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customXml/itemProps4.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 windowWidth="11385" windowHeight="6030"/>
  </bookViews>
  <sheets>
    <sheet name="AOD Bilateral" sheetId="1" r:id="rId1"/>
    <sheet name="AOD Multi F" sheetId="26" r:id="rId2"/>
    <sheet name="AOD Multi NF" sheetId="27" r:id="rId3"/>
    <sheet name="AOD Multi UE" sheetId="28" r:id="rId4"/>
  </sheets>
  <definedNames>
    <definedName name="_xlnm._FilterDatabase" localSheetId="0" hidden="1">'AOD Bilateral'!$A$8:$AW$8</definedName>
    <definedName name="AO">#REF!</definedName>
    <definedName name="BRUTA">#REF!</definedName>
    <definedName name="NETA">'AOD Bilateral'!$A$9:$AA$5038</definedName>
    <definedName name="objid10378" localSheetId="2">'AOD Multi NF'!$C$11</definedName>
    <definedName name="objid10616" localSheetId="2">'AOD Multi NF'!$C$12</definedName>
    <definedName name="objid10854" localSheetId="2">'AOD Multi NF'!$C$13</definedName>
    <definedName name="objid11092" localSheetId="2">'AOD Multi NF'!$C$14</definedName>
    <definedName name="objid11330" localSheetId="2">'AOD Multi NF'!$C$15</definedName>
    <definedName name="objid11568" localSheetId="2">'AOD Multi NF'!$C$16</definedName>
    <definedName name="objid117422" localSheetId="2">'AOD Multi NF'!$C$223</definedName>
    <definedName name="objid117660" localSheetId="2">'AOD Multi NF'!$C$224</definedName>
    <definedName name="objid117912" localSheetId="2">'AOD Multi NF'!$A$226</definedName>
    <definedName name="objid11806" localSheetId="2">'AOD Multi NF'!$C$17</definedName>
    <definedName name="objid118346" localSheetId="2">'AOD Multi NF'!$C$227</definedName>
    <definedName name="objid118584" localSheetId="2">'AOD Multi NF'!$C$228</definedName>
    <definedName name="objid118822" localSheetId="2">'AOD Multi NF'!$C$229</definedName>
    <definedName name="objid119060" localSheetId="2">'AOD Multi NF'!$C$230</definedName>
    <definedName name="objid119298" localSheetId="2">'AOD Multi NF'!$C$231</definedName>
    <definedName name="objid119550" localSheetId="2">'AOD Multi NF'!$A$233</definedName>
    <definedName name="objid119984" localSheetId="2">'AOD Multi NF'!$C$234</definedName>
    <definedName name="objid120250" localSheetId="2">'AOD Multi NF'!$A$252</definedName>
    <definedName name="objid12044" localSheetId="2">'AOD Multi NF'!$C$18</definedName>
    <definedName name="objid121118" localSheetId="2">'AOD Multi NF'!$A$254</definedName>
    <definedName name="objid121552" localSheetId="2">'AOD Multi NF'!$C$255</definedName>
    <definedName name="objid121790" localSheetId="2">'AOD Multi NF'!$C$256</definedName>
    <definedName name="objid122042" localSheetId="2">'AOD Multi NF'!$A$258</definedName>
    <definedName name="objid122476" localSheetId="2">'AOD Multi NF'!$C$259</definedName>
    <definedName name="objid122728" localSheetId="2">'AOD Multi NF'!$A$261</definedName>
    <definedName name="objid12282" localSheetId="2">'AOD Multi NF'!$C$19</definedName>
    <definedName name="objid123162" localSheetId="2">'AOD Multi NF'!$C$262</definedName>
    <definedName name="objid123414" localSheetId="2">'AOD Multi NF'!$A$264</definedName>
    <definedName name="objid123848" localSheetId="2">'AOD Multi NF'!$C$265</definedName>
    <definedName name="objid124100" localSheetId="2">'AOD Multi NF'!$A$267</definedName>
    <definedName name="objid124534" localSheetId="2">'AOD Multi NF'!$C$268</definedName>
    <definedName name="objid124772" localSheetId="2">'AOD Multi NF'!$C$269</definedName>
    <definedName name="objid125010" localSheetId="2">'AOD Multi NF'!$C$270</definedName>
    <definedName name="objid12520" localSheetId="2">'AOD Multi NF'!$C$20</definedName>
    <definedName name="objid125262" localSheetId="2">'AOD Multi NF'!$A$272</definedName>
    <definedName name="objid125696" localSheetId="2">'AOD Multi NF'!$C$273</definedName>
    <definedName name="objid125934" localSheetId="2">'AOD Multi NF'!$C$274</definedName>
    <definedName name="objid126606" localSheetId="2">'AOD Multi NF'!$A$276</definedName>
    <definedName name="objid127040" localSheetId="2">'AOD Multi NF'!$C$277</definedName>
    <definedName name="objid127292" localSheetId="2">'AOD Multi NF'!$A$279</definedName>
    <definedName name="objid12758" localSheetId="2">'AOD Multi NF'!$C$21</definedName>
    <definedName name="objid127726" localSheetId="2">'AOD Multi NF'!$C$280</definedName>
    <definedName name="objid127964" localSheetId="2">'AOD Multi NF'!$C$281</definedName>
    <definedName name="objid128230" localSheetId="2">'AOD Multi NF'!$A$286</definedName>
    <definedName name="objid129098" localSheetId="2">'AOD Multi NF'!$A$288</definedName>
    <definedName name="objid129532" localSheetId="2">'AOD Multi NF'!$C$289</definedName>
    <definedName name="objid129784" localSheetId="2">'AOD Multi NF'!$A$291</definedName>
    <definedName name="objid12996" localSheetId="2">'AOD Multi NF'!$C$22</definedName>
    <definedName name="objid130218" localSheetId="2">'AOD Multi NF'!$C$292</definedName>
    <definedName name="objid130470" localSheetId="2">'AOD Multi NF'!$A$294</definedName>
    <definedName name="objid130904" localSheetId="2">'AOD Multi NF'!$C$295</definedName>
    <definedName name="objid131156" localSheetId="2">'AOD Multi NF'!$A$297</definedName>
    <definedName name="objid131590" localSheetId="2">'AOD Multi NF'!$C$298</definedName>
    <definedName name="objid131828" localSheetId="2">'AOD Multi NF'!$C$299</definedName>
    <definedName name="objid132080" localSheetId="2">'AOD Multi NF'!$A$302</definedName>
    <definedName name="objid13234" localSheetId="2">'AOD Multi NF'!$C$23</definedName>
    <definedName name="objid132514" localSheetId="2">'AOD Multi NF'!$C$303</definedName>
    <definedName name="objid132752" localSheetId="2">'AOD Multi NF'!$C$304</definedName>
    <definedName name="objid132990" localSheetId="2">'AOD Multi NF'!$C$305</definedName>
    <definedName name="objid133228" localSheetId="2">'AOD Multi NF'!$C$306</definedName>
    <definedName name="objid1334" localSheetId="2">'AOD Multi NF'!#REF!</definedName>
    <definedName name="objid133466" localSheetId="2">'AOD Multi NF'!$C$307</definedName>
    <definedName name="objid133704" localSheetId="2">'AOD Multi NF'!$C$308</definedName>
    <definedName name="objid133956" localSheetId="2">'AOD Multi NF'!$A$310</definedName>
    <definedName name="objid13472" localSheetId="2">'AOD Multi NF'!$C$24</definedName>
    <definedName name="objid134810" localSheetId="2">'AOD Multi NF'!$C$311</definedName>
    <definedName name="objid135076" localSheetId="2">'AOD Multi NF'!$A$315</definedName>
    <definedName name="objid135944" localSheetId="2">'AOD Multi NF'!$A$317</definedName>
    <definedName name="objid136378" localSheetId="2">'AOD Multi NF'!$C$318</definedName>
    <definedName name="objid136616" localSheetId="2">'AOD Multi NF'!$C$319</definedName>
    <definedName name="objid136854" localSheetId="2">'AOD Multi NF'!$C$320</definedName>
    <definedName name="objid137092" localSheetId="2">'AOD Multi NF'!$C$321</definedName>
    <definedName name="objid13710" localSheetId="2">'AOD Multi NF'!$C$25</definedName>
    <definedName name="objid137330" localSheetId="2">'AOD Multi NF'!$C$322</definedName>
    <definedName name="objid137568" localSheetId="2">'AOD Multi NF'!$C$323</definedName>
    <definedName name="objid137806" localSheetId="2">'AOD Multi NF'!$C$324</definedName>
    <definedName name="objid138044" localSheetId="2">'AOD Multi NF'!$C$325</definedName>
    <definedName name="objid138282" localSheetId="2">'AOD Multi NF'!$C$326</definedName>
    <definedName name="objid138520" localSheetId="2">'AOD Multi NF'!$C$327</definedName>
    <definedName name="objid138758" localSheetId="2">'AOD Multi NF'!$C$328</definedName>
    <definedName name="objid138996" localSheetId="2">'AOD Multi NF'!$C$329</definedName>
    <definedName name="objid139234" localSheetId="2">'AOD Multi NF'!$C$330</definedName>
    <definedName name="objid139472" localSheetId="2">'AOD Multi NF'!$C$331</definedName>
    <definedName name="objid139710" localSheetId="2">'AOD Multi NF'!$C$332</definedName>
    <definedName name="objid139948" localSheetId="2">'AOD Multi NF'!$C$333</definedName>
    <definedName name="objid140186" localSheetId="2">'AOD Multi NF'!$C$334</definedName>
    <definedName name="objid140438" localSheetId="2">'AOD Multi NF'!$A$336</definedName>
    <definedName name="objid140872" localSheetId="2">'AOD Multi NF'!$C$337</definedName>
    <definedName name="objid141138" localSheetId="2">'AOD Multi NF'!$A$342</definedName>
    <definedName name="objid142006" localSheetId="2">'AOD Multi NF'!$A$348</definedName>
    <definedName name="objid142440" localSheetId="2">'AOD Multi NF'!$C$349</definedName>
    <definedName name="objid142706" localSheetId="2">'AOD Multi NF'!$A$354</definedName>
    <definedName name="objid143574" localSheetId="2">'AOD Multi NF'!$A$356</definedName>
    <definedName name="objid14368" localSheetId="2">'AOD Multi NF'!$C$26</definedName>
    <definedName name="objid144008" localSheetId="2">'AOD Multi NF'!$C$357</definedName>
    <definedName name="objid144260" localSheetId="2">'AOD Multi NF'!$A$359</definedName>
    <definedName name="objid144694" localSheetId="2">'AOD Multi NF'!$C$360</definedName>
    <definedName name="objid144932" localSheetId="2">'AOD Multi NF'!$C$361</definedName>
    <definedName name="objid145170" localSheetId="2">'AOD Multi NF'!$C$362</definedName>
    <definedName name="objid145408" localSheetId="2">'AOD Multi NF'!$C$363</definedName>
    <definedName name="objid145674" localSheetId="2">'AOD Multi NF'!$A$368</definedName>
    <definedName name="objid14606" localSheetId="2">'AOD Multi NF'!$C$27</definedName>
    <definedName name="objid14844" localSheetId="2">'AOD Multi NF'!$C$28</definedName>
    <definedName name="objid15082" localSheetId="2">'AOD Multi NF'!$C$29</definedName>
    <definedName name="objid15320" localSheetId="2">'AOD Multi NF'!$C$30</definedName>
    <definedName name="objid15558" localSheetId="2">'AOD Multi NF'!$C$31</definedName>
    <definedName name="objid15796" localSheetId="2">'AOD Multi NF'!$C$32</definedName>
    <definedName name="objid16034" localSheetId="2">'AOD Multi NF'!$C$33</definedName>
    <definedName name="objid16272" localSheetId="2">'AOD Multi NF'!$C$34</definedName>
    <definedName name="objid16510" localSheetId="2">'AOD Multi NF'!$C$35</definedName>
    <definedName name="objid16748" localSheetId="2">'AOD Multi NF'!$C$36</definedName>
    <definedName name="objid16986" localSheetId="2">'AOD Multi NF'!$C$37</definedName>
    <definedName name="objid17224" localSheetId="2">'AOD Multi NF'!$C$38</definedName>
    <definedName name="objid17462" localSheetId="2">'AOD Multi NF'!$C$39</definedName>
    <definedName name="objid17700" localSheetId="2">'AOD Multi NF'!$C$40</definedName>
    <definedName name="objid1782" localSheetId="2">'AOD Multi NF'!#REF!</definedName>
    <definedName name="objid17938" localSheetId="2">'AOD Multi NF'!$C$41</definedName>
    <definedName name="objid18176" localSheetId="2">'AOD Multi NF'!$C$42</definedName>
    <definedName name="objid18414" localSheetId="2">'AOD Multi NF'!$C$43</definedName>
    <definedName name="objid18652" localSheetId="2">'AOD Multi NF'!$C$44</definedName>
    <definedName name="objid18890" localSheetId="2">'AOD Multi NF'!$C$45</definedName>
    <definedName name="objid19128" localSheetId="2">'AOD Multi NF'!$C$46</definedName>
    <definedName name="objid19366" localSheetId="2">'AOD Multi NF'!$C$47</definedName>
    <definedName name="objid19604" localSheetId="2">'AOD Multi NF'!$C$48</definedName>
    <definedName name="objid19842" localSheetId="2">'AOD Multi NF'!$C$49</definedName>
    <definedName name="objid200191" localSheetId="2">'AOD Multi NF'!$A$370</definedName>
    <definedName name="objid200625" localSheetId="2">'AOD Multi NF'!$C$371</definedName>
    <definedName name="objid20080" localSheetId="2">'AOD Multi NF'!$C$50</definedName>
    <definedName name="objid200863" localSheetId="2">'AOD Multi NF'!$C$372</definedName>
    <definedName name="objid201101" localSheetId="2">'AOD Multi NF'!$C$373</definedName>
    <definedName name="objid201339" localSheetId="2">'AOD Multi NF'!$C$374</definedName>
    <definedName name="objid201577" localSheetId="2">'AOD Multi NF'!$C$375</definedName>
    <definedName name="objid201815" localSheetId="2">'AOD Multi NF'!$C$376</definedName>
    <definedName name="objid202053" localSheetId="2">'AOD Multi NF'!$C$377</definedName>
    <definedName name="objid202291" localSheetId="2">'AOD Multi NF'!$C$378</definedName>
    <definedName name="objid202529" localSheetId="2">'AOD Multi NF'!$C$379</definedName>
    <definedName name="objid202767" localSheetId="2">'AOD Multi NF'!$C$380</definedName>
    <definedName name="objid203005" localSheetId="2">'AOD Multi NF'!$C$381</definedName>
    <definedName name="objid20318" localSheetId="2">'AOD Multi NF'!$C$51</definedName>
    <definedName name="objid203243" localSheetId="2">'AOD Multi NF'!$C$382</definedName>
    <definedName name="objid203481" localSheetId="2">'AOD Multi NF'!$C$383</definedName>
    <definedName name="objid203719" localSheetId="2">'AOD Multi NF'!$C$384</definedName>
    <definedName name="objid203957" localSheetId="2">'AOD Multi NF'!$C$385</definedName>
    <definedName name="objid204209" localSheetId="2">'AOD Multi NF'!$A$387</definedName>
    <definedName name="objid204643" localSheetId="2">'AOD Multi NF'!$C$388</definedName>
    <definedName name="objid204881" localSheetId="2">'AOD Multi NF'!$C$389</definedName>
    <definedName name="objid205119" localSheetId="2">'AOD Multi NF'!$C$390</definedName>
    <definedName name="objid205819" localSheetId="2">'AOD Multi NF'!#REF!</definedName>
    <definedName name="objid206505" localSheetId="2">'AOD Multi UE'!$A$6</definedName>
    <definedName name="objid206953" localSheetId="2">'AOD Multi UE'!$A$9</definedName>
    <definedName name="objid207387" localSheetId="2">'AOD Multi UE'!$C$10</definedName>
    <definedName name="objid207625" localSheetId="2">'AOD Multi UE'!$C$11</definedName>
    <definedName name="objid20976" localSheetId="2">'AOD Multi NF'!$C$52</definedName>
    <definedName name="objid21214" localSheetId="2">'AOD Multi NF'!$C$53</definedName>
    <definedName name="objid21452" localSheetId="2">'AOD Multi NF'!$C$54</definedName>
    <definedName name="objid21690" localSheetId="2">'AOD Multi NF'!$C$55</definedName>
    <definedName name="objid21928" localSheetId="2">'AOD Multi NF'!$C$56</definedName>
    <definedName name="objid2216" localSheetId="2">'AOD Multi NF'!#REF!</definedName>
    <definedName name="objid22166" localSheetId="2">'AOD Multi NF'!$C$57</definedName>
    <definedName name="objid22404" localSheetId="2">'AOD Multi NF'!$C$58</definedName>
    <definedName name="objid22642" localSheetId="2">'AOD Multi NF'!$C$59</definedName>
    <definedName name="objid22880" localSheetId="2">'AOD Multi NF'!$C$60</definedName>
    <definedName name="objid23118" localSheetId="2">'AOD Multi NF'!$C$61</definedName>
    <definedName name="objid23356" localSheetId="2">'AOD Multi NF'!$C$62</definedName>
    <definedName name="objid23594" localSheetId="2">'AOD Multi NF'!$C$63</definedName>
    <definedName name="objid23832" localSheetId="2">'AOD Multi NF'!$C$64</definedName>
    <definedName name="objid24070" localSheetId="2">'AOD Multi NF'!$C$65</definedName>
    <definedName name="objid24308" localSheetId="2">'AOD Multi NF'!$C$66</definedName>
    <definedName name="objid2454" localSheetId="2">'AOD Multi NF'!#REF!</definedName>
    <definedName name="objid24546" localSheetId="2">'AOD Multi NF'!$C$67</definedName>
    <definedName name="objid24784" localSheetId="2">'AOD Multi NF'!$C$68</definedName>
    <definedName name="objid25022" localSheetId="2">'AOD Multi NF'!$C$69</definedName>
    <definedName name="objid25260" localSheetId="2">'AOD Multi NF'!$C$70</definedName>
    <definedName name="objid25498" localSheetId="2">'AOD Multi NF'!$C$71</definedName>
    <definedName name="objid25736" localSheetId="2">'AOD Multi NF'!$C$72</definedName>
    <definedName name="objid25974" localSheetId="2">'AOD Multi NF'!$C$73</definedName>
    <definedName name="objid26212" localSheetId="2">'AOD Multi NF'!$C$74</definedName>
    <definedName name="objid26450" localSheetId="2">'AOD Multi NF'!$C$75</definedName>
    <definedName name="objid26688" localSheetId="2">'AOD Multi NF'!$C$76</definedName>
    <definedName name="objid2692" localSheetId="2">'AOD Multi NF'!#REF!</definedName>
    <definedName name="objid26926" localSheetId="2">'AOD Multi NF'!$C$77</definedName>
    <definedName name="objid27584" localSheetId="2">'AOD Multi NF'!$C$78</definedName>
    <definedName name="objid27822" localSheetId="2">'AOD Multi NF'!$C$79</definedName>
    <definedName name="objid28060" localSheetId="2">'AOD Multi NF'!$C$80</definedName>
    <definedName name="objid28298" localSheetId="2">'AOD Multi NF'!$C$81</definedName>
    <definedName name="objid28536" localSheetId="2">'AOD Multi NF'!$C$82</definedName>
    <definedName name="objid28774" localSheetId="2">'AOD Multi NF'!$C$83</definedName>
    <definedName name="objid29012" localSheetId="2">'AOD Multi NF'!$C$84</definedName>
    <definedName name="objid29250" localSheetId="2">'AOD Multi NF'!$C$85</definedName>
    <definedName name="objid2930" localSheetId="2">'AOD Multi NF'!#REF!</definedName>
    <definedName name="objid29488" localSheetId="2">'AOD Multi NF'!$C$86</definedName>
    <definedName name="objid29726" localSheetId="2">'AOD Multi NF'!$C$87</definedName>
    <definedName name="objid298" localSheetId="2">'AOD Multi NF'!$A$3</definedName>
    <definedName name="objid29964" localSheetId="2">'AOD Multi NF'!$C$88</definedName>
    <definedName name="objid30202" localSheetId="2">'AOD Multi NF'!$C$89</definedName>
    <definedName name="objid30440" localSheetId="2">'AOD Multi NF'!$C$90</definedName>
    <definedName name="objid30678" localSheetId="2">'AOD Multi NF'!$C$91</definedName>
    <definedName name="objid30916" localSheetId="2">'AOD Multi NF'!$C$92</definedName>
    <definedName name="objid31154" localSheetId="2">'AOD Multi NF'!$C$93</definedName>
    <definedName name="objid31392" localSheetId="2">'AOD Multi NF'!$C$94</definedName>
    <definedName name="objid31630" localSheetId="2">'AOD Multi NF'!$C$95</definedName>
    <definedName name="objid3168" localSheetId="2">'AOD Multi NF'!#REF!</definedName>
    <definedName name="objid31868" localSheetId="2">'AOD Multi NF'!$C$96</definedName>
    <definedName name="objid32106" localSheetId="2">'AOD Multi NF'!$C$97</definedName>
    <definedName name="objid32344" localSheetId="2">'AOD Multi NF'!$C$98</definedName>
    <definedName name="objid32582" localSheetId="2">'AOD Multi NF'!$C$99</definedName>
    <definedName name="objid32820" localSheetId="2">'AOD Multi NF'!$C$100</definedName>
    <definedName name="objid33058" localSheetId="2">'AOD Multi NF'!$C$101</definedName>
    <definedName name="objid33296" localSheetId="2">'AOD Multi NF'!$C$102</definedName>
    <definedName name="objid33534" localSheetId="2">'AOD Multi NF'!$C$103</definedName>
    <definedName name="objid3406" localSheetId="2">'AOD Multi NF'!#REF!</definedName>
    <definedName name="objid34192" localSheetId="2">'AOD Multi NF'!$C$104</definedName>
    <definedName name="objid34430" localSheetId="2">'AOD Multi NF'!$C$105</definedName>
    <definedName name="objid34668" localSheetId="2">'AOD Multi NF'!$C$106</definedName>
    <definedName name="objid34906" localSheetId="2">'AOD Multi NF'!$C$107</definedName>
    <definedName name="objid35144" localSheetId="2">'AOD Multi NF'!$C$108</definedName>
    <definedName name="objid35382" localSheetId="2">'AOD Multi NF'!$C$109</definedName>
    <definedName name="objid35620" localSheetId="2">'AOD Multi NF'!$C$110</definedName>
    <definedName name="objid35858" localSheetId="2">'AOD Multi NF'!$C$111</definedName>
    <definedName name="objid36096" localSheetId="2">'AOD Multi NF'!$C$112</definedName>
    <definedName name="objid36334" localSheetId="2">'AOD Multi NF'!$C$113</definedName>
    <definedName name="objid3644" localSheetId="2">'AOD Multi NF'!#REF!</definedName>
    <definedName name="objid36572" localSheetId="2">'AOD Multi NF'!$C$114</definedName>
    <definedName name="objid36810" localSheetId="2">'AOD Multi NF'!$C$115</definedName>
    <definedName name="objid37048" localSheetId="2">'AOD Multi NF'!$C$116</definedName>
    <definedName name="objid37286" localSheetId="2">'AOD Multi NF'!$C$117</definedName>
    <definedName name="objid37524" localSheetId="2">'AOD Multi NF'!$C$118</definedName>
    <definedName name="objid37762" localSheetId="2">'AOD Multi NF'!$C$119</definedName>
    <definedName name="objid38000" localSheetId="2">'AOD Multi NF'!$C$120</definedName>
    <definedName name="objid38238" localSheetId="2">'AOD Multi NF'!$C$121</definedName>
    <definedName name="objid38476" localSheetId="2">'AOD Multi NF'!$C$122</definedName>
    <definedName name="objid38714" localSheetId="2">'AOD Multi NF'!$C$123</definedName>
    <definedName name="objid3882" localSheetId="2">'AOD Multi NF'!#REF!</definedName>
    <definedName name="objid38952" localSheetId="2">'AOD Multi NF'!$C$124</definedName>
    <definedName name="objid39190" localSheetId="2">'AOD Multi NF'!$C$125</definedName>
    <definedName name="objid39428" localSheetId="2">'AOD Multi NF'!$C$126</definedName>
    <definedName name="objid39666" localSheetId="2">'AOD Multi NF'!$C$127</definedName>
    <definedName name="objid39904" localSheetId="2">'AOD Multi NF'!$C$128</definedName>
    <definedName name="objid40142" localSheetId="2">'AOD Multi NF'!$C$129</definedName>
    <definedName name="objid40800" localSheetId="2">'AOD Multi NF'!$C$130</definedName>
    <definedName name="objid41038" localSheetId="2">'AOD Multi NF'!$C$131</definedName>
    <definedName name="objid4120" localSheetId="2">'AOD Multi NF'!#REF!</definedName>
    <definedName name="objid41276" localSheetId="2">'AOD Multi NF'!$C$132</definedName>
    <definedName name="objid41514" localSheetId="2">'AOD Multi NF'!$C$133</definedName>
    <definedName name="objid41752" localSheetId="2">'AOD Multi NF'!$C$134</definedName>
    <definedName name="objid41990" localSheetId="2">'AOD Multi NF'!$C$135</definedName>
    <definedName name="objid42228" localSheetId="2">'AOD Multi NF'!$C$136</definedName>
    <definedName name="objid42466" localSheetId="2">'AOD Multi NF'!$C$137</definedName>
    <definedName name="objid42718" localSheetId="2">'AOD Multi NF'!$A$139</definedName>
    <definedName name="objid43152" localSheetId="2">'AOD Multi NF'!$C$140</definedName>
    <definedName name="objid43390" localSheetId="2">'AOD Multi NF'!$C$141</definedName>
    <definedName name="objid4358" localSheetId="2">'AOD Multi NF'!#REF!</definedName>
    <definedName name="objid43642" localSheetId="2">'AOD Multi NF'!$A$143</definedName>
    <definedName name="objid44076" localSheetId="2">'AOD Multi NF'!$C$144</definedName>
    <definedName name="objid44342" localSheetId="2">'AOD Multi NF'!$A$150</definedName>
    <definedName name="objid45210" localSheetId="2">'AOD Multi NF'!$A$152</definedName>
    <definedName name="objid45644" localSheetId="2">'AOD Multi NF'!$C$153</definedName>
    <definedName name="objid45882" localSheetId="2">'AOD Multi NF'!$C$154</definedName>
    <definedName name="objid4596" localSheetId="2">'AOD Multi NF'!#REF!</definedName>
    <definedName name="objid46120" localSheetId="2">'AOD Multi NF'!$C$155</definedName>
    <definedName name="objid46372" localSheetId="2">'AOD Multi NF'!$A$157</definedName>
    <definedName name="objid46806" localSheetId="2">'AOD Multi NF'!$C$158</definedName>
    <definedName name="objid47072" localSheetId="2">'AOD Multi NF'!$A$163</definedName>
    <definedName name="objid47940" localSheetId="2">'AOD Multi NF'!$A$165</definedName>
    <definedName name="objid4834" localSheetId="2">'AOD Multi NF'!#REF!</definedName>
    <definedName name="objid48374" localSheetId="2">'AOD Multi NF'!$C$166</definedName>
    <definedName name="objid48612" localSheetId="2">'AOD Multi NF'!$C$167</definedName>
    <definedName name="objid48864" localSheetId="2">'AOD Multi NF'!$A$169</definedName>
    <definedName name="objid49298" localSheetId="2">'AOD Multi NF'!$C$170</definedName>
    <definedName name="objid49536" localSheetId="2">'AOD Multi NF'!$C$171</definedName>
    <definedName name="objid49788" localSheetId="2">'AOD Multi NF'!$A$173</definedName>
    <definedName name="objid50222" localSheetId="2">'AOD Multi NF'!$C$174</definedName>
    <definedName name="objid50460" localSheetId="2">'AOD Multi NF'!$C$175</definedName>
    <definedName name="objid5072" localSheetId="2">'AOD Multi NF'!#REF!</definedName>
    <definedName name="objid50726" localSheetId="2">'AOD Multi NF'!$A$180</definedName>
    <definedName name="objid51594" localSheetId="2">'AOD Multi NF'!$A$182</definedName>
    <definedName name="objid52028" localSheetId="2">'AOD Multi NF'!$C$183</definedName>
    <definedName name="objid52266" localSheetId="2">'AOD Multi NF'!$C$184</definedName>
    <definedName name="objid52504" localSheetId="2">'AOD Multi NF'!$C$185</definedName>
    <definedName name="objid52756" localSheetId="2">'AOD Multi NF'!$A$187</definedName>
    <definedName name="objid5310" localSheetId="2">'AOD Multi NF'!#REF!</definedName>
    <definedName name="objid53190" localSheetId="2">'AOD Multi NF'!$C$188</definedName>
    <definedName name="objid53428" localSheetId="2">'AOD Multi NF'!$C$189</definedName>
    <definedName name="objid53680" localSheetId="2">'AOD Multi NF'!$A$208</definedName>
    <definedName name="objid54114" localSheetId="2">'AOD Multi NF'!$C$209</definedName>
    <definedName name="objid54352" localSheetId="2">'AOD Multi NF'!$C$210</definedName>
    <definedName name="objid54590" localSheetId="2">'AOD Multi NF'!$C$211</definedName>
    <definedName name="objid54828" localSheetId="2">'AOD Multi NF'!$C$212</definedName>
    <definedName name="objid55066" localSheetId="2">'AOD Multi NF'!$C$213</definedName>
    <definedName name="objid55304" localSheetId="2">'AOD Multi NF'!$C$214</definedName>
    <definedName name="objid5548" localSheetId="2">'AOD Multi NF'!#REF!</definedName>
    <definedName name="objid55542" localSheetId="2">'AOD Multi NF'!$C$215</definedName>
    <definedName name="objid55780" localSheetId="2">'AOD Multi NF'!$C$216</definedName>
    <definedName name="objid56018" localSheetId="2">'AOD Multi NF'!$C$217</definedName>
    <definedName name="objid56256" localSheetId="2">'AOD Multi NF'!$C$218</definedName>
    <definedName name="objid56494" localSheetId="2">'AOD Multi NF'!$C$219</definedName>
    <definedName name="objid56746" localSheetId="2">'AOD Multi NF'!$A$221</definedName>
    <definedName name="objid57600" localSheetId="2">'AOD Multi NF'!$C$222</definedName>
    <definedName name="objid6206" localSheetId="2">'AOD Multi NF'!#REF!</definedName>
    <definedName name="objid634" localSheetId="2">'AOD Multi NF'!$B$2</definedName>
    <definedName name="objid6444" localSheetId="2">'AOD Multi NF'!#REF!</definedName>
    <definedName name="objid6682" localSheetId="2">'AOD Multi NF'!#REF!</definedName>
    <definedName name="objid6920" localSheetId="2">'AOD Multi NF'!#REF!</definedName>
    <definedName name="objid7158" localSheetId="2">'AOD Multi NF'!#REF!</definedName>
    <definedName name="objid7396" localSheetId="2">'AOD Multi NF'!#REF!</definedName>
    <definedName name="objid7634" localSheetId="2">'AOD Multi NF'!#REF!</definedName>
    <definedName name="objid7872" localSheetId="2">'AOD Multi NF'!#REF!</definedName>
    <definedName name="objid8110" localSheetId="2">'AOD Multi NF'!#REF!</definedName>
    <definedName name="objid8810" localSheetId="2">'AOD Multi NF'!#REF!</definedName>
    <definedName name="objid9496" localSheetId="2">'AOD Multi NF'!#REF!</definedName>
    <definedName name="objid9944" localSheetId="2">'AOD Multi NF'!$A$10</definedName>
  </definedNames>
  <calcPr calcId="124519"/>
</workbook>
</file>

<file path=xl/calcChain.xml><?xml version="1.0" encoding="utf-8"?>
<calcChain xmlns="http://schemas.openxmlformats.org/spreadsheetml/2006/main">
  <c r="H16" i="28"/>
  <c r="F192" i="27"/>
  <c r="G34" i="26"/>
  <c r="E34"/>
  <c r="M111" i="1"/>
  <c r="N111"/>
  <c r="M4911"/>
  <c r="N4911"/>
  <c r="M5040"/>
  <c r="N5043"/>
  <c r="O5043"/>
  <c r="P5043"/>
  <c r="Q5043"/>
  <c r="R5043"/>
  <c r="R5045"/>
  <c r="R5051"/>
  <c r="O5045"/>
  <c r="P5045"/>
  <c r="Q5045"/>
  <c r="Q5051"/>
  <c r="O5051"/>
  <c r="P5051"/>
  <c r="M5124"/>
  <c r="M5128"/>
  <c r="N5051"/>
  <c r="N5053"/>
  <c r="N5045"/>
</calcChain>
</file>

<file path=xl/sharedStrings.xml><?xml version="1.0" encoding="utf-8"?>
<sst xmlns="http://schemas.openxmlformats.org/spreadsheetml/2006/main" count="76130" uniqueCount="10266">
  <si>
    <t>SEGUIMIENTO 2003  (AOD NETA)</t>
  </si>
  <si>
    <t>TELE-EDUCACIÓN PARA EL DESARROLLO</t>
  </si>
  <si>
    <t>ACOMPAÑAMIENTO INTERNACIONAL PARA LA PROTECCIÓN DE DEFENSORES/AS DE DERECHOS HUMANOS Y COMUNIDADES</t>
  </si>
  <si>
    <t>ASISTENCIA TÉCNICA DE 2 MESES DE DURACIÓN CON LA FINALIDAD DE FORTALECER AL SENAE (SERVICIO NACIONAL DE EMPLEO)  A TRAVÉS DE LA PROPUESTA DE SU REGULACIÓN LEGAL Y PROPUESTA DE FUNCIONES BÁSICAS, ESTRUCTURA, ORGANIZACIÓN Y REGIONALIZACIÓN DEL MISMO;  DE LA MEJORA DE SUS HERRAMIENTAS (COMPROBACIÓN DE LA CALIDAD DE LA  INFORMACIÓN DEL SISTEMA Y ESTABLECIMIENTO DE SOFTWARE PARA SU EXPLOTACIÓN)  Y DE LA CAPACITACIÓN AL PERSONAL RESPONSABLE Y USUARIO; ASÍ COMO DE LA ELABORACIÓN DE UN ESTUDIO INFORMATIVO SOBRE UNA MUESTRA DE AGENCIAS PRIVADAS DE COLOCACIÓN Y DE UN BORRADOR PARA SU FUTURA REGULACIÓN</t>
  </si>
  <si>
    <t xml:space="preserve">ASESORAMIENTO TÉCNICO DE 2,5 MESES DE DURACIÓN DEDICADO A APOYAR Y COLABORAR EN LA ORGANIZACIÓN Y DESPLIEGUE DEL PLAN VOLUNTARIO DE ADECUACIÓN LABORAL “VALORA”  Y DE LOS ÓRGANOS TÉCNICOS DE SUPERVISIÓN Y ASESORAMIENTO DE DICHO PLAN -LOS  CENTROS DE PROMOCIÓN DE CUMPLIMIENTO A LA ADECUACIÓN LABORAL  (CPCS)- ,  QUE SE HA CENTRADO EN LA CAPACITACIÓN SOBRE PROCEDIMIENTOS DE INSPECCIÓN DE SEGURIDAD Y SALUD LABORAL: IDENTIFICACIÓN DE PELIGROS, EVALUACIÓN GENERAL DE RIESGOS Y CONTROL DE RIESGOS OCUPACIONALES, Y EVALUACIÓN DE LAS CONDICIONES GENERALES DE LOS FACTORES DE RIESGO. </t>
  </si>
  <si>
    <t>ASISTENCIA TÉCNICA DE 3 MESES DE DURACIÓN QUE SE HA DEDICADO A LA CONSOLIDACIÓN Y DESARROLLO DE LAS ACTUACIONES INICIADAS EL AÑO ANTERIOR PARA LA CONSTITUCIÓN EN EL PAÍS  DE UN SISTEMA DE INSPECCIÓN DE TRABAJO ACORDE CON EL CONVENIO Nº 81 DE LA  OIT Y REGIDO POR LOS PRINCIPIOS DE SISTEMA ÚNICO, POLIVALENTE E INTEGRADO, LO QUE HA REQUERIDO UN ESFUERZO PREVIO DE COORDINACIÓN DE LA  COOPERACIÓN ESPAÑOLA CON LA COOPERACIÓN DEL BANCO INTERAMERICANO DE DESARROLLO (BID), EN CURSO DE EJECUCIÓN Y CON LÍNEAS DE TRABAJO CONTRADICTORIAS CON LAS DEL PROYECTO ESPAÑOL</t>
  </si>
  <si>
    <t xml:space="preserve"> ---------------------- </t>
  </si>
  <si>
    <t xml:space="preserve"> Tipo Ficha  :</t>
  </si>
  <si>
    <t>H1</t>
  </si>
  <si>
    <t>TODAS</t>
  </si>
  <si>
    <t xml:space="preserve"> Nivel Renta :</t>
  </si>
  <si>
    <t xml:space="preserve">  </t>
  </si>
  <si>
    <t>Pais</t>
  </si>
  <si>
    <t>Nivel Renta</t>
  </si>
  <si>
    <t>Via Ong</t>
  </si>
  <si>
    <t>EL PROYECTO PRETENDE, EN COLABORACIÓN CON EL SISTEMA PROVINCIAL DE SALUD DE LA PROVINCIA DE CÓRDOBA, ARGENTINA, FORTALECER LA ESTRATEGIA DE ATENCIÓN PRIMARIA DE SALUD PARA MEJORAR LA ACCESIBILIDAD SANITARIA Y REDUCIR EL RIESGO SANITARIO Y EPIDEMIOLÓGICO D</t>
  </si>
  <si>
    <t>ARGENTINA</t>
  </si>
  <si>
    <t>0400021210312</t>
  </si>
  <si>
    <t>REDUCCIÓN DEL RIESGO NUTRICIONAL EN LA POBLACIÓN INFANTIL VULNERABLE DE SAN MIGUEL DE TUCUMÁN</t>
  </si>
  <si>
    <t>ESTRATEGIA. MULTIEMPRESA PRODUCTIVA  PARA LA ELABORACIÓN DE CERÁMICA Y FORMACIÓN EN MICROEMPRESAS</t>
  </si>
  <si>
    <t>ESTRATEGIA. MULTIEMPRESA PRODUCTIVA  LOS ALMENDROS PARA LA ELABORACIÓN DE CERÁMICA Y FORMACIÓN EN LA GESTIÓN DE MICROEMPRESAS.</t>
  </si>
  <si>
    <t>0402421210351</t>
  </si>
  <si>
    <t>ESTRATEGIA. DESARROLLO COMUNITARIO DE LA CIUDADELA ANDRÉS IBAÑEZ A TRAVÉS DEL MEJORAMIENTO DEL SISTEMA DE AGUA POTABLE Y DEL CENTRO DE CAPACITACIÓN.</t>
  </si>
  <si>
    <t>0402431210351</t>
  </si>
  <si>
    <t>ESTRATEGIA. PROGRAMA DE PROMOCIÓN DE SALUD REPRODUCTIVA DIRIGIDO A MUJERES VULNERABLES</t>
  </si>
  <si>
    <t>FUNDACIÓN CENTRO DE INVESTIGACIONES Y PROMOCION IBEROAMERICANA-EUROPA</t>
  </si>
  <si>
    <t>0400071210333</t>
  </si>
  <si>
    <t>CAP. AYUDA HUMANITARIA A FAVOR DE LA POBLACIÓN AFECTADA POR LA CRISIS EN IRAQ. CRUZ ROJA ESPAÑOLA.</t>
  </si>
  <si>
    <t>CRUZ ROJA ESPAÑOLA</t>
  </si>
  <si>
    <t>0400081210333</t>
  </si>
  <si>
    <t>CAP. AYUDA DE EMERGENCIA PARA LA POBLACIÓN DESPLAZADA POR EL CONFLICTO BÉLICO EN IRAQ</t>
  </si>
  <si>
    <t>LABOR DESARROLLADA POR LA ESTRUCTURA CIMIC (25 PERSONAS) PARA: - COLABORACIÓN Y REUNIÓN CON AUTORIDADES CIVILES, ORGANIZACIONES INTERNACIONALES Y ONGD (ALCALDES, REPRESENTANTES DEL OHR, OSCE, ACNUR) - PRESENTACIÓN DE NECESIDADES EXPRESADAS POR LA POBLACIÓN</t>
  </si>
  <si>
    <t>ASESORAMIENTO TÉCNICO DE 3 MESES DE DURACIÓN ORIENTADO A LA ELABORACION DE RECOMENDACIONES PARA LA CREACIÓN DE UN ÓRGANO DE CONCILIACIÓN EXTRAJUDICIAL DE CONFLICTOS  COLECTIVOS E  INDIVIDUALES Y DE UN ORGANISMO TRIPARTITO DE DIÁLOGO SOCIAL, ASÍ COMO A LA   CONFECCIÓN DE DIVERSAS  PROPUESTAS DE PERFECCIONAMIENTO DE LA  REGULACIÓN LEGAL DE LAS RELACIONES LABORALES Y DE LAS MEDIDAS DE CONTROL DE SU INCUMPLIMIENTO, ESPECIALMENTE EN EL CASO DE COLECTIVOS DESPROTEGIDOS COMO LAS MUJERES Y LOS MENORES</t>
  </si>
  <si>
    <t>ASISTENCIA TÉCNICA DE 3 MESES DE DURACIÓN CON OBJETO DE IMPULSAR EL PROCESO DE ELABORACIÓN DE UNA NORMA BÁSICA DE ORDENACIÓN DE LA  INSPECCIÓN DE TRABAJO Y EL DISEÑO DE UN PLAN ESTRATÉGICO PARA LA EFECTIVA IMPLANTACIÓN DE UN SISTEMA DE INSPECCIÓN DE TRABAJO, ASÍ COMO DESARROLLAR LOS INSTRUMENTOS JURÍDICOS, PROCEDIMIENTOS Y HERRAMIENTAS NECESARIAS DEL MISMO, Y ORGANIZAR Y PLANIFICAR LAS ACTUACIONES DE LA INSPECCIÓN DE TRABAJO</t>
  </si>
  <si>
    <t>APOYAR A LAS ADMINISTRACIONES  MUNICIPALES EN MATERIA DE PLANIFICACIÓN Y GESTIÓN DEL HÁBITAT EN LOS BARRIOS RECEPTORES DE POBLACIÓN DESPLAZADA, PARA EL DESARROLLO DE PLANES DE ORDENACIÓN Y PROYECTOS ESPECÍFICOS, DE CARA A LA OBTENCIÓN DE RECURSOS NACIONAL</t>
  </si>
  <si>
    <t>0400381210312</t>
  </si>
  <si>
    <t>DESARROLLO INTEGRAL Y DE LAS CAPACIDADES PRODUCTIVAS DE COMUNIDADES DESPLAZADAS EN LA COSTA ATLÁNTIC</t>
  </si>
  <si>
    <t>DOTACIÓN DE VIVIENDA PERMANENTE EN LOS CANTONES DE SAN ISIDRO LABRADOR Y EL SUNZA</t>
  </si>
  <si>
    <t>ENRÉDATE CON UNICEF, UN PROGRAMA DE EDUCACIÓN PARA EL DESARROLLO EN EL AULA</t>
  </si>
  <si>
    <t>ADQUISICIÓN DE COMPUTADORAS, ACCESORIOS Y MOBILIARIO PARA LAS MISMAS, A FIN DE CAPACITAR EN TECNOLOGÍA</t>
  </si>
  <si>
    <t>MEJORA DE LAS CONDICIONES DE HABITABILIDAD DE LA POBLACIÓN DE BEL ABBAS, DENTRO DE LA COMUNA RURAL</t>
  </si>
  <si>
    <t>FORTALECIMIENTO DE CAPACIDADES DE LOS GOBIERNOS LOCALES DEL SUR ANDINO PARA EL PROCESO DE DESCENTRALIZACIÓN</t>
  </si>
  <si>
    <t>DESARROLLO DE UN MODELO DE GESTIÓN PRODUCTIVA COMUNITARIA SOSTENIBLE DEL BOSQUE TROPICAL EN ESMERALDA</t>
  </si>
  <si>
    <t>CENTRO DE CAPACITACIÓN Y SERVICIOS PARA EL DESARROLLO RURAL. LEÓN. NICARAGUA</t>
  </si>
  <si>
    <t>SIEMBRA DE 20 MANZANAS DE PAPA EN CUATRO COMUNIDADES DEL MUNICIPIO DE LA CONCORDIA, UN PASO MÁS</t>
  </si>
  <si>
    <t>MEJORA DE LA CALIDAD ASISTENCIAL DE LOS SERVICIOS DE URGENCIA EMERGENCIA DEL SISTEMA PÚBLICO DE SALUD</t>
  </si>
  <si>
    <t>AMPLIACIÓN DESARROLLO DE LA ESCUELA PROFESIONAL ST. JEAN BOSCO DE COTONOU</t>
  </si>
  <si>
    <t>PROGRAMA DE SALUD  DE ATENCIÓN PRIMARIA, PREVENCIÓN Y NUTRICIÓN Y APROVECHAMIENTO MEDICINAL BIODIVERSIDAD</t>
  </si>
  <si>
    <t>DESARROLLO DE LAS COMUNIDADES DE LA COSTA ABAJO MEDIANTE LA CAPACITACIÓN Y ACCESO A PROYECTOS PRODUCTIVOS</t>
  </si>
  <si>
    <t>MICROCRÉDITOS. COFIDE II (CORPORACIÓN FINANCIERA DE DESARROLLO)</t>
  </si>
  <si>
    <t>DESARROLLO Y CONSOLIDACIÓN DE UNA ESTRUCTURA DE FORMACIÓN QUE PROPICIE EL ACCESO AL EMPLEO DE LAS PERSONAS CON DISCAPACIDAD DEL DEPARTAMENTO DE ORURO. VA DIRIGIDO A PERSONAS FÍSICAS MAYORES DE 15 AÑOS CON ESCASOS RECURSOS ECONÓMICOS Y QUE VIVEN EN LA CIUDAD</t>
  </si>
  <si>
    <t>ESTA CAMPAÑA ES UNA INICIATIVA QUE NACE DEL COMPROMISO DE TRES ONG DE DESARROLLO ESPAÑOLAS, (JÓVENES DEL TERCER MUNDO, VOLUNTARIAT SOLIDARI, SOLIDARIDAD DON BOSCO) CON LA PROBLEMÁTICA DE LOS NIÑ@S DE LA CALLE EN LOS PAÍSES DEL SUR.</t>
  </si>
  <si>
    <t>FOMENTO DE LAS ACTIVIDADES DE FORMACIÓN Y DESARROLLO DE PROYECTOS EN EL ÁMBITO DE LA INVESTIGACIÓN AGRARIA</t>
  </si>
  <si>
    <t>EL PROGRAMA ES EJECUTADO POR EL CONSORCIO CONSTITUIDO POR FEVES, LA UPV Y LA FFEM DE VALENCIA, Y LA CONTRAPARTE LOCAL AMAL. TIENE UNA DURACIÓN DE 2 AÑOS AUNQUE LA PROPUESTA GLOBAL ABARCA LOS 3 AÑOS. EL FIN DEL PROGRAMA ES EL DE CONTRIBUIR A MEJORAR LA CALIDAD DE VIDA  DE LOS HABITANTES DE LAS PROVINCIAS DE OUJDA ANGAD Y JERADA, SIENDO SU OBJETIVO ESPECÍFICO EL DESARROLLO ECONÓMICO Y EMPLEO DE LA ZONA MEDIANTE LA (I) DINAMIZACIÓN DEL MERCADO DE TRABAJO, (II) LA CONSOLIDACIÓN DE LAS EMPRESAS Y (III) LA COOPERACIÓN EMPRESARIAL NACIONAL E INTERNACIONAL</t>
  </si>
  <si>
    <t>CELEBRACIÓN DE SEMINARIOS, CURSOS DE FORMACIÓN EMPRESARIAL, COMERCIAL, DISEÑO E INNOVACIÓN TECNOLÓGICA PARA EL DESARROLLO DE LA INDUSTRIA ARTESANA</t>
  </si>
  <si>
    <t>ELABORACIÓN DE UN DOCUMENTO QUE DISEÑE UN PROGRAMA DE FORMACIÓN JUDICIAL  EN CENTROAMÉRICA</t>
  </si>
  <si>
    <t>ELABORACIÓN DE UN DOCUMENTO QUE DISEÑE UN PROGRAMA DE FORMACIÓN TRIBUTARIA EN CENTROAMÉRICA</t>
  </si>
  <si>
    <t>VISITA A ESPAÑA DE UNA DELEGACIÓN DE ALTOS CARGOS FUNCIONARIOS DE LA SECRETARÍA GENERAL DE CARICOM PARA CONOCER EL PROCESO DE INTEGRACIÓN DE ESPAÑA EN LA UNIÓN EUROPEA</t>
  </si>
  <si>
    <t>ELABORACIÓN DE UN DOCUMENTO QUE DISEÑE UN PLAN DE ACCIÓN SOBRE EDUCACIÓN EN CENTROAMÉRICA</t>
  </si>
  <si>
    <t>ELABORACIÓN DE UN DOCUMENTO QUE DISEÑE UN CURSO DE FORMACIÓN PARA FUNCIONARIOS DE LAS INSTITUCIONES DEL SICA EN  MUNICIPALISMO EN CENTROAMÉRICA</t>
  </si>
  <si>
    <t>REALIZACIÓN DE UN SEMINARIO DE GESTIÓN TRIBUTARIA EN CENTROAMÉRICA</t>
  </si>
  <si>
    <t>ASISTENCIA TÉCNICA DE UN EXPERTO PARA REALIZAR EL ESTUDIO SEGUIDA DE UN SEMINARIO PARA DAR A CONOCER SU CONTENIDO</t>
  </si>
  <si>
    <t xml:space="preserve">EL PROYECTO CONSISTE EN EL FORTALECIMIENTO INSTITUCIONAL DEL INTA PARA UN MEJOR DESEMPEÑO DE SUS FUNCIONES EN MATERIA DE INVESTIGACIÓN, INNOVACIÓN Y TRANSFERENCIA DE TECNOLOGÍA AL SECTOR AGROPECUARIO Y AGROALIMENTARIO DEL PAÍS. </t>
  </si>
  <si>
    <t>EN El MARCO DE LA MODERNIZACIÓN DEL ESTADO SE LLEVARÁN A CABO MISIONES DE ASISTENCIA TÉCNICA PARA FORMULACIÓN, EJECUCIÓN Y EVALUACIÓN DE INTERVENCIONES, VISIBILIDAD Y PUBLICACIÓN DE DOCUMENTOS DE LAS INTERVENCIONES RECOGIDAS EN El ACTA DE LA V REUNIÓN DE</t>
  </si>
  <si>
    <t>ASISTENCIA TÉCNICA DE 1 MES DE DURACIÓN QUE SE HA DEDICADO A LA REVISIÓN Y REFORZAMIENTO DEL PROYECTO DE GESTIÓN  A TRAVÉS DE LA CAPACITACIÓN EN MATERIA DE SEGURIDAD AGRARIA AL PERSONAL RESPONSABLE DEL PROYECTO, EL DISEÑO Y PROPUESTA DE DESARROLLO DE PROGRAMAS DE ACTUACIÓN EN EL MARCO DEL MISMO, LA ELABORACIÓN DE MATERIAL DE APOYO, Y EL IMPULSO DE LA COLABORACIÓN DE OTRAS INSTITUCIONES, CON IMPLANTACIÓN EN LOS ESTADOS RURALES, PARA LA FORMACIÓN DE FORMADORES</t>
  </si>
  <si>
    <t xml:space="preserve">PARTICIPACIÓN EN LA MAESTRÍA ORGANIZADA POR LAS INSTITUCIONES CONTRAPARTES QUE HA CONSISTIDO EN LA  IMPARTICIÓN, EN TRES CIUDADES DEL PAÍS Y A LO LARGO DE UN TOTAL DE 39 DÍAS,  DEL MÓDULO  FORMATIVO SOBRE VENTILACIÓN INDUSTRIAL, DE 30 HORAS LECTIVAS, A UN TOTAL DE 114 ALUMNOS Y ALUMNAS, MEDIANTE CLASES MAGISTRALES Y TALLERES DE APLICACIÓN PRÁCTICA DE LOS CONOCIMIENTOS ADQUIRIDOS. </t>
  </si>
  <si>
    <t>ASISTENCIA  TÉCNICA DE 20 DÍAS DE DURACIÓN CONSISTENTE EN LA PARTICIPACIÓN EN DIVERSAS REUNIONES TÉCNICAS CON REPRESENTANTES DE LA INSTITUCIÓN CONTRAPARTE PARA EL INTERCAMBIO DE EXPERIENCIAS Y CONOCIMIENTOS SOBRE LOS MODELOS DESARROLLADOS POR AMBOS PAÍSES EN EL CAMPO DE LAS POLÍTICAS DE INSERCIÓN DE JÓVENES A UN PRIMER EMPLEO Y LA CONSTRUCCIÓN DE ESTRATEGIAS CONJUNTAS, ASÍ COMO EN LA IMPARTICIÓN DE UN SEMINARIO DE DOS  DÍAS DE DURACIÓN, DESTINADO A TÉCNICOS Y CONSULTORES DE LA  INSTITUCIÓN CONTRAPARTE</t>
  </si>
  <si>
    <t>ASESORAMIENTO TÉCNICO DE 1,5 MESES DE DURACIÓN DEDICADO AL ANÁLISIS DEL ESTADO DE SITUACIÓN DE LAS CONDICIONES DE SEGURIDAD Y SALUD LABORAL EN LOS CENTROS DE FORMACIÓN DE LA INSTITUCIÓN CONTRAPARTE Y DE SUS PROGRAMAS FORMATIVOS; A LA REVISIÓN Y, ELABORACIÓN DE UN PROGRAMA DE FORMACIÓN DE MONITORES DE SEGURIDAD Y SALUD EN EL TRABAJO, DE 80 HORAS LECTIVAS,  DENTRO DE LA PROGRAMACIÓN FORMATIVA DE LA INSTITUCIÓN CONTRAPARTE, FINALMENTE IMPARTIDO EN DOS CENTROS A UNA SELECCIÓN DE FORMADORES-INSTRUCTORES DE DIVERSAS PROVINCIAS DEL PAÍS; A LA  POTENCIACIÓN DE ESTA MATERIA COMO CONTENIDO TECNOLÓGICO DE LOS  CURSOS QUE SE IMPARTEN, ASÍ COMO AL ANÁLISIS DE NECESIDADES DE MATERIAL DIDÁCTICO PARA LA REALIZACIÓN DE ESTAS ACTIVIDADES FORMATIVAS.</t>
  </si>
  <si>
    <t xml:space="preserve">ASISTENCIA  TÉCNICA DE 15 DÍAS DE DURACIÓN CONSISTENTE EN LA IMPARTICIÓN DE VARIAS JORNADAS FORMATIVAS Y VISITAS A INSTITUCIONES DEL PAÍS CON EL OBJETIVO DE EXPONER EL SISTEMA ESPAÑOL DE SINDICACIÓN Y REPRESENTACIÓN DE LOS TRABAJADORES/AS EN LAS EMPRESAS, ASÍ COMO LA REGULACIÓN DE LOS DERECHOS DE NEGOCIACIÓN COLECTIVA, HUELGA Y CONFLICTOS COLECTIVOS, COMO APOYO A LOS TRABAJOS DEL FORO NACIONAL SOBRE EL TRABAJO DE BRASIL Y A SUS PREVISIBLES LÍNEAS DE REFORMA. </t>
  </si>
  <si>
    <t>ASISTENCIA TÉCNICA DE 3 MESES DE DURACIÓN DESTINADA A LA  PREPARACIÓN Y FORMULACIÓN DE UN PROYECTO PARA LA CREACIÓN DE UN SISTEMA NACIONAL DE EMPLEO EN EL PERÍODO 2004-2006 MEDIANTE LA PUESTA EN FUNCIONAMIENTO DE UNA NUEVA ESTRUCTURA ADMINISTRATIVA PARA EJECUTAR LAS FUNCIONES DE DICHO SISTEMA Y LA IMPLANTACIÓN DE UNA RED DE 15 OFICINAS DE  EMPLEO, DISTRIBUIDAS EN PUNTOS ESTRATÉGICOS DEL PAÍS,  CON CAPACIDAD DE GESTIONAR LAS OFERTAS DE TRABAJO Y REALIZAR LABORES DE ORIENTACIÓN PARA LA INSERCIÓN EN EL MERCADO DE TRABAJO,  ASÍ COMO DE UNA SEDE CENTRAL PARA LA REALIZACIÓN, ENTRE OTRAS TAREAS, DE UN DIAGNÓSTICO PERMANENTE DE LA SITUACIÓN DEL EMPLEO Y DE PROPUESTAS DE GENERACIÓN DE EMPLEO</t>
  </si>
  <si>
    <t>Ayuda no ligada (44,85%)</t>
  </si>
  <si>
    <t>Ayuda Parcialmente no ligada (0,14%)</t>
  </si>
  <si>
    <t>Ayuda ligada (21,30%)</t>
  </si>
  <si>
    <t>Cooperación Técnica (27,13%)</t>
  </si>
  <si>
    <t>Costes Administrativos (6,57%)</t>
  </si>
  <si>
    <t>ACTUACIONES EN MATERIA DE VIVIENDA PROGRAMA DE REHABILITACIÓN RESIDENCIAL EN POTOSÍ: CONTINUACIÓN DE LA REHABILITACIÓN DEL PABELLÓN DE LOS OFICIALES REALES PARA USO RESIDENCIAL Y SOCIAL. DESARROLLO DEL PROGRAMA DE AYUDAS A LA REHABILITACIÓN PRIVADA EN PO</t>
  </si>
  <si>
    <t>EL PRESENTE PROYECTO TIENE COMO OBJETIVO INTRODUCIR  EN MARRUECOS LAS NUEVAS TECNOLOGÍAS DE LA INFORMACIÓN EN EL CAMPO SINDICAL PARA LA MEJORA DE LAS CONDICIONES DE TRABAJO, APLICAR LA INFORMÁTICA COMO HERRAMIENTA EFICAZ PARA LOS TRABAJADORES Y PROPORCIÓN</t>
  </si>
  <si>
    <t>EN LA ACTUAL ETAPA DE LA MISIÓN PARTICIPAN CINCO OFICIALES ESPAÑOLES COMO OBSERVADORES MILITARES, DOS INTEGRADOS EN EL CUARTEL GENERAL DE LA OPERACIÓN EN ASMARA (OFICIAL DE COOPERACIÓN CÍVICO- MILITAR Y SUBOFICIAL DE TRANSMISIONES) Y OTROS TRES OFICIALES COMO OBSERVADORES EN DIFERENTES SECTORES</t>
  </si>
  <si>
    <t xml:space="preserve">CURSOS IMPARTIDOS POR EL EJÉRCITO DE TIERRA ORIENTADOS A LA FORMACIÓN DE OBSERVADORES EN OPERACIONES DE MANTENIMIENTO DE LA PAZ. LOS ALUMNOS QUE HAN ASISTIDO A LOS CURSOS DEL AÑO 2003 SON: OFICIALES ESPAÑOLES Y ECUATOGUINEANOS, RESPONSABLES DE DIVERSOS DEPARTAMENTOS MINISTERIALES (MINISTERIO DEL INTERIOR, MINISTERIO DE ASUNTOS EXTERIORES, ÓRGANO CENTRAL DEL MINISTERIO DE DEFENSA), UNIVERSIDADES Y ORGANIZACIONES NO GUBERNAMENTALES (CARITAS, MOVIMIENTO POR LA PAZ, EL DESARME Y LA LIBERTAD, FUNDACIÓN HUMANISMO Y DEMOCRACIA…) </t>
  </si>
  <si>
    <t>CON MOTIVO DEL TERREMOTO QUE SE PRODUJO EN ARGELIA EN EL MES DE MAYO SE TRASLADÓ AYUDA HUMANITARIA DE EMERGENCIA DESDE TORREJÓN/ GETAFE A ARGEL EN DOS AVIONES DEL EJÉRCITO DEL AIRE: UN T- 10 HÉRCULES C- 130 (5 ROTACIONES) Y UN T- 21 CASA 295 (UNA ROTACIÓN). LA AYUDA HUMANITARIA, APORTADA POR DIVERSOS ORGANISMOS (EN PARTICULAR CRUZ ROJA), CONSISTÍA EN: VEHÍCULOS, MEDICAMENTOS, TIENDAS, HOSPITALES DE CAMPAÑA, PERROS, EQUIPOS DE DESESCOMBRO, EQUIPOS DEL SAMUR, EQUIPOS DEL SUMMA112… LOS VUELOS TUVIERON LUGAR ENTRE EL 22 DE MAYO Y EL 2 DE JUNIO DE 2003.</t>
  </si>
  <si>
    <t>ANTE LAS GRAVÍSIMAS CONSECUENCIAS DEL TERREMOTO EN IRÁN (DÍA 26 DE DICIEMBRE) SE LLEVÓ A CABO EL TRANSPORTE EN UN AVIÓN DEL EJÉRCITO DEL AIRE (HÉRCULES C- 130) DE AYUDA HUMANITARIA DE EMERGENCIA APORTADA POR AECI Y OTROS ORGANISMOS, DESDE TORREJÓN A BAM. LA AYUDA HUMANITARIA CONSISTÍA EN: ALIMENTOS, UN VEHÍCULO TODO TERRENO, UN HOSPITAL DE CAMPAÑA SUMINISTRADO POR LA DG DE PROTECCIÓN CIVIL, RACIONES DE PREVISIÓN… ASIMISMO SE TRASLADÓ A PERSONAL TÉCNICO, MÉDICOS Y ENFERMEROS DE DISTINTOS ORGANISMOS. EL VUELO TUVO LUGAR EL DÍA 28 DE DICIEMBRE DE 2003.</t>
  </si>
  <si>
    <t>LA MISIÓN DE NACIONES UNIDAS EN KOSOVO NACE CON LA RESOLUCIÓN 1.244 DE NACIONES UNIDAS EN JUNIO DE 1999 COMO ADMINISTRACIÓN TRANSITORIA DE LA REGIÓN, EN COLABORACIÓN CON LOS LÍDERES Y LA POBLACIÓN LOCAL. ENTRE SUS OBJETIVOSDESTACAN EL DESARROLLO DE LAS FUNCIONES ADMINISTRATIVAS BÁSICAS, LA COORDINACIÓN DEL TRABAJO DE DISTRIBUCIÓN DE AYUDA HUMANITARIA POR LAS AGENCIAS INTERNACIONALES, EL MANTENIMIENTO DEL ORDEN CIVIL, LA VIGILANCIA DEL CUMPLIMIENTO DE LOS DERECHOS HUMANOS Y EL ASEGURAMIENTO DEL RETORNO DE LOS DESPLAZADOS. PARA LA CONSECUCIÓN DE ESTOS FINES, LA MISIÓN SE ARTICULÓ EN CUATRO PROGRAMAS (ASISTENCIA HUMANITARIA, ADMINISTRACIÓN CIVIL, DEMOCRATIZACIÓN Y RECONSTRUCCIÓN DE INSTITUCIONES, Y DESARROLLO ECONÓMICO), EN CUYA REALIZACIÓN PARTICIPAN TAMBIÉN LA OSCE Y NUMEROSAS ORGANIZACIONES HUMANITARIAS</t>
  </si>
  <si>
    <t>COLABORAR CON EL PROGRAMA INTERNACIONAL PARA LA ABOLICIÓN DEL TRABAJO INFANTIL (IPEC) FINANCIADO POR LA AECI Y  CON APLICACIÓN EN TODA AMÉRICA LATINADESARROLLA FUNCIONES DE DISEÑO, FORMULACIÓN DE PROPUESTAS Y SEGUIMIENTO DE PROGRAMAS DE INTERVENCIÓN, MISIONES TÉCNICAS EN LOS PAÍSES DEL ÁREA, GESTIÓN DE BASE DE DATOS Y OTRAS DERIVADAS DE LA IMPLEMENTACIÓN Y SEGUIMIENTO DE DIVERSAS ACTIVIDADES DEL PROGRAMA.</t>
  </si>
  <si>
    <t xml:space="preserve">EL PROYECTO TIENE COMO OBJETIVO GENERAL CONTRIBUIR A LA CONSOLIDACIÓN DE LOS PROCESOS DE DIÁLOGO A TRAVÉS  DEL RECONOCIMIENTO, RELACIÓN Y CONSENSO ENTRE EL GOBIERNO Y LOS ACTORES SOCIALES MEDIANTE LA CREACIÓN Y FORTALECIMIENTO DE ESTRUCTURAS DIVERSAS DE PARTICIPACIÓN DEMOCRÁTICA QUE PERMITAN TRATAR UNA AMPLIA GAMA DE TEMAS SOCIOECONÓMICOS DE INTERÉS COMÚN. TIENE UNA DURACIÓN PREVISTA DE 18 MESES </t>
  </si>
  <si>
    <t>SU OBJETIVO ES REDUCIR LA POBREZA Y PROMOVER LA CREACIÓN DE EMPLEO DECENTE, CON ENFOQUE DE GÉNERO, ACTUANDO EN GRUPOS DE MUJERES TRABAJADORAS EN EL ÁMBITO DE LA ECONOMÍA INFORMAL Y ASALARIADAS EN EMPRESAS MAQUILADORAS. SE PRETENDE POR UNA PARTE CREAR LAS CONDICIONES PARA QUE 600 MUJERES EN SITUACIÓN Y POBREZA Y MARGINACIÓN EN LA ECONOMÍA INFORMAL CUENTEN CON OPORTUNIDADES DE DESARROLLO EMPRESARIAL Y EMPLEO Y POR OTRA  PRESTAR CAPACITACIÓN INTEGRAL A TRABAJADORAS DE 20 INDUSTRIAS MAQUILADORAS.</t>
  </si>
  <si>
    <t>PROMOVER E IMPULSAR EL TRABAJO DECENTE COMO INSTRUMENTO PARA ERRADICAR LA POBREZA EN AMÉRICA LATINA QUE FAVOREZCA UN DESARROLLO ECONÓMICO CON EQUIDAD Y COADYUVE A PROFUNDIZAR LOS PROCESOS DEMOCRÁTICOS NACIONALES Y SUBREGIONALES, ENTENDIENDO POR TRABAJO DECENTE TODO TRABAJO PRODUCTIVO EN EL QUE SE PROTEGEN LOS DERECHOS, CON INGRESOS ADECUADOS Y UNA PROTECCIÓN SOCIAL APROPIADA, CON IGUALDAD ENTRE HOMBRES Y MUJERES, PROPICIANDO UN DESARROLLO ECONÓMICO Y SOCIAL QUE HAGA COMPATIBLE LA REALIDAD DEL EMPLEO, LOS INGRESOS Y LA PROTECCIÓN SOCIAL SIN MENOSCABO DE LAS NORMAS SOCIALES Y DE LOS DERECHOS DE LOS TRABAJADORES.</t>
  </si>
  <si>
    <t>PUESTO DE ATENCIÓN MATERNO INFANTIL EN LA ALDEA 25 DE JUNIO DE MAHANHAN</t>
  </si>
  <si>
    <t>CAPACITACIÓN PARA JÓVENES SIN EMPLEO DE LA CASTA DE LOS INTOCABLES EN THIRUVELLORE ESTADO DE TAMIL</t>
  </si>
  <si>
    <t>FORMACIÓN OCUPACIONAL AGRARIA DE LAS ALUMNAS DE LOS CENTROS DE ACOGIDA DE NIÑAS ABANDONADAS</t>
  </si>
  <si>
    <t>UN SOLO MUNDO, PROGRAMA DE DINAMIZACIÓN JUVENIL EN ACCIONES LOCALES DE SENSIBILIZACIÓN</t>
  </si>
  <si>
    <t>MEJORA DE LA PREVENCIÓN, DIAGNOSTICO Y CONTROL DE ENFERMEDADES DE TRANSMISIÓN SEXUAL Y SIDA</t>
  </si>
  <si>
    <t>CLUBES DE SENSIBILIZACIÓN Y EDUCACIÓN PARA EL DESARROLLO</t>
  </si>
  <si>
    <t>REHABILITACIÓN DE 25 MÁS AFECTADAS POR EL FENÓMENO EL NIÑO PARA LA ACTIVIDAD AGRÍCOLA</t>
  </si>
  <si>
    <t>AGUA POTABLE PARA CUATRO COMUNIDADES ANDINAS - CHIQUILPAMPA - QUILLUGAY - PINOBAMBA BAJO -  Y LA UNIÓN</t>
  </si>
  <si>
    <t>CONSTRUCCIÓN Y PUESTA EN MARCHA DE UN CENTRO SOCIAL Y DE SALUD</t>
  </si>
  <si>
    <t>ORGANIZACIÓN Y CAPACITACIÓN PARA LA GENERACIÓN DE EMPLEO Y FRENO DE LA EMIGRACIÓN DE MUJERES CABEZAS</t>
  </si>
  <si>
    <t>ENRÉDATE CON UNICEF UN PROGRAMA DE EDUCACIÓN PARA EL DESARROLLO</t>
  </si>
  <si>
    <t>DEFENSA DE LOS DERECHOS LABORALES FUNDAMENTALES DE LAS MUJERES A TRAVÉS DE LA FORMACIÓN</t>
  </si>
  <si>
    <t>DESARROLLO DE INFRAESTRUCTURAS PARA AUMENTAR LA PRODUCCIÓN AGRARIA DE LA COOPERATIVA DE MUJERES Y JÓVENES</t>
  </si>
  <si>
    <t>FORMACIÓN Y CAPACITACIÓN PARA LOS HABITANTES DEL BARRIO MARGINAL DE ZACAMIL</t>
  </si>
  <si>
    <t>CONSTRUCCIÓN  DEL CENTRO DE  PROMOCIÓN RURAL"LA COABA" Y PROGRAMA DE FORMACION PARA MUJERES</t>
  </si>
  <si>
    <t>FORTALECIMIENTO Y CONSOLIDACIÓN INSTITUCIONAL DE BORGOUNET</t>
  </si>
  <si>
    <t>APOYO A LA EDUCACIÓN ESCOLAR Y UNIVERSITARIA</t>
  </si>
  <si>
    <t>REACTIVACIÓN Y ASEGURAMIENTO DE LA PRODUCCIÓN AGRÍCOLA DE LOS MUNICIPIOS DE TELICA Y QUEZALGUAQUE</t>
  </si>
  <si>
    <t>MECANISMOS DE CAPACITACIÓN PARA LA PARTICIPACIÓN LOCAL (MECAPAL)</t>
  </si>
  <si>
    <t>REINMERSIÓN LABORAL DE LISIADOS DE GUERRA</t>
  </si>
  <si>
    <t>CONSTRUCCIÓN Y FUNCIONAMIENTO DE GRANJA HOGAR EN LA CIUDAD DE MERCADERES - CAUCA</t>
  </si>
  <si>
    <t>PUESTA EN MARCHA DE UNA UNIDAD OBSTÉTRICA BÁSICA EN SELIBABY - GUIDIMAKHA</t>
  </si>
  <si>
    <t>MEJORA DE LOS SERVICIOS DE ACOGIDA Y REINMERSIÓN PARA NIÑOS DE LA CALLE EN MEDELLÍN</t>
  </si>
  <si>
    <t>CONSTRUCCIÓN DE INFRAESTRUCTURA BÁSICA PARA AGRUPACIONES RURALES DE LA REGIÓN DE BOBO-DIOULASO</t>
  </si>
  <si>
    <t>IMPLANTACIÓN DE UNA RED DE CENTROS DE DOCUMENTACIÓN DE APOYO A LA FORMACIÓN CONTINUADA DE ENFERMERÍA</t>
  </si>
  <si>
    <t>MEJORA DE LA CAPACIDAD Y CALIDAD DE LA EDUCACIÓN SECUNDARIA EN LA PROVINCIA DE TUY</t>
  </si>
  <si>
    <t>PARTICIPACIÓN COMO BASE DE LA RECONSTRUCCIÓN</t>
  </si>
  <si>
    <t>EDUCACIÓN Y CIUDADANÍA, DESARROLLO DE LA PRIMERA INFANCIA</t>
  </si>
  <si>
    <t>DESARROLLO INTEGRAL DE LAS CAPACIDADES EDUCATIVAS SOCIALES Y LABORALES DE POBLACIÓN INFANTO-JUVENIL</t>
  </si>
  <si>
    <t>ACCIONES A FAVOR DE LAS POBLACIONES DAMNIFICADAS POR ACCIONES BÉLICAS O CATÁSTROFES NATURALES</t>
  </si>
  <si>
    <t>APOYO A LA LÍNEA GLOBAL DE AYUDA HUMANITARIA DE INTERMÓN.</t>
  </si>
  <si>
    <t>FORTALECIMIENTO DE LA ATENCIÓN EN SALUD SEXUAL Y REPRODUCTIVA DE LA POBLACIÓN</t>
  </si>
  <si>
    <t>PROMOCIÓN DE SALUD INTEGRAL CON NIÑOS Y NIÑAS ADOLESCENTES DE CENTROS EDUCATIVOS</t>
  </si>
  <si>
    <t>CENTRO EDUCATIVO TÉCNICO HUMANÍSTICO AGROPECUARIO (C.E.T.H.A.) PARA LA POBLACIÓN INDÍGENA CHIMANI</t>
  </si>
  <si>
    <t>CONSTRUCCIÓN DE LA RED DE AGUA POTABLE Y ALCANTARILLADO EN EL ASENTAMIENTO HUMANO RAMIRO PRIALE CHIMBOTE</t>
  </si>
  <si>
    <t>ESCOLARIZACIÓN DE NIÑOS SIN ACCESO A LA EDUCACIÓN Y ALFABETIZACIÓN DE ADULTOS EN LA REGIÓN DE OROMIA</t>
  </si>
  <si>
    <t>MUJER Y DESARROLLO INTEGRAL EN RÍO SAN JUAN</t>
  </si>
  <si>
    <t>CONSTRUCCIÓN DE VIVIENDAS UNIFAMILIARES EN LA CIUDAD DE MONTERO</t>
  </si>
  <si>
    <t>MEJORA DE LA EDUCACIÓN PARA LOS BARRIOS; VILLA PARAÍSO, SAMARIA, Y PUEBLO NUEVO</t>
  </si>
  <si>
    <t>CONSTRUCCIÓN DE UN CENTRO DE SALUD EN TALADA DE LURIN</t>
  </si>
  <si>
    <t>CONSTRUCCIÓN DE 29 ESCUELAS RURALES</t>
  </si>
  <si>
    <t>AMPLIACIÓN A LA ESPECIALIDAD DE MECÁNICA AUTOMOTRIZ EN EL CENTRO DE FORMACIÓN PROFESIONAL</t>
  </si>
  <si>
    <t>DESARROLLO SOCIOECONÓMICO, MEDIOAMBIENTAL SOSTENIBLE Y ORGANIZATIVO DE COMUNIDADES RURALES</t>
  </si>
  <si>
    <t>ASEGURAMIENTO ALIMENTARIO EN 11 COMUNIDADES DE LA SUB-CUENCA DEL RÍO JICARO EN NUEVA SEGOVIA</t>
  </si>
  <si>
    <t>APOYO A LA EDUCACIÓN Y ACOMPAÑAMIENTO A LA POBLACIÓN DESPLAZADA EN LOBONE, AL SUR DEL PAÍS</t>
  </si>
  <si>
    <t>PRODUCCIÓN Y COMERCIALIZACIÓN FRUTÍCOLA EN LA COOPERATIVA AGROPECUARIA LOS ALMENDROS I FASE</t>
  </si>
  <si>
    <t>DESARROLLO ECONÓMICO Y SOCIAL PARA EL AUMENTO DE LA PRODUCCIÓN DE LECHE Y CARNE EN LA U-B.P.C. VICTORIA DE GIRON</t>
  </si>
  <si>
    <t>MEJORA DE LAS CONDICIONES DE SALUD AMBIENTAL DE LOS HABITANTES DEL CANTÓN ENTRE RÍOS</t>
  </si>
  <si>
    <t>ATENCIÓN Y FORMACIÓN INTEGRAL DE NIÑOS/AS Y ADOLESCENTES (NNA) DE LA CALLE Y SENSIBILIZACIÓN SOCIAL</t>
  </si>
  <si>
    <t>APOYO A UNA RED TERAPÉUTICA INTEGRAL PARA LA ATENCIÓN DE LA SALUD COMUNITARIA</t>
  </si>
  <si>
    <t>CONSTRUCCIÓN Y EQUIPAMIENTO DE LOS MÓDULOS PARA EL CENTRO DE FORMACIÓN, ENCUENTROS CULTURALES Y SOC</t>
  </si>
  <si>
    <t>CONSTRUCCIÓN DE UN LABORATORIO DE ANÁLISIS CLÍNICOS EN MALANGUE</t>
  </si>
  <si>
    <t>APOYO A ACTIVIDADES GENERADORAS DE INGRESOS PARA MUJERES EN LA REGIÓN DE KAYES</t>
  </si>
  <si>
    <t>MEJORA DE LAS CONDICIONES HIGIÉNICO SANITARIAS Y MEDIO AMBIENTALES, MEDIANTE LA CONSTRUCCIÓN DE UN SISTEMA FINAL DE DEPURACIÓN DE AGUA EN EL BATEY GAUTIER</t>
  </si>
  <si>
    <t>REHABILITACIÓN DE VIVIENDAS, ELECTRIFICACIÓN CON PANELES SOLARES Y DESARROLLO ECONÓMICO PRODUCTIVO</t>
  </si>
  <si>
    <t>ATENCIÓN A FAMILIAS CON BAJOS RECURSOS EN LA FRONTERA CON HAITÍ</t>
  </si>
  <si>
    <t>CONSOLIDACIÓN DE LA ECONOMÍA DE PATIO DE 170 FAMILIAS CAMPESINAS</t>
  </si>
  <si>
    <t>SOTERRAMIENTO DE LA CAÑADA DE PAPO Y CONTENIDOS DEL CENTRO COMUNAL RÍO NIGUA</t>
  </si>
  <si>
    <t>CONSTRUCCIÓN DE SISTEMAS DE AGUA POTABLE EN 12 CENTROS POBLADOS DEL DISTRITO DE PUEBLO NUEVO PROVINCIA DE CHEPEN REGIÓN DE LA LIBERTAD</t>
  </si>
  <si>
    <t>PROFESIONALIZACIÓN DE PROMOTORES PARA LA MEJORA DE LA CALIDAD Y COBERTURA EDUCATIVA EN COMUNIDADES</t>
  </si>
  <si>
    <t>CONSTRUCCIÓN DE VIVIENDAS DE ADOBE SISMO-RESISTENTE EN 3 COMUNIDADES</t>
  </si>
  <si>
    <t>DESARROLLO DE LAS CAPACIDADES INDIVIDUALES Y COLECTIVAS DE LOS NIÑOS EN LA SUBCUENCA DEL RÍO LOCO</t>
  </si>
  <si>
    <t>ABASTECIMIENTO DE AGUA POTABLE A SEIS CASERÍOS DE LOS CANTONES DE S. MARCOS, S. DIEGO Y S. MIGUEL</t>
  </si>
  <si>
    <t>CUENTACUENTOS: LAS MARIONETAS COMO HERRAMIENTA DE EDUCACIÓN PARA EL DESARROLLO</t>
  </si>
  <si>
    <t>CURSO DE EXPOSICIÓN MEDICAMENTOS EN PAÍSES EN VÍAS DE DESARROLLO</t>
  </si>
  <si>
    <t>CONÓCEME... SOY MUJER Y DEL SUR</t>
  </si>
  <si>
    <t>DESARROLLO GENERAL DE LA COMUNIDAD BENEFICIARIA EN ESPECIAL DE LAS MUJERES EN LOS SECTORES DE EDUCACIÓN, SANIDAD, ECONOMÍA Y CAPACIDAD ORGANIZATIVA. PROPORCIONAR OPORTUNIDADES PARA QUE LOS JÓVENES QUE ABANDONAN LA ESCUELA CONTINÚEN  SU EDUCACIÓN</t>
  </si>
  <si>
    <t>INFORMACIÓN, SENSIBILIZACIÓN Y FORMACIÓN EN COOPERACIÓN AL DESARROLLO PARA JÓVENES GALLEGOS</t>
  </si>
  <si>
    <t>PLAN DE FORMACIÓN ON-LINE EN COOPERACIÓN INTERNACIONAL</t>
  </si>
  <si>
    <t>SENSIBILIZACIÓN A LA COOPERACIÓN AL DESARROLLO, RETOS PARA EL SIGLO XXI</t>
  </si>
  <si>
    <t>PROMOCIÓN HUMANA Y DESARROLLO SOCIAL DE LA REGIÓN DE BATA EN TÉRMINOS DE INCREMENTO DEL ÍNDICE DE DESARROLLO HUMANO. MEJORAR LA CALIDAD DE LA ENSEÑANZA QUE IMPARTE LA ESCUELA TALLER LA SALLE DE BOMUNDI. APOYAR LA INSERCIÓN LABORAL DE LOS EX-ALUMNOS. 74 BE</t>
  </si>
  <si>
    <t>DIGNIFICAR Y PROMOCIONAR A LAS MUJERES DEL BARRIO. CONCILIAR LA VIDA LABORAL Y FAMILIAR CONSEGUIR LA AUTOESTIMA DE LAS MUJERES DEL BARRIO. HACERLAS INDEPENDIENTES ECONÓMICAMENTE CAPACITÁNDOLAS PARA  EMPRENDER PEQUEÑAS EMPRESAS</t>
  </si>
  <si>
    <t>LA FORMACIÓN INTEGRAL DEL JOVEN RURAL CON LA IMPLICACIÓN DE LA FAMILIA Y LA COMUNIDAD. REALIZAR ACTIVIDADES EDUCATIVAS, CONSEGUIR LA AUTOSOSTENTABILIDAD DE LA CASA FAMILIAR RURAL Y MEJORAR ASÍ LA RENTA FAMILIAR. 50 JÓVENES Y 250 AGRICULTORES CADA AÑO ( EN</t>
  </si>
  <si>
    <t>MEJORADA LA HABITABILIDAD DE LAS VIVIENDAS DEL DEPARTAMENTO DE SONSONATE.  CONSTRUIDAS 10 VIVIENDAS MEDIANTE AUTOCONSTRUCCIÓN. 10 FAMILIAS DE 6 MIEMBROS (60 PERSONAS)</t>
  </si>
  <si>
    <t>CONTRIBUIR A LA CAPACITACIÓN Y RECALIFICACIÓN DE PROFESIONALES EN EL ÁREA DE LA ECONOMÍA. FORMAR ESPECIALISTAS EN LA ACTIVIDAD ECONÓMICA MEDIANTE EL USO DE MÉTODOS Y TÉCNICAS MODERNAS, Y QUE SE FAMILIARICEN CON LOS PRINCIPIOS QUE UTILIZAN ORGANISMOS INTERNACIONALES</t>
  </si>
  <si>
    <t>MEJORAR LAS CONDICIONES DE VIDA DE LA POBLACIÓN CAMPESINA DE LA SIERRA ANDINA DEL DEPARTAMENTO DE CAJAMARCA. MEJORAR LOS SISTEMAS PRODUCTIVOS Y ORGANIZATIVOS LOCALES EN EL CASERÍO DE S. ANTONIO DE PACHACHACA</t>
  </si>
  <si>
    <t>CONSEGUIR UN DESARROLLO HUMANO Y SOCIAL EQUITATIVO Y PARTICIPATIVO. FORMACIÓN EN 3 ASPECTOS BÁSICOS: EDUCACIÓN, MEDIO AMBIENTE Y DESARROLLO DE LA EMPRESA A TRAVÉS DE UNA MAYOR PRODUCTIVIDAD</t>
  </si>
  <si>
    <t>FOMENTAR LA INNOVACIÓN TECNOLÓGICA Y PROMOCIONAR LA COOPERACIÓN ENTRE EMPRESAS INNOVADORAS; ASÍ COMO EL CRUCE ENTRE LA OFERTA Y LA DEMANDA PARA LA TRANSFERENCIA DE TECNOLOGÍA</t>
  </si>
  <si>
    <t>FINANCIACIÓN DE PEQUEÑOS PROYECTOS POR SU INCIDENCIA EN EL GASTO PERO DE RELEVANTE TRASCENDENCIA SOCIAL.</t>
  </si>
  <si>
    <t>MOVILIZAR LOS RECURSOS ENDÓGENOS DE LA PROVINCIA DE LOJA PARA PROMOVER SU DESARROLLO. FORTALECER LAS CAPACIDADES DEL CENTRO ESPECÍFICO DE INVESTIGACIÓN RURAL (CINFA) EN LA UNIVERSIDAD DE LOJA</t>
  </si>
  <si>
    <t>FORTALECER 57 HOGARES COMUNITARIOS MEDIANTE EL IMPULSO DE ACCIONES EN EL CAMPO DE LA SALUD PREVENTIVA, PROCESOS DE CAPACITACIÓN PARA LAS MADRES CUIDADORAS E LAS PERSONAS QUE INTEGRAN LOS EQUIPOS TÉCNICOS DEL PROGRAMA, ADQUISICIÓN DE DOTACIONES DE MOBILIARIO</t>
  </si>
  <si>
    <t>INFORMACIONES QUE POSIBILITEN LA EXPANSIÓN DE NUEVAS ÁREAS GEOGRÁFICAS Y FORTALECIMIENTO DEL PROCESO DE AUTOGESTIÓN. FORTALECER LAS 3 FEDERACIONES DE MUJERES, LAS 60 ORGANIZACIONES DE BASE Y 1 ASOCIACIÓN DE PROMOTORAS PECUARIAS, GARANTIZAR LA CALIDAD GÉNERO</t>
  </si>
  <si>
    <t>IMPULSAR UN DESARROLLO SOSTENIBLE ECONÓMICO Y SOCIAL DE LA POBLACIÓN MEDIANTE EL FORTALECIMIENTO DE LAS ORGANIZACIONES COMUNITARIAS DE PESCADORES, AUMENTANDO SU CAPACIDAD DE PRODUCCIÓN Y DIVERSIFICACIÓN, ASÍ COMO EL FORTALECIMIENTO DEL TEJIDO INSTITUCIONAL</t>
  </si>
  <si>
    <t>MEJORAR LA CALIDAD DE VIDA DE 600 FAMILIAS AFECTADAS POR LA  SITUACIÓN DE ARGENTINA MEDIANTE LA REALIZACIÓN DE UN PROGRAMA DE ASISTENCIA ALIMENTARIA Y DE UN PROGRAMA DE ASISTENCIA PARA LA INTEGRACIÓN Y EL DESARROLLO COMUNITARIO (EN LOS ÁMBITOS DE LA NUTRICIÓN)</t>
  </si>
  <si>
    <t>ACTUACIONES EN MATERIA DE VIVIENDA ACTUACIONES EN  LA CIUDAD DE ANTIGUA EN ESPACIOS PÚBLICOS CENTRALES Y EN VIVIENDAS</t>
  </si>
  <si>
    <t>ORGANIZACIÓN Y CELEBRACIÓN DE UN ENCUENTRO DE DIÁLOGO Y DE ACERCAMIENTO  QUE DURANTE LOS DÍAS 8 Y 11 DE MAYO DE 2003 HA ACOGIDO A LAS FIGURAS MÁS PRESTIGIOSAS DEL ESCENARIO POLÍTICO ACTUAL EN ORIENTE PRÓXIMO, REUNIENDO A RESPONSABLES POLÍTICOS Y SOCIEDAD</t>
  </si>
  <si>
    <t>ACTUACIONES EN MATERIA DE VIVIENDA IDENTIFICACIÓN DE UN PROGRAMA DE REHABILITACIÓN EN SANTIAGO. FINALIZACIÓN DEL PROGRAMA DE REHABILITACIÓN CITES Y PASAJES, EN SANTIAGO. CONTINUACIÓN DEL PROGRAMA HABITACIONAL EN LA COMUNA DE LA REINA (SANTIAGO). INICIO D</t>
  </si>
  <si>
    <t>ESTE PROYECTO CONSISTE EN LA ORGANIZACIÓN DE UN SEMINARIO QUE TIENE COMO OBJETIVO TRANSMITIR UN CONJUNTO INTEGRADO DE CONOCIMIENTOS TEÓRICOS, PRÁCTICOS Y DE GESTIÓN, ASÍ COMO SU ENCUADRE EN LAS POLÍTICAS DE COOPERACIÓN, SOBRE EL TRATAMIENTO DE AGUAS RESIDENTES</t>
  </si>
  <si>
    <t>PROPORCIONAR FORMACIÓN ESPECIALIZADA TEÓRICA Y PRÁCTICA EN ANÁLISIS DE CONFLICTOS INTERNACIONALES, Y DESARROLLO SOSTENIBLE, APROVECHANDO EL INTERCAMBIO DE EXPERIENCIAS Y CONOCIMIENTOS CON PERSONAL EN EL TERRENO TANTO LOCAL COMO EXPATRIADO.</t>
  </si>
  <si>
    <t>SENSIBILIZAR E INFORMAR A LA SOCIEDAD DE ANDALUCÍA SOBRE LA SITUACIÓN DE LOS DERECHOS LABORALES DE LAS MUJERES TRABAJADORAS EN LOS PAÍSES EMPOBRECIDOS MEDIANTE ACTIVIDADES DE DIVULGACIÓN, TESTIMONIOS Y EXPOSICIONES QUE CONTRIBUYAN A AUMENTAR EL CONOCIMIENTO</t>
  </si>
  <si>
    <t>160 FAMILIAS EMPOBRECIDAS DE ÁREAS URBANO-MARGINALES DE GUA- YAQUIL BENEFICIADAS DE UN PROGRAMA DE VIVIENDA SOCIAL. YUAYAQUIL</t>
  </si>
  <si>
    <t>CELEBRACIÓN DEL MASTER EN GESTIÓN PÚBLICA DE LA COOPERACIÓN INTERNACIONAL Y DE LAS ONGS, DURANTE LOS CURSOS ACADÉMICOS 2003-2005, DESTINADO A LICENCIADOS, FUNCIONARIOS Y PERSONAL DE ORGANIZACIONES NO GUBERNAMENTALES CON TITULACIÓN ACADÉMICA SUPERIOR.</t>
  </si>
  <si>
    <t>APOYO A LA CELEBRACIÓN EN ANDALUCÍA DEL CAMPUS EUROAMERICANO DE COOPERACIÓN CULTURAL, ORGANIZADO POR LA ORGANIZACIÓN DE ESTADOS IBEROAMERICANOS. EN CONCRETO, FINANCIACIÓN DE LOS SIGUIENTES GASTOS DEL CAMPUS: TRADUCCIÓN SIMULTÁNEA. ALOJAMIENTO Y MANUTENCIÓN</t>
  </si>
  <si>
    <t>REDUCIR LA MORBILIDAD ASOCIADA A ENFERMEDADES TRANSMISIBLES POR EL AGUA EN LA POBLACIÓN DE LAS ÁREAS DE INTERVENCIÓN.</t>
  </si>
  <si>
    <t>CONSOLIDAR ORGANIZACIONES DE PRODUCTORES ALREDEDOR DE LA PRODUCCIÓN LECHERA Y LA LEGALIZACIÓN DE LAS TIERRAS. PERFECCIONAMIENTO Y DIFUSIÓN DE UN PAQUETE TÉCNICO PARA EL AUMENTO DE LA PRODUCCIÓN Y PRODUCTIVIDAD DEL GANADO LECHERO. MEJORA DE LA SANIDAD ANIMAL</t>
  </si>
  <si>
    <t xml:space="preserve">ASISTENCIA TÉCNICA DE 18 DIAS DE DURACIÓN QUE HA CONSISTIDO EN EL INTERCAMBIO DE INFORMACIÓN SOBRE LA SITUACIÓN DE LA FORMACIÓN DE LOS RECURSOS  EN LAS MATERIAS DE SEGURIDAD, HIGIENE Y ERGONOMÍA, ASÍ COMO A LAS ESTRATEGIAS DE PROMOCIÓN EN LOS DIFERENTES NIVELES EDUCATIVOS; EL APOYO A LA ELABORACIÓN DE UNA POLÍTICA NACIONAL DE FORMACIÓN Y A LA DEFINICIÓN DE ESTRATEGIAS PARA LA ORGANIZACIÓN E INSTRUMENTACIÓN EDUCATIVA DE DICHA FORMACIÓN, CON EL  OBJETIVO GLOBAL DE PROMOVER LA  SEGURIDAD Y SALUD EN EL TRABAJO EN LA SOCIEDAD MEXICANA.  </t>
  </si>
  <si>
    <t xml:space="preserve">ASISTENCIA TÉCNICA DE 1 MES DE DURACIÓN DEDICADA AL ESTUDIO  COMPARADO DE LA LEGISLACIÓN DE LOS DOS PAÍSES EN RELACIÓN CON LAS  CONDICIONES DE SEGURIDAD EN EL SECTOR  DE LA CONSTRUCCIÓN Y LA PROPUESTA DE PAUTAS DE REDACCIÓN DE UNA NORMA OFICIAL (NOM) MEXICANA EN ÉSTE ÁMBITO ACORDE CON EL CONVENIO 167 DE LA OIT Y LA REGLAMENTACIÓN ESPAÑOLA, ASÍ COMO A LA ELABORACIÓN DE PROPUESTAS SOBRE BUENAS PRÁCTICAS EN SEGURIDAD E HIGIENE EN EL TRABAJO EN LAS PRINCIPALES ACTIVIDADES DEL SECTOR DE LA CONSTRUCCIÓN </t>
  </si>
  <si>
    <t>ASISTENCIA TÉCNICA DE 3 SEMANAS DE DURACIÓN CONSISTENTE EN EL DESARROLLO DE DOS SEMINARIOS CON LA FINALIDAD DE INFORMAR SOBRE LA  SITUACIÓN DE LAS POLÍTICAS ACTIVAS PARA LA CREACIÓN DE EMPLEO EN ESPAÑA Y, ESPECIALMENTE, SOBRE LOS PROGRAMAS DIRIGIDOS A LA CREACIÓN DE EMPRESAS, Y DE PARTICIPAR EN REUNIONES TÉCNICAS CON DISTINTOS EQUIPOS  DE LAS SECRETARÍAS DE EMPLEO Y TRABAJO DEL MINISTERIO DE TRABAJO, EMPLEO Y SEGURIDAD SOCIAL DE LA REPÚBLICA ARGENTINA. EL PROYECTO SE  ENMARCA EN LA PUESTA  EN MARCHA DEL PROGRAMA INTEGRAL DE PROMOCIÓN DEL EMPLEO EN ESE PAÍS.</t>
  </si>
  <si>
    <t xml:space="preserve">ASISTENCIA TÉCNICA DE 1 MES DE DURACIÓN DEDICADA AL FORTALECIMIENTO DE LOS SERVICIOS PÚBLICOS DE EMPLEO  EN LA QUE SE HA EFECTUADO LAS SIGUIENTES ACTUACIONES: DIAGNÓSTICO DEL SOFTWARE, ACTUALMENTE IMPLANTADO, PARA EL DESARROLLO DE LAS FUNCIONES DE INTERMEDIACIÓN DE EMPLEO Y PROPUESTA DE ACCIONES DE MEJORA DEL MISMO </t>
  </si>
  <si>
    <t>EL PROYECTO PRETENDE LA MEJORA DEL MANTENIMIENTO DE LAS INSTALACIONES DETERIORADAS DEL HOGAR.</t>
  </si>
  <si>
    <t>EL PROYECTO EN CONCRETO PRETENDE CONTRIBUIR AL ORDENAMIENTO DEL USO DE LOS RECURSOS NATURALES HÍDRICOS DE LAS CUENCAS HIDROGRÁFICAS DEL GOLFO DE FONSECA Y CUENCA DEL LAGO ILOPANGO, A TRAVÉS DE LA CONSTITUCIÓN DE LA CONSTITUCIÓN DE UN ORGANISMO DE CUENCA.</t>
  </si>
  <si>
    <t>EL PROYECTO TIENE COMO FINALIDAD PRESTAR ASISTENCIA TÉCNICA EN TRAMITACIÓN DE CASOS Y ALMACENAMIENTO DE EVIDENCIA; SUMINISTRAR HERRAMIENTAS DOCENTES QUE FACILITEN LA APLICACIÓN DE UN IFORME DEL DERECHO PENAL-PROCESAL PENAL Y DE LA MEDICINA LEGAL; Y CAPACITAR C</t>
  </si>
  <si>
    <t>MICROCRÉDITOS. SOCREMO (SOCIEDAD DE CRÉDITO DE MOZAMBIQUE)</t>
  </si>
  <si>
    <t>MOZAMBIQUE</t>
  </si>
  <si>
    <t>0400121200300</t>
  </si>
  <si>
    <t>MICROCRÉDITOS. FINANCIERA VISIÓN</t>
  </si>
  <si>
    <t>0400131200300</t>
  </si>
  <si>
    <t>MICRECRÉDITOS. COFIDE II (CORPORACIÓN FINANCIERA DE DESARROLLO)</t>
  </si>
  <si>
    <t>PERÚ</t>
  </si>
  <si>
    <t>0400011210311</t>
  </si>
  <si>
    <t>PROYECTO DE ACUICULTURA</t>
  </si>
  <si>
    <t>DESARROLLO PESQUERO.</t>
  </si>
  <si>
    <t>BELICE</t>
  </si>
  <si>
    <t>PROYECTO DE AYUDA PARA PROGRAMAS</t>
  </si>
  <si>
    <t>0400021210311</t>
  </si>
  <si>
    <t>FORMACIÓN</t>
  </si>
  <si>
    <t>ENSEÑANZA / FORMACIÓN MULTISECTORIAL</t>
  </si>
  <si>
    <t>0400151210333</t>
  </si>
  <si>
    <t>CAP. AYUDA ALIMENTARIA DE EMERGENCIA A 13.000 DESPLAZADOS DE GUERRA. COSTA DE MARFIL.</t>
  </si>
  <si>
    <t>AYUDA ALIMENTARIA DE EMERGENCIA.</t>
  </si>
  <si>
    <t>EL PROYECTO PRETENDE LA COMPRA LOCAL DE 10 TONELADAS DE ARROZ PARA SU REPARTO ENTRE LAS FAMILIAS AFECTADAS POR EL CONFLICTO Y QUE SE ENCUENTRAN ALBERGADAS EN TOUMODI Y ALDEAS ALEDAÑAS, CON UNA DURACIÓN ESTIMADA DE DOS MESES.</t>
  </si>
  <si>
    <t>0400161210333</t>
  </si>
  <si>
    <t>CAP. PROGRAMA DE CUIDADOS PALIATIVOS DEL HOSTAL DE MALTA (FASE II). ARGENTINA</t>
  </si>
  <si>
    <t>0400171210333</t>
  </si>
  <si>
    <t>CENTRO DE PROMOCIÓN DE LOS MEDIOS DE COMUNICACIÓN EN IRAQ. PNUD</t>
  </si>
  <si>
    <t>DESARROLLO LIBERTAD DE INFORMACIÓN</t>
  </si>
  <si>
    <t>0400181210333</t>
  </si>
  <si>
    <t>CAP. MEJORA DE LA CALIDAD DE LA ATENCIÓN SANITARIA PERINATAL DE ZONA DEL GRAN SAN MIGUEL DE TUCUMÁN</t>
  </si>
  <si>
    <t xml:space="preserve">SUBVENCIÓN DE CONVOCATORIA ABIERTA Y PERMANENTE A LA ONG MENSAJEROS DE LA PAZ PARA EL PROYECTO MEJORA DE LA CALIDAD DE ATENCIÓN SANITARIA PERINATAL DE LA ZONA DEL GRAN SAN MIGUEL DE TUCUMÁN (ARGENTINA). </t>
  </si>
  <si>
    <t>0400191210333</t>
  </si>
  <si>
    <t>DOTACIÓN DE MATERIAL ESCOLAR PARA ESCUELAS DE DIWNIYAH Y NAJAF (IRAQ)</t>
  </si>
  <si>
    <t>0400201210333</t>
  </si>
  <si>
    <t>AYUDA HUMANITARIA DE EMERGENCIA A IRÁN POR TERREMOTO. CRUZ ROJA ESPAÑOLA</t>
  </si>
  <si>
    <t>IRÁN</t>
  </si>
  <si>
    <t>0400211210333</t>
  </si>
  <si>
    <t>0400221210333</t>
  </si>
  <si>
    <t>CAP. ABASTECIMIENTO Y MANEJO ADECUADO DEL AGUA PARA USO Y CONSUMO HUMANO</t>
  </si>
  <si>
    <t>FUNDACIÓN HUMANISMO Y DEMOCRACIA</t>
  </si>
  <si>
    <t>0400231210333</t>
  </si>
  <si>
    <t>CAP. REHABILITACIÓN DEL HOSPITAL MATERNO-INFANTIL DE DIWANIYAH - IRAQ (PRIMERA FASE).</t>
  </si>
  <si>
    <t>0400241210333</t>
  </si>
  <si>
    <t>0400061210312</t>
  </si>
  <si>
    <t>PROYECTO INTEGRAL LIWENMAPU - PARQUE NACIONAL LANÍN. CODIRECTOR</t>
  </si>
  <si>
    <t>0400071210312</t>
  </si>
  <si>
    <t>PROYECTO INTEGRAL LIWENMAPU - PARQUE NACIONAL LANÍN.</t>
  </si>
  <si>
    <t>ASISTENCIA TÉCNICA DE 2,5 MESES DE DURACIÓN  QUE HA TENIDO COMO OBJETIVO PRIORITARIO EL APOYO A LA IMPLEMENTACIÓN DEL  REGLAMENTO GENERAL DE  MEDIDAS  PREVENTIVAS DE ACCIDENTES DE TRABAJO Y ENFERMEDADES PROFESIONALES EN EL PAÍS, A TRAVÉS DE LA VISITA Y ASESORAMIENTO A LAS ORGANIZACIONES EMPRESARIALES Y EMPRESAS, ASÍ COMO A LAS COMISIONES MIXTAS DE HIGIENE Y SEGURIDAD  OCUPACIONAL EN LAS EMPRESAS, EN MATERIA DE ACCIDENTALIDAD Y ORGANIZACIÓN DE LA PREVENCIÓN</t>
  </si>
  <si>
    <t>ASISTENCIA TÉCNICA DE 3 MESES DE DURACIÓN CONSISTENTE EN LA ORGANIZACIÓN E IMPARTICIÓN DE TALLERES DE CAPACITACIÓN DIRIGIDOS AL PERSONAL DE LA  DINAE CON OBJETO DE APLICAR UNA EXPERIENCIA DE DESCENTRALIZACIÓN DE ACCIONES DE PROSPECCIÓN DE RECURSOS OCIOSOS, ORIENTACIÓN Y ASESORAMIENTO A EMPRENDEDORES Y DETECCIÓN DE NECESIDADES DE CAPACITACIÓN EN LAS ZONAS DE ACTUACIÓN DEL  PROYECTO EUROPEO UE-MTSS/DINAE; ASÍ COMO PARA EL ESTABLECIMIENTO DE MECANISMOS DE ARTICULACIÓN DE  LA  DINAE, CON LA INTENDENCIA MUNICIPAL DE MONTEVIDEO, CON EL FIN DE EXTENDER LA EXPERIENCIA MENCIONADA A TODA LA CAPITAL</t>
  </si>
  <si>
    <t>FORTALECIMIENTO SOCIEDAD CIVIL</t>
  </si>
  <si>
    <t>0401321210311</t>
  </si>
  <si>
    <t>APOYO A LAS INICIATIVAS DE COLABORACIÓN ENTRE EL SICA Y CARICOM</t>
  </si>
  <si>
    <t>ENCUENTROS ENTRE DIVERSOS SECTORES DE AMBAS ENTIDADES SUPRANACIONALES PARA APROXIMAR POSTURAS Y ENCONTRAR NUEVAS FORMAS DE COLABORACIÓN ENTRE AMBAS</t>
  </si>
  <si>
    <t>0401331210311</t>
  </si>
  <si>
    <t>FORMACIÓN EN INTEGRACIÓN PARA FUNCIONARIOS CENTROAMERICANOS</t>
  </si>
  <si>
    <t>0401341210311</t>
  </si>
  <si>
    <t>PLAN DE APOYO A LA PREVENCIÓN Y GESTIÓN DE DESASTRES NATURALES</t>
  </si>
  <si>
    <t>0400761210311</t>
  </si>
  <si>
    <t>FORTALECIMIENTO DE LA APLICACIÓN DEL ENFOQUE DE GÉNERO. TERCERA FASE</t>
  </si>
  <si>
    <t>FORTALECER LA ORGANIZACIÓN Y LA PRODUCCIÓN DE COMUNIDADES LIBERADAS EN HERNANDO SILES. FASE 2</t>
  </si>
  <si>
    <t>0400451210351</t>
  </si>
  <si>
    <t>FASE DEL PROGRAMA DE PREVENCIÓN DE LA TRANSMISIÓN DEL VIHSIDA EN LA PROVINCIA DE BENGUELA</t>
  </si>
  <si>
    <t>MÉDICOS DEL MUNDO</t>
  </si>
  <si>
    <t>0400461210351</t>
  </si>
  <si>
    <t>SUBDIRECCIÓN GENERAL DE RELACIONES SOCIALES INTERNACIONALES</t>
  </si>
  <si>
    <t>0400321400200</t>
  </si>
  <si>
    <t>CURSO DE INSTRUCTORES DE DESMINADO A FAVOR DE AFGANISTÁN</t>
  </si>
  <si>
    <t>PROGRAMA DE PRESERVACIÓN DEL PATRIMONIO CULTURAL DE LA COOPERACIÓN ESPAÑOLA. GRANADA: ENTORNO ESTACIÓN FERROCARRIL</t>
  </si>
  <si>
    <t>0400281210314</t>
  </si>
  <si>
    <t>PROGRAMA DE PRESERVACIÓN DEL PATRIMONIO CULTURAL DE LA COOPERACIÓN ESPAÑOLA. GRANADA: SECTOR CALLE DE LA CALZADA</t>
  </si>
  <si>
    <t>0400291210314</t>
  </si>
  <si>
    <t>PROGRAMA DE PRESERVACIÓN DEL PATRIMONIO CULTURAL DE LA COOPERACIÓN ESPAÑOLA. GRANADA. BIENES FERROCARRIL, II FASE</t>
  </si>
  <si>
    <t>0400301210314</t>
  </si>
  <si>
    <t>PROGRAMA DE PRESERVACIÓN DEL PATRIMONIO CULTURAL DE LA COOPERACIÓN ESPAÑOLA. LEÓN: OFICINA CENTRO HISTÓRICO</t>
  </si>
  <si>
    <t>0400311210314</t>
  </si>
  <si>
    <t>PROGRAMA DE PRESERVACIÓN DEL PATRIMONIO CULTURAL DE LA COOPERACIÓN ESPAÑOLA. LEÓN: CENTRO COMERCIAL COLUTEQUITA</t>
  </si>
  <si>
    <t>0400321210314</t>
  </si>
  <si>
    <t>PROGRAMA DE PRESERVACIÓN DEL PATRIMONIO CULTURAL DE LA COOPERACIÓN ESPAÑOLA. MASAYA: LA ASUNCIÓN, ENTORNO</t>
  </si>
  <si>
    <t>0400331210314</t>
  </si>
  <si>
    <t xml:space="preserve">ASISTENCIA TÉCNICA DE 3 MESES DE DURACIÓN, DESTINADA AL REFORZAMIENTO INTERNO DE LA  INSTITUCIÓN CONTRAPARTE Y A  LA AMPLIACIÓN DE SUS RELACIONES CON LAS ORGANIZACIONES JUVENILES DEL PAÍS, ASÍ COMO A LA APORTACIÓN DE UN DISEÑO METODOLÓGICO Y DE CONTENIDOS DE CAPACITACION DE MONITORES DE TIEMPO LIBRE, Y A SU IMPARTICIÓN EN 4  PUNTOS DEL PAÍS A TRAVÉS DE TALLERES QUE HAN SIDO ORGANIZADOS CON LA PARTICIPACIÓN DE LAS ORGANIZACIONES JUVENILES. </t>
  </si>
  <si>
    <t xml:space="preserve">ASISTENCIA TÉCNICA DE 3 MESES DE DURACIÓN CON OBJETO DE IMPULSAR LA IMPLEMENTACIÓN DE LOS PROCESOS DE ORIENTACIÓN E INFORMACIÓN PROFESIONAL PARA EL EMPLEO EN LA  INTERMEDIACIÓN LABORAL, ELABORAR UNA GUÍA DEL PROCEDIMIENTO DE INFORMACIÓN PROFESIONAL Y ORIENTACIÓN-INTERMEDIACIÓN, COLABORAR EN LA ORDENACIÓN Y CONCEPTUALIZACIÓN ESTRUCTURAL-FUNCIONAL DEL MODELO DE SERVICIO PÚBLICO DE EMPLEO (MODELO  RED), Y APOYAR EL PROYECTO DEL GOLFO DE FONSECA A TRAVÉS DE LA ELABORACIÓN Y DISEÑO DE LOS CONTENIDOS DE ORIENTACIÓN PROFESIONAL (TÉCNICAS DE BÚSQUEDA  DE EMPLEO) </t>
  </si>
  <si>
    <t xml:space="preserve">ASISTENCIA TÉCNICA DE 3 MESES DE DURACIÓN QUE HA CONSISTIDO EN LA REALIZACIÓN DE UNAS JORNADAS DE CAPACITACIÓN DEL PERSONAL DE LA INSTITUCIÓN CONTRAPARTE SOBRE LAS TÉCNICAS DE ANÁLISIS OCUPACIONAL PARA EL DISEÑO DE PROGRAMAS DE FORMACIÓN PROFESIONAL Y OCUPACIONAL UTILIZADAS EN ESPAÑA; EN EL FORTALECIMIENTO DE LA GESTIÓN Y ORGANIZACIÓN DE LAS  AGENCIAS DE EMPLEO A FIN DE ADAPTARLAS A LAS NUEVAS FUNCIONES DE ORIENTACIÓN E INSERCIÓN LABORAL QUE LES OTORGA LA NUEVA LEY DE EMPLEO MEDIANTE LA ELABORACIÓN DE UNA GUÍA DEL SERVICIO DE ORIENTACIÓN Y DE UN  MANUAL DE INFORMACIÓN PARA MICROEMPRESAS;  Y EN EL APOYO A LA SUPERVISIÓN FINAL DEL CLASIFICADOR NACIONAL DE OCUPACIONES (C.N.O.); </t>
  </si>
  <si>
    <t>ASISTENCIA TÉCNICA DE 2,5 MESES DE DURACIÓN , CON EL OBJETIVO DE CONTRIBUIR AL CONOCIMIENTO Y DESARROLLO DE LOS DERECHOS FUNDAMENTALES A LO NO DISCRIMINACIÓN POR RAZÓN DEL GÉNERO EN EL MERCADO DE TRABAJO Y DE IMPULSAR LA ADOPCIÓN DE POLÍTICAS ACTIVAS QUE PROMUEVAN LA IGUALDAD DE TRATO Y OPORTUNIDADES EN EL EMPLEO, QUE HA CONSISTIDO EN LA APORTACIÓN DE PROPUESTAS DE PROGRAMAS DE ACOMPAÑAMIENTO A LA INSERCIÓN LABORAL, CON ENFOQUE DE GÉNERO, PARA SU INCORPORACIÓN A LA GESTIÓN DE LAS  POLÍTICAS  DE EMPLEO</t>
  </si>
  <si>
    <t>ASISTENCIA  TÉCNICA DE 3 MESES DE DE DURACIÓN CONSISTENTE EN EL ANÁLISIS DE LOS PROGRAMAS INSTITUCIONALES DE FORMACIÓN OCUPACIONAL DEL PAÍS, EL DESARROLLO DE UNA  PROPUESTA METODOLÓGICA DE UN PROGRAMA DE EMPLEO-FORMACIÓN DIRIGIDO A DESEMPLEADOS/AS DE LARGA DURACIÓN Y, EN ESPECIAL, A LAS MUJERES EN SITUACIÓN DE POBREZA, A FIN DE MEJORAR SU CAPACITACIÓN Y EMPLEABILIDAD; Y EL DISEÑO DE LÍNEAS DE COLABORACIÓN Y ARTICULACIÓN INTERINSTITUCIONAL DE LA PROPUESTA EN EL MARCO DEL SERVICIO NACIONAL DE EMPLEO PARA AGILIZAR LA PUESTA EN PRÁCTICA DE DICHA PROPUESTA.</t>
  </si>
  <si>
    <t xml:space="preserve">ASISTENCIA TÉCNICA DE 3 MESES DE DURACIÓN DEDICADA A LA REVISIÓN Y PROPUESTA DE MEJORA DE LOS PROCEDIMIENTOS EN MATERIA DE INTERMEDIACIÓN, CLASIFICACIÓN OCUPACIONAL Y ORIENTACIÓN PROFESIONAL, LA CAPACITACIÓN DEL PERSONAL DE LA  INSTITUCIÓN EN MATERIA DE INTERMEDIACIÓN (REALIZACIÓN DE ENTREVISTAS OCUPACIONALES Y GESTIÓN DE LA OFERTA DE EMPLEO), LA  ADECUACIÓN DE LA CLASIFICACIÓN DE OCUPACIONES UTILIZADA EN LOS DISTINTOS  PROCESOS DE GESTIÓN DEL EMPLEO, EL ESTABLECIMIENTO DE PAUTAS DE VALIDACIÓN Y REVISIÓN DEL MANUAL DE GESTIÓN DE EMPLEO EDITADO POR MATAC/OIT Y CONFECCIÓN DE UN PLAN DE CAPACITACIÓN PARA EL USO DE DICHO MANUAL, ASÍ COMO LA ELABORACIÓN DE PROPUESTAS DE MEJORA DE LA ESTRUCTURA FUNCIONAL DE LOS SERVICIOS DE EMPLEO </t>
  </si>
  <si>
    <t>ASISTENCIA TÉCNICA DE 3 MESES DE DURACIÓN QUE HA CONSISTIDO EN EL DISEÑO DE UNA  PROPUESTA DE ANTEPROYECTO DE LEY DE INFRACCIONES Y SANCIONES EN MATERIA SOCIAL EN LA QUE SE RECOGEN LOS PRINCIPIOS BÁSICOS DEL PROCEDIMIENTO SANCIONADOR Y LA TIPIFICACIÓN DE LAS  SANCIONES, EL DESARROLLO DE UNA PROPUESTA DE REGLAMENTO DE PROCEDIMIENTO SANCIONADOR Y DE PROCEDIMIENTO DE LIQUIDACIÓN DE CUOTAS A LA SEGURIDAD SOCIAL, ASÍ COMO LA ELABORACIÓN DE UN MANUAL PARA FACILITAR LA PUESTA EN PRACTICA DEL CITADO REGLAMENTO,  Y EL ESTABLECIMIENTO DE UN DISEÑO COMO BASE PARA LA PLANIFICACIÓN DE LAS ACTUACIONES INSPECTORAS</t>
  </si>
  <si>
    <t xml:space="preserve">ASISTENCIA TÉCNICA DE 3 MESES DE DURACIÓN QUE HA TENIDO COMO OBJETO LA APORTACIÓN DE UNAS BASES TÉCNICAS PARA LA  ELABORACIÓN DE UN CATÁLOGO NACIONAL DE OCUPACIONES (C.N.O.) Y ELABORACIÓN DE LA CLASIFICACIÓN OCUPACION DEL SECTOR PRODUCTIVO AGRÍCOLA, CON DESGLOSE DE ÁREAS Y FUNCIONAL, ASÍ COMO LA  FORMACIÓN SOBRE METODOLOGÍA DEL ANÁLISIS FUNCIONAL PARA LA CONFECCIÓN DE  DOCUMENTOS BASE MEDIANTE LOS QUE DESARROLLAR LOS CERTIFICADOS DE PROFESIONALIDAD E INICIO DE DICHO TRABAJO CON LA DEFINICIÓN DE UNA OCUPACIÓN EN EL SECTOR TEXTIL. </t>
  </si>
  <si>
    <t xml:space="preserve">ASISTENCIA TÉCNICA DE 3 MESES DE DURACIÓN QUE HA TENIDO COMO OBJETO LA ELABORACIÓN DE UN PROGRAMA FORMATIVO EN MATERIA DE PREVENCIÓN DE RIESGOS LABORALES Y DE MATERIALES DIDÁCTICOS PARA EL MISMO, Y LA IMPARTICIÓN DE DICHO PROGRAMA DE CAPACITACIÓN A LA PLANTILLA DE INSPECTORES DE LA CAPITAL Y A 57 INSPECTORES DE 8 DEPARTAMENTOS DEL PAÍS, ASÍ COMO EL ESTUDIO DE LA ESTRUCTURA ORGANIZATIVA DE LA INSTITUCIÓN CONTRAPARTE Y DE LA LEGISLACIÓN SOCIOLABORAL DEL PAÍS, Y EL APOYO A LOS DEPARTAMENTOS DEL MENOR, DE LA MUJER TRABAJADORA Y DE SEGURIDAD E HIGIENE EN EL TRABAJO EN TEMAS RELACIONADOS CON LA INSPECCIÓN </t>
  </si>
  <si>
    <t xml:space="preserve">ASISTENCIA TÉCNICA DE 3 MESES DE DURACIÓN QUE HA TENIDO COMO OBJETO EL FORTALECIMIENTO DE LA  CONTRAPARTE A TRAVÉS DEL IMPULSO DEL INTERCAMBIO DE INFORMACIÓN ENTRE LAS  INSTITUCIONES CON COMPETENCIAS EN EL ÁMBITO DE LA IGUALDAD DE GÉNERO, LA PROPUESTA DE SISTEMATIZACIÓN Y TRATAMIENTO DE LA INFORMACIÓN SOBRE LAS CONDICIONES DE TRABAJO EN LA INDUSTRIA DE LA MAQUILA, LA PROPUESTA DE ORDENACIÓN DE TAREAS A EJECUTAR POR LA CONTRAPARTE EN EL MARCO DEL PLAN DE EQUIDAD 2002-2006, LA CONFECCIÓN DE UNA GUÍA DE DERECHOS LABORALES DE LAS MUJERES,  LA ELABORACIÓN DE PROPUESTAS DE ACCIÓN Y LA PARTICIPACIÓN EN LA EVALUACIÓN DE ACCIONES FORMATIVAS DIRIGIDAS A EMPRESARIOS Y MUJERES TRABAJADORAS EN DIFERENTES DEPARTAMENTOS DEL PAÍS. </t>
  </si>
  <si>
    <t>ASISTENCIA TÉCNICA DE 3 MESES DE DURACIÓN CENTRADA EN COLABORAR EN LA REDACCIÓN DE UN BORRADOR DE REGLAMENTO DE ORGANIZACIÓN Y PROCEDIMIENTO DE LA INSPECCIÓN DE TRABAJO DE ACUERDO CON EL SISTEMA ESPAÑOL (POLIVALENTE,  INTEGRADO Y UNITARIO), Y EN LA SUGERENCIA DE CORRECCIONES EN EL PROYECTO DE LEY GENERAL DE HIGIENE Y SEGURIDAD DEL TRABAJO PARA LA CONSECUCIÓN DE UNA INSPECCIÓN UNITARIA, ASÍ COMO EN LA ELABORACIÓN DE UNA GUÍA DE ACTUACIÓN PARA LA INSPECCIÓN DE TRABAJO</t>
  </si>
  <si>
    <t xml:space="preserve">ASISTENCIA TÉCNICA DE 3 MESES DE DURACIÓN DESTINADA A MEJORAR LA EFICACIA Y AMPLIAR LA FUNCIONALIDAD Y OPERATIVIDAD DEL SERVICIO PÚBLICO DE EMPLEO (SEPEM) A TRAVÉS DEL DESARROLLO DE UN PLAN DE CAPACITACIÓN DE SU PERSONAL BASADO EN UN MODELO DE GESTIÓN ACTIVA DE EMPLEO (ESTUDIOS DE MERCADO, GESTIÓN DE EMPLEO, ITINERARIOS DE INSERCIÓN LABORAL, ESTADÍSTICAS); LA ELABORACIÓN DE PROPUESTAS DE REVISIÓN Y MEJORA DEL SEPEM DESDE EL PUNTO DE VISTA CONCEPTUAL, ORGANIZATIVO, DE GESTIÓN Y DE CALIDAD DEL SERVICIO; EL DISEÑO DE UN MODELO DESCENTRALIZADO DEL SERVICIO PÚBLICO DE EMPLEO ASÍ COMO LA  CONFECCIÓN DE INFORMES SOBRE REGULACIÓN DE AGENCIAS  PRIVADAS DE COLOCACIÓN Y PARA FINANCIACIÓN DE LÍNEAS DE ACCIÓN DE LA CONTRAPARTE. </t>
  </si>
  <si>
    <t xml:space="preserve">ASISTENCIA  TÉCNICA DE 3 MESES DE DE DURACIÓN ORIENTADA A LA  PRESENTACIÓN DE PROPUESTAS SOBRE FLEXIBILIZACIÓN Y AGILIZACIÓN DEL PROCEDIMIENTO DE CONSTITUCIÓN DE COOPERATIVAS Y AL DISEÑO DE UN PROYECTO DE FOMENTO DE COOPERATIVAS, A TRAVÉS DE UN SISTEMA INTEGRADO DE INFORMACIÓN, SESIONES COLECTIVAS DE MOTIVACIÓN Y ENTREVISTAS  INDIVIDUALES DE ASESORAMIENTO EMPRESARIAL-COOPERATIVO.  </t>
  </si>
  <si>
    <t>ASISTENCIA TÉCNICA DE 2, 5 MESES DE DURACIÓN CONSISTENTE EN LA IMPARTICIÓN DE UN PROGRAMA FORMATIVO DE NIVEL SUPERIOR SOBRE SEGURIDAD E HIGIENE INDUSTRIAL A 38 TÉCNICOS DEL INPSASEL (160 HORAS LECTIVAS), ASÍ COMO EN LA FORMACIÓN DE 70 SUPERVISORES DE NUEVO INGRESO Y LA ACTUALIZACIÓN DE CONOCIMIENTOS DE 126 SUPERVISORES EN ACTIVO, EN AMBOS CASOS SOBRE TÉCNICAS BÁSICAS PARA LA INSPECCIÓN DE LAS CONDICIONES DE SEGURIDAD E HIGIENE EN EL TRABAJO</t>
  </si>
  <si>
    <t>SEMINARIO DE 5 DÍAS REALIZADO EN EL CENTRO DE FORMACIÓN DE LA COOPERACIÓN ESPAÑOLA EN IBEROAMÉRICA DE ANTIGUA (GUATEMALA).OBJETIVOS : PROPICIAR LA REFLEXIÓN DE ORGANIZACIONES SINDICALES IBEROAMERICANAS  SOBRE LA SITUACIÓN DE LAS MUJERES EN EL MERCADO LABORAL : PROBLEMAS Y POSIBLES SOLUCIONES. CONOCER LA NORMATIVA LABORAL Y EVENTOS INTERNACIONALES QUE HAN INFLUIDO EN EL DESARROLLO DE LA IGUALDAD DE OPORTUNIDADES. DEBATIR SOBRE LA IMPORTANCIA DEL DIÁLOGO SOCIAL Y LA NEGOCIACIÓN COLECTIVA EN MATERIA DE IGUALDAD DE OPORTUNIDADES. INTERCAMBIAR EXPERIENCIAS Y DEBATIR SOBRE LA SITUACIÓN DE LAS MUJERES EN LAS MAQUILAS Y ZONAS FRANCAS Y EXTRAER CONCLUSIONES PARA MEJORAR DICHA SITUACIÓN.</t>
  </si>
  <si>
    <t>CONTRIBUIR AL DESARROLLO DE LA SEGURIDAD Y SALUD EN EL TRABAJO DE LA CONSTRUCCIÓN EN LOS PAÍSES DEL CONO SUR. DE MANERA ESPECÍFICA SE PERSIGUE FACILITAR MEJOR CONOCIMIENTO SOBRE LA SITUACIÓN REAL, SOBRE LOS CRITERIOS SOBRE ESTA MATERIA DE OIT EN GENERAL Y DE MANERA ESPECIAL DEL PROGRAMA IN FOCUS SAFEWORK, DIFUNDIR INICIATIVAS RELEVANTES Y EXITOSAS EN ESTA MATERIA. (DURACIÓN: 22 MESES A PARTIR DE ABRIL 2003).</t>
  </si>
  <si>
    <t>APOYO A INICIATIVAS DE DESARROLLO LOCAL: EMPLEO Y CREACIÓN DE MICROEMPRESAS</t>
  </si>
  <si>
    <t>CONSTRUCCIÓN DE ALJIBES COMUNITARIOS EN CISJORDANIA</t>
  </si>
  <si>
    <t>INFRAESTRUCTURA DE BENEFICIO DE LA COSECHA DE CAFÉ Y SEGURIDAD ALIMENTARIA FAMILIAR EN CUATRO PROVINCIAS DEL SUR DOMINICANO</t>
  </si>
  <si>
    <t>DOTACIÓN DE EQUIPO INFORMÁTICO Y DONACIÓN BÁSICA DE MEDICAMENTOS PARA LA FARMACIA DEL HOSPITAL GENERAL</t>
  </si>
  <si>
    <t>CONSTRUCCIÓN DE UN LOCAL MULTIUSOS EN BARRIADA PERIFÉRICA DE EMPERATRIZ</t>
  </si>
  <si>
    <t>INSTALACIÓN DE MOLINO DE VIENTO Y DEPÓSITOS ELEVADOS PARA REGADÍO POR GOTERO EN NARIOKOTOME ANAM</t>
  </si>
  <si>
    <t>PROGRAMA DE CAPACITACIÓN DE PERIODISTAS PARA LA CONSOLIDACIÓN DE UNA CULTURA DE PAZ EN LA ZONA FRONTERIZA PERÚ-ECUADOR</t>
  </si>
  <si>
    <t>ATENCIÓN SANITARIA A MENORES DE LOS TERRITORIOS AUTÓNOMOS Y OCUPADOS DE CISJORDANIA</t>
  </si>
  <si>
    <t>REHABILITADORES MEXICANOS, MEDIANTE LA REALIZACIÓN DEL I MÁSTER EN EDUCACIÓN CONDUCTIVA: MÉTODO PETÖ. CONDUCTOR - NEURORREH</t>
  </si>
  <si>
    <t>FORTALECIMIENTO DEL COOPERATIVISMO EN 10 COLONIAS URBANO-MARGINALES DEL SECTOR 2 DE EL CARRIZAL</t>
  </si>
  <si>
    <t>PROCESOS AUTOGESTIONARIOS DE TRANSFORMACIÓN PARA EL DESARROLLO RURAL</t>
  </si>
  <si>
    <t>PROGRAMA DE FORMACIÓN PARA PROFESIONALES EN TÉCNICAS DE SALUD, GERENCIA HOSPITALARIA Y DESARROLLO SOCIAL</t>
  </si>
  <si>
    <t>INSTALACIONES DE GAS, ELÉCTRICAS Y DE AIRE ACONDICIONADO DE LA II FASE DEL HOSPITAL SANTA CLARA</t>
  </si>
  <si>
    <t>PROGRAMA DE FORMACIÓN DE EDUCADORES/AS SOCIALES EN MATERIA DE SOLIDARIDAD Y DESARROLLO</t>
  </si>
  <si>
    <t>EQUIPAMIENTO CONSULTORIOS MÉDICOS DE FAMILIA</t>
  </si>
  <si>
    <t>NUEVO POLICLÍNICO MÓVIL EN ZONA CERRO Y FORTALECIMIENTO DE LOS PROGRAMAS MUNICIPALES DE SALUD</t>
  </si>
  <si>
    <t>REHABILITACIÓN DE UN INMUEBLES PARA BIEN SOCIAL: PROGRAMA DE PROMOCIÓN E INSERCIÓN LABORAL DE MUJERES</t>
  </si>
  <si>
    <t>REALIZACIÓN DE CURSOS PARA ADULTOS A TRAVÉS DEL SISTEMA ECCA SOBRE DESARROLLO ECONÓMICO</t>
  </si>
  <si>
    <t>PROYECTO DE APOYO A LA LUCHA CONTRA LA POBREZA A TRAVÉS DE MICROCRÉDITO Y MICROFINANZAS EN SENEGAL</t>
  </si>
  <si>
    <t>CREACIÓN DE UN CENTRO PARA LA ASISTENCIA JURÍDICA, PSICOLÓGICA, ALFABETIZACIÓN PARA MUJERES VÍCTIMAS DE VIOLENCIA Y/O REPUDIADAS EN MARRUECOS</t>
  </si>
  <si>
    <t>PROGRAMA DE FORMACIÓN DE LA MUJER EN LA CREACIÓN Y GESTIÓN DE EMPRESAS EN ÁFRICA</t>
  </si>
  <si>
    <t>MANTENIMIENTO DE LOS SERVICIOS MÍNIMOS HIGIÉNICO-SANITARIOS DE LOS CAMPAMENTOS DE REFUGIADOS SAHARAUI</t>
  </si>
  <si>
    <t>SOLIDARIDAD PARA CAMPESINOS DESPEDIDOS</t>
  </si>
  <si>
    <t>AIME BASTIAN UN PROYECTO INTEGRAL DE EDUCACIÓN</t>
  </si>
  <si>
    <t>PROYECTO DE SENSIBILIZACIÓN CARAVANA JUVENIL POR EL SAHARA</t>
  </si>
  <si>
    <t>PRODUCCIÓN DE FLORES EN EL ALTIPLANO BOLIVIANO</t>
  </si>
  <si>
    <t>TALLER DE CARPINTERÍA EN EL CENTRO DE REHABILITACIÓN DE LA AMAZONIA</t>
  </si>
  <si>
    <t>INSTALACIÓN DE PLACAS SOLARES EN BALOMBO</t>
  </si>
  <si>
    <t>PROYECTO DE EDUCACIÓN Y CREATIVIDAD</t>
  </si>
  <si>
    <t>PROCESO FORMATIVO CON PROYECCIÓN PROFESIONAL, GRUPOS ARTÍSTICOS (MÚSICA, TÍTERES, TEATRO Y DANZA)</t>
  </si>
  <si>
    <t>EQUIPAMIENTO DE LA CLÍNICA ASISTENCIAL DON BOSCO EN S. SALVADOR</t>
  </si>
  <si>
    <t>CENTRO DE ACOGIDA Y FORMACIÓN DE LA JUVENTUD</t>
  </si>
  <si>
    <t>APOYO A LA EDUCACIÓN INICIAL Y DESARROLLO COMUNITARIO INTEGRAL DE 6 BATEYES DE LA DIVISIÓN DUQUESA,</t>
  </si>
  <si>
    <t>DIVERSIFICACIÓN DE LA PRODUCCIÓN AGROPECUARIA EN EL DEPARTAMENTO DE OUSSOUYE</t>
  </si>
  <si>
    <t>MEJORA DE LA EDUCACIÓN DE BASE Y APOYO A LAS CAPACIDADES ORGANIZATIVAS Y GENERADORAS DE INGRESOS</t>
  </si>
  <si>
    <t>APOYO A LA REACTIVACIÓN Y DIVERSIFICACIÓN PRODUCTIVA DE FAMILIAS CAMPESINAS</t>
  </si>
  <si>
    <t>ESCUELAS DE FORMACIÓN DE MUJERES LIDERES LOCALES Y REGIONALES EN EL MARCO DE LA RED NACIONAL DE MUJERES</t>
  </si>
  <si>
    <t>CREACIÓN DE UN CENTRO DE CAPACITACIÓN AGRÍCOLA PARA GARANTIZAR LA SUFICIENCIA ALIMENTARIA</t>
  </si>
  <si>
    <t>CONSTRUCCIÓN DE 215 VIVIENDAS DE BAJO COSTE PARA ERRADICAR LA POBREZA Y EL CHABOLISMO</t>
  </si>
  <si>
    <t>MEJORA DE LOS NIVELES DE SEGURIDAD ALIMENTARIA Y PRODUCCIÓN AGROPECUARIA EN 35 COMUNIDADES</t>
  </si>
  <si>
    <t>MEJORA DE LA SALUD DE LA POBLACIÓN A TRAVÉS DE LA EDUCACIÓN PARA EL CONTROL DE LA ENFERMEDAD DE CHAGAS EN LA ZONA RURAL DE COCHABAMBA</t>
  </si>
  <si>
    <t>REPOBLACIÓN Y ESTRATEGIAS DE PRODUCCIÓN EN BASE AL GANADO CAMÉLIDO EN EL DEPARTAMENTO DE LA PAZ</t>
  </si>
  <si>
    <t>APOYO A MUJERES, HOMBRES Y NIÑOS DE LAS CÁRCELES DE COCHABAMBA PARA MEJORAR SU CALIDAD DE VIDA</t>
  </si>
  <si>
    <t>PROYECTO INTEGRAL DE AGUA SANEAMIENTO Y PREVENCIÓN DE INCENDIOS PARA 336 FAMILIAS</t>
  </si>
  <si>
    <t>APOYO A LA PEQUEÑA PRODUCCIÓN AGROPECUARIA SOSTENIBLE EN 10 COMUNIDADES DEL PARAÍSO</t>
  </si>
  <si>
    <t>EMPODERAMIENTO DE LA JUVENTUD Y  REHABILITACIÓN DE LOS CENTROS JUVENILES</t>
  </si>
  <si>
    <t>MEJORA DE LAS CONDICIONES SOCIO SANITARIAS DE LA POBLACIÓN DE LA PROVINCIA DE AL HOCEIMA EN EL RIF</t>
  </si>
  <si>
    <t>CONSTRUCCIÓN DE UN CENTRO DE FORMACIÓN EN EL MUNICIPIO DE COTOCA</t>
  </si>
  <si>
    <t>ALTERNATIVA DE FORMACIÓN PROFESIONAL PARA JÓVENES DE LA PENÍNSULA DE SANTA ELENA</t>
  </si>
  <si>
    <t>EXPOSICIÓN FOTOGRÁFICA ÁFRICA VIVE EN ARAGÓN</t>
  </si>
  <si>
    <t>MEJORA DE LA EDUCACIÓN PARA NIÑOS/AS Y ADOLESCENTES TRABAJADORES DE PATIO BONITO</t>
  </si>
  <si>
    <t>FORMACIÓN INTEGRAL DE CONTROLADORES Y BACILOSCOPISTAS Y DESARROLLO DE MÉTODOS DE DIAGNÓSTICO PRECOZ</t>
  </si>
  <si>
    <t>INVESTIGACIÓN SOBRE LA RECIENTE ENDEMIA DE LEPRA EN CENTROAMÉRICA: CONFIRMACIÓN DE CASOS</t>
  </si>
  <si>
    <t>PUBLICACIONES AGROALIMENTARIAS SOBRE PAÍSES EN VÍAS DE DESARROLLO Y SU DIFUSIÓN EN VALENCIA</t>
  </si>
  <si>
    <t>INSTALACIÓN Y FUNCIONAMIENTO DE UN DEPARTAMENTO DE SICOLOGÍA EN EL CENTRO DE DIA</t>
  </si>
  <si>
    <t>MOU-TE EN DRETS. CAMPAÑA DE EDUCACIÓN PARA EL DESARROLLO EN EL ÁMBITO FORMAL MEDIANTE SESIONES DIDÁCTICAS</t>
  </si>
  <si>
    <t>PROMOCIÓN ORGANIZATIVA, MICO CRÉDITOS Y DESARROLLO PRODUCTIVO SOSTENIBLE DE CAMPESINOS</t>
  </si>
  <si>
    <t>PROGRAMA INTEGRAL DE DESARROLLO EDUCATIVO DIRIGIDO A ADOLESCENTES Y JÓVENES VULNERABLES</t>
  </si>
  <si>
    <t>MEJORA CONDICIONES DE VIDA DE LOS POBLADORES RURALES  MEDIANTE LA CONSTRUCCIÓN DE UNA CENTRAL HIDROELÉCTRICA</t>
  </si>
  <si>
    <t>COMPRA, ADECUACIÓN Y DOTACIÓN DE UN LOCAL PARA INSTALACIÓN DE UN CAFÉ-RESTAURANTE</t>
  </si>
  <si>
    <t>CONSTRUCCIÓN DE UN CENTRO DE EDUCACIÓN OCUPACIONAL EN CORIRE</t>
  </si>
  <si>
    <t>Reembolsable</t>
  </si>
  <si>
    <t>FORMACIÓN EN EL CENTRO INTERNACIONAL DE DESMINADO DE 22 INSTRUCTORES A LOS QUE SE HAN IMPARTIDO CONOCIMIENTOS PARA QUE A SU VEZ, A SU REGRESO A COLOMBIA, PUEDAN FORMAR A TÉCNICOS EN DESMINADO. LOS ALUMNOS PERTENECEN A LAS FUERZAS ARMADAS DE ESTE PAÍS Y A LA POLICÍA (SIETE).</t>
  </si>
  <si>
    <t>LAS COMPAÑÍAS DE INGENIEROS (19 PERSONAS) ESTÁN DEDICADAS A LA RECONSTRUCCIÓN DE INFRAESTRUCTURAS BÁSICAS, COMO EDIFICIOS PÚBLICOS Y ESCUELAS, A LA RETIRADA DE ESCOMBROS Y DESECHOS, HABILITACIÓN DE SISTEMAS DE AGUA PARA ABASTECIMIENTO DE LA POBLACIÓN, REAPERTURA DE VÍAS DE COMUNICACIÓN, FORTIFICACIÓN DE LAS INSTALACIONES AEROPORTUARIOS,ETC</t>
  </si>
  <si>
    <t>LABOR DESARROLLADA POR LA ESTRUCTURA CIMIC (50 PERSONAS) PARA LA: - COLABORACIÓN Y REUNIÓN CON AUTORIDADES CIVILES, ORGANIZACIONES INTERNACIONALES Y ONGD (ALCALDES, REPRESENTANTES DE UNMIK, OSCE, ACNURMINORÍAS ÉTNICAS, ONG…). - PRESENTACIÓN DE NECESIDADES EXPRESADAS POR LA POBLACIÓN Y PROYECTOS A ORGANISMOS CON CAPACIDAD Y MEDIOS PARA RESOLVERLOS, COMO LA AECI O NACIONES UNIDAS (REPARACIÓN DE TENDIDOS ELÉCTRICOS, REHABILITACIÓN DE VÍAS DE COMUNICACIÓN Y VÍAS, CONSTRUCCIÓN DE PARQUES INFANTILES, CONSTRUCCIÓN Y REHABILITACIÓN DE ZONAS DEPORTIVAS Y GIMNASIOS, CONSTRUCCIÓN DE RED DE DISTRIBUCIÓN DE AGUA SUVO GRLO…). - REPARTO DE 21 TONELADAS DE AYUDA HUMANITARIA. - DISTRIBUCIÓN DE LEÑA PARA SU USO EN CALEFACCIÓN (260 METROS CÚBICOS)</t>
  </si>
  <si>
    <t>LABOR DESARROLLADA POR LAS COMPAÑÍAS DE INGENIEROS (80 PERSONAS) DEDICADAS AL DESMINADO Y DESACTIVACIÓN DE ARTEFACTOS EXPLOSIVOS, RECONSTRUCCIÓN DE INFRAESTRUCTURAS BÁSICAS PARA LOS TRANSPORTES Y COMUNICACIONES (REPARACIÓN DE CARRETERAS Y PUENTES), ASÍ COMO DE INSTALACIONES Y EDIFICIOS</t>
  </si>
  <si>
    <t>LABOR DESARROLLADA POR LAS COMPAÑÍAS DE INGENIEROS (120 PERSONAS) DEDICADAS AL DESMINADO Y DESACTIVACIÓN DE ARTEFACTOS EXPLOSIVOS, RECONSTRUCCIÓN DE INFRAESTRUCTURAS BÁSICAS PARA LOS TRANSPORTES Y COMUNICACIONES (REPARACIÓN DE CARRETERAS Y PUENTES), ASÍ COMO DE EDIFICIOS E INSTALACIONES DE LA CIUDAD DE MOSTAR PARA SU NORMALIZACIÓN</t>
  </si>
  <si>
    <t>EL OBJETIVO GENERAL FUE ESTABLECER UN FORO DE COMUNICACIÓN ENTRE LOS PARTICIPANTES EN TORNO A LA OBTENCIÓN DE INFORMACIÓN, ANÁLISIS Y ELABORACIÓN DE INTELIGENCIA Y PERSPECTIVAS DE FUTURO, COMPARTIENDO LA EXPERIENCIA QUE POSEEN LAS DISTINTAS UNIDADES POLICIALES, Y FISCALÍAS ESPECIALIZADAS EN NARCOTRÁFICO</t>
  </si>
  <si>
    <t>PROGRAMA ADAI (PROGRAMA DE APOYO AL DESARROLLO DE ARCHIVOS IBEROAMERICANOS)</t>
  </si>
  <si>
    <t>ASISTENCIA TÉCNICA DE 3 MESES DE DURACIÓN QUE HA TENIDO POR OBJETO APOYAR EL PROGRAMA DE LA AECI EN LA REGIÓN EN SUS EJES TRANSVERSALES DE DESCENTRALIZACIÓN DE LOS SERVICIOS PÚBLICOS Y DE FORTALECIMIENTO INSTITUCIONAL DE LAS MUNICIPALIDADES, EN EL ÁMBITO DE EMPLEO, A TRAVÉS  DEL DESARROLLO DE LA COLABORACIÓN DE LAS  MUNICIPALIDADES EN LOS  SERVICIOS Y LA PROMOCIÓN DEL  EMPLEO, EL DISEÑO DE SESIONES INFORMATIVAS SOBRE TÉCNICAS DE BÚSQUEDA DE EMPLEO, Y LA ORGANIZACIÓN DE UNA RED INFORMÁTICA PARA LA DIFUSIÓN DE INFORMACIÓN SOBRE OFERTAS DE EMPLEO Y FORMACIÓN, COMO PUNTO DE PARTIDA A LA CREACIÓN DE UN OBSERVATORIO</t>
  </si>
  <si>
    <t xml:space="preserve">ASISTENCIA TÉCNICA DE 3 MESES DE DURACIÓN QUE HA TENIDO POR OBJETO APOYAR EL PROGRAMA DE LA AECI EN LA REGIÓN EN SUS EJES TRANSVERSALES DE DESCENTRALIZACIÓN DE LOS SERVICIOS PÚBLICOS Y DE FORTALECIMIENTO INSTITUCIONAL DE LAS MUNICIPALIDADES, EN EL ÁMBITO DE LA FORMACIÓN OCUPACIONAL, A TRAVÉS  DEL ANÁLISIS DE LAS NECESIDADES DE FORMACIÓN OCUPACIONAL EN LA REGIÓN Y DE LA CONFECCIÓN DE DE UN PROGRAMA DE FORMACIÓN OCUPACIONAL ADAPTADO A LAS NECESIDADES DETECTADAS Y A LAS PREVISIONES DE CREACIÓN DE EMPLEO DERIVADAS DE LOS PROYECTOS DE DESARROLLO EN LA  REGIÓN (PUERTO DE CUTUCO EN LA  UNIÓN, CREACIÓN DE ZONA FRANCA, FACTORÍAS DE PESCADO, INVERSIONES TURÍSTICAS, ETC.) </t>
  </si>
  <si>
    <t>EL PROYECTO PERSIGUE LA FORMACIÓN DE FUNCIONARIOS DEL INSTITUTO DE LA SEGURIDAD SOCIAL (INSESO) DE GUINEA ECUATORIAL, EN MATERIA DE INSPECCIÓN. LA COLABORACIÓN DEL MTAS  SE INICIÓ EN 2002 EFECTUANDOSE UNA  IDENTIFICACIÓN DE NECESIDADES Y DEFINITICIÓN DE PROPUESTAS Y EN  2003 UN FUNCIONARIO INSPECTOR DE TRABAJO Y SEGURIDAD SOCIAL DEL MTAS HA COLABORADO DURANTE 6 SEMANAS EN EL DISEÑO E IMPARTICIPIÓN DE UN CURSO DE FORMACIÓN</t>
  </si>
  <si>
    <t>ASISTENCIA TÉCNICA DE 3 MESES DE DURACIÓN CONSISTENTE EN LA FORMACIÓN TÉCNICA Y METODOLÓGICA DE PERSONAL DOCENTE EN LOS ASPECTOS  DE NAVEGACIÓN, CONFECCIÓN Y REPARACIÓN DE REDES, CONSERVACIÓN DE PRODUCTOS PESQUEROS, Y USO, MANTENIMIENTO E INSTALACIÓN DE MAQUINARIA Y EQUIPOS;  ASÍ COMO EN EL APOYO EN EL MEJORAMIENTO DE LOS PLANES DE ESTUDIO, Y EN LA ELABORACIÓN Y MEJORA DE PROYECTOS INDUSTRIALES DENTRO DEL SECTOR PESQUERO ARTESANAL.</t>
  </si>
  <si>
    <t>ASISTENCIA TÉCNICA DE 3 MESES DE DURACIÓN EN APOYO AL PROGRAMA DE MODERNIZACIÓN DE LA CONTRAPARTE QUE ESTÁ EJECUTANDO LA AECI, QUE HA CONSISTIDO EN LA ELABORACIÓN DE UN BORRADOR DE REGLAMENTO GENERAL SOBRE SEGURIDAD Y SALUD OCUPACIONAL, ACTUALMENTE EN FASE DE DISCUSIÓN CON LOS  AGENTES SOCIALES, Y DE UN BORRADOR REGLAMENTO SOBRE SEGURIDAD Y SALUD EN LA CONSTRUCCIÓN, EN FASE PREVIA DE ESTUDIO EN LA CONTRAPARTE, ASÍ COMO EN LA IMPARTICIÓN DE CURSOS Y JORNADAS FORMATIVAS SOBRE SEGURIDAD Y SALUD OCUPACIONAL, INVESTIGACIÓN DE ACCIDENTES, Y PREVENCIÓN DE RIESGOS LABORALES, DIRIGIDOS A INSPECTORES DE TRABAJO Y TÉCNICOS DE LAS CONTRAPARTES E INSTITUCIONES CON COMPETENCIAS EN DICHAS MATERIAS.</t>
  </si>
  <si>
    <t>ASISTENCIA TÉCNICA DE 3 MESES DE DURACIÓN EN APOYO DEL PROGRAMA DE MODERNIZACIÓN DE LA SET QUE ESTÁ EJECUTANDO LA AECI EN EL PAÍS, QUE HA CONSISTIDO EN DIVERSAS ACTIVIDADES ENCAMINADAS A CREAR LAS CONDICIONES PARA LA  IMPLANTACIÓN DE UN OBSERVATORIO OCUPACIONAL, TALES COMO DISEÑO DE ENCUESTA DIRIGIDA A EMPRESAS E IMPULSO DE ACUERDO INTERINSTITUCIONAL PARA SU REALIZACIÓN, ANÁLISIS DEL TEJIDO EMPRESARIAL  DEL PAÍS Y PROPUESTA DE CONVENIO INSTITUCIONAL PARA SU CONTINUIDAD, ELABORACIÓN DE PROPUESTA DE DEFINICIÓN DE MERCADOS  TERRITORIALES DE EMPLEO, ASÍ COMO PROPUESTA DE ESTRUCTURA Y NORMA DE CREACIÓN DE UN OBSERVATORIO NACIONAL DE MERCADO DE TRABAJO</t>
  </si>
  <si>
    <t xml:space="preserve">ASISTENCIA TÉCNICA DE 1 SEMANA DE DURACIÓN QUE HA ESTADO DEDICADO A LA TRANSMISIÓN DE LAS EXPERIENCIAS  ESPAÑOLAS EN EL ÁMBITO DE LA INTERMEDIACIÓN LABORAL, CON UN ACENTO ESPECIAL EN ALGUNOS SERVICIOS (BOLSAS DE TRABAJO, APOYO A LA BÚSQUEDA DE EMPLEO, SERVICIOS A EMPLEADORES, CAPACITACIÓN, ETC.), Y  EN LA PREPARACION DE UNA PROPUESTA  DE PERFECCIONAMIENTO DE DISEÑO GENERAL Y ASPECTOS PRÁCTICOS DEL PROYECTO CHILENO DE UN SISTEMA NACIONAL DE INTERMEDIACIÓN. </t>
  </si>
  <si>
    <t>PARTICIPACIÓN EN EL CURSO-TALLER MEDIANTE LA IMPARTICIÓN DE 5 CONFERENCIAS, QUE TUVIERON LUGAR A LO LARGO DE UNA SEMANA,  SOBRE LA PREVENCIÓN DE RIESGOS EN EUROPA, LA PROTECCIÓN DE LA SALUD LABORAL EN ESPAÑA, LA ORGANIZACIÓN Y GESTIÓN DE LA PREVENCIÓN EN ESPAÑA, LA EVALUACIÓN GENERAL DE LOS  RIESGOS Y PLANIFICACIÓN DE ACTIVIDADES PREVENTIVAS (2 SESIONES) Y LA NORMATIVIDAD Y ESTÁNDARES RELACIONADAS CON LA SEGURIDAD E HIGIENE EN EL TRABAJO.</t>
  </si>
  <si>
    <t xml:space="preserve">ASESORAMIENTO TÉCNICO DE 15 DÍAS DE DURACIÓN PARA LA CONFECCIÓN DEL PRIMER PLAN NACIONAL DE POLÍTICAS DE EMPLEO EN EL PAÍS, QUE HA CONSISTIDO EN LA CONFECCIÓN DE UN DOCUMENTO DE CARÁCTER SINTÉTICO EN EL QUE SE DESCRIBEN LAS CONDICIONES Y REQUISITOS PREVIOS NECESARIOS PARA SU PUESTA EN MARCHA, TALES COMO: COMPROMISO POLÍTICO ESTABLE PARA SU SOSTENIMIENTO, REFORZAMIENTO DE LAS ESTRUCTURAS INSTITUCIONALES E INSTRUMENTOS DE GESTIÓN, IMPULSO DEL DIÁLOGO SOCIAL, DISPONIBILIDAD DE INFORMACIÓN, INCORPORACIÓN DEL ENFOQUE DE GÉNERO,  E INTEGRACIÓN DE UNA POLÍTICA ECONÓMICA Y SOCIAL. </t>
  </si>
  <si>
    <t>ASISTENCIA TÉCNICA DE 10 DÍAS DE DURACIÓN QUE HA CONSISTIDO EN LA PARTICIPACIÓN EN DIVERSAS ACTIVIDADES ACADÉMICAS DEL DIPLOMADO Y LA PRONUNCIACIÓN DE CONFERENCIAS SOBRE LOS SIGUIENTES TEMAS: EL PACTO DE TOLEDO, EL PROCESO DE TRANSFORMACIÓN DE LA SEGURIDAD SOCIAL  ESPAÑOLA, LA ARTICULACIÓN DE LA SEGURIDAD SOCIAL ESPAÑOLA EN EL CÓDIGO EUROPEO DE SEGURIDAD SOCIAL Y EL ACUERDO IBEROAMERICANO DE SEGURIDAD SOCIAL</t>
  </si>
  <si>
    <t xml:space="preserve">ASISTENCIA TÉCNICA DE 2 SEMANAS DE DURACIÓN CONSISTENTE EN LA PARTICIPACIÓN  EN EL CITADO CURSO EXPONIENDO 3 PONENCIAS SOBRE EL SISTEMA DE LA  SEGURIDAD SOCIAL Y SU EVOLUCIÓN EN ESPAÑA, LA GESTIÓN DE SU ADMINISTRACIÓN, Y EL FUTURO DE LA MISMA, CON ESPECIAL CONSIDERACIÓN A LA  FINANCIACIÓN; E INTERVINIENDO EN DIVERSAS REUNIONES Y MESAS REDONDAS, DE CARÁCTER CONCLUSIVO, RELATIVAS A LA COMPARACIÓN DE LOS SISTEMAS DE SEGURIDAD SOCIAL DE MÉXICO, CHILE, URUGUAY Y ESPAÑA.  </t>
  </si>
  <si>
    <t>ASISTENCIA  TÉCNICA DE 15 DÍAS DE DURACIÓN PARA LA FIJACIÓN DE LAS ESTRATEGIAS  DE LA INSTITUCIÓN CONTRAPARTE SOBRE POLÍTICAS ACTIVAS DE EMPLEO, DE LAS QUE SE CARECE, A TRAVÉS DE UN DIAGNÓSTICO DE LOS PROGRAMAS ASOCIADOS A LAS POLÍTICAS DE EMPLEO, ESPECIALMENTE DEL PROGRAMA DE SUBSIDIO A LA CONTRATACIÓN  DE MANO DE OBRA, Y DE LA FORMULACIÓN DE UNA PROPUESTA PRELIMINAR DE INSTITUCIONALIZACIÓN DE LAS POLÍTICAS Y PROGRAMAS DE EMPLEO</t>
  </si>
  <si>
    <t>APOYO TÉCNICO DE 1 MES DE DURACIÓN EN EL FORTALECIMIENTO Y CONSOLIDACIÓN DE LA INSTITUCIÓN CONTRAPARTE QUE HA CONSISTIDO EN EL ANÁLISIS  PREVIO DE LA SITUACIÓN, LA  IDENTIFICACIÓN DE LAS  ACCIONES GUBERNAMENTALES EN LA MATERIA, LA SOCIALIZACIÓN DE EXPERIENCIAS EN GESTIÓN PÚBLICA Y LA CONCERTACIÓN DE ACCIONES MUNICIPALES PARA FORTALECER LAS POLÍTICAS  PREVISTAS Y HACERLAS OPERATIVAS  MEDIANTE LA PUESTA EN MARCHA DE UN PROGRAMA DE TRABAJO CUYO OBJETIVO HA SIDO CONVERTIR A DICHA INSTITUCIÓN EN UNA ORGANIZACIÓN DE REFERENCIA PARA LA JUVENTUD, RESPONSABLE DE PROGRAMAS Y SERVICIOS DESTINADOS A PREVENIR SU EXCLUSIÓN SOCIAL  ASÍ COMO EN EL OBSERVATORIO DE LA REALIDAD JUVENIL</t>
  </si>
  <si>
    <t xml:space="preserve">PARTICIPACIÓN EN LA MAESTRÍA ORGANIZADA POR LAS INSTITUCIONES CONTRAPARTES QUE HA CONSISTIDO EN LA  IMPARTICIÓN, EN TRES CIUDADES DEL PAÍS Y A LO LARGO DE UN TOTAL DE 35 DÍAS,  DEL MÓDULO  FORMATIVO SOBRE SEGURIDAD EN LA CONSTRUCCIÓN Y RIESGOS ELÉCTRICOS, DE 26,5 HORAS LECTIVAS, A UN TOTAL DE 114 ALUMNOS Y ALUMNAS, MEDIANTE CLASES MAGISTRALES Y TALLERES DE APLICACIÓN PRÁCTICA DE LOS CONOCIMIENTOS ADQUIRIDOS. </t>
  </si>
  <si>
    <t>CON MOTIVO DEL TERREMOTO SUFRIDO EN MÉJICO EL DÍA 21 DE ENERO DE 2003, DE MAGNITUD 7,8, Y QUE AFECTO ESPECIALMENTE A LOS ESTADOS DE COLIMA, JALISCO Y MICHOACAN, SE CONCEDIÓ UNA SUBVENCIÓN A LA CRUZ ROJA MEJICANA PARA LABORES DE ATENCIÓN (ALIMENTACIÓN, SANIDAD, COBIJO, ...) A FAVOR DE LA POBLACIÓN DA</t>
  </si>
  <si>
    <t>0400021210333</t>
  </si>
  <si>
    <t>AYUDA HUMANITARIA DE EMERGENCIA A PERÚ POR INUNDACIONES ENERO 03.</t>
  </si>
  <si>
    <t>CON MOTIVO DE LAS INUNDACIONES SUFRIDAS EN LA ZONA SUR DE PERÚ, DEPARTAMENTOS DE PUNO Y MADRE DE DIOS, EN ENERO DE 2003 Y QUE OBLIGARON A DECRETAR EL ESTADO DE EMERGENCIA POR PARTE DEL GOBIERNO, SE  CONCEDIÓ UNA SUBVENCIÓN AL MINISTERIO DE RELACIONES EXTERIORES DE PERÚ PARA FINANCIAR LAS NECESIDADES</t>
  </si>
  <si>
    <t>0400031210333</t>
  </si>
  <si>
    <t xml:space="preserve">CON MOTIVO DEL CONFLICTO BÉLICO SUFRIDO, SE REALIZÓ UNA CONTRIBUCIÓN AL PROGRAMA MUNDIAL DE ALIMENTOS PARA APOYO A LAS ACTIVIDADES DE DICHO ORGANISMO A FAVOR DE LA POBLACIÓN IRAQUI DAMNIFICADA. </t>
  </si>
  <si>
    <t>0400041210333</t>
  </si>
  <si>
    <t>AYUDA HUMANITARIA DE EMERGENCIA A IRAQ A TRAVÉS DE UNICEF.</t>
  </si>
  <si>
    <t>CON MOTIVO DEL CONFLICTO BÉLICO SUFRIDO, SE REALIZÓ UNA CONTRIBUCIÓN A UNICEF PARA APOYO A LAS ACTIVIDADES DE DICHO ORGANISMO A FAVOR DE LA POBLACIÓN IRAQUI DAMNIFICADA</t>
  </si>
  <si>
    <t>COMITÉ ESPAÑOL DE UNICEF</t>
  </si>
  <si>
    <t>0400051210333</t>
  </si>
  <si>
    <t xml:space="preserve">CON MOTIVO DEL CONFLICTO BÉLICO SUFRIDO, SE REALIZÓ UNA CONTRIBUCIÓN AL COMITÉ INTERNACIONAL DE LA CRUZ ROJA PARA APOYO A SU LLAMAMIENTO INTERNACIONAL PARA LAS ACTIVIDADES DE DICHO ORGANISMO A FAVOR DE LA POBLACIÓN IRAQUI DAMNIFICADA. </t>
  </si>
  <si>
    <t>0400061210333</t>
  </si>
  <si>
    <t xml:space="preserve">CAP. AYUDA AL PUEBLO DE IRAQ. FUNDACIÓN IBEROAMÉRICA EUROPA </t>
  </si>
  <si>
    <t>ASIA, ORIENTE MEDIO</t>
  </si>
  <si>
    <t>OCEANÍA</t>
  </si>
  <si>
    <t>PAÍSES EN VÍAS DE DESARROLLO</t>
  </si>
  <si>
    <t>IBEROAMÉRICA MULTI-REGIONAL</t>
  </si>
  <si>
    <t>SE RECOGEN LOS COSTES DE AQUELLAS OTRAS ACTIVIDADES DE COOPERACIÓN QUE NO HAN SIDO RECOGIDOS EN PROYECTOS CONCRETOS Y QUE SE HAN DEDICADO A LA COOPERACIÓN</t>
  </si>
  <si>
    <t>CONSTRUIR UN EDIFICIO QUE ALBERGUE EL CENTRO DE FORMACIÓN DE MICRO EMPRESAS Y DAR FORMACIÓN PROFESIONAL Y EMPRESARIAL TÉCNICO-LABORAL A 113 BENEFICIARIOS DURANTE EL PRIMER CICLO ANUAL.</t>
  </si>
  <si>
    <t xml:space="preserve">TRANSPORTE DE DIVERSOS REPRESENTANTES Y AUTORIDADES NACIONALES Y DEL CONTINGENTE MILITAR ESPAÑOL. TRANSPORTE DE MATERIALES NECESARIOS PARA EL DESARROLLO DE LA MISIÓN DE PAZ Y PARA LA REALIZACIÓN DE LOS PROYECTOS ESPECÍFICAMENTE CONSIDERADOS AOD. </t>
  </si>
  <si>
    <t>DE ACUERDO CON LA RESOLUCIÓN 1386 DE NACIONES UNIDAS SE HA DESPLEGADO EN LA CAPITAL DE AFGANISTÁN LA ISAF (FUERZA INTERNACIONAL DE ASISTENCIA A LA SEGURIDAD PARA AFGANISTÁN) , DONDE PARTICIPA EL CONTINGENTE ESPAÑOL. LA LABOR DESARROLLADA POR LA ESTRUCTURA CIMIC (9 PERSONAS)</t>
  </si>
  <si>
    <t>LA MISIÓN DE LAS NACIONES UNIDAS EN LA REPÚBLICA DEMOCRÁTICA DEL CONGO COMENZÓ EN NOVIEMBRE DE 1999 CON EL OBJETIVO DE VIGILAR LA APLICACIÓN DEL ACUERDO DE LUSAKA (ALTO AL FUEGO EN EL PAÍS E INVESTIGACIÓN DE POSIBLES VIOLACIONES). ASIMISMO SE VERIFICA EL REDESPLIEGUE, DESARME Y DESMOVILIZACIÓN DE LAS PARTES EN CONFLICTO, LA LIBERALIZACIÓN DE LOS PRISIONEROS DE GUERRA Y LA FACILITACIÓN DE LAS LABORES DE DESMINADO Y DE DISTRIBUCIÓN DE AYUDA HUMANITARIA</t>
  </si>
  <si>
    <t>FORMACIÓN EN EL CENTRO INTERNACIONAL DE DESMINADO DE 27 INSTRUCTORES A LOS QUE SE HAN IMPARTIDO CONOCIMIENTOS PARA QUE A SU VEZ, A SU REGRESO A AFGANISTÁN, PUEDAN FORMAR A TÉCNICOS EN DESMINADO. LOS ALUMNOS PERTENECEN A LAS FUERZAS ARMADAS DE ESTE PAÍS. LA FINALIDAD DEL CURSO ES CAPACITAR A LOS ALUMNOS PARA REALIZAR TAREAS DE RECONOCIMIENTO, IDENTIFICACIÓN Y REGISTRO DE POSIBLES ZONAS MINADAS, ASÍ COMO LA DIRECCIÓN Y ENTRENAMIENTO DE EQUIPOS PARA LABORES DE DESMINADO</t>
  </si>
  <si>
    <t>0400361210312</t>
  </si>
  <si>
    <t>FORTALECIMIENTO DE  LAS EMISORAS COMUNITARIAS DEL CAUCA. FASE II</t>
  </si>
  <si>
    <t>RADIO, TELEVISIÓN, PRENSA.</t>
  </si>
  <si>
    <t>FORTALECIMIENTO DE LA EMISORA INDÍGENA RADIO GUAMBÍA EN EL DEPARTAMENTO DEL CAUCA. LAS ACTIVIDADES A REALIZAR INCLUYEN EL APOYO A LA CONTRATACIÓN DE PERSONAL,  A LA REALIZACIÓN DE TALLERES DE CAPACITACIÓN Y  LA  COFINANCIACIÓN DEL EQUIPAMIENTO DE RADIO GU</t>
  </si>
  <si>
    <t>0400371210312</t>
  </si>
  <si>
    <t>PLANIFICACION PARTICIPATIVA EN BARRIOS MARGINALES DEL CARIBE COLOMBIANO FASE II</t>
  </si>
  <si>
    <t>PROGRAMA DE DESARROLLO DE CINCO CUENCAS HIDROGRÁFICAS EN EL ÁREA DE NALLAMADA, DISTRITO DE ANANTAPUR</t>
  </si>
  <si>
    <t>PROGRAMA DE DESARROLLO DE CINCO CUENCAS HIDROGRÁFICAS EN EL ÁREA DE NALLAMADA, DISTRITO DE ANANTAPUR, ESTADO DE ANDRHA PRADESH, INDIA.</t>
  </si>
  <si>
    <t>FUNDACIÓN VICENTE FERRER</t>
  </si>
  <si>
    <t>0400253200200</t>
  </si>
  <si>
    <t>LAS ARTES COMO INSTRUMENTO SOCIO-EDUCATIVO Y DE RECUPERACIÓN DE LA AUTOESTIMA PARA LAS COMUNIDADES.</t>
  </si>
  <si>
    <t>LAS ARTES COMO INSTRUMENTO SOCIO-EDUCATIVO Y DE RECUPERACIÓN DE LA AUTOESTIMA PARA LAS COMUNIDADES. EL SALVADOR</t>
  </si>
  <si>
    <t>PAYASOS SIN FRONTERAS</t>
  </si>
  <si>
    <t>0400263200200</t>
  </si>
  <si>
    <t>DESARROLLO SOSTENIBLE DE LAS COMUNIDADES CAMPESINAS DE LA MICROREGIÓN DEL ALTO LEMPA. EL SALVADOR</t>
  </si>
  <si>
    <t>0400273200200</t>
  </si>
  <si>
    <t>ATENCIÓN INTEGRAL A LAS PERSONAS QUE VIVEN CON VIHSIDA (PVVS) EN PUERTO BARRIOS Y LIVINGSTON.</t>
  </si>
  <si>
    <t>ATENCIÓN INTEGRAL A LAS PERSONAS QUE VIVEN CON VIH/SIDA (PVVS) EN PUERTO BARRIOS Y LIVINGSTON. DEPARTAMENTO DE IZABAL. GUATEMALA.</t>
  </si>
  <si>
    <t>MÉDICOS SIN FRONTERAS - ESPAÑA</t>
  </si>
  <si>
    <t>0400283200200</t>
  </si>
  <si>
    <t>PROGRAMA DE EDUCACIÓN INTERCULTURAL BILINGÜE MAYA-Q,EQCHÍ, ALTA VERAPAZ (II FASE). GUATEMALA</t>
  </si>
  <si>
    <t>ALTERNATIVA SOLIDARIA PLENTY</t>
  </si>
  <si>
    <t>0400293200200</t>
  </si>
  <si>
    <t>ESCUELA DE CAPACITACIÓN EN COSTURA PARA LOS DESPLAZADOS INTERNOS DEL TRIÁNGULO IXIL, EN EL QUICHÉ.</t>
  </si>
  <si>
    <t>ESCUELA DE CAPACITACIÓN EN COSTURA PARA LOS DESPLAZADOS INTERNOS DEL TRIÁNGULO IXIL, EN EL QUICHÉ. GUATEMALA.</t>
  </si>
  <si>
    <t>ASAMBLEA DE AMISTAD CON EL PUEBLO DE GUATEMALA</t>
  </si>
  <si>
    <t>0400303200200</t>
  </si>
  <si>
    <t>MEJORA DE LA ACCESIBILIDAD DE RECURSOS AUDIOVISUALES SOBRE EL ABUSO SEXUAL. NICARAGUA.</t>
  </si>
  <si>
    <t>0400313200200</t>
  </si>
  <si>
    <t>SUPERVIVIENTES DE LA CALLE. CIUDAD DE MANAGUA. NICARAGUA 2003 (II FASE). NICARAGUA.</t>
  </si>
  <si>
    <t>0400323200200</t>
  </si>
  <si>
    <t>CENTRO JUVENIL CEB (COMUNIDADES ECLESIALES DE BASE). NICARAGUA.</t>
  </si>
  <si>
    <t>COMITÉ MONSEÑOR OSCAR ROMERO DE TARRAGONA</t>
  </si>
  <si>
    <t>0400333200200</t>
  </si>
  <si>
    <t>BASES Y ACCIONES PARA EL ORDENAMIENTO TERRITORIAL DEL MUNICIPIO DE CATARINA. NICARAGUA</t>
  </si>
  <si>
    <t>GEÓLOGOS DEL MUNDO - WORLD GEOLOGISTS</t>
  </si>
  <si>
    <t>0400343200200</t>
  </si>
  <si>
    <t>PROYECTO PILOTO PARA POSIBILITAR EL ACCESO A LA JUSTICIA A SECTORES SOCIALES. NICARAGUA</t>
  </si>
  <si>
    <t>LA ACCIÓN PLANTEADA EN EL PROYECTO INCIDE DIRECTAMENTE EN LA MEJORA DE LOS RENDIMIENTOS AGROPECUARIOS Y ALIMENTICIOS DE LAS SIETE COMUNIDADES BENEFICIARIAS. PARA ALCANZAR ESTA FINALIDAD, SE DOTARÁ EN DOS AÑOS, A LAS 7 COMUNIDADES AYMARAS OBJETO DEL PROYECTO, DE LA INFRAESTRUCTURA NECESARIA PARA INSTALAR SISTEMAS DE RIEGO, ASÍ COMO DE LA FORMACIÓN NECESARIA PARA EL MANEJO DE LOS RECURSOS HIDRÍCOS Y MEJORAR LA PRODUCTIVIDAD DE LAS ACTIVIDADES AGROPECUARIAS. ASIMISMO, SE IMPLEMENTARÁN ACCIONES MEDIOAMBIENTALES PARA PRESERVAR TANTO EL SUELO COMO EL AGUA, COMPONENTES ESCASOS EN LA ZONA</t>
  </si>
  <si>
    <t>PROYECTO DE PREVENCIÓN DE LA TRANSMISIÓN DEL VIH E INICIO DEL CONTROL DE LA TRANSMISIÓN VERTICAL</t>
  </si>
  <si>
    <t>AUTOCONSTRUCCIÓN DE 15 VIVIENDAS Y 15 MÓDULOS HIGIÉNICO-SANITARIOS EN LA COMUNIDAD DE EL OCOTE, MUNICIPIO DE PROTECCIÓN, DEPARTAMENTO DE SANTA BÁRBARA,</t>
  </si>
  <si>
    <t>RELACIÓN DE SEMINARIOS, ESTUDIOS Y PUBLICACIONES DIRIGIDAS A SENSIBILIZAR E INFORMAR A LA OPINIÓN PÚBLICA</t>
  </si>
  <si>
    <t>MODELO DE GESTIÓN DEL DESARROLLO LOCAL SUSTENTADO EN EL FORTALECIMIENTO DE LA INSTITUCIÓN DEMOCRÁTICA</t>
  </si>
  <si>
    <t>DONACIÓN A DIVERSOS PAÍSES DE IBEROAMÉRICA Y ÁFRICA DE MATERIAL SANITARIO DESAFECTADO PROCEDENTE DE CENTROS SANITARIOS MADRILEÑOS.</t>
  </si>
  <si>
    <t>PROGRAMA DE AYUDA HUMANITARIA DE EMERGENCIA A IRAK</t>
  </si>
  <si>
    <t>COLABORACIÓN TÉCNICA DE PROFESIONALES DE LAS ISLAS BALEARES EN PROYECTOS DE COOPERACIÓN AL DESARROLLÓ</t>
  </si>
  <si>
    <t>EDUCACIÓN Y TEATRO VIVO. ESTUDIO DE INICIATIVAS DE TRABAJO COMUNITARIO CON JÓVENES DE LA HABANA</t>
  </si>
  <si>
    <t>FORMACIÓN EDUCATIVA, SOCIA Y CULTURAL DE JÓVENES QUE VIVEN EN CONDICIONES DE SUBDESARROLLO</t>
  </si>
  <si>
    <t>ASESORÍA TÉCNICA PARA AYUDAR A CONVERTIR UN CENTRO DE SALUD RURAL EN UN HOSPITAL GENERAL DE REFERENCIA</t>
  </si>
  <si>
    <t>PROYECTO DE ELABORACIÓN Y DISTRIBUCIÓN DE FLORURO DIAMÍNICO DE PLATA PARA USO PREVENTIVO ODONTOLÓGICO</t>
  </si>
  <si>
    <t>CONSTRUCCIÓN DE UNA CENTRAL DE ENERGÍA MINI HIDRÁULICA</t>
  </si>
  <si>
    <t>GOUNDAM. COMPRA DE LAS MATERIAL NECESARIO PARA LA RECONSTRUCCIÓN DE LAS INFRAESTRUCTURAS DAÑADAS POR LAS INUNDACIONES</t>
  </si>
  <si>
    <t>COMPRA DE LAS MATERIAL NECESARIO PARA LA RECONSTRUCCIÓN DE LAS INFRAESTRUCTURAS DAÑADAS POR LAS INUNDACIONES Y PUESTA EN MARCHA DE EQUIPOS DE TRABAJO REPARTIDOS POR TODO EL PUEBLO, INTEGRADOS POR PERSONAL PROFESIONAL CONTRATADO Y POR PERSONAL VOLUNTARIO AFECTADO DIRECTAMENTE POR LA CATÁSTROFE</t>
  </si>
  <si>
    <t>IMPLEMENTACIÓN DE MICRONEGOCIOS PARA MEJORAR LAS ECONOMÍAS FAMILIARES DE PUEBLO NUEVO Y PUENTE PIEDRA</t>
  </si>
  <si>
    <t>PROGRAMA DE DESARROLLO SUSTENTABLE PARA MEJORAR LA SALUD Y NUTRICIÓN DE LAS FAMILIAS</t>
  </si>
  <si>
    <t>PROGRAMA PARA LA MEJORA DE LAS CONDICIONES EDUCATIVAS EN 8 ESCUELAS PRIMARIAS DE LA ZONA DE LA MISIÓN</t>
  </si>
  <si>
    <t>INSERCIÓN SOCIO PRODUCTIVA DE MUJERES REFUGIADAS Y MADRES DE NIÑOS CON SÍNDROME DE DOWN EN LA FRANJA</t>
  </si>
  <si>
    <t>DESARROLLO COMUNITARIO A TRAVÉS DEL APOYO DE LA CONSTRUCCIÓN Y GESTIÓN DE INFRAESTRUCTURAS HIDRÁULICAS</t>
  </si>
  <si>
    <t xml:space="preserve">TALLER PARA NIÑOS MARGINADOS: CONSTRUCCIÓN DEL CENTRO DE FORMACIÓN PROFESIONAL MAISSON DES ENFANTS </t>
  </si>
  <si>
    <t>APOYO A LA INSERCIÓN INTEGRAL CON ENFOQUE DE GÉNERO DE LA POBLACIÓN MENOR DE 21 AÑOS EN RIESGO</t>
  </si>
  <si>
    <t>ASISTENCIA PARA LA EDUCACIÓN BÁSICA DE LOS NIÑOS Y JÓVENES REFUGIADOS DE LOS GRANDES LAGOS EN NAIROBI</t>
  </si>
  <si>
    <t>SONREÍR ES VIVIR</t>
  </si>
  <si>
    <t>MEJORA DE LA CALIDAD DE ATENCIÓN DE ENFERMERÍA EN LOS CENTROS SANITARIOS PÚBLICOS DE MADRIZ</t>
  </si>
  <si>
    <t>DESARROLLO EDUCATIVO-ORGANIZATIVO Y EMPRESARIAL DE PEQUEÑOS PRODUCTORES ASENTADOS EN LA PARTE BAJA DE LA CUENCA PERUANO-ECUATORIANA CATAMAYO-</t>
  </si>
  <si>
    <t>FUNDACIÓN BENÉFICA DEL VALLE</t>
  </si>
  <si>
    <t>0400251210351</t>
  </si>
  <si>
    <t>INSERCIÓN ESCOLAR DE LA INFANCIA EN ALTO RIESGO SOCIAL DE LA COLONIA NUEVA CAPITAL, TEGUCIGALPA</t>
  </si>
  <si>
    <t>0400261210351</t>
  </si>
  <si>
    <t>COMPLEJO EDUCATIVO ACTIVA EL SALVADOR</t>
  </si>
  <si>
    <t>FUNDACIÓN PADRE ARRUPE</t>
  </si>
  <si>
    <t>0400271210351</t>
  </si>
  <si>
    <t>APOYO AL DESARROLLO INTEGRAL DE LA NIÑEZ Y LA VERTEBRACIÓN SOCIAL EN TRECE COMUNIDADES RURALES DE RABINAL</t>
  </si>
  <si>
    <t>FUNDACIÓN DE AYUDA CONTRA LA DROGADICCIÓN</t>
  </si>
  <si>
    <t>0400281210351</t>
  </si>
  <si>
    <t>CONSTRUCCIÓN DEL CENTRO ESCOLAR PARA PRIMARIA Y SECUNDARIA ARCO IRIS EN LA CIUDAD DE TIRANA</t>
  </si>
  <si>
    <t>FEDERACIÓN ESPAÑOLA DE RELIGIOSOS DE  ENSEÑANZA (FERE)</t>
  </si>
  <si>
    <t>0400291210351</t>
  </si>
  <si>
    <t>AMPLIACIÓN DE LA ESCUELA DE ENFERMERÍA: FRAY JUAN CLEMENTE HOLISTIC HEALTH CENTER</t>
  </si>
  <si>
    <t>AMPLIACIÓN DE LA ESCUELA DE ENFERMERÍA: FRAY JUAN CLEMENTE HOLISTIC HEALTH CENTER CON CUATRO NUEVAS ESPECIALIDADES</t>
  </si>
  <si>
    <t>FEDERACIÓN ESPAÑOLA DE RELIGIOSAS SANITARIAS (FERS)</t>
  </si>
  <si>
    <t>0400301210351</t>
  </si>
  <si>
    <t>CREACIÓN DEL CENTRO DE ATENCIÓN Y PREVENCIÓN DE LA DIABETES-HOSPITAL REINA SOFÍA</t>
  </si>
  <si>
    <t>FUNDACIÓN HOSPITALARIA DE LA ORDEN DE MALTA EN ESPAÑA (F.H.O.M.E.)</t>
  </si>
  <si>
    <t>0400311210351</t>
  </si>
  <si>
    <t>PROYECTO DE CONSTRUCCIÓN DE ALGIBE Y SERVICIOS PARA EL COLEGIO-INTERNADO DE PRIMARIA-BACHILLER</t>
  </si>
  <si>
    <t>PROYECTO DE CONSTRUCCIÓN DE ALGIBE Y SERVICIOS PARA EL COLEGIO-INTERNADO DE PRIMARIA-BACHILLER DE NIEFANG</t>
  </si>
  <si>
    <t>0400321210351</t>
  </si>
  <si>
    <t>FORO INTERNACIONAL: MUJER, CULTURA, PAZ Y DESARROLLO</t>
  </si>
  <si>
    <t>FUNDACIÓN CUME</t>
  </si>
  <si>
    <t>0400331210351</t>
  </si>
  <si>
    <t>CREACIÓN DE APOYO DE 100 MICROEMPRESAS DE JÓVENES EN EL SECTOR RURAL</t>
  </si>
  <si>
    <t>FUNDACIÓN IBEROAMERICANA PARA EL DESARROLLO (FIDE)</t>
  </si>
  <si>
    <t>0400341210351</t>
  </si>
  <si>
    <t>DESARROLLO LOCAL DEL MUNICIPIO DE TEPECOYO MEDIANTE EL FORTALECIMIENTO DE LA SOCIEDAD CIVIL</t>
  </si>
  <si>
    <t>0400141400200</t>
  </si>
  <si>
    <t>ASISTENCIA SANITARIA EN KOSOVO</t>
  </si>
  <si>
    <t>0400151400200</t>
  </si>
  <si>
    <t>SEGURIDAD Y PROTECCIÓN EN KOSOVO</t>
  </si>
  <si>
    <t>0400161400200</t>
  </si>
  <si>
    <t>TRANSPORTE EN KOSOVO</t>
  </si>
  <si>
    <t>0400171400200</t>
  </si>
  <si>
    <t>OBSERVADORES MILITARES EN OPERACIÓN CONCORDIA</t>
  </si>
  <si>
    <t>OPERACIÓN DESARROLLADA EN MACEDONIA Y PUESTA EN MARCHA A PARTIR DEL MES DE MARZO DE 2003, EN SUCESIÓN DE LA PARTE OPERATIVA ALLIED HARMONY. EL OBJETIVO DE LA MISIÓN ES EL ASESORAMIENTO DE LAS AUTORIDADES MACEDONIAS Y LA VERIFICACIÓN DEL PROCESO DE REFORMA</t>
  </si>
  <si>
    <t>MACEDONIA, ANTIGUA REPÚBLICA YUGOSLAVA.</t>
  </si>
  <si>
    <t>0400181400200</t>
  </si>
  <si>
    <t>OBSERVADORES MILITARES EN LA EUMM</t>
  </si>
  <si>
    <t>ESTADOS DE LA EX-YUGOSLAVIA, NO ESPECIFICADOS</t>
  </si>
  <si>
    <t>0400191400200</t>
  </si>
  <si>
    <t>OBSERVADORES MILITARES EN LA EUPM</t>
  </si>
  <si>
    <t>LA MISIÓN POLICIAL DE LA UNIÓN EUROPEA EN BOSNIA HERZEGOVINA TIENE POR OBJETIVO EL ASESORAMIENTO A LAS AUTORIDADES BOSNIAS EN LA VIGORIZACIÓN DE ESTRUCTURAS POLICIALES EFICACES, REFLEJANDO LA DOCTRINA DE DERECHOS HUMANOS INTERNACIONALMENTE RECONOCIDA.</t>
  </si>
  <si>
    <t>0400201400200</t>
  </si>
  <si>
    <t>OBSERVADORES MILITARES EN LA MONUC</t>
  </si>
  <si>
    <t>CONGO, REPÚBLICA</t>
  </si>
  <si>
    <t>0400231400200</t>
  </si>
  <si>
    <t>OBSERVADORES MILITARES EN LA UNMIK</t>
  </si>
  <si>
    <t>0400241400200</t>
  </si>
  <si>
    <t>COLABORACIÓN CON EL ROTARY CLUB</t>
  </si>
  <si>
    <t>0400251400200</t>
  </si>
  <si>
    <t>ASESORAMIENTO Y COORDINACIÓN CON AUTORIDADES CIVILES EN AFGANISTÁN</t>
  </si>
  <si>
    <t>APOYO AL PROGRAMA DE DESPISTAJE Y TRATAMIENTO DE LA TUBERCULOSIS EN NOUAKCHOTT Y NOUADNIBOU</t>
  </si>
  <si>
    <t>0400471210351</t>
  </si>
  <si>
    <t>FORTALECIMIENTO DEL PROGRAMA REGIONAL DE ERONGO PARA EL CONTROL VIH/SIDA</t>
  </si>
  <si>
    <t>0400481210351</t>
  </si>
  <si>
    <t>FORTALECIMIENTO SISTEMA BÁSICO DE SALUD INTEGRAL (SIBASI) DE AHUACHAPÁN</t>
  </si>
  <si>
    <t>MEDICUS MUNDI - ESPAÑA</t>
  </si>
  <si>
    <t>0400491210351</t>
  </si>
  <si>
    <t>MEJORAMIENTO DE LA CALIDAD DE LA ATENCIÓN DEL PROGRAMA MI DERECHO A VIVIR EN FAMILIA</t>
  </si>
  <si>
    <t>0400501210351</t>
  </si>
  <si>
    <t>CONSOLIDACIÓN DEL DESARROLLO TURÍSTICO Y AGRÍCOLA EN WALATA</t>
  </si>
  <si>
    <t>IX CURSO-TALLER DE VOLUNTARIADO SOBRE INTERDEPENDENCIA SOLIDARIA</t>
  </si>
  <si>
    <t>FUNDACIÓN INTERED</t>
  </si>
  <si>
    <t>0400381210351</t>
  </si>
  <si>
    <t>ELECTRIFICACIÓN RURAL CON MICRORED SOLAR HÍDRICA DEL DOUAR DE TITOULA (CHAOUEN)</t>
  </si>
  <si>
    <t>INSTITUTO DE PROMOCIÓN Y APOYO AL DESARROLLO (IPADE)</t>
  </si>
  <si>
    <t>0400391210351</t>
  </si>
  <si>
    <t>0400691210311</t>
  </si>
  <si>
    <t>ASISTENCIAS TÉCNICAS PARA LA EJECUCIÓN DE PROYECTOS DE COOPERACIÓN BILATERAL</t>
  </si>
  <si>
    <t>SECTORES NO ESPECIFICADOS.</t>
  </si>
  <si>
    <t>REALIZACIÓN DE ASISTENCIAS TÉCNICAS PARA LA EJECUCIÓN DE PROYECTOS DE DIVERSOS SECTORES DE COOPERACIÓN</t>
  </si>
  <si>
    <t>0400701210311</t>
  </si>
  <si>
    <t>DESARROLLO HUMANO MEDIOAMBIENTAL EN LA FRANJA FRONTERIZA  DE LA RESERVA DE LA BIOSFERA</t>
  </si>
  <si>
    <t>NICARAGUA</t>
  </si>
  <si>
    <t>0400711210311</t>
  </si>
  <si>
    <t>ASISTENCIAS TÉCNICAS</t>
  </si>
  <si>
    <t>0400721210311</t>
  </si>
  <si>
    <t>MEJORA DE LA EJECUCIÓN DE LAS FUNCIONES JURÍDICAS DE LA DIRECCIÓN GENERAL JURÍDICA DE LA CONTRALORÍA</t>
  </si>
  <si>
    <t>0400731210311</t>
  </si>
  <si>
    <t>FORTALECIMIENTO DEL PODER JUDICIAL EN LOS ÁMBITOS DE PLANIFICACIÓN, FORMACIÓN Y CIENCIA FORENSE</t>
  </si>
  <si>
    <t>El PROYECTO CONSISTE EN APOYAR A LA PLANIFICACIÓN EN El SECTOR JUSTICIA, REALIZAR INTERVENCIONES ENCAMINADAS AL FORTALECIMIENTO INSTITUCIONAL DE LA CORTE SUPREMA DE JUSTICIA DERIVADAS DEL PLAN GLOBAL 2003-2007, APOYAR  A LA ESCUELA JUDICIAL Y CAPACITACIÓN</t>
  </si>
  <si>
    <t>0400741210311</t>
  </si>
  <si>
    <t>APOYO MUNICIPAL A GANADEROS DEL RÍO MAYALES.</t>
  </si>
  <si>
    <t>GANADERÍA.</t>
  </si>
  <si>
    <t>El PROYECTO CONSISTE EN QUE LAS ALCALDÍAS DE JUIGALPA, COMALAPA Y CUAPA, DEL DEPARTAMENTO DE CHONTALES, ASUMAN Y EJERZAN COMPETENCIAS RELACIONADAS CON LA REGULACIÓN, APOYO Y CONTROL DE INSTALACIONES Y EQUIPAMIENTO QUE TENGAN QUE VER CON LA ACTIVIDAD GANAD</t>
  </si>
  <si>
    <t>0400751210311</t>
  </si>
  <si>
    <t>APOYO A PRODUCTORES GANADEROS DE LAS COOPERATIVAS DE LA CUENCA DEL RÍO MAYALES</t>
  </si>
  <si>
    <t>0400571210321</t>
  </si>
  <si>
    <t>CONSTRUCCIÓN DEL CENTRO DE TRANSFUSIÓN SANGUÍNEA DE TANGER</t>
  </si>
  <si>
    <t>0400581210321</t>
  </si>
  <si>
    <t>CONSTRUCCIÓN ESCUELA JERICÓ, 2ª FASE.</t>
  </si>
  <si>
    <t>EDUCACIÓN PRIMARIA</t>
  </si>
  <si>
    <t>0400591210321</t>
  </si>
  <si>
    <t>CONSTRUCCIÓN Y EQUIPAMIENTO COLEGIO E INTERNADO EN KAA SRASS, CHAUEN</t>
  </si>
  <si>
    <t>0400601210321</t>
  </si>
  <si>
    <t>CREACIÓN DE UN CENTRO DE FORMACIÓN EN ACTIVIDADES TURÍSTICAS Y ACCIÓN PILOTO EN REHABILITACIÓN</t>
  </si>
  <si>
    <t>CREACIÓN DE UN CENTRO DE FORMACIÓN EN ACTIVIDADES TURÍSTICAS Y ACCIÓN PILOTO EN REHABILITACIÓN DEL PATRIMONIO DE LARACHE</t>
  </si>
  <si>
    <t>0400611210321</t>
  </si>
  <si>
    <t>CURSO COMERCIO ÁRABES</t>
  </si>
  <si>
    <t>POLÍTICA COMERCIAL Y GESTIÓN ADMINISTRATIVA.</t>
  </si>
  <si>
    <t>0400621210321</t>
  </si>
  <si>
    <t>CURSO DIPLOMÁTICOS ÁRABES</t>
  </si>
  <si>
    <t>0400631210321</t>
  </si>
  <si>
    <t>CURSO FORMACIÓN ESPECIALISTAS EN EDUCACIÓN DISCAPACITADOS</t>
  </si>
  <si>
    <t>0400641210321</t>
  </si>
  <si>
    <t>CURSO JÓVENES Y EUROPA</t>
  </si>
  <si>
    <t>0400651210321</t>
  </si>
  <si>
    <t>CURSOS AZAHAR. TURISMO SOSTENIBLE</t>
  </si>
  <si>
    <t>0400661210321</t>
  </si>
  <si>
    <t>CURSOS FORMACIÓN TÉCNICOS TRANSPORTE</t>
  </si>
  <si>
    <t>POLÍTICA TRANSPORTE Y GESTIÓN ADMINISTRATIVA.</t>
  </si>
  <si>
    <t>0400671210321</t>
  </si>
  <si>
    <t>CHINGUETTI: MEJORA ABASTECIMIENTO DE AGUA Y SERVICIOS BASICOS</t>
  </si>
  <si>
    <t>MAURITANIA</t>
  </si>
  <si>
    <t>0400681210321</t>
  </si>
  <si>
    <t>0400011800600</t>
  </si>
  <si>
    <t>DIRECCIÓN GENERAL DE UNIVERSIDADES</t>
  </si>
  <si>
    <t>AYUDAS PARA MOVILIDAD DE PROFESORES DE UNIVERSIDAD, INVESTIGADORES, JÓVENES DOCTORES Y TECNÓLOGOS</t>
  </si>
  <si>
    <t>PROMOVER Y DESARROLLAR LAS CONDICIONES ECONÓMICAS, FÍSICAS Y SOCIALES EN EL DISTRITO DE PUENTE DE PIEDRA, TRABAJANDO 3 PRINCIPALES PROBLEMAS: LA LIMITADA CAPACIDAD DE LA MUNICIPALIDAD PARA LLEVAR ADELANTE PROCESOS SOSTENIDOS DE DESARROLLO, LA DEBILIDAD Y DESARTICULACIÓN DE LAS ORGANIZACIONES SOCIALEs</t>
  </si>
  <si>
    <t>FORTALECER A LA SOCIEDAD CIVIL DE LOS PAÍSES EN VÍAS DE DESARROLLO AUMENTANDO LA CAPACIDAD TÉCNICA Y DE GESTIÓN, INTERLOCUCIÓN Y PARTENARIADO DE SUS ONGD, MEDIANTE LA FORMACIÓN DE LÍDERES UNIVERSITARIOS, A TRAVÉS DE ESTANCIAS DE UNIVERSITARIOS DE UNIVERSIDADES DE LA COMUNIDAD DE MADRID Y LA REALIZACIÓN DE ESTUDIOS DE POSTGRADO Y PROYECTOS DE INVESTIGACIÓN</t>
  </si>
  <si>
    <t>0400481210311</t>
  </si>
  <si>
    <t>FINALIZACIÓN DE LA CONSOLIDACIÓN DEL PROGRAMA DE FORTALECIMIENTO MUNICIPAL Y DESARROLLO LOCAL, SISTE</t>
  </si>
  <si>
    <t>0400491210311</t>
  </si>
  <si>
    <t>FORTALECIMIENTO TÉCNICO E INSTITUCIONAL DEL CONSEJO ECONÓMICO Y SOCIAL DE HONDURAS.</t>
  </si>
  <si>
    <t>0400501210311</t>
  </si>
  <si>
    <t>DESARROLLO ALTERNATIVO NO AGRARIO VINCULADO AL TURISMO.</t>
  </si>
  <si>
    <t>0400511210311</t>
  </si>
  <si>
    <t>APOYO AL PODER JUDICIAL</t>
  </si>
  <si>
    <t>0400431900111</t>
  </si>
  <si>
    <t>APOYO AL PROGRAMA DE MODERNIZACIÓN DE LA SET: OBSERVATORIO DE EMPLEO</t>
  </si>
  <si>
    <t>ESTRATEGIA. PROGRAMA DE PROMOCIÓN DE SALUD REPRODUCTIVA DIRIGIDO A MUJERES VULNERABLES EN LA PROVINCIA DE MAYNAS Y LORETO.</t>
  </si>
  <si>
    <t>0402441210351</t>
  </si>
  <si>
    <t>ESTRATEGIA. AMUPAKIN, UNA CASA DE SALUD PARA LA ASOCIACIÓN DE MUJERES PARTERAS KICHWAS DEL ALTO NAPO</t>
  </si>
  <si>
    <t>ESTRATEGIA. AMUPAKIN, UNA CASA DE SALUD PARA LA ASOCIACIÓN DE MUJERES PARTERAS KICHWAS DEL ALTO NAPO (FASE III)</t>
  </si>
  <si>
    <t>0402451210351</t>
  </si>
  <si>
    <t>ESTRATEGIA. FORTALECIMIENTO ORGANIZATIVO EN LAS COMUNIDADES PARRAQUIA TALAG (FASE III)</t>
  </si>
  <si>
    <t>0402461210351</t>
  </si>
  <si>
    <t>ESTRATEGIA. FORTALECIMIENTO DEL TEJIDO SOCIAL DE LA POBLACIÓN VULNERABLE AFECTADA POR EL CONFLICTO</t>
  </si>
  <si>
    <t>0402471210351</t>
  </si>
  <si>
    <t>ESTRATEGIA. SENSIBILIZACIÓN SOBRE TRANSMISIÓN Y PREVENCIÓN DE LAS ETS/HIV/SIDA</t>
  </si>
  <si>
    <t>0402481210351</t>
  </si>
  <si>
    <t>ESTRATEGIA. NIÑOS AS VICTIMAS DEL CONFLICTO EN ANGOLA. GRUPO II</t>
  </si>
  <si>
    <t>ESTRATEGIA. NIÑOS /AS VICTIMAS DEL CONFLICTO EN ANGOLA. GRUPO II</t>
  </si>
  <si>
    <t>0402491210351</t>
  </si>
  <si>
    <t>ESTRATEGIA. PREVENCIÓN DE VIHSIDA Y ASISTENCIASA PERSONAS AFECTADAS, (FASE III)</t>
  </si>
  <si>
    <t>0402501210351</t>
  </si>
  <si>
    <t>ESTRATEGIA. REHABILITACIÓN Y DOTACIÓN DE VIVIENDAS PARA ANCIANOS VULNERABLES (FASE II)</t>
  </si>
  <si>
    <t>0402511210351</t>
  </si>
  <si>
    <t>ESTRATEGIA. PROGRAMA DE SALUD COMUNITARIA Y ATENCIÓN PRIMARIA DE SALUD EN EASTERN SAMAR, VISAYAS.</t>
  </si>
  <si>
    <t>0402521210351</t>
  </si>
  <si>
    <t>ESTRATEGIA.  MEJORAMIENTO DEL MENAJE DE COCINA Y ENSERES DOMÉSTICOS COLECTIVOS PARA  SAHARAUIS</t>
  </si>
  <si>
    <t>ESTRATEGIA.  MEJORAMIENTO DEL MENAJE DE COCINA Y ENSERES DOMÉSTICOS COLECTIVOS PARA LA POBLACIÓN REFUGIADA SAHARAUI EN LOS CAMPAMENTOS DE REFUGIADOS SAHARAUIS</t>
  </si>
  <si>
    <t>0402531210351</t>
  </si>
  <si>
    <t>ESTRATEGIA. SALUD COMUNITARIA EN LOS CAMPAMENTOS DE REFUGIADOS SAHARAUIS  DE TINDUF</t>
  </si>
  <si>
    <t>0400491900111</t>
  </si>
  <si>
    <t>EXPERTA ASOCIADA AL PROGRAMA IPEC</t>
  </si>
  <si>
    <t>0400501900111</t>
  </si>
  <si>
    <t>LOS SINDICATOS Y EL TRABAJO DECENTE EN LA ERA DE LA GLOBALIZACIÓN EN AMÉRICA LATINA</t>
  </si>
  <si>
    <t>0400511900111</t>
  </si>
  <si>
    <t>PROMOCIÓN DE LA SEGURIDAD Y SALUD EN EL TRABAJO DE CONSTRUCCIÓN EN  MERCOSUR Y CHILE</t>
  </si>
  <si>
    <t>0400521900111</t>
  </si>
  <si>
    <t>FORTALECIMIENTO DE LOS MECANISMOS INSTITUCIONALES PARA EL DIÁLOGO SOCIAL</t>
  </si>
  <si>
    <t>0400531900111</t>
  </si>
  <si>
    <t>CURSO MODERNIZACIÓN PRODUCTIVA Y DESARROLLO SOCIOLABORAL PARA EL SECTOR PESQUERO</t>
  </si>
  <si>
    <t>ASESORAR E INCITAR A LOS GOBIERNOS Y A LAS ORGANIZACIONES DE EMPLEADORES Y DE TRABAJADORES DEL SECTOR PESQUERO PARA LA FORMULACIÓN E IMPLEMENTACIÓN DE ESTRATEGIAS CONCERTADAS SOBRE LA BASE DEL DIÁLOGO SOCIAL PARA LA MEJORA PRODUCTIVA Y DESARROLLO SOCIOLABORAL DE DICHO SECTOR</t>
  </si>
  <si>
    <t>0400541900111</t>
  </si>
  <si>
    <t>PUBLICACIONES Y ENVÍOS DE MATERIAL DIDÁCTICO</t>
  </si>
  <si>
    <t>ADRA. AGENCIA ADVENTISTA PARA EL DESARROLLO Y RELACIONES ASISTENCIALES</t>
  </si>
  <si>
    <t>0400091210333</t>
  </si>
  <si>
    <t>CAP. SUMINISTRO DE AYUDA HUMANITARIA A FAVOR DE LA POBLACIÓN CIVIL IRAQUÍ. MENSAJEROS DE LA PAZ.</t>
  </si>
  <si>
    <t>ASOCIACIÓN MENSAJEROS DE LA PAZ</t>
  </si>
  <si>
    <t>0400101210333</t>
  </si>
  <si>
    <t>CAP. AYUDA DE EMERGENCIA A POBLACIONES VULNERABLES Y REFUGIADOS IRAQUÍES EN JORDANIA.</t>
  </si>
  <si>
    <t>AYUDA A REFUGIADOS (EN EL PAÍS BENEFICIARIO).</t>
  </si>
  <si>
    <t>ESTRATEGIA. SALUD COMUNITARIA EN LOS CAMPAMENTOS DE REFUGIADOS SAHARAUIS  DE TINDUF: FOMENTO DE LOS HÁBITOS Y PRÁCTICAS SALUDABLES EN  LA POBLACIÓN REFUGIADA SAHARAUI</t>
  </si>
  <si>
    <t>0402541210351</t>
  </si>
  <si>
    <t>ESTRATEGIA. PROGRAMA DE ATENCIÓN DOMICILIARIA Y COMUNITARIA (FASE II)</t>
  </si>
  <si>
    <t>0402551210351</t>
  </si>
  <si>
    <t>ESTRATEGIA. ATENCIÓN DOMICILIARIA A PERSONAS MAYORES Y OTRAS PERSONAS EN SITUACIÓN VULNERABLE</t>
  </si>
  <si>
    <t>ESTRATEGIA. ATENCIÓN DOMICILIARIA A PERSONAS MAYORES Y OTRAS PERSONAS EN SITUACIÓN VULNERABLE DE SERBIA, R.F. DE YUGOSLAVIA (FASE III)</t>
  </si>
  <si>
    <t>0402561210351</t>
  </si>
  <si>
    <t>ESTRATEGIA. MEJORA DE LA SITUACIÓN DE LOS NIÑOS CON NECESIDADES ESPECIALES DE SERBIA</t>
  </si>
  <si>
    <t>0402571210351</t>
  </si>
  <si>
    <t>ESTRATEGIA.  AYUDA A FAMILIAS CON DESAPARECIDOS Y HERIDOS DE MINAS, DE RAHOVEC, EN EL SUR DE KOSOVO</t>
  </si>
  <si>
    <t>ESTRATEGIA.  AYUDA A FAMILIAS CON DESAPARECIDOS Y HERIDOS DE MINAS, DE RAHOVEC, EN EL SUR DE KOSOVO A TRAVÉS DE ACTIVIDADES GENERADORAS DE INGRESOS</t>
  </si>
  <si>
    <t>0402581210351</t>
  </si>
  <si>
    <t>ESTRATEGIA. APOYO A LOS GRUPOS VULNERABLES EN LAS CIUDADES DE GORAZDE Y FOCA SRBRINGE</t>
  </si>
  <si>
    <t>ESTRATEGIA. APOYO A LOS GRUPOS VULNERABLES EN LAS CIUDADES DE GORAZDE Y FOCA /SRBRINGE</t>
  </si>
  <si>
    <t>0402591210351</t>
  </si>
  <si>
    <t>ESTRATEGIA.  INTEGRACIÓN DE NIÑOSAS EN RIESGO EN ESCUELAS DE CIUDADES DE ALBANIA (FASE II)</t>
  </si>
  <si>
    <t>ESTRATEGIA.  INTEGRACIÓN DE NIÑOS/AS EN RIESGO EN ESCUELAS DE CIUDADES DE ALBANIA (FASE II)</t>
  </si>
  <si>
    <t>0402601210351</t>
  </si>
  <si>
    <t>ESTRATEGIA. PROMOCIÓN Y DIFUSIÓN DE LA EDUCACIÓN AL DESARROLLO: DIFERENTES PRÁCTICAS PARA UNA MISMA</t>
  </si>
  <si>
    <t>ESTRATEGIA. PROMOCIÓN Y DIFUSIÓN DE LA EDUCACIÓN AL DESARROLLO: DIFERENTES PRÁCTICAS PARA UNA MISMA ACCIÓN</t>
  </si>
  <si>
    <t>0402611210351</t>
  </si>
  <si>
    <t>ESTRATEGIA. APOYO A LA CAMPAÑA MUNDIAL PARA REDUCIR EL ESTIGMA Y DISCRIMINACIÓN POR VIHSIDA</t>
  </si>
  <si>
    <t>0402621210351</t>
  </si>
  <si>
    <t>0402631210351</t>
  </si>
  <si>
    <t>0402641210351</t>
  </si>
  <si>
    <t>ESTRATEGIA. GASTOS ADMINISTRATIVOS.</t>
  </si>
  <si>
    <t>ESTRATEGIA. GASTOS ADMINISTRATIVOS</t>
  </si>
  <si>
    <t>0402651210351</t>
  </si>
  <si>
    <t>ESTRATEGIA. INTEGRACIÓN SOCIAL DE DISCAPACITADOS FÍSICOS Y PSÍQUICOS (FASE III). AMÁN</t>
  </si>
  <si>
    <t>0402661210351</t>
  </si>
  <si>
    <t>0402671210351</t>
  </si>
  <si>
    <t>ESTRATEGIA. FORTALECIMIENTO DE ORGANIZACIONES LOCALES PARA EL DESARROLLO RURAL (FASE III). CISJORDANIA Y GAZA</t>
  </si>
  <si>
    <t>0402681210351</t>
  </si>
  <si>
    <t>ESTRATEGIA.  REHABILITACIÓN Y MEJORA DE LAS INFRAESTRUCTURAS FÍSICAS EN CINCO ESCUELAS</t>
  </si>
  <si>
    <t>0402691210351</t>
  </si>
  <si>
    <t>FORTALECIMIENTO DE LA POLÍTICA NACIONAL DE LA MUJER Y PRIMER PLAN DE IGUALDAD DE OPORTUNIDADES</t>
  </si>
  <si>
    <t>0400521210311</t>
  </si>
  <si>
    <t>FORTALECIMIENTO INSTITUCIONAL DE LA SECRETARÍA DE SEGURIDAD  PARA LA MEJORA DE LA SEGURIDAD PÚBLICA</t>
  </si>
  <si>
    <t>0400531210311</t>
  </si>
  <si>
    <t>PROGRAMA DE DESARROLLO SOSTENIBLE CON PROYECTOS SECTORIALES ESPECIALIZANDO SUS ACCIONES EN COOPERACIÓN MEDIOAMBIENTAL EN IBEROAMÉRICA</t>
  </si>
  <si>
    <t>0400601210314</t>
  </si>
  <si>
    <t>PROGRAMA DE FORMACIÓN EN COLABORACIÓN CON EL INIA. MCYT</t>
  </si>
  <si>
    <t>REALIZACIÓN DE TRES CURSOS DE FORMACIÓN TÉCNICA EN MATERIA DE RIEGO LOCALIZADO, CULTIVOS TROPICALES Y TECNOLOGÍAS CÁRNICAS, DIRIGIDO A TÉCNICOS SUPERIORES IBEROAMERICANOS.</t>
  </si>
  <si>
    <t>0400611210314</t>
  </si>
  <si>
    <t>PROGRAMA IBEROAMERICANO DE FORMACIÓN EN COLABORACIÓN CON EL MINISTERIO DE AGRICULTURA, PESCA Y AL.</t>
  </si>
  <si>
    <t>POLÍTICA AGRARIA Y GESTIÓN ADMINISTRATIVA.</t>
  </si>
  <si>
    <t>REALIZACIÓN DE DOS CURSOS DE ALTO NIVEL, DIRIGIDOS A FUNCIONARIOS TÉCNICOS DE LAS ADMINISTRACIONES IBEROAMERICANAS ENCARGADAS DE LA GESTIÓN DE REGADÍOS Y DEL DESARROLLO RURAL NACIONAL</t>
  </si>
  <si>
    <t>0400621210314</t>
  </si>
  <si>
    <t>PROGRAMA IBEROAMERICANO  DE FORMACIÓN EN COLABORACIÓN CON EL MINISTERIO DE MEDIO AMBIENTE</t>
  </si>
  <si>
    <t>REALIZACIÓN DE CURSOS Y SEMINARIOS DE CARÁCTER REGIONAL E IBEROAMERICANO, IMPARTIDO A TÉCNICOS Y PROFESIONALES DE PEQUEÑAS EMPRESAS ARTESANAS, Y A PERSONAS DE POLÍTICAS NACIONALES DE APOYO</t>
  </si>
  <si>
    <t>0400641210314</t>
  </si>
  <si>
    <t>PROGRAMA IBEROAMERICANO DE FORMACIÓN EN COLABORACIÓN CON EL MINISTERIO DE HACIENDA</t>
  </si>
  <si>
    <t>0400651210314</t>
  </si>
  <si>
    <t>PROGRAMA DE COOPERACIÓN APOYO ACTIVIDADES HACIA IBEROAMÉRICA DE INSTITUCIONES EDUCATIVAS</t>
  </si>
  <si>
    <t xml:space="preserve">EL INSTITUTO DE SALUD CARLOS III (ISCIII) PROPONE LA CREACIÓN Y DESARROLLO DE UN LABORATORIO DE SALUD PÚBLICA PARA EL CONTROL DE ENDEMIAS (LSPCE) EN GUINEA ECUATORIAL (GE) QUE SE ANTICIPE A LA NUEVA SITUACIÓN SANITARIA, CONSECUENCIA DE LOS CAMBIOS SOCIOECONÓMICOS. </t>
  </si>
  <si>
    <t>ENVÍO DE FÁRMACOS, MATERIAL SANITARIO Y MATERIAL INFORMÁTICO AL TERCER MUNDO. LÍNEA: B) AYUDA HUMANITARIA GENERAL QUE COMPRENDE, POR UN LADO, LA REHABILITACIÓN Y RECONSTRUCCIÓN DE INFRAESTRUCTURAS FÍSICAS Y SOCIALES, ASÍ COMO LA ADOPCIÓN DE MEDIDAS PREVENTIVAS</t>
  </si>
  <si>
    <t>CON LA CONSTRUCCIÓN DE UN SISTEMA DE AGUA POR BOMBEO EL PROYECTO PRETENDE ABASTECER A 9 COMUNIDADES. UNA ASOCIACIÓN DE USUARIOS CON SU JUNTA DIRECTIVA Y 8 COMITÉS COMUNITARIOS CONFORMADOS POR GENTE CAPACITADA DE LAS COMUNIDADES GARANTIZAN LA SOSTENIBILIDAD</t>
  </si>
  <si>
    <t>MANTENER UN ALTO NIVEL EN LA CALIDAD DE LA PRODUCCIÓN DE INFORMACIÓN FIABLE SOBRE LE DESPLAZAMIENTO FORZADO Y, EN GENERAL, SOBRE LA MIGRACIÓN FORZADA EN COLOMBIA, DESDE LA PERSPECTIVA DE LA REALIZACIÓN INTEGRAL DE LOS DERECHOS HUMANOS.</t>
  </si>
  <si>
    <t>0400341210312</t>
  </si>
  <si>
    <t>FORTALECIMIENTO DE LAS CAPACIDADES DE LA POBLACIÓN DESPLAZADA EN CARTAGENA DE INDIAS</t>
  </si>
  <si>
    <t>0400351210312</t>
  </si>
  <si>
    <t>PROMOCIÓN DE LOS DERECHOS PARA MUJERES EN SITUACIÓN DE DESPLAZAMIENTO</t>
  </si>
  <si>
    <t>EL PROYECTO PRETENDE FORTALECER  E INCREMENTAR EL NIVEL DE SEGURIDAD PÚBLICA EN EL SALVADOR</t>
  </si>
  <si>
    <t>0400231210311</t>
  </si>
  <si>
    <t>FORMACIÓN DE EMPLEO OCUPACIONAL</t>
  </si>
  <si>
    <t>POLÍTICA DE EMPLEO Y GESTIÓN ADMINISTRATIVA.</t>
  </si>
  <si>
    <t>EL PROYECTO PRETENDE INCREMENTAR LAS CAPACIDADES PROFESIONALES DE LAS PERSONAS DEL GOLFO DE FONSECA PARA FACILITAR Y MEJORAR SU INTEGRACIÓN EN EL MERCADO LABORAL</t>
  </si>
  <si>
    <t>0400241210311</t>
  </si>
  <si>
    <t>FORTALECIMIENTO DE LA APLICACIÓN DEL ENFOQUE DE GENERO EN LAS POLÍTICAS NACIONALES DE LA MUJER</t>
  </si>
  <si>
    <t>MUJER Y DESARROLLO.</t>
  </si>
  <si>
    <t>0400251210311</t>
  </si>
  <si>
    <t>FORTALECIMIENTO DE LA CAPACITACION INICIAL Y CONTINUA DE OPERADORES JURÍDICOS. SEGUNDA FASE</t>
  </si>
  <si>
    <t>EL PROYECTO PRETENDE MEJORAR EL SERVICIO DE ADMINISTRACIÓN DE JUSTICIA POR MEDIO DEL FORTALECIMIENTO DE LA INDEPENDENCIA Y COMPETENCIA DE SUS OPERADORES A TRAVÉS DE CURSOS DE ESPECIALIZACIÓN.</t>
  </si>
  <si>
    <t>0400261210311</t>
  </si>
  <si>
    <t>PLAN DE GESTIÓN DE DESECHOS SÓLIDOS EN LA REGIÓN DEL GOLFO DE FONSECA</t>
  </si>
  <si>
    <t>ELIMINACIÓN / TRATAMIENTO RESIDUOS SÓLIDOS.</t>
  </si>
  <si>
    <t>0400271210311</t>
  </si>
  <si>
    <t>APOYO A LA CONSTITUCIÓN DE UN ORGANISMO DE CUENCA EN LAS MICROCUENCAS DE LOS RÍOS GUASCORÁN</t>
  </si>
  <si>
    <t>DESARROLLO CUENCAS FLUVIALES.</t>
  </si>
  <si>
    <t>0400281210311</t>
  </si>
  <si>
    <t>APOYO A LA EJECUCIÓN DEL PLAN DE MANEJO DEL ÁREA NATURAL PROTEGIDA COMPLEJO LOS VOLCANES</t>
  </si>
  <si>
    <t>EL PROYECTO EN CONCRETO PRETENDE CONTRIBUIR AL MANEJO DEL COMPLEJO LOS VOLCANES COMO MEDIO PARA LA CONSERVACIÓN DE LA BIODIVERSIDAD Y EL MEJORAMIENTO DE LA EQUIDAD DE LA POBLACIÓN.</t>
  </si>
  <si>
    <t>0400291210311</t>
  </si>
  <si>
    <t>APOYO A LA IMPLEMENTACIÓN DE LOS PLANES DE MANEJO DE LOS HUMEDALES DE LA LLANURA COSTERA ORIENTAL</t>
  </si>
  <si>
    <t>EL PROYECTO EN CONCRETO PRETENDE CONTRIBUIR AL MANEJO DE LAS ÁREAS NATURALES DE HUMEDALES DE LA PLANICIE LLANERA ORIENTAL COMO MEDIO PARA LA CONSERVACIÓN Y USO RACIONAL DE SUS VALORES AMBIENTALES Y SOCIOECONÓMICOS PARA EL MEJORAMIENTO DE LA CALIDAD DE VID</t>
  </si>
  <si>
    <t>0400301210311</t>
  </si>
  <si>
    <t>APOYO AL TRANSPORTE Y MEJORA DEL SUMINISTRO DE AGUA POTABLE EN LOS CAMPAMENTOS DE REFUGIADOS SAHARAUI</t>
  </si>
  <si>
    <t>MEJORA DE LAS CONDICIONES DE VIDA DE LAS POBLACIONES VULNERABLES EN 12 COMUNIDADES DE LOS 10 MUNICIPIOS</t>
  </si>
  <si>
    <t>APOYO IMPLEMENTACIÓN ACUERDOS ASOCIACIÓN EUROPEA  PAÍSES ÁRABES</t>
  </si>
  <si>
    <t>ESTRATEGIA. JÓVENES TRABAJANDO POR UNA CULTURA DE PAZ. COMERCIALIZACIÓN DE ARTESANÍAS</t>
  </si>
  <si>
    <t>FORO INTERNACIONAL DE DEMOCRACIA Y COOPERACIÓN: LA COOPERACIÓN INTERNACIONAL EN RED</t>
  </si>
  <si>
    <t>ENVÍO DE AYUDA HUMANITARIA DE EMERGENCIA A IRAQ Y PAISES LIMÍTROFES</t>
  </si>
  <si>
    <t>0400021400200</t>
  </si>
  <si>
    <t>TRANSPORTE AÉREO DE AHE EN FAVOR DE IRÁN</t>
  </si>
  <si>
    <t>0400031400200</t>
  </si>
  <si>
    <t>ASESORAMIENTO Y COORDINACIÓN CON AUTORIDADES CIVILES EN BOSNIA Y HERZEGOVINA</t>
  </si>
  <si>
    <t>0400041400200</t>
  </si>
  <si>
    <t>RECONSTRUCCIÓN EN BOSNIA Y HERZEGOVINA</t>
  </si>
  <si>
    <t>0400051400200</t>
  </si>
  <si>
    <t>ASISTENCIA SANITARIA EN BOSNIA Y HERZEGOVINA</t>
  </si>
  <si>
    <t>0400061400200</t>
  </si>
  <si>
    <t>SEGURIDAD Y PROTECCIÓN EN BOSNIA Y HERZEGOVINA</t>
  </si>
  <si>
    <t>0400011400200</t>
  </si>
  <si>
    <t>TRANSPORTE AÉREO DE AHE EN FAVOR DE ARGELIA</t>
  </si>
  <si>
    <t>OFRECER UNA VISIÓN AMPLIA Y PORMENORIZADA DE LOS CONOCIMIENTOS TEÓRICOS Y PRÁCTICOS RELATIVOS A LA ADMINISTRACIÓN Y A LA GERENCIA PÚBLICA, DOTANDO A LOS PARTICIPANTES DE UNA ALTA CAPACIDAD DE ANÁLISIS SOBRE LOS DISTINTOS ASPECTOS DE LA GESTIÓN DEL SECTOR PÚBLICO</t>
  </si>
  <si>
    <t>0400022210100</t>
  </si>
  <si>
    <t>II CURSO SOBRE GOBERNABILIDAD Y DESARROLLO INSTITUCIONAL</t>
  </si>
  <si>
    <t>PONER A DISPOSICIÓN DE LOS PARTICIPANTES EL CONOCIMIENTO DE TÉCNICAS Y HERRAMIENTAS BÁSICAS PARA ARTICULAR UN MARCO INSTITUCIONAL QUE PERMITA A LAS ADMINISTRACIONES PÚBLICAS CUMPLIR SUS OBJETIVOS, CON ESPECIAL REFERENCIA A LOS PROCESOS DE PROFESIONALIZACIÓN DE FUNCIÓN PÚBLICA</t>
  </si>
  <si>
    <t>0400032210100</t>
  </si>
  <si>
    <t>II CURSO SOBRE TECNOLOGÍAS DE LA INFORMACIÓN Y DE LAS COMUNICACIONES EN LA ADMINISTRACIÓN</t>
  </si>
  <si>
    <t>PROPORCIONAR LOS CONOCIMIENTOS GENERALES SOBRE POSIBILIDADES TECNOLÓGICAS DISPONIBLES TANTO EN HARDWARE COMO SOFTWARE, ASÍ COMO AQUELLOS ESPECÍFICOS ACERCA DE LAS SOLUCIONES PRESENTES EN EL MERCADO PARA APLICAR A LOS PROBLEMAS CONCRETOS DE LA ADMINISTRACIÓN PÚBLICA</t>
  </si>
  <si>
    <t>0400042210100</t>
  </si>
  <si>
    <t>VII MAESTRÍA EN ADMINISTRACIÓN Y GERENCIA PÚBLICA. 1ER PERÍODO</t>
  </si>
  <si>
    <t>0400071400200</t>
  </si>
  <si>
    <t>TRANSPORTE EN BOSNIA Y HERZEGOVINA</t>
  </si>
  <si>
    <t>0400081400200</t>
  </si>
  <si>
    <t>V Y VI CURSOS DE OBSERVADORES</t>
  </si>
  <si>
    <t>0400091400200</t>
  </si>
  <si>
    <t>IV CURSO DE OPERACIONES DE PAZ</t>
  </si>
  <si>
    <t>0400111400200</t>
  </si>
  <si>
    <t>CURSO DE INSTRUCTORES DE DESMINADO A FAVOR DE COLOMBIA</t>
  </si>
  <si>
    <t>0400121400200</t>
  </si>
  <si>
    <t>ASESORAMIENTO Y COORDINACIÓN CON AUTORIDADES CIVILES EN KOSOVO</t>
  </si>
  <si>
    <t>0400131400200</t>
  </si>
  <si>
    <t>RECONSTRUCCIÓN EN KOSOVO</t>
  </si>
  <si>
    <t>0400052300110</t>
  </si>
  <si>
    <t>SONDEO PROFUNDO DE INVESTIGACIÓN EN BON-LANOUR (MAURITANIA)</t>
  </si>
  <si>
    <t>REALIZAR UN SONDEO DE INVESTIGACIÓN CON EL OBJETIVO DE CONOCER LAS CARACTERÍSTICAS DE  LOS ACÚIFEROS QUE SE ENCUENTRAN A UNA PROFUNDIDAD ENTRE 400-600 METROS EN MATERIALES DETRITICUS DE MAASTRICHTIENSE</t>
  </si>
  <si>
    <t>0400062300110</t>
  </si>
  <si>
    <t>PROMOCIÓN DE LA PEQUEÑA MINERÍA EN NAMIBIA</t>
  </si>
  <si>
    <t>RECONICIMIENTO DE CAMPO DE LOS TIPOS DE MINERALIZACIÓN Y LABORES MÁS IMPORTANTES ACOMPAÑADO DE ENTREVISTAS A LOS MINEROS, INTERMEDIARIOS Y VENDEDORES. EL TRABAJO SE COMPLETÓ CON OTRAS ENTREVISTAS A PERSONAL DE EMPRESAS DE PULIDO Y TALLADO DE GEMAS Y DE EMPRESAS MINERAS.</t>
  </si>
  <si>
    <t>0400072300110</t>
  </si>
  <si>
    <t>APOYO AL ESTUDIO HIDROGEOLÓGICO DE LA ISLA DE PASCUA</t>
  </si>
  <si>
    <t>0400082300110</t>
  </si>
  <si>
    <t>LOS RECURSOS HÍDRICOS SUBTERRÁNEOS DEL PERÚ, DISTRIBUCIÓN, EVALUACIÓN, PLANIFICACIÓN DE SUS USOS PAR</t>
  </si>
  <si>
    <t>LOS RECURSOS HÍDRICOS SUBTERRÁNEOS DEL PERÚ, DISTRIBUCIÓN, EVALUACIÓN, PLANIFICACIÓN DE SUS USOS PARA MEJORAR DEL ACCESO AL AGUA DE LA POBLACIÓN Y DESARROLLO SOSTENIBLE. MAPA HIDROGEOLÓGICO DEL PERÚ, ESCALA 1:1.000.000 (MHP)</t>
  </si>
  <si>
    <t>0400012300300</t>
  </si>
  <si>
    <t xml:space="preserve"> REALIZACIÓN DE PRÁCTICAS EN LAS DISTINTAS UNIDADES TÉCNICAS DEL INSTITUTO NACIONAL DE METEOROLOGÍA</t>
  </si>
  <si>
    <t>BECAS CONCEDIDAS A ESTUDIANTES EXTRANJEROS PARA LA REALIZACIÓN DE PRÁCTICAS EN LAS DISTINTAS UNIDADES TÉCNICAS DEL INSTITUTO NACIONAL DE METEOROLOGÍA</t>
  </si>
  <si>
    <t>0400012300700</t>
  </si>
  <si>
    <t>DIVERSOS SEMINARIOS SOBRE MEDIO AMBIENTE</t>
  </si>
  <si>
    <t>SECRETARÍA GENERAL DE MEDIO AMBIENTE</t>
  </si>
  <si>
    <t>DIVERSOS SEMINARIOS DE MEDIO AMBIENTE</t>
  </si>
  <si>
    <t>0400012300900</t>
  </si>
  <si>
    <t>I CURSO SOBRE TECNICAS DE INVESTIGACION DE CAUSAS DE INCENDIOS FORESTALES</t>
  </si>
  <si>
    <t>POLÍTICA FORESTAL Y GESTIÓN ADMINISTRATIVA.</t>
  </si>
  <si>
    <t>0400022300900</t>
  </si>
  <si>
    <t>SEMINARIO SOBRE EL BOSQUE COMO DEFENSA CONTRA LA DESERTIFICACIÓN Y RESERVORIO PARA LA BIODIVERSIDAD</t>
  </si>
  <si>
    <t>EDUCACIÓN, FORMACIÓN FORESTAL.</t>
  </si>
  <si>
    <t>0400032300900</t>
  </si>
  <si>
    <t>III CURSO INTERACTIVO SOBRE LUCHA CONTRA LA DESERTIFICACIÓN Y DEFENSA CONTRA LA SEQUÍA Y LAS INUNDAC</t>
  </si>
  <si>
    <t>0400511210351</t>
  </si>
  <si>
    <t>DESARROLLO INTEGRAL DE LAS COMUNIDADES INDÍGENAS CH ORTI S DE CHIQUIMULA DESDE LA IGUALDAD GÉNERO</t>
  </si>
  <si>
    <t>DESARROLLO INTEGRAL DE LAS COMUNIDADES INDÍGENAS CH ORTI S DE CHIQUIMULA DESDE LA IGUALDAD ENTRE HOMBRES Y MUJERES</t>
  </si>
  <si>
    <t>MOVIMIENTO POR LA PAZ, EL DESARME Y LA LIBERTAD (MPDL)</t>
  </si>
  <si>
    <t>0400521210351</t>
  </si>
  <si>
    <t>CENTRO DE CAPACITACIÓN POPULORUM PROGRESSIO PARA JÓVENES ESTUDIANTES DE COMUNIDADES RURALES E INDÍGE</t>
  </si>
  <si>
    <t>ASOCIACIÓN NOUS CAMINS</t>
  </si>
  <si>
    <t>0400531210351</t>
  </si>
  <si>
    <t>PROGRAMA DE CAPACITACIÓN Y PROMOCIÓN DE LA MUJER, EN SALUD, NUTRICIÓN Y ATENCIÓN INFANTIL</t>
  </si>
  <si>
    <t>EL REGLAMENTO DE RÉGIMEN INTERIOR DE LA FUNDACIÓN ESTABLECE UNA CUOTA ANUAL POR IMPORTE DE UN MILLÓN DE PESETAS (6.010 EUROS) DE LOS QUE EL 25% SE INCORPORA A LA DOTACIÓN PATRIMONIAL DE LA FUNDACIÓN Y EL 75&amp; RESTANTE AL PAGO DE LAS ACTIVIDADES ORDINARIAS</t>
  </si>
  <si>
    <t>0400101200300</t>
  </si>
  <si>
    <t xml:space="preserve">MICROCRÉDITOS. BANCO PICHINCHA </t>
  </si>
  <si>
    <t>MICROCRÉDITOS. BANCO PICHINCHA</t>
  </si>
  <si>
    <t>ECUADOR</t>
  </si>
  <si>
    <t>0400111200300</t>
  </si>
  <si>
    <t>1.- CURSO DE ACTUALIZACIÓN TÉCNICA PARA 14 PROFESORES, DURANTE 30 DÍAS EN EL CENTRO FORMACIÓN MARÍTIMA DE BAMIO DEL I.S.M. 2.- VISITA DE DOS TÉCNICOS DEL I.S.M. A TÚNEZ PARA DETECCIÓN DE NECESIDADES MATERIAL DIDÁCTICO EN LAS ESCUELAS DE PESCA.</t>
  </si>
  <si>
    <t>0400081900220</t>
  </si>
  <si>
    <t>COSTES ADMINISTRATIVOS DERIVADOS DE LAS ACTIVIDADES DE COOPERACIÓN PARA EL DESARROLLO</t>
  </si>
  <si>
    <t>0400011900230</t>
  </si>
  <si>
    <t>CURSO TRIPARTITO SOBRE SISTEMAS DE PENSIONES Y FINANCIACION DE LA SEGURIDAD SOCIAL</t>
  </si>
  <si>
    <t>0400021900230</t>
  </si>
  <si>
    <t>0400011900410</t>
  </si>
  <si>
    <t>CURSOS DE FORMACIÓN SOBRE ACCION SOCIAL, MENOR Y FAMILIA</t>
  </si>
  <si>
    <t>CURSOS: ONG,S Y VOLUNTARIADO COMO AGENTES DE DESARROLLO SOCIAL.  LUCHA CONTRA LA POBREZA: POLÍTICAS PÚBLICAS PARA LA INCLUSIÓN SOCIAL.  LA PROTECCIÓN A LA INFANCIA A TRAVÉS DE LA ACOGIDA FAMILIA, LA ADOPCIÓN NACIONAL E INTERNACIONAL</t>
  </si>
  <si>
    <t>0400021900410</t>
  </si>
  <si>
    <t>RED INTERGUBERNAMENTAL IBEROAMERICANA PARA LA LUCHA CONTRA LA POBREZA (RIBERLUP)</t>
  </si>
  <si>
    <t>COOPERACIÓN CON PAÍSES LUSÓFONOS DE ÁFRICA CON LOS QUE PUEDEN SEGUIRSE ACTIVIDADES DE COOPERACIÓN EN MATERIA DE DESARROLLO PESQUERO.  PROGRAMA NAUTA</t>
  </si>
  <si>
    <t>ESTRATEGIA. DESARROLLO AGROECOLÓGICO Y CONSOLIDACIÓN ORGANIZATIVA DE PEQUEÑOS AS PRODUCTORES</t>
  </si>
  <si>
    <t>0402871210351</t>
  </si>
  <si>
    <t>ESTRATEGIA. REACTIVACIÓN PRODUCTIVA PARA LAS FAMILIAS POBRES DEL CANTON DE CAYAMBEA ( FASE 3ª)</t>
  </si>
  <si>
    <t>0402881210351</t>
  </si>
  <si>
    <t>ESTRATEGIA. FORMACIÓN EMPRESARIAL Y DESARROLLO LOCAL EN VILLA EL SALVADOR Y VILLA MARÍA DEL TRIUNFO</t>
  </si>
  <si>
    <t>0402891210351</t>
  </si>
  <si>
    <t>ESTRATEGIA. AGROFORESTERÍA CON PEQUEÑOS CAMPESINOS DEL OCCIDENTE (F3)</t>
  </si>
  <si>
    <t>0402901210351</t>
  </si>
  <si>
    <t>ESTRATEGIA. INGRESOS PARA FAMILIAS CAMPESINAS DE 32 COMUNIDADES</t>
  </si>
  <si>
    <t>0402911210351</t>
  </si>
  <si>
    <t>ESTRATEGIA. FORTALECIMIENTO DE LAS CAPACIDADES ORGANIZATIVAS Y ECONÓMICAS DE MUJERES</t>
  </si>
  <si>
    <t>ESTRATEGIA. FORTALECIMIENTO DE LAS CAPACIDADES ORGANIZATIVAS Y ECONÓMICAS DE MUJERES DE LA ZONA SUR DE MATAGALPA</t>
  </si>
  <si>
    <t>0402921210351</t>
  </si>
  <si>
    <t xml:space="preserve">II JORNADAS FORMATIVAS EN LA HABANA Y C.N.F.M. DE BAMIO EN EL MARCO DEL ACUERDO DE COLABORACIÓN ENTRE EL MINISTERIO DE TRABAJO Y SEGURIDAD SOCIAL DE CUBA Y EL I.S.M. </t>
  </si>
  <si>
    <t>0400041900220</t>
  </si>
  <si>
    <t>PROGRAMA PADESPA PERÚ</t>
  </si>
  <si>
    <t>EL PROYECTO PRETENDE EL MANTENIMIENTO Y LA MEJORA DE LOS NIVELES DE CONSERVACIÓN DE LA BIODIVERSIDAD DEL PARQUE Y LA MEJORA DE LA CALIDAD DE VIDA DE L PUEBLO MAPUCHE  MEDIANTE ACCIONES DE DESARROLLO INTEGRAL</t>
  </si>
  <si>
    <t>0400081210312</t>
  </si>
  <si>
    <t>ASISTENCIAS TECNICAS. BOLIVIA.</t>
  </si>
  <si>
    <t>ASISTENCIA  TÉCNICA DE 15 DÍAS DE DURACIÓN CONSISTENTE EN LA IMPARTICIÓN DE VARIAS JORNADAS FORMATIVAS Y VISITAS A INSTITUCIONES DEL PAÍS CON EL OBJETIVO DE EXPONER EL SISTEMA ESPAÑOL DE SINDICACIÓN Y REPRESENTACIÓN DE LOS TRABAJADORES/AS EN LAS EMPRESAS,</t>
  </si>
  <si>
    <t>BOLIVIA</t>
  </si>
  <si>
    <t>0400091210312</t>
  </si>
  <si>
    <t>APOYO A LA POLITICA DE DESCENTRALIZACION Y MEJORA EN LA GESTION MUNICIPAL EN BOLIVIA</t>
  </si>
  <si>
    <t>0400101210312</t>
  </si>
  <si>
    <t>DESARROLLO DEL SECTOR FORESTAL, USO SOSTENIBLE DEL BOSQUE CHIQUITANO, BOLIVIA</t>
  </si>
  <si>
    <t>PROYECTO INTEGRAL DE DESARROLLO DEL SECTOR FORESTAL, USO SOSTENIBLE DEL BOSQUE CHIQUITANO, QUE PRETENDE MEJORAR LAS CONDICIONES DE VIDA DE LOS HABITANTES DE LA CHIQUITANIA MEDIANTE APROVECHAMIENTO SOSTENIBLE DE LOS RECURSOS MADERABLES Y NO MADERABLES DEL</t>
  </si>
  <si>
    <t>0400111210312</t>
  </si>
  <si>
    <t>DESARROLLO DEL SECTOR TURISTICO EN BOLIVIA</t>
  </si>
  <si>
    <t>0400121210312</t>
  </si>
  <si>
    <t>APOYO A LA UNIDAD DE CIRUGÍA Y DE CUIDADOS INTENSIVOS DEL HOSPITAL PEDIÁTRICO DE LUANDA. 3ª FASE</t>
  </si>
  <si>
    <t>CONSEJO INTERHOSPITALARIO DE COOPERACIÓN</t>
  </si>
  <si>
    <t>0400141210351</t>
  </si>
  <si>
    <t>ASISTENCIA TÉCNICA Y FORMACIÓN DE RECURSOS HUMANOS PARA EL SECTOR HOSPITALARIO</t>
  </si>
  <si>
    <t>0400151210351</t>
  </si>
  <si>
    <t xml:space="preserve">MEJORA DE LA SEGURIDAD ALIMENTARIA DE LA POBLACIÓN URBANO MARGINAL </t>
  </si>
  <si>
    <t>MEJORA DE LA SEGURIDAD ALIMENTARIA DE LA POBLACIÓN URBANO MARGINAL, A TRAVÉS DE LA CREACIÓN DE TRES CENTROS INTEGRALES DE SERVICIOS EN LOS MUNICIPIOS DE SAN MIGUEL DE TUCUMÁN, TIGRE Y ROSARIO</t>
  </si>
  <si>
    <t>0400161210351</t>
  </si>
  <si>
    <t>CREACIÓN DE UN CENTRO DE ALFABETIZACIÓN Y CAPACITACIÓN PARA LA MUJER EN ALCAZARQUIVIR</t>
  </si>
  <si>
    <t>GENERACIÓN DE EMPLEO EN TIMOR ESTE: UN FACTOR CLAVE EN LUCHA CONTRA LA POBREZA</t>
  </si>
  <si>
    <t>0400361210351</t>
  </si>
  <si>
    <t>ABASTECIMIENTO DE AGUA POTABLE A LOS BARANGAYS PERIFÉRICOS DEL MUNICIPIO DE VIGAN. 3ª FASE</t>
  </si>
  <si>
    <t>0400371210351</t>
  </si>
  <si>
    <t>FORTALECIMIENTO DE LA SOCIEDAD CIVIL EN LOS PROCESOS DE INTEGRACIÓN EN CENTROAMÉRICA</t>
  </si>
  <si>
    <t>0402841210351</t>
  </si>
  <si>
    <t>ESTRATEGIA. CONSOLIDACIÓN AGROINDUSTRIAL DE LA AMAZONIA</t>
  </si>
  <si>
    <t>0402851210351</t>
  </si>
  <si>
    <t>ESTRATEGIA. DESARROLLO RURAL EN 14 COMUNIDADES, ORGANIZACIÓN INDÍGENA GUARANÍPAI TAVITERÁ REKOPAVÉ</t>
  </si>
  <si>
    <t>0402861210351</t>
  </si>
  <si>
    <t>CAP. EQUIPAMIENTO DE AULAS PARA LA FORMACIÓN DE JÓVENES EN CHOLOMA- CORTÉS (HONDURAS). CESAL</t>
  </si>
  <si>
    <t>EL PROYECTO, CON UNA DURACIÓN DE 6 MESES, PRETENDE LA DOTACIÓN DE EQUIPAMIENTO PARA LAS AULAS DEL CENTRO VIRGEN DE SUYAPA DE LAS MISIONERAS DE MARIA INMACULADA, CUYAS CUATRO AULAS DE FORMACIÓN FUERON FINANCIADAS POR LA AECI EN 2002, PARA LA FORMACIÓN DE L</t>
  </si>
  <si>
    <t>EL PROYECTO INTEGRAL ARAUCARIA GALÁPAGOS DESARROLLA ACTIVIDADES DE CONSERVACIÓN Y PROTECCIÓN DE ESPECIES EN LAS ÁREAS NATURALES PROTEGIDAS DE GALÁPAGOS, PRINCIPALMENTE EN LOS SECTORES PESQUERO, TURÍSTICO Y AGROPECUARIO.</t>
  </si>
  <si>
    <t>0400461210312</t>
  </si>
  <si>
    <t>APOYO AL FORTALECIMIENTO DE LOS MUNICIPIOS INDÍGENAS</t>
  </si>
  <si>
    <t>0400021200210</t>
  </si>
  <si>
    <t>SUBVENCIÓN AL COMITÉ INTERNACIONAL DE LA CRUZ ROJA</t>
  </si>
  <si>
    <t>APOYO A ONGD INTERNACIONALES.</t>
  </si>
  <si>
    <t>PAÍSES EN VÍAS DE DESARROLLO, NO ESPECIFICADOS</t>
  </si>
  <si>
    <t>OTROS RECURSOS</t>
  </si>
  <si>
    <t>COMITÉ INTERNACIONAL DE LA CRUZ ROJA (CICR) (ONG INTERNACIONAL)</t>
  </si>
  <si>
    <t>0400031200210</t>
  </si>
  <si>
    <t>SUBVENCIÓN A LA FEDERACIÓN INTERNACIONAL DE SOCIEDADES DE CRUZ ROJA Y MEDIA LUNA ROJA</t>
  </si>
  <si>
    <t>FEDERACIÓN DE SOCIEDADES DE CRUZ ROJA Y MEDIA LUNA ROJA (ONG INTERNACIONAL)</t>
  </si>
  <si>
    <t>0400041200210</t>
  </si>
  <si>
    <t>COSTES ADMINISTRATIVOS</t>
  </si>
  <si>
    <t>COSTES ADMINISTRATIVOS.</t>
  </si>
  <si>
    <t xml:space="preserve"> </t>
  </si>
  <si>
    <t>0400011200300</t>
  </si>
  <si>
    <t>PUBLICIDAD Y PROPAGANDA</t>
  </si>
  <si>
    <t>FOMENTO DE SENSIBILIZACIÓN COOPERACIÓN AL DESARROLLO.</t>
  </si>
  <si>
    <t>0400021200300</t>
  </si>
  <si>
    <t>ASISTENCIA TÉCNICA. SUBVENCIONES A PROYECTOS DE ONGD</t>
  </si>
  <si>
    <t>APOYO A ONGD NACIONALES.</t>
  </si>
  <si>
    <t>0400031200300</t>
  </si>
  <si>
    <t>GASTOS ADMINISTRATIVOS, TRANSPORTE, REUNIONES, CONFERENCIAS, CURSOS Y GASTOS EXTRAORDINARIOS</t>
  </si>
  <si>
    <t>0400041200300</t>
  </si>
  <si>
    <t>PROGRAMA DE PRESERVACIÓN DEL PATRIMONIO CULTURAL DE LA COOPERACIÓN ESPAÑOLA. PANAMÁ: PANAMÁ VIEJO</t>
  </si>
  <si>
    <t>0400341210314</t>
  </si>
  <si>
    <t>PROGRAMA DE PRESERVACIÓN DEL PATRIMONIO CULTURAL DE LA COOPERACIÓN ESPAÑOLA. ASUNCIÓN: TEATRO MUNICIPAL</t>
  </si>
  <si>
    <t>0400351210314</t>
  </si>
  <si>
    <t>PROGRAMA DE PRESERVACIÓN DEL PATRIMONIO CULTURAL DE LA COOPERACIÓN ESPAÑOLA. CONCEPCIÓN: PALACETE MUNICIPAL.</t>
  </si>
  <si>
    <t>0400361210314</t>
  </si>
  <si>
    <t>PROGRAMA DE PRESERVACIÓN DEL PATRIMONIO CULTURAL DE LA COOPERACIÓN ESPAÑOLA. MISIÓN JESÚS FUERTE SAN CARLOS DEL RÍO APA</t>
  </si>
  <si>
    <t>0400371210314</t>
  </si>
  <si>
    <t>PROGRAMA DE PRESERVACIÓN DEL PATRIMONIO CULTURAL DE LA COOPERACIÓN ESPAÑOLA. LIMA: UNIVERSIDAD DE SAN MARCOS</t>
  </si>
  <si>
    <t>0400381210314</t>
  </si>
  <si>
    <t>PROGRAMA DE PRESERVACIÓN DEL PATRIMONIO CULTURAL DE LA COOPERACIÓN ESPAÑOLA. LIMA: RETABLOS IGLESIA DE SAN PEDRO</t>
  </si>
  <si>
    <t>0400391210314</t>
  </si>
  <si>
    <t>PROGRAMA DE PRESERVACIÓN DEL PATRIMONIO CULTURAL DE LA COOPERACIÓN ESPAÑOLA. CUO: PLAN MAESTRO Y PROYECTO PILOTO</t>
  </si>
  <si>
    <t>0400401210314</t>
  </si>
  <si>
    <t>PROGRAMA DE PRESERVACIÓN DEL PATRIMONIO CULTURAL DE LA COOPERACIÓN ESPAÑOLA. CUZCO: LA MERCED</t>
  </si>
  <si>
    <t>0400411210314</t>
  </si>
  <si>
    <t>PROGRAMA DE PRESERVACIÓN DEL PATRIMONIO CULTURAL DE LA COOPERACIÓN ESPAÑOLA. AREQUIPA: PLAN MAESTRO Y PROYECTO PILOTO</t>
  </si>
  <si>
    <t>0400421210314</t>
  </si>
  <si>
    <t>PROGRAMA DE PRESERVACIÓN DEL PATRIMONIO CULTURAL DE LA COOPERACIÓN ESPAÑOLA. AYACUCHO: PLAN MAESTRO Y CASA VELARDE</t>
  </si>
  <si>
    <t>0400431210314</t>
  </si>
  <si>
    <t>PATRIMONIO. WEB CONTENIDOS, CD PROGRAMA PATRIMONIO PARA IBEROAMÉRICA</t>
  </si>
  <si>
    <t>0400461210314</t>
  </si>
  <si>
    <t>PATRIMONIA. ALCOANTE JOAO PESSOA-MASAYA</t>
  </si>
  <si>
    <t>0400471210314</t>
  </si>
  <si>
    <t>PATRIMONIO. ALCOARTE QUITO A VALALODOLID</t>
  </si>
  <si>
    <t>INTERCULTURANET, DIVERSIDAD PARA CONVIVIR: EDUCAR PARA NO DISCRIMINAR</t>
  </si>
  <si>
    <t>FOMENTAR VALORES DE CONVIVENCIA, INTERCULTURALIDAD Y TOLERANCIA ENTRE LOS JÓVENES MEDIANTE LA EDUCACIÓN Y LA SENSIBILIZACIÓN DE ALUMNOS DE SECUNDARIA A TRAVÉS DE LA SENSIBILIZACIÓN EN TEMAS DE DESIGUALDAD INTERNACIONAL, POBREZA E INMIGRACIÓN</t>
  </si>
  <si>
    <t>FORTALECIMIENTO DE LA SOCIEDAD CIVIL DE LOS PAÍSES EN VÍAS DE DESARROLLO MEDIANTE LA FORMACIÓN DE LÍDERES UNIVERSITARIOS</t>
  </si>
  <si>
    <t>0400391900111</t>
  </si>
  <si>
    <t>FORTALECIMIENTO  DE LOS CONOCIMIENTOS CIENTÍFICOS  TEÓRICOS Y PRÁCTICOS DE LOS INSTRUCTORES EN EL ÁR</t>
  </si>
  <si>
    <t>0400401900111</t>
  </si>
  <si>
    <t>PROGRAMA DE FOMENTO DEL EMPLEO Y APOYO A UN SISTEMA NACIONAL DE EMPLEO</t>
  </si>
  <si>
    <t>ASISTENCIA TÉCNICA DE 3 MESES DE DURACIÓN DESTINADA A LA  PREPARACIÓN Y FORMULACIÓN DE UN PROYECTO PARA LA CREACIÓN DE UN SISTEMA NACIONAL DE EMPLEO EN EL PERÍODO 2004-2006 MEDIANTE LA PUESTA EN FUNCIONAMIENTO DE UNA NUEVA ESTRUCTURA ADMINISTRATIVA PARA EJECUTAR LAS FUNCIONES DE DICHO SISTEMA Y LA I</t>
  </si>
  <si>
    <t>0400411900111</t>
  </si>
  <si>
    <t>APOYO AL PROGRAMA DE MODERNIZACIÓN DE LA SET: SEGURIDAD E HIGIENE</t>
  </si>
  <si>
    <t>0400421900111</t>
  </si>
  <si>
    <t>APOYO AL PROGRAMA DE MODERNIZACIÓN DE LA SET: INSPECCIÓN DEL TRABAJO</t>
  </si>
  <si>
    <t>APOYO AL PROGRAMA DE MODERNIZACIÓN DE LA SET: GESTIÓN DE EMPLEO</t>
  </si>
  <si>
    <t>0400451900111</t>
  </si>
  <si>
    <t>FORTALECIMIENTO DE LAS CAPACIDADES DE LA DINAE EN LA FORMULACIÓN, EJECUCIÓN Y EVALUACIÓN DE PROGRAMA</t>
  </si>
  <si>
    <t>ASISTENCIA TÉCNICA DE 3 MESES DE DURACIÓN CONSISTENTE EN LA ORGANIZACIÓN E IMPARTICIÓN DE TALLERES DE CAPACITACIÓN DIRIGIDOS AL PERSONAL DE LA  DINAE CON OBJETO DE APLICAR UNA EXPERIENCIA DE DESCENTRALIZACIÓN DE ACCIONES DE PROSPECCIÓN DE RECURSOS OCIOSOS, ORIENTACIÓN Y ASESORAMIENTO A EMPRENDEDORES</t>
  </si>
  <si>
    <t>0400461900111</t>
  </si>
  <si>
    <t>PROGRAMAS DE FORMACIÓN/CAPACITACIÓN EN SEGURIDAD E HIGIENE EN EL TRABAJO PARA SUPERVISORES DEL TRABA</t>
  </si>
  <si>
    <t>ASISTENCIA TÉCNICA DE 2, 5 MESES DE DURACIÓN CONSISTENTE EN LA IMPARTICIÓN DE UN PROGRAMA FORMATIVO DE NIVEL SUPERIOR SOBRE SEGURIDAD E HIGIENE INDUSTRIAL A 38 TÉCNICOS DEL INPSASEL (160 HORAS LECTIVAS), ASÍ COMO EN LA FORMACIÓN DE 70 SUPERVISORES DE NUEVO INGRESO Y LA ACTUALIZACIÓN DE CONOCIMIENTOS</t>
  </si>
  <si>
    <t>0400471900111</t>
  </si>
  <si>
    <t>ACTUALIZACIÓN Y NUEVAS TENDENCIAS DE LA METODOLOGÍA DEL ANÁLISIS OCUPACIONAL EN EL DISEÑO DE PROGRAM</t>
  </si>
  <si>
    <t>0400481900111</t>
  </si>
  <si>
    <t>MÁS Y MEJORES EMPLEOS PARA LAS MUJERES EN MÉXICO</t>
  </si>
  <si>
    <t>0400373200100</t>
  </si>
  <si>
    <t>MEJORA CONDICIONES SOCIO ECONÓMICAS PARA FAMILIAS URBANAS Y RURALES</t>
  </si>
  <si>
    <t>0400383200100</t>
  </si>
  <si>
    <t>FORTALECIMIENTO DE 6 UNIDADES AMBIENTALES EN CHALATENANGO</t>
  </si>
  <si>
    <t>0400393200100</t>
  </si>
  <si>
    <t>PROMOCIÓN DE LA SALUD Y FORTALECIMIENTO COMUNITARIO EN COLOMBA, GUATEMALA</t>
  </si>
  <si>
    <t>AMPLIO CONCEPTO DE SALUD, ABARCANDO LA PERSPECTIVA MEDIOAMBIENTAL, LA FORMACIÓN DE PERSONAL SANITARIO, LAS INICIATIVAS NUTRICIONALES Y LA MEJOR DOTACIÓN DEL DISPENSARIO EN COORDINACIÓN CON LA RED PÚBLICA</t>
  </si>
  <si>
    <t>0400403200100</t>
  </si>
  <si>
    <t>MEJORAS SANITARIO-EDUCATIVAS Y EMPODERAMIENTO DE MUJERES EN BELEN PALESTINA</t>
  </si>
  <si>
    <t>0400413200100</t>
  </si>
  <si>
    <t>CULTURA PARA LA PAZ CON GRUPOS ÉTNICOS DEL CHOCÓ</t>
  </si>
  <si>
    <t>SE PLANTEAN VARIOS COMPONENTES RELACIONADOS DE FORMA SINÉRGICA: SEGURIDAD ALIMENTARIA, ECONOMÍA SOLIDARIA, EDUCACIÓN, ATENCIÓN A DESPLAZADOS, RELACIONES DE GÉNERO, INFRAESTRUCTURAS...</t>
  </si>
  <si>
    <t>ASOCIACIÓN PROMOCIÓN CLARETIANA DE DESARROLLO - EUSKADI (PROCLADE-EUSKADI)</t>
  </si>
  <si>
    <t>0400423200100</t>
  </si>
  <si>
    <t>SISTEMA DE SANEAMIENTO BASICO PARA LA COMINIDAD RURAL INDIGENA DE XEPATUJ RABANIC GUATEMELA</t>
  </si>
  <si>
    <t>PARA 256 FAMILIAS: ORGANIZACIÓN Y CAPACITACIÓN, CONSTRUCCIÓN DE UN SISTEMA DE AGUA POTABLE Y MANEJO Y TRATAMIENTO DE DESECHOS SÓLIDOS</t>
  </si>
  <si>
    <t>FUNDACIÓN INTERVIDA</t>
  </si>
  <si>
    <t>0400433200100</t>
  </si>
  <si>
    <t>DESARROLLO SOSTENIBLE EN TIERRAS ADJUDICADAS TRAS LOS ACUERDOS DE PAZ</t>
  </si>
  <si>
    <t>0400443200100</t>
  </si>
  <si>
    <t>PROGRAMA DE EDUCACIÓN BÁSICA Y OCUPACIONAL PARA LA POBLACIÓN REFUGIADA EN KIZIBA Y GIHEMBE</t>
  </si>
  <si>
    <t>GARANTIZAR EL ACCESO A EDUCACIÓN BÁSICA. CAPACITAR A 400 PERSONAS EN ACTIVIDADES PRODUCTIVAS Y NUEVOS OFICIOS. ALIMENTACIÓN Y ABRIGO A LAS PERSONAS MÁS VULNERABLES. FAVORECER ESPACIOS RECREACIONALES, DEPORTIVOS Y CULTURALES</t>
  </si>
  <si>
    <t>RUANDA</t>
  </si>
  <si>
    <t>0400453200100</t>
  </si>
  <si>
    <t>SEGURIDAD ALIMENTRARIA PARA LA SOSTENIBILIDAD DEL PROYECTO EDUCATIVO EN ANZALDO BOLIVIA</t>
  </si>
  <si>
    <t>CONSTRUCCIÓN Y PUESTA EN MARCHA DE TRES INVERNADEROS Y LA INFRAESTRUCTURA QUE SUSTENTE LA PRODUCCIÓN AGRÍCOLA, CON DESTINO A LA ALIMENTACIÓN DE 750 ALUMNOS.</t>
  </si>
  <si>
    <t>FUNDACIÓN ITAKA-ESCOLAPIOS</t>
  </si>
  <si>
    <t>0400463200100</t>
  </si>
  <si>
    <t>FORTALECIMIENTO DE ORGANIZACIONES SOCIALES EN EL CANTON NABON</t>
  </si>
  <si>
    <t>0400473200100</t>
  </si>
  <si>
    <t>CENTRO DE CAPACITACION DE MANDOS MEDIOS EN ELECTRINICA PIURA PERU</t>
  </si>
  <si>
    <t>ASOCIACIÓN INGENIEROS PARA LA COOPERACIÓN LANKIDEZARAKO</t>
  </si>
  <si>
    <t>0400483200100</t>
  </si>
  <si>
    <t>TRAIDA DE AGUAS PARA EL DESARROLLO DE LA ISLA IDJWI</t>
  </si>
  <si>
    <t>IV JORNADAS PARA EL ANÁLISIS DE LA PESCA ARTESANAL</t>
  </si>
  <si>
    <t>0400031900220</t>
  </si>
  <si>
    <t>JORNADAS FORMATIVAS DE SEGURIDAD SOCIAL EN LA HABANA Y BAMIO</t>
  </si>
  <si>
    <t>0400551900111</t>
  </si>
  <si>
    <t xml:space="preserve">SEMINARIO  SOBRE MUJER Y SINDICALISMO EN CENTROAMÉRICA Y CARIBE Y SU REPERCUSIÓN EN LA MAQUILA </t>
  </si>
  <si>
    <t>0400561900111</t>
  </si>
  <si>
    <t>COSTES DE PERSONAL E INFRAESTRUCTURA EN LA SUBDIRECCIÓN GENERAL DE RELACIONES SOCIALES INTERNACIONALES PARA ATENDER LA COOPERACIÓN INTERNACIONAL</t>
  </si>
  <si>
    <t>0400011900210</t>
  </si>
  <si>
    <t>COSTES ADMINISTRATIVOS DERIVADOS DE LAS ACTIVIDADES DE COOPERACIÓN AL DESARROLLO</t>
  </si>
  <si>
    <t>0400011900220</t>
  </si>
  <si>
    <t>PROGRAMA DE FORMACION PESQUERA EN ARGELIA</t>
  </si>
  <si>
    <t>0400021900220</t>
  </si>
  <si>
    <t>ESTRATEGIA.  PROGRAMA DE ASISTENCIA A LA JUVENTUD E INFANCIA PALESTINA  (FASE II). CISJORDANIA Y GAZA</t>
  </si>
  <si>
    <t>0402701210351</t>
  </si>
  <si>
    <t>ESTRATEGIA. MEJORA DE LA ATENCIÓN SANITARIA A LA POBLACIÓN PALESTINA DE GAZA (FASE II)</t>
  </si>
  <si>
    <t>0402711210351</t>
  </si>
  <si>
    <t>ESTRATEGIA. CONSTRUCCIÓN DE VIVIENDAS SOCIALES PARA LOS PESCADORES DE LA COOPERATIVA AL BAQA.</t>
  </si>
  <si>
    <t>ESTRATEGIA. CONSTRUCCIÓN DE VIVIENDAS SOCIALES PARA LOS PESCADORES DE LA COOPERATIVA AL BAQA. FASE III.</t>
  </si>
  <si>
    <t>0402721210351</t>
  </si>
  <si>
    <t>REALIZACIÓN DE SEMINARIOS, CURSOS Y ESTANCIAS DE TÉCNICOS Y ESTUDIANTES IBEROAMERICANOS EN INSTITUCIONES UNIVERSITARIAS Y COLEGIOS MAYORES ESPAÑOLES</t>
  </si>
  <si>
    <t>0400661210314</t>
  </si>
  <si>
    <t>PROGRAMA DE APOYO A LA COOPERACIÓN IBEROAMERICANA DE INSTITUCIONES Y FUNDACIONES</t>
  </si>
  <si>
    <t>APOYO A AS ACTIVIDADES Y PROGRAMAS QUE OTRAS INSTITUCIONES DESARROLLAN EN EL ÁREA IBEROAMERICANA, FUNDAMENTALMENTE EN EL ÁMBITO DE LA GOBERNABILIDAD</t>
  </si>
  <si>
    <t>0400671210314</t>
  </si>
  <si>
    <t>PROGRAMA DE FORMACIÓN EN COLABORACIÓN CON EL MINISTERIO DEL INTERIOR</t>
  </si>
  <si>
    <t>CURSOS DE FORMACIÓN EN COLABORACIÓN CON EL MINISTERIO DEL INTERIOR DIRIGIDOS A FUNCIONARIOS DE LOS CUERPOS DE SEGURIDAD DE LOS ESTADOS IBEROAMERICANOS PARA SU FORMACIÓN COMO COMPONENTES DE MISIONES DE MANTENIMIENTO DE LA PAZ DE NN.UU. Y ESPECIALISTAS EN TÉCNICAS DE INTERVENCIÓN Y SALVAMENTO EN CATÁS</t>
  </si>
  <si>
    <t>0400681210314</t>
  </si>
  <si>
    <t>ASISTENCIA TÉCNICA PARA LA ELABORACIÓN DEL PLAN DE FORTALECIMIENTO DE LAS INSTITUCIONES DEMOCRÁTICAS</t>
  </si>
  <si>
    <t>ASISTENCIA TÉCNICA PARA LA ELABORACIÓN DEL PLAN DE FORTALECIMIENTO DE LAS INSTITUCIONES DEMOCRÁTICAS EN IBEROAMÉRICA</t>
  </si>
  <si>
    <t>0400691210314</t>
  </si>
  <si>
    <t>ASISTENCIA TÉCNICA DE APOYO EN RELACIÓN CON LA XIII CUMBRE IBEROAMERICANA</t>
  </si>
  <si>
    <t>0400701210314</t>
  </si>
  <si>
    <t>DIVERSAS ASISTENCIAS TÉCNICAS</t>
  </si>
  <si>
    <t>0400011210321</t>
  </si>
  <si>
    <t>ASISTENCIA TÉCNICA PROGRAMA AZAHAR</t>
  </si>
  <si>
    <t>SUBDIRECCIÓN GENERAL  DE COOPERACIÓN  CON PAISES DEL MEDITERRÁNEO Y EUROPA ORIENTAL</t>
  </si>
  <si>
    <t>NORTE DE ÁFRICA, NO ESPECIFICADOS</t>
  </si>
  <si>
    <t>0400031210321</t>
  </si>
  <si>
    <t>ANÁLISIS DEL POSIBLE USO DE ENERGÍAS RENOVABLES PARA LA GENERACIÓN DE ELECTRICIDAD</t>
  </si>
  <si>
    <t>POLÍTICA ENERGÉTICA Y GESTIÓN ADMINISTRATIVA.</t>
  </si>
  <si>
    <t>ANÁLISIS DEL POSIBLE USO DE ENERGÍAS RENOVABLES PARA LA GENERACIÓN DE ELECTRICIDAD EN BOSNIA Y HERZEGOVINA: ENERGÍA EÓLICA EN LA FEDERACIÓN DE BYH Y MINICENTRALES EN RS)</t>
  </si>
  <si>
    <t>BOSNIA I HERZEGOVINA</t>
  </si>
  <si>
    <t>0400041210321</t>
  </si>
  <si>
    <t>APOYO A LA INTEGRACIÓN DE LA COORDINACIÓN ELÉCTRICA DE LOS BALCANES EN LA UE (2º AÑO)</t>
  </si>
  <si>
    <t>YUGOSLAVIA, REPÚBLICA FEDERAL (SERBIA Y MONTENEGRO)</t>
  </si>
  <si>
    <t>0400051210321</t>
  </si>
  <si>
    <t>ASISTENCIA TÉCNICA SECRETARIO EJECUTIVO AZAHAR</t>
  </si>
  <si>
    <t>0400131210321</t>
  </si>
  <si>
    <t>PROGRAMA DE APOYO A LOS CENTROS TÉCNICOS INDUSTRIALES</t>
  </si>
  <si>
    <t>POLÍTICA INDUSTRIAL Y GESTIÓN ADMINISTRATIVA.</t>
  </si>
  <si>
    <t>MARRUECOS</t>
  </si>
  <si>
    <t>0400141210321</t>
  </si>
  <si>
    <t>PROGRAMA DE DESARROLLO RURAL DEL VALLE DEL POPOVO</t>
  </si>
  <si>
    <t>PROGRAMA DE DESARROLLO RURAL DEL VALLE DEL POPOVO: RECUPERACIÓN DE LA PRODUCCIÓN CON TÉCNICAS SOSTENIBLES DE PRODUCCIÓN Y GESTIÓN Y APOYO A LA RECONCILIACIÓN</t>
  </si>
  <si>
    <t>0400161210321</t>
  </si>
  <si>
    <t>ASISTENCIA TÉCNICA COMISIÓN MIXTA</t>
  </si>
  <si>
    <t>TÚNEZ</t>
  </si>
  <si>
    <t>0400171210321</t>
  </si>
  <si>
    <t>ASISTENCIA TÉCNICA PROGRAMAS HORIZONTALES</t>
  </si>
  <si>
    <t>0400181210321</t>
  </si>
  <si>
    <t>0400191210321</t>
  </si>
  <si>
    <t>PROYECTOS ABASTECIMIENTO MNUD Y FERJANA</t>
  </si>
  <si>
    <t>POLÍTICA RECURSOS HIDROLÓGICOS Y GESTIÓN ADMINISTRATIVA</t>
  </si>
  <si>
    <t>0400201210321</t>
  </si>
  <si>
    <t>0400211210321</t>
  </si>
  <si>
    <t>0400221210321</t>
  </si>
  <si>
    <t>ASISTENCIA TÉCNICA A OFICINA TÉCNICA DE COOPERACIÓN (INCL. CM CONVENTO ARMENIO)</t>
  </si>
  <si>
    <t>TERRITORIOS ADMINISTRADOS POR LA AUTORIDAD NACIONAL PALESTINA</t>
  </si>
  <si>
    <t>0400231210321</t>
  </si>
  <si>
    <t>AGRICULTURA Y ASOCIACIÓN EUROMED IEMED -AZAHAR</t>
  </si>
  <si>
    <t>0400241210321</t>
  </si>
  <si>
    <t>APOYO A LA  AGENCIA DE LA CUENCA DEL LUKUS</t>
  </si>
  <si>
    <t>0400251210321</t>
  </si>
  <si>
    <t>APOYO A LA  JUVENTUD EN LA FRANJA DE GAZA</t>
  </si>
  <si>
    <t>0400261210321</t>
  </si>
  <si>
    <t>APOYO A LA APDN  MUNICIPALIZACIÓN</t>
  </si>
  <si>
    <t>APOYO A LA APDN / MUNICIPALIZACIÓN</t>
  </si>
  <si>
    <t>0400271210321</t>
  </si>
  <si>
    <t>APOYO A LA RECUPERACIÓN DEL ECOSISTEMA DEL RÍO BOSNA Y SUS AFLUENTES</t>
  </si>
  <si>
    <t>0400281210321</t>
  </si>
  <si>
    <t>APOYO ACTIVIDADES REEDUCACIÓN NIÑOS MINUSVÁLIDOS FÍSICOS ASOC. TAUNAT</t>
  </si>
  <si>
    <t>0400291210321</t>
  </si>
  <si>
    <t>APOYO AL CENTRO DE NIÑOS Y JÓVENES CON NECESIDADES ESPECIALES DE MOSTAR</t>
  </si>
  <si>
    <t>0400301210321</t>
  </si>
  <si>
    <t>APOYO AL PROCESO DE INTEGRACIÓN EUROPEA, A TRAVÉS DE FORMACIÓN EN TEMAS DE COMERCIO</t>
  </si>
  <si>
    <t>ALBANIA</t>
  </si>
  <si>
    <t>0400311210321</t>
  </si>
  <si>
    <t>APOYO DELEGACIÓN PALESTINA EN MADRID.</t>
  </si>
  <si>
    <t>0400321210321</t>
  </si>
  <si>
    <t>APOYO HOSPITAL HASSANI (COMPLEMENTARIA EQUIPAMIENTO)</t>
  </si>
  <si>
    <t>INFRAESTRUCTURA SANITARIA BÁSICA</t>
  </si>
  <si>
    <t>0400331210321</t>
  </si>
  <si>
    <t>APOYO IMPLEMENTACIÓN ACUERDOS ASOC. EUROPEA  PAÍSES ÁRABES</t>
  </si>
  <si>
    <t>0400341210321</t>
  </si>
  <si>
    <t>APROVECHAMIENTO TURÍSTICO SOSTENIBLE EN EL UED MASSA</t>
  </si>
  <si>
    <t>0400351210321</t>
  </si>
  <si>
    <t>ARREGLO Y ADECUACIÓN DEL CONJUNTO PARROQUIAL DE LA IGLESIA DE NADOR</t>
  </si>
  <si>
    <t>0400361210321</t>
  </si>
  <si>
    <t>ASISTENCIA TÉCINICA RECARGA DE ACUÍFEROS</t>
  </si>
  <si>
    <t>PROTECCIÓN RECURSOS HÍDRICOS</t>
  </si>
  <si>
    <t>ARGELIA</t>
  </si>
  <si>
    <t>0400371210321</t>
  </si>
  <si>
    <t>0400381210321</t>
  </si>
  <si>
    <t>0400391210321</t>
  </si>
  <si>
    <t>EVALUACIÓN PROYECTO ACEITE DE OLIVA</t>
  </si>
  <si>
    <t>EGIPTO</t>
  </si>
  <si>
    <t>0400401210321</t>
  </si>
  <si>
    <t>ATLAS DE ENERGÍA EÓLICA EN TÚNEZ</t>
  </si>
  <si>
    <t>ENERGÍA EÓLICA.</t>
  </si>
  <si>
    <t>0400511210321</t>
  </si>
  <si>
    <t>CAPACITACIÓN Y EQUIPAMIENTO PARA LA MEJORA DE LA PRODUCCIÓN DE ALMENDRAS</t>
  </si>
  <si>
    <t>CAPACITACIÓN Y EQUIPAMIENTO PARA LA MEJORA DE LA PRODUCCIÓN DE ALMENDRAS EN LA COMUNA RURAL DE BNI RZIN (PROV. CHAUEN)</t>
  </si>
  <si>
    <t>0400521210321</t>
  </si>
  <si>
    <t>CENTRO MATERNO-INFANTIL HET</t>
  </si>
  <si>
    <t>0400531210321</t>
  </si>
  <si>
    <t>CENTRO PILOTO DE ACUICULTURA E INVESTIGACIÓN (BOU ISMAIL)</t>
  </si>
  <si>
    <t>INVESTIGACIÓN PESQUERA.</t>
  </si>
  <si>
    <t>0400541210321</t>
  </si>
  <si>
    <t>CENTRO VISITANTES AL HALLABAT</t>
  </si>
  <si>
    <t>JORDANIA</t>
  </si>
  <si>
    <t>0400551210321</t>
  </si>
  <si>
    <t>COF. DOCTORADO EN ESTUDIOS INTERNACIONALES MEDITERRÁNEOS</t>
  </si>
  <si>
    <t xml:space="preserve">DIRECCIÓN GENERAL DE SERVICIO EXTERIOR DEL MINISTERIO DE ASUNTOS EXTERIORES                                                                                                                                                                                    </t>
  </si>
  <si>
    <t>REALIZACIÓN DE DOS CURSOS DE ALTO NIVEL, DIRIGIDO A FUNCIONARIOS Y TÉCNICOS IBEROAMERICANOS DE LAS ADMINISTRACIONES ENCARGADAS DE LA GESTIÓN DE INCENDIOS FORESTALES Y DEL CONTROL DE LA DESERTIFICACIÓN</t>
  </si>
  <si>
    <t>0400631210314</t>
  </si>
  <si>
    <t>PROGRAMA DE COOPERACIÓN EN APOYO DE LA INDUSTRIA ARTESANA IBEROAMERICANA</t>
  </si>
  <si>
    <t>ASISTENCIA TÉCNICA AL COMITÉ PARAGUAYO DEL PROGRAMA EL HOMBRE Y LA BIOSFERA PARA QUE DOCUMENTE LA SOLICITUD QUE SE PRESENTARÁ A LA UNESCO PARA QUE EL CHACO PARAGUAYO SEA DECLARADO RESERVA DE LA BIOSFERA</t>
  </si>
  <si>
    <t>0400561210312</t>
  </si>
  <si>
    <t xml:space="preserve">AGENCIA ESPAÑOLA DE COOPERACIÓN INTERNACIONAL  (AECI)                                                                                                                                                                                                          </t>
  </si>
  <si>
    <t>SUBDIRECCIÓN GENERAL DE COOPERACIÓN  CON MÉXICO, AMÉRICA CENTRAL Y CARIBE</t>
  </si>
  <si>
    <t xml:space="preserve">SUBDIRECCIÓN GENERAL DE COOPERACIÓN CON PAISES DE AMÉRICA DEL SUR                                                                                                                                                                                              </t>
  </si>
  <si>
    <t>UNIDAD DE PROGRAMAS HORIZONTALES IBEROAMERICANOS</t>
  </si>
  <si>
    <t>SUBDIRECCIÓN GENERAL DE COOPERACIÓN CON LOS PAÍSES DE ÁFRICA SUBSAHARIANA Y ASIA</t>
  </si>
  <si>
    <t>GABINETE DE LA AGENCIA ESPAÑOLA DE COOPERACIÓN INTERNACIONAL</t>
  </si>
  <si>
    <t>VICESECRETARÍA GENERAL DE LA AGENCIA ESPAÑOLA DE COOPERACIÓN INTERNACIONAL</t>
  </si>
  <si>
    <t>UNIDAD DE ONGDS. SUBDIRECCIÓN GENERAL DE COOPERACIÓN MULTILATERAL Y HORIZONTAL. AECI.</t>
  </si>
  <si>
    <t xml:space="preserve"> MULTI-BILATERAL. SUBDIRECCIÓN GENERAL DE COOPERACIÓN MULTILATERAL Y HORIZONTAL</t>
  </si>
  <si>
    <t xml:space="preserve">VOLUNTARIADO Y RECLUTAMIENTO OO.II. - SUBDIRECCIÓN GENERAL DE COOPERACIÓN MULTILATERAL Y HORIZONTAL                                                                                                                                                            </t>
  </si>
  <si>
    <t>DIRECCIÓN GENERAL DE RELACIONES CULTURALES Y CIENTÍFICAS</t>
  </si>
  <si>
    <t>SECRETARÍA GENERAL DE POLÍTICA DE DEFENSA</t>
  </si>
  <si>
    <t>INSTITUTO DE ESTUDIOS FISCALES</t>
  </si>
  <si>
    <t>DIRECCIÓN GENERAL DE LA GUARDIA CIVIL</t>
  </si>
  <si>
    <t>DELEGACIÓN DEL GOBIERNO PARA EL PLAN NACIONAL SOBRE DROGAS</t>
  </si>
  <si>
    <t xml:space="preserve">LABOR DESARROLLADA POR EL ESCALÓN MÉDICO AVANZADO TERRESTRE INTEGRADO DENTRO DEL “ELEMENTO NACIONAL DE APOYO LOGÍSTICO” (APOYO AL CONTINGENTE). ESTE ESCALÓN MÉDICO SE COMPONE DE 50 PERSONAS Y ESTÁ ESPECIALIZADO EN EL TRATAMIENTO MÉDICO Y QUIRÚRGICO DE URGENCIAS, PREVENCIÓN, ABASTECIMIENTO DE RECURSOS SANITARIOS, ATENCIÓN PRIMARIA, EVACUACIONES MÉDICAS, DIAGNÓSTICO DE HERIDOS… </t>
  </si>
  <si>
    <t>LABOR DESARROLLADA POR EL PERSONAL MÉDICO MILITAR INTEGRADO DENTRO DEL “ELEMENTO DE APOYO NACIONAL” (APOYO LOGÍSTICO AL CONTINGENTE) COMPUESTO POR UN TOTAL DE 10 PERSONAS. ESTE PERSONAL PRESTA ASISTENCIA SANITARIA (ATENCIÓN PRIMARIA Y SUMINISTRO DE FÁRMACOS) TANTO A LOS MIEMBROS DEL PROPIO CONTINGENTE COMO A LA POBLACIÓN CIVIL DE LA ZONA, EN CONCRETO 245 PACIENTES. EL PROYECTO SE HA DESARROLLADO A LO LARGO DE TODO EL AÑO 2003. EL COSTE DEL PROYECTO INCLUYE TAMBIÉN EL MATERIAL NECESARIO PARA LLEVAR A CABO LA ATENCIÓN SANITARIA (ADQUISICIÓN REPUESTOS AMBULANCIA, REPUESTOS VARIOS…)</t>
  </si>
  <si>
    <t>LA COLABORACIÓN CONSISTE EN EL TRANSPORTE DE PERSONAS Y MATERIAL, PRINCIPALMENTE SANITARIO, A MAURITANIA. EN EL AÑO 2003 (DESDE EL MES DE MARZO) SE HAN REALIZADO SEIS VUELOS (CONSIDERADOS 12 MISIONES) EN QUE SE HAN TRANSPORTADO LOS SIGUIENTES RECURSOS: - DESDE ESPAÑA A MAURITANIA: MÁS DE DOS TONELADAS DE MATERIAL SANITARIO Y MEDICAMENTOS. 20 ESPECIALISTAS SANITARIOS (MÉDICOS Y VOLUNTARIOS) . EQUIPO DE RADIOCOMUNICACIÓN Y EMISORAS DE RADIO. - DESDE MAURITANIA A CANARIAS Y DESDE AQUÍ A MAURITANIA: 15 CIUDADANOS MAURITANOS (PARA INTERVENCIONES QUIRÚRGICAS Y REVISIONES EN HOSPITALES CANARIOS, COMO EL HOSPITAL UNIVERSITARIO)</t>
  </si>
  <si>
    <t xml:space="preserve">LABOR DESARROLLADA POR LAS COMPAÑÍAS DE FUSILES (480 PERSONAS) PARA GARANTIZAR LA SEGURIDAD Y LA LIBERTAD DE MOVIMIENTO DE LAS MINORÍAS Y EL ASENTAMIENTO DE DESPLAZADOS. LABORES GENERALES DE SEGURIDAD Y POLICÍA (INVESTIGACIÓN POLICIAL, CUSTODIA DE PUNTOS SENSIBLES, REVISIÓN LEGAL DE DETENIDOS, APOYO A PROCESOS JUDICIALES…) </t>
  </si>
  <si>
    <t xml:space="preserve">LABOR DESARROLLADA POR LAS COMPAÑÍAS DE FUSILES (400 PERSONAS) PARA APOYAR EL REGRESO Y LA PERMANENCIA DE LOS REFUGIADOS Y DESPLAZADOS EN SU RESIDENCIA, ASÍ COMO TAREAS DE SEGURIDAD Y POLICÍA (INVESTIGACIÓN POLICIAL, REVISIÓN LEGAL DE DETENIDOS, APOYO A PROCESOS JUDICIALES…) </t>
  </si>
  <si>
    <t>0400291210312</t>
  </si>
  <si>
    <t>APOYO A LA CREACIÓN DE UN SISTEMA VIRTUAL DE FORMACIÓN MUNICIPAL</t>
  </si>
  <si>
    <t>0400301210312</t>
  </si>
  <si>
    <t>PEDAGOGÍA Y CULTURA PARA LA PAZ EN REGIONES Y SECTORES DESDE LA ASAMBLEA PERMANENTE DE LA  SOCIEDAD</t>
  </si>
  <si>
    <t>FORTALECIMIENTO DE LA SOCIEDAD CIVIL TANTO EN LAS DIFERENTES REGIONES DEL PAÍS COMO EN LOS SECTORES SOCIALES POR MEDIO DE UN PROCESO PEDAGÓGICO Y UNA CULTURA DE PAZ.</t>
  </si>
  <si>
    <t>0400311210312</t>
  </si>
  <si>
    <t>ASISTENCIAS TECNICAS Y FORTALECIMIENTO DE LA OFICINA TECNICA DE COOPEACION EN COLOMBIA</t>
  </si>
  <si>
    <t>0400321210312</t>
  </si>
  <si>
    <t>ASISTENCIAS TECNICAS</t>
  </si>
  <si>
    <t>0400331210312</t>
  </si>
  <si>
    <t>FORTALECIMIENTO DEL SISTEMA DE INFORMACIÓN SOBRE EL DESPLAZAMIENTO EN COLOMBIA</t>
  </si>
  <si>
    <t>DERECHOS HUMANOS.</t>
  </si>
  <si>
    <t>0400351210311</t>
  </si>
  <si>
    <t>FORTALECIMIENTO DE LA MANCOMUNIDAD DE MUNICIPIOS COPÁN-CHORTÍ</t>
  </si>
  <si>
    <t>0400361210311</t>
  </si>
  <si>
    <t>FORTALECIMIENTO INTEGRAL MUNICIPAL EN SAN MARTÍN Y ZONA DE INFLUENCIA</t>
  </si>
  <si>
    <t>0400371210311</t>
  </si>
  <si>
    <t>L PROYECTO TIENE TRES COMPONENTES. POR UNA PARTE LA RECONSTRUCCIÓN Y EQUIPAMIENTO DEL CENTRO DE ATENCIÓN INFANTIL AL-AGEAL NURSERY, ASÍ COMO EL EQUIPAMIENTO DEL ORFANATO AL-ISKAM, Y POR OTRA, LA FORMACIÓN DEL EQUIPO DE PROFESORES Y RESTO DE PERSONAL DE AMBOS CENTROS.</t>
  </si>
  <si>
    <t>0400551210333</t>
  </si>
  <si>
    <t>CAP. FORTALECIMIENTO DE LA CAPACITACIÓN Y FORMACIÓN TÉCNICA DEL PERSONAL DE LA MUNICIPALIDAD DE DIWN</t>
  </si>
  <si>
    <t>EL PROYECTO TIENE COMO OBJETIVO MEJORAR LA GESTIÓN PÚBLICA DE LAS NECESIDADES Y DEMANDAS SOCIALES, MEDIANTE LA TRANSMISIÓN DE CONOCIMIENTO Y EXPERIENCIAS EN EL ÁMBITO MUNICIPAL PARA LA MEJORA DE LA CAPACIDAD DE DIAGNÓSTICO SOCIAL Y DE INTERVENCIÓN Y POR M</t>
  </si>
  <si>
    <t>0400561210333</t>
  </si>
  <si>
    <t>CAP. III FORO INTERNACIONAL DEL MICROCRÉDITO</t>
  </si>
  <si>
    <t>EL FORO, QUE TUVO LUGAR EN BRASILIA ENTRE LOS DÍAS 6 AL 8 DE OCTUBRE DE 2003 ORGANIZADO POR LA FUNDACIÓN ATRIO, REUNIÓ A UNA SELECCIÓN DE LOS MAYORES EXPERTOS EN MICROCRÉDITO DEL MUNDO Y CONTO CON LA PARTICIPACIÓN DE MÚLTIPLES ONGS, ASOCIACIONES CIVILES,</t>
  </si>
  <si>
    <t>FUNDACIÓN ATRIO</t>
  </si>
  <si>
    <t>0400571210333</t>
  </si>
  <si>
    <t>CAP. CONGRESO CULTURAL CUBANO. ASOC. ESPAÑOLA CUBA EN TRANSICIÓN</t>
  </si>
  <si>
    <t>EL PROYECTO CONSISTE EN EL ENVÍO URGENTE DE MATERIAL DE SOCORRO (ALIMENTOS, MEDICAMENTOS Y MATERIAL HIGIÉNICO SANITARIO) PARA SU REPARTO EN LAS CIUDADES DE BAGDAD Y BASORA, EN COLABORACIÓN CON EL HOSPITAL TECNOLÓGICO INFANTIL DE BAGDAD Y CON EL PATRIARCA</t>
  </si>
  <si>
    <t>0400581210333</t>
  </si>
  <si>
    <t>ACCIONES DE AYUDA HUMANITARIA Y DE SENSIBILIZACIÓN EN EL CONTEXTO DE LA SITUACIÓN POST-BÉLICA</t>
  </si>
  <si>
    <t>0400591210333</t>
  </si>
  <si>
    <t>PROGRAMA DE PRESERVACIÓN DEL PATRIMONIO CULTURAL DE LA COOPERACIÓN ESPAÑOLA. MISIONES: PLAN MISIONES</t>
  </si>
  <si>
    <t>0400071210314</t>
  </si>
  <si>
    <t>PROGRAMA DE PRESERVACIÓN DEL PATRIMONIO CULTURAL DE LA COOPERACIÓN ESPAÑOLA. I. ENCUENTRO DIRECTORES OO.CC.HH.</t>
  </si>
  <si>
    <t>0400081210314</t>
  </si>
  <si>
    <t>CONTRIBUIR A LA MEJORA DE LA CALIDAD DE VIDA DE LA POBLACIÓN DESPLAZADA DESDE UN ENFOQUE PRODUCTIVO Y ORGANIZACIONAL BASADO EN LA BÚSQUEDA DE ALTERNATIVAS ECONÓMICAS SOSTENIBLES.</t>
  </si>
  <si>
    <t>0400391210312</t>
  </si>
  <si>
    <t>ROGRAMA DE DESARROLLO INSTITUCIONAL Y APOYO A LA AGENCIA COLOMBIANA DE COOPERACIÓN INTERNACIONAL</t>
  </si>
  <si>
    <t>0400401210312</t>
  </si>
  <si>
    <t>ASISTENCIAS TÉCNICAS (EXP.: 132203)</t>
  </si>
  <si>
    <t>0400411210312</t>
  </si>
  <si>
    <t>0400831210311</t>
  </si>
  <si>
    <t>MEJORA DE LA CALIDAD DE LA INFORMACIÓN SOBRE PATOLOGÍAS SUJETAS A VIGILANCIA EPIDEMIOLÓGICA</t>
  </si>
  <si>
    <t>CONTROL ENFERMEDADES INFECCIOSAS</t>
  </si>
  <si>
    <t>0400841210311</t>
  </si>
  <si>
    <t>MEJORAR LA EFICACIA DE LA ADMINISTRACIÓN DE JUSTICIA EN LOS DELITOS DE VIOLENCIA CONTRA LAS MUJERES</t>
  </si>
  <si>
    <t>MEJORA Y SIMPLIFICACIÓN DEL PROCEDIMIENTO PROBATORIO EN LOS DELITOS DE VIOLENCIA INTRAFAMILIAR Y SEXUAL CONTRA LAS MUJERES . El PROYECTO CONSISTE EN MEJORAR LA EFICACIA DE LA ADMINISTRACIÓN DE JUSTICIA EN LOS DELITOS DE VIOLENCIA CONTRA LAS MUJERES.</t>
  </si>
  <si>
    <t>0400851210311</t>
  </si>
  <si>
    <t>PROYECTO DE DESARROLLO AGRICOLA SOSTENIBLE</t>
  </si>
  <si>
    <t>EJECUCIÓN DE UN PLAN NACIONAL DE CAPACITACIÓN PARA PRODUCTORES Y TÉCNICOS. CONTINUACIÓN DE ACTIVIDADES EXPERIMENTALES Y DEMOSTRATIVAS EN GRANJAS.</t>
  </si>
  <si>
    <t>PANAMÁ</t>
  </si>
  <si>
    <t>0400861210311</t>
  </si>
  <si>
    <t>PROYECTO INTEGRAL COIBA-ARAUCARIA</t>
  </si>
  <si>
    <t>0400871210311</t>
  </si>
  <si>
    <t>FORTALECIMIENTO DE LOS GOBIERNOS MUNICIPALES</t>
  </si>
  <si>
    <t>0400881210311</t>
  </si>
  <si>
    <t>FORTALECIMIENTO DEL INSTITUTO NACIONAL DE FORMACIÓN PROFESIONAL (INAFORP)</t>
  </si>
  <si>
    <t>FORMACIÓN PROFESIONAL</t>
  </si>
  <si>
    <t>FUNDACIÓN PROMOCIÓN SOCIAL DE LA CULTURA</t>
  </si>
  <si>
    <t>0400111210333</t>
  </si>
  <si>
    <t>AYUDA HUMANITARIA DE EMERGENCIA A BOLIVIA POR DESLIZAMIENTO DE TIERRAS EN CHIMA.</t>
  </si>
  <si>
    <t>0400121210333</t>
  </si>
  <si>
    <t>AYUDA HUMANITARIA DE EMERGENCIA A ARGENTINA POR INUNDACIONES EN PROVINCIA DE SANTA FÉ.</t>
  </si>
  <si>
    <t>0400131210333</t>
  </si>
  <si>
    <t>POR UN DESARROLLO SOSTENIBLE PARA LA GENTE Y LA NATURALEZA: PARQUE NACIONAL VIÑALES</t>
  </si>
  <si>
    <t>DESARROLLO COMUNITARIO DE LA CIUDADELA ANDRÉS IBÁÑEZ A TRAVÉS DEL MEJORAMIENTO DEL SISTEMA DE AGUA POTABLE</t>
  </si>
  <si>
    <t>"DESDE TU SOLIDARIDAD"  2003. PROYECTO DE SENSIBILIZACIÓN Y EDUCACIÓN PARA EL DESARROLLO</t>
  </si>
  <si>
    <t>ASISTENCIA A FAMILIAS EN ALTA VULNERABILIDAD Y RIESGO DE SUBSISTENCIA</t>
  </si>
  <si>
    <t>MEJORA DE CALIDAD DE VIDA DE COOPERATIVISTAS DE CAFÉ, ELECTRIFICACIÓN SOLAR Y FORMACIÓN MEDIOAMBIENTAL</t>
  </si>
  <si>
    <t>ATENCIÓN INTEGRAL DE EMERGENCIA A LAS COMUNIDADES INDIGENAS DESPLAZADAS POR LA VIOLENCIA EN ANTIOQQUIA</t>
  </si>
  <si>
    <t>REFUERZO DEL PROGRAMA CDPHI MEDIANTE LA MEJORA DE LA INFRAESTRUCTURA AUXILIAR DE DOS INVERNADEROS</t>
  </si>
  <si>
    <t xml:space="preserve">PLAN PARA EL DESARROLLO INTEGRAL DEL DEPARTAMENTO DE GRANADA. </t>
  </si>
  <si>
    <t xml:space="preserve">INSTITUTO NACIONAL DE EMPLEO                                                                                                                                                                                                                                   </t>
  </si>
  <si>
    <t>INSTITUTO DE LA MUJER</t>
  </si>
  <si>
    <t>CENTRO DE INVESTIGACIONES ENERGÉTICAS, MEDIOAMBIENTALES Y TECNOLÓGICAS</t>
  </si>
  <si>
    <t>DIRECCIÓN GENERAL PARA EL DESARROLLO DE LA SOCIEDAD DE LA INFORMACIÓN</t>
  </si>
  <si>
    <t>INSTITUTO NACIONAL DE INVESTIGACIÓN Y TECNOLOGÍA AGRARIA Y ALIMENTARIA</t>
  </si>
  <si>
    <t xml:space="preserve"> CONSEJO SUPERIOR DE INVESTIGACIONES CIENTÍFICAS                                                                                                                                                                                                                </t>
  </si>
  <si>
    <t xml:space="preserve">SECRETARÍA GENERAL DE POLÍTICA CIENTÍFICA                                                                                                                                                                                                                      </t>
  </si>
  <si>
    <t>DIRECCIÓN GENERAL DE POLÍTICA TECNOLÓGICA</t>
  </si>
  <si>
    <t>SECRETARÍA GENERAL DE PESCA MARÍTIMA</t>
  </si>
  <si>
    <t>DIRECCIÓN GENERAL DE DESARROLLO RURAL</t>
  </si>
  <si>
    <t xml:space="preserve"> INSTITUTO NACIONAL DE ADMINISTRACIÓN PÚBLICA</t>
  </si>
  <si>
    <t xml:space="preserve"> INSTITUTO TECNOLÓGICO GEOMINERO DE ESPAÑA</t>
  </si>
  <si>
    <t>DIRECCIÓN GENERAL DEL INSTITUTO NACIONAL DE METEOROLOGÍA</t>
  </si>
  <si>
    <t>DIRECCIÓN GENERAL DE CONSERVACIÓN DE LA NATURALEZA</t>
  </si>
  <si>
    <t>PARQUES NACIONALES</t>
  </si>
  <si>
    <t>SECRETARÍA GENERAL DE COMERCIO EXTERIOR</t>
  </si>
  <si>
    <t xml:space="preserve">INSTITUTO NACIONAL DE ESTADÍSTICA                                                                                                                                                                                                                              </t>
  </si>
  <si>
    <t>SUBDIRECCIÓN GENERAL DE GESTIÓN DE LA DEUDA EXTERNA Y EVALUACIÓN DE PROYECTOS</t>
  </si>
  <si>
    <t>SECRETARÍA GENERAL DE TURISMO</t>
  </si>
  <si>
    <t xml:space="preserve">CONSEJO DE SEGURIDAD NUCLEAR                                                                                                                                                                                                                                   </t>
  </si>
  <si>
    <t xml:space="preserve">SUBDIRECCIÓN GENERAL DE RELACIONES INTERNACIONALES                                                                                                                                                                                                             </t>
  </si>
  <si>
    <t xml:space="preserve">INSTITUTO DE SALUD CARLOS III                                                                                                                                                                                                                                  </t>
  </si>
  <si>
    <t>CREACIÓN DE LABORATORIO DE CULTIVO DE TEJIDO DE BANANO EN MUNICIPIO DE TUBOD, LANAO DEL NORTE</t>
  </si>
  <si>
    <t>0401681210322</t>
  </si>
  <si>
    <t>CAPACITACIÓN PARA EL DESARROLLO SOSTENIBLE DE LA ACTIVIDAD PESQUERA</t>
  </si>
  <si>
    <t>0401691210322</t>
  </si>
  <si>
    <t>FOMENTO DE LA GESTIÓN SOSTENIBLE DE RECURSOS MARINOS DE BALER, PROV. AURORA</t>
  </si>
  <si>
    <t>0401701210322</t>
  </si>
  <si>
    <t>CONSULTOR DE IDENTIFICACIÓN</t>
  </si>
  <si>
    <t>0401711210322</t>
  </si>
  <si>
    <t>0401721210322</t>
  </si>
  <si>
    <t>MICROACCIONES DE COOPERACIÓN</t>
  </si>
  <si>
    <t>0401731210322</t>
  </si>
  <si>
    <t>APOYO PARA LOS SISTEMAS DE PRODUCCIÓN DE SEMILLAS Y LA MEJORA EN LA GESTIÓN FORESTAL COMUNITARA</t>
  </si>
  <si>
    <t>0401741210322</t>
  </si>
  <si>
    <t>ASISTENCIA, DESARROLLO DE DESTREZAS Y AYUDA FINANCIERA A LAS VÍCTIMAS DE LAS INUNDACIONES</t>
  </si>
  <si>
    <t>AYUDA EMERGENCIA / CATÁSTROFES.</t>
  </si>
  <si>
    <t>0401751210322</t>
  </si>
  <si>
    <t>ASISTENCIAS TÉCNICAS VARIAS, APOYO OTC</t>
  </si>
  <si>
    <t>0401761210322</t>
  </si>
  <si>
    <t>CONSTRUCCIÓN NUEVO EDIFICIO COLEGIO DE NTRA. SRA. DE LA MERCED. ESCUELA PROFESIONAL DE LA MUJER</t>
  </si>
  <si>
    <t>MICRONESIA, ESTADOS FEDERADOS</t>
  </si>
  <si>
    <t>0401771210322</t>
  </si>
  <si>
    <t>ASESOR SANITARIO MINISTERIO DE SALUD</t>
  </si>
  <si>
    <t>TIMOR</t>
  </si>
  <si>
    <t>0401781210322</t>
  </si>
  <si>
    <t>ASISTENCIA TÉCNICA DEPARTAMENTO DE PLANIFICACIÓN DE LA DIRECCIÓN PROVINCIAL DE SALUD DE CABO DELGADO</t>
  </si>
  <si>
    <t>0400011210333</t>
  </si>
  <si>
    <t>AYUDA HUMANITARIA DE EMERGENCIA A MÉJICO POR TERREMOTO.</t>
  </si>
  <si>
    <t>PROGRAMA. AUMENTO DE NIVEL DE INGRESOS DE LA POBLACIÓN RURAL CAMPESINA E INDÍGENA</t>
  </si>
  <si>
    <t>0400681210351</t>
  </si>
  <si>
    <t>PROGRAMA. MEJORA CONDICIONES HABITACIONALES DE LA POBLACIÓN RURAL</t>
  </si>
  <si>
    <t>0400691210351</t>
  </si>
  <si>
    <t>PROGRAMA. IMPLEMENTACIÓN ACCIONES EDUCATIVAS Y PRODUCTIVAS  PARA LA PAZ</t>
  </si>
  <si>
    <t>0400701210351</t>
  </si>
  <si>
    <t>ASOCIACIÓN CEAR. COMISIÓN ESPAÑOLA DE AYUDA AL  REFUGIADO</t>
  </si>
  <si>
    <t>0400711210351</t>
  </si>
  <si>
    <t>PROGRAMA. MEJORA DE LAS CONDICIONES DE VIDA DE LA POBLACIÓN EN LOS BARRIOS PRECARIOS DE NOUAKCHOTT</t>
  </si>
  <si>
    <t>0400721210351</t>
  </si>
  <si>
    <t>FACILITACIÓN DE LOS FLUJOS COMERCIALES CON LOS PAÍSES DEL MAGREB</t>
  </si>
  <si>
    <t>0400831210321</t>
  </si>
  <si>
    <t>FINANCIACIÓN  EXPERTOS ESPAÑOLES EN OHR.</t>
  </si>
  <si>
    <t>0400841210321</t>
  </si>
  <si>
    <t>FORMACIÓN ANESTESISTAS</t>
  </si>
  <si>
    <t>0400851210321</t>
  </si>
  <si>
    <t>FORMACIÓN EDUCADORES ESPECIALES PARA SORDOS</t>
  </si>
  <si>
    <t>0400861210321</t>
  </si>
  <si>
    <t>FORMACIÓN EN TURISMO (ESCUELA DE FORMACIÓN TURÍSTICA Y/O HOTELERA)</t>
  </si>
  <si>
    <t>0400871210321</t>
  </si>
  <si>
    <t>FORTALECIMIENTO CDER</t>
  </si>
  <si>
    <t>0400881210321</t>
  </si>
  <si>
    <t>FORTALECIMIENTO DE LA GESTIÓN Y ORGANIZACIÓN DE LA FISCALIA GENERAL Y DE LAS ESCUELAS DE FORMACIÓN</t>
  </si>
  <si>
    <t>0400901210311</t>
  </si>
  <si>
    <t>PROGRAMA DE KUNA YALA</t>
  </si>
  <si>
    <t>APOYO AL CONSEJO GENERAL KUNA EN ACCIONES SOBRE PESCA ARTESANAL, ORDENACIÓN DEL TERRITORIO Y DE LOS RECURSOS NATURALES, Y EDUCACIÓN BILINGÜE MULTICULTURAL.</t>
  </si>
  <si>
    <t>0400911210311</t>
  </si>
  <si>
    <t>APOYO INSTITUCIONAL Y ADMINISTRACIÓN DEL FONDO MIXTO</t>
  </si>
  <si>
    <t>APOYO PRESUPUESTARIO</t>
  </si>
  <si>
    <t>OTRAS ACCIONES DE APOYO INSTITUCIONAL Y ADMINISTRACIÓN DEL FONDO MIXTO</t>
  </si>
  <si>
    <t>0400921210311</t>
  </si>
  <si>
    <t>APOYO LA FUERZA PÚBLICA DE PANAMÁ</t>
  </si>
  <si>
    <t>SE PRETENDE MEJORAR LA CAPACIDAD DE ACTUACIÓN DE LA POLICÍA NACIONAL EN PANAMÁ, DE LA POLICÍA TÉCNICA JUDICIAL, DEL SERVICIO DE PROTECCIÓN INSTITUCIONAL, DEL SERVICIO MARÍTIMO NACIONAL, DEL SERVICIO AÉREO NACIONAL..</t>
  </si>
  <si>
    <t>0400931210311</t>
  </si>
  <si>
    <t>PROGRAMA DE DESARROLLO INTEGRAL DE PORTOBELO</t>
  </si>
  <si>
    <t>ACCIONES SOBRE RECOGIDA DE BASURAS, ELIMINACIÓN DE AGUAS NEGRAS, DESARROLLO DE ACTIVIDADES PRODUCTIVAS Y TURISMO SOSTENIBLE, PLAN NORMATIVA Y DE USO PÚBLICO.</t>
  </si>
  <si>
    <t>0400941210311</t>
  </si>
  <si>
    <t>PROGRAMA DE SALUD</t>
  </si>
  <si>
    <t>LUCHA CONTRA ETS (ENFERMEDADES DE TRANSMISIÓN SEXUAL), INCLUIDO EL SIDA.</t>
  </si>
  <si>
    <t>ASOCIACIÓN JUVENIL DE ARQUITECTURA Y COMPROMISO SOCIAL</t>
  </si>
  <si>
    <t>0400263200400</t>
  </si>
  <si>
    <t>CENTRO DE EDUCACIÓN INTEGRAL (CEI)</t>
  </si>
  <si>
    <t>POTENCIAR EL DESARROLLO FÍSICO, INTELECTUAL Y SOCIAL DE NIÑOS, NIÑAS Y ADOLESCENTES POBRES DEL DEPARTAMENTO DE POTOSÍ (BOLIVIA) EN EL CENTRO DE DESARROLLO INTEGRAL SANTA LUCÍA DE YOCALLA.</t>
  </si>
  <si>
    <t>0400273200400</t>
  </si>
  <si>
    <t>MEJORA DE LA PRODUCCIÓN Y PRODUCTIVIDAD AGROPECUARIA EN LA SUBCUENCA PANTACHICHONTACANCHA</t>
  </si>
  <si>
    <t>INCREMENTAR LOS NIVELES DE PRODUCCIÓN Y PRODUCTIVIDAD AGROPECUARIA.</t>
  </si>
  <si>
    <t>0400283200400</t>
  </si>
  <si>
    <t>3ª FASE DE APOYO AL MANTENIMIENTO DEL STOCK DE RECAMBIOS PROPIOS DEL PARQUE MÓVIL DE LOS CAMPAMENTOS</t>
  </si>
  <si>
    <t>LA SANIDAD, UN DERECHO PARA TODOS. CONSTRUCCIÓN DE UNA RED RURAL DE CENTROS DE ASISTENCIA SANITARIA PRIMARIA EN MARRUECOS.</t>
  </si>
  <si>
    <t>SOLIDARIDAD PARA EL DESARROLLO Y LA PAZ. SODEPAZ</t>
  </si>
  <si>
    <t>0400193200200</t>
  </si>
  <si>
    <t>PROMOCIÓN DE LA ESCOLARIZACIÓN DE CHICAS EN LAS ZONAS RURALES DEL NORTE DE MARRUECOS. II FASE.</t>
  </si>
  <si>
    <t>PROMOCIÓN DE LA ESCOLARIZACIÓN DE CHICAS EN LAS ZONAS RURALES DEL NORTE DE MARRUECOS. II FASE. MARRUECOS.</t>
  </si>
  <si>
    <t>ASOCIACIÓN PARA EL ESTUDIO Y LA PROMOCIÓN DEL DESARROLLO COMUNITARIO - DC</t>
  </si>
  <si>
    <t>0400203200200</t>
  </si>
  <si>
    <t>SOLIDARIDAD Y COOPERACIÓN CON LA POBLACIÓN DE TÁNGER (II FASE). MARRUECOS.</t>
  </si>
  <si>
    <t>ASSOCIACIÓN WAFAE DE LA LENGUA Y LA CULTURA ÀRAB-AWLCA</t>
  </si>
  <si>
    <t>0400213200200</t>
  </si>
  <si>
    <t>DE LAS CONDICIONES PARA EL DESARROLLO INTEGRAL SOSTENIBLE Y PARTICIPATIVO DE LA POBLACIÓN DE OULAD</t>
  </si>
  <si>
    <t>DE LAS CONDICIONES PARA EL DESARROLLO INTEGRAL SOSTENIBLE Y PARTICIPATIVO DE LA POBLACIÓN DE OULAD DAOUD ZKHANINE, EN NADOR. MARRUECOS.</t>
  </si>
  <si>
    <t>0400223200200</t>
  </si>
  <si>
    <t>INTEGRACIÓN SOCIO-LABORAL DE LES MUJERES DE BNI-BOUFRAH MEDIANTE LA CREACIÓN DE UNA COOPERATIVA</t>
  </si>
  <si>
    <t>INTEGRACIÓN SOCIO-LABORAL DE LES MUJERES DE BNI-BOUFRAH MEDIANTE LA CREACIÓN DE UNA COOPERATIVA DE TRANSFORMACIÓN DE PLANTAS AROMÁTICAS Y MEDICINALES (PROYECTO PAM). MARRUECOS</t>
  </si>
  <si>
    <t>0400233200200</t>
  </si>
  <si>
    <t>CENTRO DE PREVENCIÓN Y ACOGIDA PARA NIÑOS Y JÓVENES EN DIFICULTADES EN LA CABILIA. ARGELIA.</t>
  </si>
  <si>
    <t>FUNDACIÓN SALUD Y COMUNIDAD</t>
  </si>
  <si>
    <t>0400243200200</t>
  </si>
  <si>
    <t>PROGRAMA PARA EL ESTABLECIMIENTO DE UN PLAN DE MANTENIMIENTO DE VÍA PARA LOS FERROCARRILES TUNECINO</t>
  </si>
  <si>
    <t>TRANSPORTE POR FERROCARRIL.</t>
  </si>
  <si>
    <t>PROGRAMA PARA EL ESTABLECIMIENTO DE UN PLAN DE MANTENIMIENTO DE VÍA PARA LOS FERROCARRILES TUNECINOS</t>
  </si>
  <si>
    <t>0401191210321</t>
  </si>
  <si>
    <t>PROYECTO INVESTIGACION MINERA. APOYO INSTITUCIONAL</t>
  </si>
  <si>
    <t>PROGRAMA. FORTALECIMIENTO DE LAS CAPACIDADES PRODUCTIVAS DE LA MICRO REGIÓN DE EL BÁLSAMO. DEPARTAMENTO LA LIBERTAD</t>
  </si>
  <si>
    <t>0400791210351</t>
  </si>
  <si>
    <t>0400821210351</t>
  </si>
  <si>
    <t>PROGRAMA. CENTRO DE CAPACITACIÓN Y GESTIÓN PARA LA PAZ Y DESARROLLO.</t>
  </si>
  <si>
    <t>0401241210321</t>
  </si>
  <si>
    <t>REHABILITACIÓN COLEGIO PILAR, 2ª FASE.</t>
  </si>
  <si>
    <t>0401251210321</t>
  </si>
  <si>
    <t>REHABILITACIÓN ESCUELAS ALFONSO XIII</t>
  </si>
  <si>
    <t>0401261210321</t>
  </si>
  <si>
    <t>REHABILITACIÓN HARRET JABER, HEBRÓN, PARTE 2ª FASE. (PATRIMONIO).</t>
  </si>
  <si>
    <t>0401271210321</t>
  </si>
  <si>
    <t>RELACIONES INTERNACIONALES (FIIAPP  E. DIPLOMÁTICA)</t>
  </si>
  <si>
    <t>RELACIONES INTERNACIONALES (FIIAPP / E. DIPLOMÁTICA)</t>
  </si>
  <si>
    <t>0401281210321</t>
  </si>
  <si>
    <t>REUNIÓN EMBAJADORES</t>
  </si>
  <si>
    <t>0401291210321</t>
  </si>
  <si>
    <t>SEGURIDAD ALIMENTARIA INDUSTRIAL. CALIDAD EN LA PRODUCCIÓN DE ALIMENTOS</t>
  </si>
  <si>
    <t>0401301210321</t>
  </si>
  <si>
    <t>SEMINARIO ABOGADOS</t>
  </si>
  <si>
    <t>0401311210321</t>
  </si>
  <si>
    <t>SEMINARIO AVANZADO FUENTES FINANCIACIÓN INTERNACIONAL</t>
  </si>
  <si>
    <t>0401321210321</t>
  </si>
  <si>
    <t>SEMINARIO AVANZADO PROMOCIÓN INVERSIONES</t>
  </si>
  <si>
    <t>0401331210321</t>
  </si>
  <si>
    <t>SEMINARIO JUECES</t>
  </si>
  <si>
    <t>0401341210321</t>
  </si>
  <si>
    <t>SEMINARIO MUJER EMPRESARIA ÁRABE</t>
  </si>
  <si>
    <t>0401361210321</t>
  </si>
  <si>
    <t>SEMINARIO SOBRE LA TRANSICIÓN ESPAÑOLA A LA DEMOCRACIA Y SU INTEGRACIÓN A LA UNIÓN EUROPEA.</t>
  </si>
  <si>
    <t>0401371210321</t>
  </si>
  <si>
    <t>SEMINARIOS AVANZADOS A FUNCIONARIOS. INTEGRACIÓN EUROPEA</t>
  </si>
  <si>
    <t>ASOCIACIO CATALANA PROFESIONALES PER LA COOP. CON NICARAGUA</t>
  </si>
  <si>
    <t>0400353200200</t>
  </si>
  <si>
    <t>PROYECTO DE SENSIBILIZACIÓN SOCIAL Y REFORZAMIENTO INTEGRAL Y ACOMPAÑAMIENTO DE NIÑOS DE LA CALLE</t>
  </si>
  <si>
    <t>0400363200200</t>
  </si>
  <si>
    <t>EL GRAN CAIMÁN-RED CIÉNAGA 2003. CUBA</t>
  </si>
  <si>
    <t>ESCOLTES CATALANS</t>
  </si>
  <si>
    <t>0400373200200</t>
  </si>
  <si>
    <t>MEJORA DE LA CALIDAD DE VIDA DE COOPERATIVISTAS DE CAFÉ EN CUBA. ELECTRIFICACIÓN SOLAR Y FORMACIÓN MEDIOAMBIENTAL EN ZONAS RURALES AISLADAS DE YATERAS (GUANTÁNAMO). CUBA.</t>
  </si>
  <si>
    <t>XARXA DE CONSUM SOLIDARI</t>
  </si>
  <si>
    <t>0400383200200</t>
  </si>
  <si>
    <t>ESTILOS DE VIDA SALUDABLE EN CALUMA. ECUADOR</t>
  </si>
  <si>
    <t>CRUZ ROJA ESPAÑOLA - ASAMBLEA CATALANA</t>
  </si>
  <si>
    <t>0400011600400</t>
  </si>
  <si>
    <t>ESCOLTA COMISIONADO EUROPEO Y ENLACE CON UNIDADES MILITARES</t>
  </si>
  <si>
    <t>0400021600400</t>
  </si>
  <si>
    <t>PROVOST MACHALL Y CIMIC CON EJÉRCITO EN IRAK. MINISTERIO DEL INTERIOR</t>
  </si>
  <si>
    <t>0400031600400</t>
  </si>
  <si>
    <t>OPERACIONES DE MANTENIMIENTO DE LA PAZ EN TIMOR ORIENTAL</t>
  </si>
  <si>
    <t>0400041600400</t>
  </si>
  <si>
    <t>OPERACIONES DE MANTENIMIENTO DE LA PAZ. MISIÓN EN MINIGUA</t>
  </si>
  <si>
    <t>0400051600400</t>
  </si>
  <si>
    <t>OPERACIONES DE MANTENIMIENTO DE LA PAZ. MISIÓN DE UNMIK. COMPAÑÍA DE KOSOVO</t>
  </si>
  <si>
    <t>0400061600400</t>
  </si>
  <si>
    <t>OPERACIONES DE MANTENIMIENTO DE LA PAZ. MISIÓN DE UNMIK. OBSERVADORES EN KOSOVO</t>
  </si>
  <si>
    <t>0400071600400</t>
  </si>
  <si>
    <t>OPERACIONES DE MANTENIMIENTO DE LA PAZ. MISIÓN EUPM EN BOSNIA</t>
  </si>
  <si>
    <t>0400081600400</t>
  </si>
  <si>
    <t>MISIÓN MILITAR DMNSE</t>
  </si>
  <si>
    <t>0400091600400</t>
  </si>
  <si>
    <t>MISIÓN MILITAR HQSFOR</t>
  </si>
  <si>
    <t>0400101600400</t>
  </si>
  <si>
    <t>MISIÓN MILITAR SPAGT</t>
  </si>
  <si>
    <t>0400111600400</t>
  </si>
  <si>
    <t>MISIÓN MILITAR KFOR</t>
  </si>
  <si>
    <t>0400121600400</t>
  </si>
  <si>
    <t>CURSO CIBERPOLICÍAS</t>
  </si>
  <si>
    <t>0400131600400</t>
  </si>
  <si>
    <t>GASTOS ADMINISTRATIVOS DERIVADOS DE LAS ACTVIDADES DE COOPERACIÓN AL DESARROLLO</t>
  </si>
  <si>
    <t>0400011600600</t>
  </si>
  <si>
    <t>PROGRAMA PILOTO PARA CONTROL DE CONTENEDORES, CON EL OBJETIVO DE CONTROLAR LAS EXPORTACIONES</t>
  </si>
  <si>
    <t>0400021600600</t>
  </si>
  <si>
    <t>DE ACUERDO CON LA RESOLUCIÓN 1386 DE NACIONES UNIDAS SE HA DESPLEGADO EN LA CAPITAL DE AFGANISTÁN LA ISAF (FUERZA INTERNACIONAL DE ASISTENCIA A LA SEGURIDAD PARA AFGANISTÁN) , DONDE PARTICIPA EL CONTINGENTE ESPAÑOL</t>
  </si>
  <si>
    <t>0400291400200</t>
  </si>
  <si>
    <t>0400011500512</t>
  </si>
  <si>
    <t>0400042300900</t>
  </si>
  <si>
    <t>XVIII CURSO SUPERIOR IBEROAMERICANO DE PROTECCIÓN CONTRA INCENDIOS</t>
  </si>
  <si>
    <t>0400012310100</t>
  </si>
  <si>
    <t>DESARROLLAR PROGRAMAS DE COOPERACIÓN BILATERALES EN MATERIA DE PARQUES NACIONALES Y ÁREAS PROTEGIDAS</t>
  </si>
  <si>
    <t>0400022310100</t>
  </si>
  <si>
    <t>0400032310100</t>
  </si>
  <si>
    <t>0400042310100</t>
  </si>
  <si>
    <t>0400012400000</t>
  </si>
  <si>
    <t>GASTOS ADMINISTRATIVOS DE LAS OFICINAS COMERCIALES EN EL EXTERIOR</t>
  </si>
  <si>
    <t>MINISTERIO DE ECONOMÍA</t>
  </si>
  <si>
    <t>0400012400200</t>
  </si>
  <si>
    <t>PROGRAMA DE FORMACIÓN IBEROAMERICANA (PAGO DE PROFESORES)</t>
  </si>
  <si>
    <t>0400041500512</t>
  </si>
  <si>
    <t>XIII CONCURSO MONOGRAFÍAS IEF-CIAT</t>
  </si>
  <si>
    <t>0400031600200</t>
  </si>
  <si>
    <t>0400261400200</t>
  </si>
  <si>
    <t>DESMINADO EN AFGANISTÁN</t>
  </si>
  <si>
    <t>DE ACUERDO CON LA RESOLUCIÓN 1386 DE NACIONES UNIDAS SE HA DESPLEGADO EN LA CAPITAL DE AFGANISTÁN LA ISAF (FUERZA INTERNACIONAL DE ASISTENCIA A LA SEGURIDAD PARA AFGANISTÁN) , DONDE PARTICIPA EL CONTINGENTE ESPAÑOL AL QUE SE LE HA ASIGNADO LA RECONSTRUCCIÓN DEL ÁREA DE KABUL</t>
  </si>
  <si>
    <t>0400271400200</t>
  </si>
  <si>
    <t>RECONSTRUCCIÓN EN AFGANISTÁN</t>
  </si>
  <si>
    <t>0400281400200</t>
  </si>
  <si>
    <t>TRANSPORTE EN AFGANISTÁN</t>
  </si>
  <si>
    <t>PROGRAMA DE CAPACITACIÓN Y PROMOCIÓN DE LA MUJER, EN SALUD, NUTRICIÓN Y ATENCIÓN INFANTIL EN EL BARRIO DE LOS LOTES Y LAS BRECHAS. SANTA CRUZ DE LA SIERRA</t>
  </si>
  <si>
    <t>0400541210351</t>
  </si>
  <si>
    <t>INCREMENTO DE LOS RENDIMIENTOS DE LA PRODUCCIÓN AGRÍCOLA EN 13 COMUNIDADES</t>
  </si>
  <si>
    <t>PAZ Y DESARROLLO</t>
  </si>
  <si>
    <t>0400551210351</t>
  </si>
  <si>
    <t>MEJORADAS LAS CONDICIONES DE VIDA DE 580 FAMILIAS RURALES DE LA COLONIA SANTA CLARA</t>
  </si>
  <si>
    <t>0400561210351</t>
  </si>
  <si>
    <t>PROYECTO PARA LA MEJORA DE LAS INFRAESTRUCTURAS DE SANEAMIENTO BÁSICO Y AMBIENTAL. VALLE DE COLCA</t>
  </si>
  <si>
    <t>0400571210351</t>
  </si>
  <si>
    <t>DESARROLLO RURAL INTEGRAL EN LOS DISTRITOS DE BOANE Y NAMAACHA. 3ª FASE</t>
  </si>
  <si>
    <t>PROSALUS</t>
  </si>
  <si>
    <t>0400581210351</t>
  </si>
  <si>
    <t>MEJORA DE LA SALUD DE ADOLESCENTES MEDIANTE LA GESTIÓN PARTICIPATIVA DE LA ESCUELA PÚBLICA</t>
  </si>
  <si>
    <t>0400591210351</t>
  </si>
  <si>
    <t>PROMOCIÓN DEL BUEN GOBIERNO EN MUNICIPIOS INDÍGENAS</t>
  </si>
  <si>
    <t>PROYECTO LOCAL</t>
  </si>
  <si>
    <t>0400601210351</t>
  </si>
  <si>
    <t>CURSOS DE ALFABETIZACIÓN Y POSTALFABETIZACIÓN EN ÁRABE, PARA PERSONAS ADULTAS</t>
  </si>
  <si>
    <t>FUNDACIÓN ECCA</t>
  </si>
  <si>
    <t>0400611210351</t>
  </si>
  <si>
    <t>FORMACIÓN DE PERSONAS ADULTAS A DISTANCIA (SISTEMA ECCA) PARA EL DESARROLLO ECONÓMICO. 3ª FASE</t>
  </si>
  <si>
    <t>0400621210351</t>
  </si>
  <si>
    <t>RED DE PROTECCIÓN DE LAS CONDICIONES DE CRECIMIENTO Y DESARROLLO DE NIÑOS, NIÑAS Y ADOLESCENTES</t>
  </si>
  <si>
    <t>FUNDACIÓN SAVE THE CHILDREN</t>
  </si>
  <si>
    <t>0400631210351</t>
  </si>
  <si>
    <t>CENTRO DE INSERCIÓN SOCIAL Y PROFESIONAL PARA JÓVENES DESFAVORECIDOS EN BENI MAKADA. TÁNGER</t>
  </si>
  <si>
    <t>ASOCIACIÓN SOLIDARIDAD DON BOSCO</t>
  </si>
  <si>
    <t>0400641210351</t>
  </si>
  <si>
    <t xml:space="preserve">PROGRAMA. MEJORA DE LA ATENCIÓN SANITARIA BÁSICA </t>
  </si>
  <si>
    <t>PROGRAMA. MEJORA DE LA ATENCIÓN SANITARIA BÁSICA EN LOS DISTRITOS DE YEN THANH, TAN KY, ANH SON, DUC THO</t>
  </si>
  <si>
    <t>FUNDACIÓN ANESVAD</t>
  </si>
  <si>
    <t>0400651210351</t>
  </si>
  <si>
    <t>PROGRAMA. MEJORA DE LA ATENCIÓN SANITARIA BÁSICA</t>
  </si>
  <si>
    <t>PROGRAMA. MEJORA DE LA ATENCIÓN SANITARIA BÁSICA EN LA REGIÓN CARAGA Y EN LA PROVINCIA CEBÚ</t>
  </si>
  <si>
    <t>0400661210351</t>
  </si>
  <si>
    <t>POGRAMA. MEJORA DEL NIVEL EDUCATIVO DE LA POBLACIÓN RURAL</t>
  </si>
  <si>
    <t>PROGRAMA. MEJORA DEL NIVEL EDUCATIVO DE LA POBLACIÓN RURAL</t>
  </si>
  <si>
    <t>CÁNOVAS DEL CASTILLO</t>
  </si>
  <si>
    <t>0400671210351</t>
  </si>
  <si>
    <t>0400691210321</t>
  </si>
  <si>
    <t>DESARROLLO INTEGRADO DE UED LAU, 2ª FASE</t>
  </si>
  <si>
    <t>0400701210321</t>
  </si>
  <si>
    <t>DESARROLLO RURAL SOSTENIBLE CUENCA KAFREIN; MANANTIALES Y RIEGO (AZAHAR).</t>
  </si>
  <si>
    <t>RECURSOS HIDROLÓGICOS PARA USO AGRÍCOLA.</t>
  </si>
  <si>
    <t>0400711210321</t>
  </si>
  <si>
    <t>DIÁLOGO MEDITERRÁNEO</t>
  </si>
  <si>
    <t>0400721210321</t>
  </si>
  <si>
    <t>DIVERSIFICACIÓN DE CULTIVOS EN EL VALLE DEL RÍO SENEGAL</t>
  </si>
  <si>
    <t>INVESTIGACIÓN AGRARIA.</t>
  </si>
  <si>
    <t>0400731210321</t>
  </si>
  <si>
    <t>EFICIENCIA RIEGO MULUYA</t>
  </si>
  <si>
    <t>0400741210321</t>
  </si>
  <si>
    <t>EQUIPAMIENTO CONSULTAS HOSPITAL SOUTH SHONEH.</t>
  </si>
  <si>
    <t>0400751210321</t>
  </si>
  <si>
    <t>EQUIPAMIENTO DIDÁCTICO PARA CENTROS DE FORMACIÓN PESQUERA</t>
  </si>
  <si>
    <t>0400761210321</t>
  </si>
  <si>
    <t>EQUIPAMIENTO ENEMP NUADIBU</t>
  </si>
  <si>
    <t>0400771210321</t>
  </si>
  <si>
    <t>ESCUELA EN QALQUILIA</t>
  </si>
  <si>
    <t>0400781210321</t>
  </si>
  <si>
    <t>ESTRATEGIA COMUNICACIÓN.</t>
  </si>
  <si>
    <t>0400791210321</t>
  </si>
  <si>
    <t>ESTUDIO VIABILIDAD AVUTARDAS MARRUECOS, 4ª FASE</t>
  </si>
  <si>
    <t>0400801210321</t>
  </si>
  <si>
    <t>EUROMED HERITAGE (COOPERACION ARTESANAL VINO Y CERAMICA)</t>
  </si>
  <si>
    <t>0400811210321</t>
  </si>
  <si>
    <t>EXPERTO SEGUIMIENTO COOPERACIÓN</t>
  </si>
  <si>
    <t>0400821210321</t>
  </si>
  <si>
    <t>CAPACITACIÓN BÁSICA DE JÓVENES Y ADULTOS</t>
  </si>
  <si>
    <t>HONDURAS</t>
  </si>
  <si>
    <t>0400441210311</t>
  </si>
  <si>
    <t>APOYO AL FORTALECIMIENTO Y CONSOLIDACIÓN DEL SISTEMA NACIONAL DE COOPERACIÓN INTERNACIONAL (SINACOIN</t>
  </si>
  <si>
    <t>0400451210311</t>
  </si>
  <si>
    <t>ELABORACIÓN DEL INFORME NACIONAL SOBRE DESARROLLO HUMANO DE HONDURAS 2003.</t>
  </si>
  <si>
    <t>EL PROYECTO TIENE COMO FINALIDAD CONTRIBUIR AL ANÁLISIS CONCEPTUAL Y METODOLÓGICO DE LA  DIMENSIÓN CULTURAL DEL DESARROLLO HUMANO EN HONDURAS, CENTRÁNDOSE EN EL VÍNCULO ENTRECULTURA Y DESARROLLO, EN EL MARCO DE LA ESTRATEGIA DE REDUCCIÓN DE LA POBREZA.</t>
  </si>
  <si>
    <t>0400461210311</t>
  </si>
  <si>
    <t>MODERNIZACIÓN DEL SISTEMA DE ADMINISTRACIÓN TRIBUTARIA MUNICIPAL.</t>
  </si>
  <si>
    <t>GESTIÓN FINANCIERA SECTOR PÚBLICO.</t>
  </si>
  <si>
    <t>0400471210311</t>
  </si>
  <si>
    <t>MEJORA DE LA ORGANIZACIÓN Y RECURSO HUMANO DEL MINISTERIO PÚBLICO DE HONDURAS. SEGUNDA FASE.</t>
  </si>
  <si>
    <t>DESARROLLO DE PEQUEÑOS Y MEDIANOS ACUICULTORES EN LA REPÚBLICA DOMINICANA</t>
  </si>
  <si>
    <t>SE PRETENDE CON EL PROGRAMA CONTRIBUIR A AUMENTAR EL NIVEL DE INGRESOS DE LOS PEQUEÑOS Y MEDIANOS ACUICULTORES MEDIANTE LA GENERACIÓN Y TRANSFERENCIA DE TECNOLOGÍAS PARA LA PRODUCCIÓN ACUÍCOLA</t>
  </si>
  <si>
    <t>0400981210311</t>
  </si>
  <si>
    <t>PROGRAMA DE ABASTECIMIENTO DE AGUA POTABLE Y SANEAMIENTO</t>
  </si>
  <si>
    <t>ABASTECIMIENTO Y DEPURACIÓN DE AGUA ?SISTEMAS MENORES</t>
  </si>
  <si>
    <t>SE PRETENDE CON EL PROGRAMA INTERVENIR  EN UNO DE LOS SECTORES MÁS SENSIBLES Y QUE MAYOR REPERCUSIÓN TIENEN EN LOS ELEVADOS ÍNDICES DE MORBILIDAD Y DETERIORO DE LA CALIDAD DE VIDA QUE SE DAN EN ALGUNAS ZONAS RURALES Y URBANAS DE REPUBLICA DOMINICANA  DEBI</t>
  </si>
  <si>
    <t>0400991210311</t>
  </si>
  <si>
    <t>PROYECTO BAHORUCO-ARAUCARIA</t>
  </si>
  <si>
    <t>POLÍTICA MINERA Y GESTIÓN ADMINISTRATIVA.</t>
  </si>
  <si>
    <t>0401211210321</t>
  </si>
  <si>
    <t>RECONSTRUCCIÓN DEL GIMNASIO DE LA ESCUELA DE EDUCACIÓN SECUNDARIA EN JABLANICA (2ª FASE)</t>
  </si>
  <si>
    <t>0401041210311</t>
  </si>
  <si>
    <t>EDUCACIÓN BÁSICA Y BACHILLERATO A DISTANCIA (PREBAD)</t>
  </si>
  <si>
    <t>0401051210311</t>
  </si>
  <si>
    <t>PROGRAMA DE APOYO AL SECTOR PRIVADO DOMINICANO</t>
  </si>
  <si>
    <t>SE PRETENDE CON EL PROGRAMA MEJORAR LA COMPETITIVIDAD DE LAS PEQUEÑAS Y MEDIANAS EMPRESAS DOMINICANAS MEDIANTE EL FORTALECIMIENTO INSTITUCIONAL, EL FOMENTO DEL ASOCIACIONISMO, EL APOYO A LA INTERNACIONALIZACIÓN DE LAS PYMES Y LA ELABORACIÓN DE INFORMACIÓN</t>
  </si>
  <si>
    <t>0401061210311</t>
  </si>
  <si>
    <t>MEJORA DE LA GESTIÓN DEL USO PÚBLICO EN LOS PARQUES NACIONALES JARAGUA Y BAHORUCO</t>
  </si>
  <si>
    <t>0401071210311</t>
  </si>
  <si>
    <t>APOYO A LA MODERNIZACIÓN DE LA SECRETARÍA DE ESTADO DE TRABAJO. FASE II</t>
  </si>
  <si>
    <t>ASOCIACIÓN PARA LA COOPERACIÓN CON MINUSVÁLIDOS NECESITADOS DEL MUNDO (CONEMUND</t>
  </si>
  <si>
    <t>0400171210351</t>
  </si>
  <si>
    <t>REACTIVACIÓN DEL TEJIDO SOCIAL, TERRITORIAL, PRODUCTIVO Y AMBIENTAL DE COMUNIDADES RURALES</t>
  </si>
  <si>
    <t>REACTIVACIÓN DEL TEJIDO SOCIAL, TERRITORIAL, PRODUCTIVO Y AMBIENTAL DE COMUNIDADES RURALES DEL MUNICIPIO DE CONCHAGUA, DEPARTAMENTO DE LA UNIÓN</t>
  </si>
  <si>
    <t>ASSOCIACIO COOPERACCIO</t>
  </si>
  <si>
    <t>0400181210351</t>
  </si>
  <si>
    <t>CENTRO DE ASISTENCIA Y FORMACIÓN NUTRICIONAL</t>
  </si>
  <si>
    <t>COVIDE</t>
  </si>
  <si>
    <t>0400191210351</t>
  </si>
  <si>
    <t>FORMACIÓN DE LA MUJER MAURITANA AL MUNDO LABORAL</t>
  </si>
  <si>
    <t>0400201210351</t>
  </si>
  <si>
    <t>ATENCIÓN DOMICILIARIA Y COMUNITARIA DE REHABILITACIÓN A DISCAPACITADOS Y HERIDOS DEL CONFLICTO EN EL DISTRITO DE HEBRÓN</t>
  </si>
  <si>
    <t>0400211210351</t>
  </si>
  <si>
    <t>FORTALECIMIENTO DE ACTORES SOCIALES EN EDUCACIÓN COMO FACTOR ESTRATÉGICO DEL DESARROLLO LOCAL</t>
  </si>
  <si>
    <t>FORTALECIMIENTO DE ACTORES SOCIALES EN EDUCACIÓN COMO FACTOR ESTRATÉGICO DEL DESARROLLO LOCAL DEL MUNICIPIO DE POTOSÍ</t>
  </si>
  <si>
    <t>EDUCACIÓN SIN FRONTERAS-ESPAÑA</t>
  </si>
  <si>
    <t>0400221210351</t>
  </si>
  <si>
    <t>CENTRO NICARAGÜENSE DE ATENCIÓN Y PROMOCIÓN DE COMPETITIVIDAD DE MICRO, PEQUEÑAS Y MEDIANAS EMPRESAS</t>
  </si>
  <si>
    <t>CENTRO NICARAGÜENSE PARA ATENCIÓN Y PROMOCIÓN DE LA COMPETITIVIDAD DE LAS MICRO, PEQUEÑAS Y MEDIANAS EMPRESAS</t>
  </si>
  <si>
    <t>COMUNIDAD ETEA COMPAÑÍA DE JESÚS</t>
  </si>
  <si>
    <t>0400231210351</t>
  </si>
  <si>
    <t>FORTALECIMIENTO INSTITUCIONAL Y CREACIÓN DE CAPITAL HUMANO EN APOYO DE LAS COOPERATIVAS AGRÍCOLAS</t>
  </si>
  <si>
    <t>COOPERATIVAS AGRÍCOLAS.</t>
  </si>
  <si>
    <t>FORTALECIMIENTO INSTITUCIONAL Y CREACIÓN DE CAPITAL HUMANO EN APOYO DE LAS COOPERATIVAS AGRÍCOLAS EN LA PROVINCIA DE THAI NGUYEN. FASE 2</t>
  </si>
  <si>
    <t>0400241210351</t>
  </si>
  <si>
    <t>0400481210314</t>
  </si>
  <si>
    <t>PATRIMONIO. DOCUMENTALISTA</t>
  </si>
  <si>
    <t>0400491210314</t>
  </si>
  <si>
    <t>PATRIMONIO. GASTOS GENERALES</t>
  </si>
  <si>
    <t>0400511210314</t>
  </si>
  <si>
    <t>APOYO AL DEPARTAMENTO DE DESARROLLO SOSTENIBLE DEL BANCO INTERAMERICANO DE DESARROLLO (BID)</t>
  </si>
  <si>
    <t>LA AECI, EN REFORZAMIENTO DE SU PROPIO PROGRAMA DE MICROCRÉDITOS, APOYÓ LA REALIZACIÓN DE UN FORO EN ESTE ÁMBITO, ORGANIZADO POR LA DIVISIÓN DE LA MICRO, PEQUEÑA Y MEDIANA EMPRESA DEL DEPARTAMENTO DE DESARROLLO SOSTENIBLE DEL BID, QUE TUVO LUGAR EN CIUDAD DE GUATEMALA Y QUE CONTÓ CON LA PRESENCIA DE</t>
  </si>
  <si>
    <t>0400521210314</t>
  </si>
  <si>
    <t>PROGRAMA IBEROAMERICANO DE FORMACIÓN CON EL MINISTERIO DE DEFENSA</t>
  </si>
  <si>
    <t>PROCESOS DE CONSOLIDACIÓN DE LA PAZ TRAS LOS CONFLICTOS DE NACIONES UNIDAS.</t>
  </si>
  <si>
    <t>0400531210314</t>
  </si>
  <si>
    <t>PROGRAMAS DE FORMACIÓN DE LA COOPERACIÓN ESPAÑOLA EN IBEROAMÉRICA</t>
  </si>
  <si>
    <t>REALIZACIÓN DE SEMINARIOS Y CURSOS PARA LA FORMACIÓN CUALIFICADA DE FUNCIONARIOS Y PROFESIONALES DE LAS ADMINISTRACIONES E INSTITUCIONES IBEROAMERICANAS</t>
  </si>
  <si>
    <t>0400541210314</t>
  </si>
  <si>
    <t>PROGRAMA DE COOPERACIÓN EDUCATIVA CON IBEROAMÉRICA</t>
  </si>
  <si>
    <t>REALIZACIÓN DE ACTIVIDADES EN EL MARCO DEL PROGRAMA DE FORMACIÓN INICIAL EN CENTROAMÉRICA, EN COLABORACIÓN CON LA OEI</t>
  </si>
  <si>
    <t>0400551210314</t>
  </si>
  <si>
    <t>APOYO A LA SECRETARÍA IBEROAMERICANA DE COOPERACIÓN (SECIB)</t>
  </si>
  <si>
    <t>0400561210314</t>
  </si>
  <si>
    <t>DESARROLLO LOCAL EN IBEROAMÉRICA</t>
  </si>
  <si>
    <t>PROYECTOS DE COOPERACIÓN Y FORMACIÓN EN EL ÁREA TEMÁTICA DE DESARROLLO LOCAL EN IBEROAMÉRICA</t>
  </si>
  <si>
    <t>0400581210314</t>
  </si>
  <si>
    <t>PROGRAMA DE APOYO A LOS PUEBLOS INDÍGENAS</t>
  </si>
  <si>
    <t>REALIZACIÓN DE ACTIVIDADES CULTURALES Y DE APOYO TÉCNICO A INSTITUCIONES Y COMUNIDADES INDÍGENAS CON EL OBJETIVO DE REFORZAR SU IDENTIDAD</t>
  </si>
  <si>
    <t>0400591210314</t>
  </si>
  <si>
    <t>PROGRAMA ARAUCARIA</t>
  </si>
  <si>
    <t>DESARROLLO LOCAL DEL MUNICIPIO DE TEPECOYO MEDIANTE EL FORTALECIMIENTO DE LA SOCIEDAD CIVIL Y LA CREACIÓN DE UNA INFRAESTRUCTURA SOCIAL BÁSICA</t>
  </si>
  <si>
    <t>FUNDESO</t>
  </si>
  <si>
    <t>0400351210351</t>
  </si>
  <si>
    <t>EDUCACIÓN UNIVERSITARIA</t>
  </si>
  <si>
    <t>0400661210311</t>
  </si>
  <si>
    <t>MEJORA DE LA CALIDAD DE LAS ESCUELAS PÚBLICAS DE EDUCACIÓN SECUNDARIA Y EDUCACIÓN INTERCULTURAL PARA</t>
  </si>
  <si>
    <t>EDUCACIÓN SECUNDARIA</t>
  </si>
  <si>
    <t>MEJORA DE LA CALIDAD DE LAS ESCUELAS PÚBLICAS DE EDUCACIÓN SECUNDARIA  QUE TRATA DE PONER EN MARCHA UN PROCESO DE INNOVACIÓN PEDAGÓGICA MEDIANTE, FORMACIÓN DE MAESTROS, DESARROLLO DE FORMAS EFICACES DE ORGANIZACIÓN Y FUNCIONAMIENTO DE LAS ESCUELAS Y FORTA</t>
  </si>
  <si>
    <t>0400671210311</t>
  </si>
  <si>
    <t>PUESTA EN MARCHA DEL SERVICIO PROFESIONAL DE CARRERA EN LA ADMINISTRACIÓN PÚBLICA FEDERAL</t>
  </si>
  <si>
    <t>CON LA APROBACIÓN DE LA LEY DEL SERVICIO PROFESIONAL DE CARRERA EL PASADO MES DE ABRIL DE 2003, SE ESTABLECE POR PRIMERA VEZ EN LA HISTORIA DE LA ADMINISTRACIÓN PÚBLICA DE MÉXICO UN SISTEMA PROFESIONAL DE CARRERA, ESTE SISTEMA SE BASA EN EL MÉRITO DE LAS</t>
  </si>
  <si>
    <t>0400681210311</t>
  </si>
  <si>
    <t>COOPERACIÓN JUDICIAL. SISTEMA NACIONAL DE EDUCACIÓN JUDICIAL</t>
  </si>
  <si>
    <t>0401261210311</t>
  </si>
  <si>
    <t>PROGRAMA DE SUPERVISIÓN, CONTROL Y VIGILANCIA DE RECURSOS PESQUEROS</t>
  </si>
  <si>
    <t>ASISTENCIA TÉCNICA DE UN EXPERTO PARA ELABORAR UN DIAGNÓSTICO DE SITUACIÓN Y DAR UN SEMINARIO DE ORIENTACIÓN A ENTIDADES RESPONSABLES DEL SECTOR</t>
  </si>
  <si>
    <t>0401271210311</t>
  </si>
  <si>
    <t>APOYO TÉCNICO A PROYECTOS DE COOPERACIÓN CON CARICOM</t>
  </si>
  <si>
    <t>ASISTENCIA TÉCNICA DE UN EXPERTO PARA APOYAR LA REALIZACIÓN DE PROYECTOS PROGRAMADOS CON EL CARICOM</t>
  </si>
  <si>
    <t>0401281210311</t>
  </si>
  <si>
    <t>DOCUMENTO PLAN DE APOYO A LOS PRODUCTORES DE CAFÉ EN CENTROAMÉRICA</t>
  </si>
  <si>
    <t>ASISTENCIA TÉCNICA PARA LA ELABORACIÓN DEL DOCUMENTO</t>
  </si>
  <si>
    <t>0401291210311</t>
  </si>
  <si>
    <t>JORNADAS SOBRE RETOS DE DESARROLLO E INTEGRACIÓN EN CENTROAMÉRICA</t>
  </si>
  <si>
    <t>REALIZACIÓN DE UNAS JORNADAS EN LA CASA DE AMÉRICA EN MADRID PARA LO REFERIDO EN EL TÍTULO</t>
  </si>
  <si>
    <t>0401301210311</t>
  </si>
  <si>
    <t>CAPACITACIÓN PARA LOS RESPONSABLES DEL PORTAL TURÍSTICO CENTROAMÉRICA</t>
  </si>
  <si>
    <t>CURSO DE CAPACITACIÓN PARA LOS RESPONSABLES DEL PORTAL EN LAS INSTITUCIONES SECTORIALES DEL TURISMO CENTROAMERICANO</t>
  </si>
  <si>
    <t>0401311210311</t>
  </si>
  <si>
    <t>ESTRATEGIA. MEJORA DE LAS CONDICIONES DE SANEAMIENTO AMBIENTAL EN 17 CANTONES (FASE II)</t>
  </si>
  <si>
    <t>0401811210351</t>
  </si>
  <si>
    <t>ESTRATEGIA. DINAMIZACIÓN DE LA ECONOMIA LOCAL A TRAVÉS DE LA MEJORA DEL SECTOR AGROPECUARIO</t>
  </si>
  <si>
    <t>0401821210351</t>
  </si>
  <si>
    <t>ESTRATEGIA. APOYO AL DESARROLLO TURÍSTICO COMUNITARIO (FASE II)</t>
  </si>
  <si>
    <t>0401831210351</t>
  </si>
  <si>
    <t>ESTRATEGIA. MEJORA DE LA CALIDAD EDUCATIVA EN EL DEPARTAMENTO DE MORAZÁN</t>
  </si>
  <si>
    <t>0401841210351</t>
  </si>
  <si>
    <t>ESTRATEGIA. SERIE EDUCATIVA LA NIÑEZ: EL ROSTRO DE LA POBREZA</t>
  </si>
  <si>
    <t>0401851210351</t>
  </si>
  <si>
    <t>ESTRATEGIA. LAS NIÑAS, NIÑOS Y ADOLESCENTES, PARTICIPES Y PROMOTORES DEL DESARROLLO LOCAL</t>
  </si>
  <si>
    <t>0401861210351</t>
  </si>
  <si>
    <t>ESTRATEGIA. MEJORAMIENTO DE LAS CONDICIONES DE SALUD Y SANEAMIENTO AMBIENTAL</t>
  </si>
  <si>
    <t>0401871210351</t>
  </si>
  <si>
    <t>0400971210322</t>
  </si>
  <si>
    <t>0400771210311</t>
  </si>
  <si>
    <t>GENERACIÓN DE COMBUSTIBLE DE MANERA SOSTENIBLE EN 13 COMUNIDADES DEL MUNICIPIO DE LARREYNAGA</t>
  </si>
  <si>
    <t>TERRENOS AGRARIOS.</t>
  </si>
  <si>
    <t>0400781210311</t>
  </si>
  <si>
    <t>LOS FONDOS SERÁN DESTINADOS A SUFRAGAR LOS GASTOS DERIVADOS DE LAS CONTRATACIONES NECESARIAS PARA LA REDACCIÓN DE LOS CONTENIDOS Y LA REALIZACIÓN DE FOTOGRAFÍAS QUE FORMARÁN PARTE DE UN LIBRO SOBRE EL ÁREA DEL RÍO SAN JUAN. SU OBJETIVO ES DIFUNDIR LAS ACT</t>
  </si>
  <si>
    <t>0400791210311</t>
  </si>
  <si>
    <t>PROGRAMA DE ALFABETIZACIÓN YE DUCACIÓN BÁSICA DE ADULTOS (PAEBA)</t>
  </si>
  <si>
    <t>0400801210311</t>
  </si>
  <si>
    <t>APOYO A LA ACTIVIDAD PESQUERA DE LAS COMUNIDADES DEL LAGO DE NICARAGUA Y RÍO SAN JUAN</t>
  </si>
  <si>
    <t>0400811210311</t>
  </si>
  <si>
    <t>FORTALECIMIENTO  DE LA POLICÍA NACIONAL PARA MEJORAR El DESARROLLO DE FUNCIONES DE AUXILIO JUDICIAL</t>
  </si>
  <si>
    <t>El PROYECTO CONSISTE EN MEJORAR El DESARROLLO DE LAS FUNCIONES PROPIAS DE LA SEGURIDAD VIAL, SEGURIDAD PÚBLICA Y AUXILIO JUDICIAL.</t>
  </si>
  <si>
    <t>0400821210311</t>
  </si>
  <si>
    <t>REDUCCIÓN DEL PROCESO DE DEFORESTACIÓN Y MEJORA DE LA COBERTURA VEGETAL</t>
  </si>
  <si>
    <t>DESARROLLO FORESTAL.</t>
  </si>
  <si>
    <t>0400751210322</t>
  </si>
  <si>
    <t>FORTALECIMIENTO DE LA COOPERACIÓN DE FUNDA (CONTINUACIÓN DE PROYECTO)</t>
  </si>
  <si>
    <t>FORTALECIMIENTO DE LA COOPERACIÓN  DE FUNDA (CONTINUACIÓN DE PROYECTO)</t>
  </si>
  <si>
    <t>0400761210322</t>
  </si>
  <si>
    <t>APOYO FORMACIÓN TÉCNICOS AGRÍCOLAS FACULTAD DE AGRONOMÍA</t>
  </si>
  <si>
    <t>0400771210322</t>
  </si>
  <si>
    <t>DESARROLLO INDUSTRIAS PESQUERAS (CONTINUACIÓN DEL PROYECTO)</t>
  </si>
  <si>
    <t>0400781210322</t>
  </si>
  <si>
    <t>LABORATORIO CONTROL CALIDAD PRODUCTOS PESQUEROS</t>
  </si>
  <si>
    <t>0400791210322</t>
  </si>
  <si>
    <t>FONDO COOPERACIÓN</t>
  </si>
  <si>
    <t>0400801210322</t>
  </si>
  <si>
    <t>FONDO CONSULTORÍA Y ASISTENCIA TÉCNICA</t>
  </si>
  <si>
    <t>0400811210322</t>
  </si>
  <si>
    <t>CREACIÓN Y MANTENIMIENTO DE UNA BASE DE DATOS PARA PROYECTOS DE ANGOLA</t>
  </si>
  <si>
    <t>0400821210322</t>
  </si>
  <si>
    <t>PREVISIÓN AÑO 2003 NUEVO CONTRATO APOYO PROGRAMA TÉCNICO AL PROGRAMA COOPERACIÓN CON ANGOLA.</t>
  </si>
  <si>
    <t>0400831210322</t>
  </si>
  <si>
    <t>EVALUACIÓN PROYECTOS UA-UNGE</t>
  </si>
  <si>
    <t>GUINEA ECUATORIAL</t>
  </si>
  <si>
    <t>0400841210322</t>
  </si>
  <si>
    <t>REFORMA CURRICULAR</t>
  </si>
  <si>
    <t>0400851210322</t>
  </si>
  <si>
    <t>CURSOS DE FORMACIÓN DE INTREPRETES</t>
  </si>
  <si>
    <t>0400861210322</t>
  </si>
  <si>
    <t>AMPLIACIÓN DEL COLEGIO CLARET DE MALABO</t>
  </si>
  <si>
    <t>0400871210322</t>
  </si>
  <si>
    <t>AYUDAS PARA MOVILIDAD DE PROFESORES DE UNIVERSIDAD, INVESTIGADORES, JÓVENES DOCTORES Y TECNÓLOGOS EXTRANJEROS</t>
  </si>
  <si>
    <t>0400021800600</t>
  </si>
  <si>
    <t>AYUDAS PARA LA MOVILIDAD DE PROFESORES Y ESTUDIANTES EN PROGRAMAS DE DOCTORADO CON MEDICIÓN DE CALID</t>
  </si>
  <si>
    <t>AYUDAS PARA LA MOVILIDAD DE PROFESORES Y ESTUDIANTES EN PROGRAMAS DE DOCTORADO CON MEDICIÓN DE CALIDAD</t>
  </si>
  <si>
    <t>ÁFRICA SUBSAHARIANA, NO ESPECIFICADOS</t>
  </si>
  <si>
    <t>COOPERACIÓN BILATERAL SOBRE POLÍTICAS PARA PERSONAS CON DISCAPACIDAD</t>
  </si>
  <si>
    <t>0401461210311</t>
  </si>
  <si>
    <t>0401471210311</t>
  </si>
  <si>
    <t>FORMACIÓN DE LÍDERES UNIVERSITARIOS</t>
  </si>
  <si>
    <t>SELECCIÓN Y FORMACIÓN DE 50 UNIVERSITARIOS PARA FORTALECER LA SOCIEDAD CIVIL CENTROAMERICANA</t>
  </si>
  <si>
    <t>0401481210311</t>
  </si>
  <si>
    <t>ASISTENCIA TÉCNICA PARA UN PORTAL DE TURISMO CENTROAMERICA</t>
  </si>
  <si>
    <t>ASISTENCIA TÉCNICA PARA ELABORAR LOS CONTENIDOS CORRESPONDIENTES A UN PORTAL EN INTERNET QUE PROMUEVA LOS ASPECTOS REGIONALES DEL TURISMO EN CENTROAMÉRICA</t>
  </si>
  <si>
    <t>0401491210311</t>
  </si>
  <si>
    <t>ASISTENCIA TÉCNICA  SOBRE RUTAS TURÍSTICAS EN CENTROAMERICA</t>
  </si>
  <si>
    <t>ASISTENCIA TÉCNICA PARA ELABORAR LOS DIAGNÓSTICOS SOBRE RUTAS TURÍSTICAS REGIONALES EXISTENTES Y NUEVAS  EN CENTROAMÉRICA</t>
  </si>
  <si>
    <t>0401501210311</t>
  </si>
  <si>
    <t>PROYECTOS REGIONALES Y ACTIVIDADES DE INTEGRACIÓN TURÍSTICA EN CENTROAMERICA</t>
  </si>
  <si>
    <t>REALIZACIÓN DE ACTIVIDADES CONCRETAS QUE PROMUEVAN LA INTEGRACIÓN DEL SECTOR DEL TURISMO EN CENTROAMÉRICA</t>
  </si>
  <si>
    <t>0401511210311</t>
  </si>
  <si>
    <t>FORMACIÓN DE PROFESORES EN CENTROAMÉRICA</t>
  </si>
  <si>
    <t>0401521210311</t>
  </si>
  <si>
    <t>FORMACIÓN  OCUPACIONAL EN CENTROAMÉRICA</t>
  </si>
  <si>
    <t>0401531210311</t>
  </si>
  <si>
    <t>PROGRAMA DE EDUCACIÓN EN CENTROAMÉRICA</t>
  </si>
  <si>
    <t>0401541210311</t>
  </si>
  <si>
    <t xml:space="preserve">FORTALECIMIENTO MUNICIPAL Y PLANIFICACIÓN INTEGRAL EN SAN MARCOS Y ZONA DE INFLUENCIA </t>
  </si>
  <si>
    <t>0400011210312</t>
  </si>
  <si>
    <t>IMPLEMENTACIÓN DE LA ESTRATEGIA DE ATENCIÓN PRIMARIA DE SALUD</t>
  </si>
  <si>
    <t>0401141210322</t>
  </si>
  <si>
    <t>0400891210311</t>
  </si>
  <si>
    <t>DIVERSOS PROYECTOS DE COOPERACIÓN REALIZADOS ENTRE UNIVERSIDAD AUTÓNOMA</t>
  </si>
  <si>
    <t>CHINA</t>
  </si>
  <si>
    <t>0401281210322</t>
  </si>
  <si>
    <t>0400031210312</t>
  </si>
  <si>
    <t>ASISTENCIAS TÉCNICAS PARA LA EJECUCIÓN DE PROYECTOS DE COOPERACIÓN BILATERAL EN ARGENTINA</t>
  </si>
  <si>
    <t>ASISTENCIAS TÉCNICAS EN MATERIA DE PARTICIPACIÓN SOCIAL, DESARROLLO INSTITUCIONAL Y BUEN GOBIERNO.</t>
  </si>
  <si>
    <t>0400041210312</t>
  </si>
  <si>
    <t>FOMENTO DE INNOVACIÓN Y TRANSFERENCIA TECNOLÓGICA ENTRE LAS PYMES AGROINDUSTRIALES</t>
  </si>
  <si>
    <t>INGENIEROS SIN FRONTERAS ESPAÑA</t>
  </si>
  <si>
    <t>0400401210351</t>
  </si>
  <si>
    <t>APOYO AL PROYECTO DE DESARROLLO AGRÍCOLA EN LA ZONA RURAL DE FATUMAKA, DISTRITO DE BAUCAU</t>
  </si>
  <si>
    <t>JÓVENES DEL TERCER MUNDO</t>
  </si>
  <si>
    <t>0400411210351</t>
  </si>
  <si>
    <t>MEJORA DE LOS SISTEMAS DE SALUD PREVENTIVA EN LOS CAMPAMENTOS DE REFUGIADOS SAHARAUIS EN TINDOUF</t>
  </si>
  <si>
    <t>ASOCIACIÓN PARA LA COOPERACIÓN CON EL SUR  LAS SEGOVIAS (ACSUR)</t>
  </si>
  <si>
    <t>0400421210351</t>
  </si>
  <si>
    <t>RETORNO AUTOSOSTENIBLE DE PERSONAS DESPLAZADAS Y REFUGIADAS EN LA COMUNIDAD DE GORA</t>
  </si>
  <si>
    <t>ASOCIACIÓN DE AMIGOS DEL PUEBLO SAHARAUI</t>
  </si>
  <si>
    <t>0400431210351</t>
  </si>
  <si>
    <t>CONSOLIDACIÓN DE LA ORGANIZACIÓN COMUNITARIA Y PROMOCIÓN DEL COOPERATIVISMO EN ZAMBOANGA</t>
  </si>
  <si>
    <t>MANOS UNIDAS</t>
  </si>
  <si>
    <t>0400441210351</t>
  </si>
  <si>
    <t>SEMINARIO AVANZADO DESAFÍO DE UNA NUEVA ESTRATEGIA DE DESARROLLO DE DESTINOS TURÍSTICOS</t>
  </si>
  <si>
    <t>SEMINARIO AVANZADO DESAFÍO DE UNA NUEVA ESTRATEGIA DE DESARROLLO DE DESTINOS TURÍSTICOS: LA EXPERIENCIA DE GALICIA</t>
  </si>
  <si>
    <t>0401531210322</t>
  </si>
  <si>
    <t>SEMINARIO DE TURISMO PARA ASIÁTICOS</t>
  </si>
  <si>
    <t>0401541210322</t>
  </si>
  <si>
    <t>0401551210322</t>
  </si>
  <si>
    <t>FORMACIÓN DE RECURSOS HUMANOS PACCOM. IIª FASE</t>
  </si>
  <si>
    <t>VIETNAM</t>
  </si>
  <si>
    <t>0401561210322</t>
  </si>
  <si>
    <t>APOYO AL DESARROLLO RURAL EN VIETNAM. IVª FASE</t>
  </si>
  <si>
    <t>0401571210322</t>
  </si>
  <si>
    <t>PROGRAMA NACIONAL PARA EL DESARROLLO DE LA ACUICULTURA. IIIª FASE</t>
  </si>
  <si>
    <t>0401581210322</t>
  </si>
  <si>
    <t>0401591210322</t>
  </si>
  <si>
    <t>APOYO AL DESARROLLO TURÍSTICO EN VIETNAM III</t>
  </si>
  <si>
    <t>0401601210322</t>
  </si>
  <si>
    <t>0401611210322</t>
  </si>
  <si>
    <t>0401621210322</t>
  </si>
  <si>
    <t>PROYECTO DE FORMACIÓN DE FAMILIAS MARGINALES DEL TRAMO PASIG (MANILA) EN EL COLEGIO MAKABATA</t>
  </si>
  <si>
    <t>FILIPINAS</t>
  </si>
  <si>
    <t>0401631210322</t>
  </si>
  <si>
    <t>LA CREACIÓN DEL CENTRO OFTALMOLÓGICO DE REFERENCIA EN MANILA</t>
  </si>
  <si>
    <t>0401641210322</t>
  </si>
  <si>
    <t>SAIL III-SISTEMA INTEGRAL DE ABASTECIMIENTO Y GESTIÓN AGUA-DISTRITO II-LÍNEA CUNA-GUINSILIBAN</t>
  </si>
  <si>
    <t>SAIL III-SISTEMA INTEGRAL DE ABASTECIMIENTO Y GESTIÓN AGUA-DISTRITO II-LÍNEA CUNA-GUINSILIBAN (I. CAMIGUIN)</t>
  </si>
  <si>
    <t>0401651210322</t>
  </si>
  <si>
    <t>ESTABLECIMIENTO DE INVERNADEROS DE PAMPANGA (LUZÓN)</t>
  </si>
  <si>
    <t>0401661210322</t>
  </si>
  <si>
    <t>MEJORA DE VIVEROS Y ARBOLEDAS DE ÁRBOLES FRUTALES EN PAMPANGA (LUZÓN)</t>
  </si>
  <si>
    <t>0401671210322</t>
  </si>
  <si>
    <t>ESTRATEGIA. CENTRO SERVICIOS DE APOYO SOCIOECONÓMICO Y CULTURAL A LA MUJER EN LA WILAYA DE TETUAN</t>
  </si>
  <si>
    <t>0402291210351</t>
  </si>
  <si>
    <t>ESTRATEGIA. FORMACIÓN Y PROMOCIÓN DE EMPLEO EN ALHUCEMAS, MEDIANTE RECICLAJE DE BASURAS</t>
  </si>
  <si>
    <t>0402301210351</t>
  </si>
  <si>
    <t>ESTRATEGIA. CENTRO DE INFORMÁTICA PARA LA COMUNIDAD MUSULMANA DE TAGUIG 3º FASE</t>
  </si>
  <si>
    <t>0402311210351</t>
  </si>
  <si>
    <t>ESTRATEGIA. EDUCACIÓN ELECRÓNICA PARA CENTROS FP TÉCNICOS DE VISAYAS Y MINDANAO FASE 3ª</t>
  </si>
  <si>
    <t>0402321210351</t>
  </si>
  <si>
    <t>ESTRATEGIA. APOYO AL CENTRO DE FORMACIÓN TÉCNICA  DUALTECH</t>
  </si>
  <si>
    <t>0402331210351</t>
  </si>
  <si>
    <t>0402341210351</t>
  </si>
  <si>
    <t>ESTRATEGIA. ESTABLECIMIENTO DE UN INSTITUTO MODELO DE TÉCNOLOGÍA DE LA INFORMACIÓN</t>
  </si>
  <si>
    <t>CENTRO DE DOCUMENTACIÓN E INVESTIGACIÓN SOBRE PAÍSES EN DESARROLLO</t>
  </si>
  <si>
    <t>0400293200100</t>
  </si>
  <si>
    <t>FORTALECIMIENTO DE LAS COMUNIDADES EN LEON SUR ESTE SECTOR</t>
  </si>
  <si>
    <t>LEONEKIN GIZA HARREMANET AN ELKARTEA (LELKE)</t>
  </si>
  <si>
    <t>0400303200100</t>
  </si>
  <si>
    <t>AMPLIACIÓN Y MEJORA DE ESTRUCTURAS BÁSICAS DEL CENTRO ESCOLAR SAINT VIATEUR DE OUAGADOUGOU</t>
  </si>
  <si>
    <t>0400441900111</t>
  </si>
  <si>
    <t>PROGRAMA DE PRESERVACIÓN DEL PATRIMONIO CULTURAL DE LA COOPERACIÓN ESPAÑOLA. COLCA: TEMPLOS</t>
  </si>
  <si>
    <t>0400441210314</t>
  </si>
  <si>
    <t>PROGRAMA DE PRESERVACIÓN DEL PATRIMONIO CULTURAL DE LA COOPERACIÓN ESPAÑOLA. COORDINACIÓN ESCUELAS TALLER</t>
  </si>
  <si>
    <t>IBEROAMÉRICA  Y RESTO AMÉRICA,  NO ESPECIFICADOS</t>
  </si>
  <si>
    <t>0400451210314</t>
  </si>
  <si>
    <t>0402351210351</t>
  </si>
  <si>
    <t>ESTRATEGIA. PREMIO CODESPA  A  LA EMPRESA SOLIDARIA  DURACIÓN 1 DÍA</t>
  </si>
  <si>
    <t>0402361210351</t>
  </si>
  <si>
    <t>ESTRATEGIA. EL PLANETA DE LOS JÓVES SOLIDARIOS CONTINUACIÓN</t>
  </si>
  <si>
    <t>0402371210351</t>
  </si>
  <si>
    <t>ESTRATEGIA. PREVENCIÓN DEL VIHSIDA EN CENTROS DE EDUCACIÓN SECUNDARIA EN EL DEPARTAMENTO DE IZABAL</t>
  </si>
  <si>
    <t>ESTRATEGIA. PREVENCIÓN DEL VIH/SIDA EN CENTROS DE EDUCACIÓN SECUNDARIA EN EL DEPARTAMENTO DE IZABAL (GUATEMALA) FASE I</t>
  </si>
  <si>
    <t>0402381210351</t>
  </si>
  <si>
    <t>ESTRATEGIA. CONSTRUCCIÓN Y EQUIPAMIENTO DE UNA BIBLIOTECA COMUNITARIA DE CIUDAD ESPAÑA.</t>
  </si>
  <si>
    <t>0402391210351</t>
  </si>
  <si>
    <t>ESTRATEGIA. PROYECTO DE DESARROLLO ECONÓMICO Y COMUNITARIO EN LA URBANIZACIÓN DE NUEVA JERUSALÉN</t>
  </si>
  <si>
    <t>ESTRATEGIA. PROYECTO DE DESARROLLO ECONÓMICO Y COMUNITARIO EN LA URBANIZACIÓN DE NUEVA JERUSALÉN, VILLANUEVA (NICARAGUA).</t>
  </si>
  <si>
    <t>0402401210351</t>
  </si>
  <si>
    <t>ESTRATEGIA. MEJORA DE LAS CAPACIDADES ESCOLARES DEL MUNICIPIO DE VERAPAZ</t>
  </si>
  <si>
    <t>0402411210351</t>
  </si>
  <si>
    <t>0401163200400</t>
  </si>
  <si>
    <t>FUNCIONAMIENTO DE LA FUNDACIÓN TRES CULTURAS DEL MEDITERRÁNEO 2003</t>
  </si>
  <si>
    <t>0401173200400</t>
  </si>
  <si>
    <t>ACTUACIONES CONSEJERÍA DE OBRAS PÚBLICAS Y TRANSPORTES EN ARGENTINA</t>
  </si>
  <si>
    <t>0401183200400</t>
  </si>
  <si>
    <t>ACTUACIONES CONSEJERÍA DE OBRAS PÚBLICAS Y TRANSPORTES EN BOLIVIA</t>
  </si>
  <si>
    <t>0401193200400</t>
  </si>
  <si>
    <t>IDENTIFICACIÓN E INICIO DE PROYECTOS EN MATERIA DE REHABILITACIÓN Y FOMENTO DE LA ARQUITECTURA.</t>
  </si>
  <si>
    <t>0401203200400</t>
  </si>
  <si>
    <t>ACTUACIONES CONSEJERÍA DE OBRAS PÚBLICAS Y TRANSPORTES EN COSTA RICA</t>
  </si>
  <si>
    <t>ACTUACIONES EN MATERIA DE FOMENTO. INICIO DE ACTUACIONES PARA LA REDACCIÓN DE LA GUÍA DE ARQUITECTURA DE COSTA RICA</t>
  </si>
  <si>
    <t>0401213200400</t>
  </si>
  <si>
    <t>ACTUACIONES CONSEJERÍA DE OBRAS PÚBLICAS Y TRANSPORTES EN CHILE</t>
  </si>
  <si>
    <t>0401223200400</t>
  </si>
  <si>
    <t>COOPERACIÓN EMPRESARIAL EN EL ASPECTO PRODUCTIVO Y COMERCIAL ACOMPAÑADA POR ACTUACIONES DE CARÁCTER</t>
  </si>
  <si>
    <t>REFORMAR EL SECTOR DEL TÉ PARA CONSEGUIR UN INCREMENTO DE LA PRODUCCIÓN Y UNA MAYOR EXPORTACIÓN DEL PRODUCTO. SE HARÁ MEDIANTE UN ESTUDIO DEL PROCESO PRODUCTIVO DEL TÉ, DETERMINANDO QUÉ VARIEDADES DE LA PLANTA Y QUÉ PROCESO DE PRODUCCIÓN SON ÓPTIMOS PARA</t>
  </si>
  <si>
    <t>0400163200300</t>
  </si>
  <si>
    <t>EJECUCIÓN DE UN PROGRAMA DE AYUDA FARMACÉUTICA EN VENEZUELA</t>
  </si>
  <si>
    <t>ADQUISICIÓN, TRANSPORTE Y ENTREGA FINAL EN LA REPÚBLICA BOLIVARIANA DE VENEZUELA DE MEDICAMENTOS Y MATERIAL SANITARIO COMPUESTO POR 20 LOTES BÁSICOS DE EMERGENCIA Y 2 LOTES COMPLEMENTARIOS DE EMERGENCIAS.</t>
  </si>
  <si>
    <t>0400173200300</t>
  </si>
  <si>
    <t>PRESTACIÓN DE AYUDA HUMANITARIA A LA POBLACIÓN IRAQUÍ</t>
  </si>
  <si>
    <t>0400183200300</t>
  </si>
  <si>
    <t>REALIZACIÓN DE PROYECTOS DE DESARROLLO COMUNAL: APOYO AL FONDEVE</t>
  </si>
  <si>
    <t>0400193200300</t>
  </si>
  <si>
    <t>PRESTACIÓN DE ASISTENCIA A MENORES DISCAPACITADOS.</t>
  </si>
  <si>
    <t>SUFRAGAR LOS COSTES ORDINARIOS DE FUNCIONAMIENTO DE LA ENFERMERÍA DEL CENTRO ALBERGUE HERMANO PEDRO</t>
  </si>
  <si>
    <t>0400203200300</t>
  </si>
  <si>
    <t>PROGRAMA DE ASISTENCIA ALIMENTARIA Y SOCIOSANITARIA.</t>
  </si>
  <si>
    <t>0400213200300</t>
  </si>
  <si>
    <t>DESARROLLO DE PROGRAMAS DE SERVICIOS SOCIOSANITARIOS EN ARGENTINA.</t>
  </si>
  <si>
    <t>DESARROLLO DE PROGRAMAS DE SERVICIOS SOCIO- SANITARIOS PARA LOS MIEMBROS DE LA COLECTIVIDAD AGRUPADA EN LOS CENTROS DE DÍA PARTIDO DE CARBALLIÑO Y CENTRO GALLEGO, ASÍ COMO LA RESTANTE POBLACIÓN ARGENTINA DE DICHA ÁREA SANITARIA EN SITUACIÓN DE NECESIDAD</t>
  </si>
  <si>
    <t>0400223200300</t>
  </si>
  <si>
    <t>CONSTRUCCIÓN Y EQUIPAMIENTO DE UNA ESCUELA EN WILAYA (TINDUF)</t>
  </si>
  <si>
    <t>CONSTRUCCIÓN Y EQUIPAMIENTO DE UNA ESCUELA. REFUGIADOS SAHARAUIS DEL CAMPAMENTO DE TINDUF</t>
  </si>
  <si>
    <t>0400233200300</t>
  </si>
  <si>
    <t>CENTRO INTEGRAL REPRODUCCIÓN, PRODUCCIÓN EN FASE PILOTO Y FORMACIÓN EN ACUICULTURA</t>
  </si>
  <si>
    <t>CREACIÓN DE UN CENTRO INTEGRAL DE REPRODUCCIÓN, PRODUCCIÓN EN FASE PILOTO Y FORMACIÓN EN ACUICULTURA CONTINENTAL EN EL NORTE DE NAMIBIA</t>
  </si>
  <si>
    <t>0400243200300</t>
  </si>
  <si>
    <t>APOYO A LA GESTIÓN DEL I PLAN DE I + D E INNOVACIÓN TECNOLÓGICA</t>
  </si>
  <si>
    <t>APOYO A LA GESTIÓN DEL I PLAN DE I + D E INNOVACIÓN TECNOLÓGICA DE LA REPÚBLICA DOMINICANA Y ANÁLISIS DE LA VIABILIDAD Y APLICACIÓN DEL MODELO INPOLTEC A ESCALA REGIONAL</t>
  </si>
  <si>
    <t>0400253200300</t>
  </si>
  <si>
    <t>APOYO AL PROCESO DE COHESIÓN Y FORTALECIMIENTO DEL CODESUL</t>
  </si>
  <si>
    <t>RECUPERAR LAS ANTIGUAS ESCUELAS, DISPENSARIOS DE SALUD Y OTROS EDIFICIOS ABANDONADOS POR LA GUERRA EN TRES LOCALIDADES DE MALANJE PARA LA FORMACIÓN DE LA MUJER EN MATERIA DE GÉNERO, SALUD Y ALIMENTACIÓN.</t>
  </si>
  <si>
    <t>0400503200100</t>
  </si>
  <si>
    <t>SOLIDARISTAN: CANALIZACIÓN DE AGUA Y ELECTRIFICACIÓN DE LOS POBLADOS DE VOEGAL, JANSKGAL Y SHAMO</t>
  </si>
  <si>
    <t>SOLIDARISTAN: CANALIZACIÓN DE AGUA Y ELECTRIFICACIÓN DE LOS POBLADOS DE VOEGAL, JANSKGAL Y SHAMOL</t>
  </si>
  <si>
    <t>0400513200100</t>
  </si>
  <si>
    <t>FORO DEL SUR INSTRUMENTO DE EMPODERAMIENTO PARA SECTORES SOCIALES EMERGENTES</t>
  </si>
  <si>
    <t>CONSTRUCCIÓN DE UNA INSTALACIÓN PARA LA CAPTACIÓN DE AGUAS DE MANANTIALES NATURALES Y SU DISTRIBUCIÓN A VARIOS POBLADOS.</t>
  </si>
  <si>
    <t>0400493200100</t>
  </si>
  <si>
    <t>RECUPERACION DE INFRAESTRUCTURAS BASICAS PARA REINTEGRACION POBLACIONAL DESPLAZADA MALANJE ANGOLA</t>
  </si>
  <si>
    <t>0400061900220</t>
  </si>
  <si>
    <t>SEMINARIO SOBRE SANIDAD MARÍTIMA</t>
  </si>
  <si>
    <t>0400071900220</t>
  </si>
  <si>
    <t>PROGRAMA DE FORMACION PESQUERA EN TUNEZ</t>
  </si>
  <si>
    <t>FINANCIACIÓN DEL NÚMERO 28/29 (PRIMAVERA-VERANO 2003) Y EL 30/31 (OTOÑO-INVIERNO 2003-2004).</t>
  </si>
  <si>
    <t>0400081210311</t>
  </si>
  <si>
    <t>AMPLIACIÓN DE LA COCINA EN LA RESIDENCIA DE ANCIANOS LA MILAGROSA</t>
  </si>
  <si>
    <t>SEGURIDAD SOCIAL, SERVICIOS SOCIALES.</t>
  </si>
  <si>
    <t>PARTICIPACIÓN EN SEMINARIOS Y ACTIVIDADES DE FORMACIÓN EN LOS CENTROS DE FORMACIÓN DE LA COOPERACIÓN ESPAÑOLA EN IBEROAMÉRICA Y EN INSTITUCIONES EN ESPAÑA. ASISTENCIAS TÉCNICAS DE EXPERTOS ESPAÑOLES EN ÁREAS TEMÁTICAS DE INTERÉS COMO CONTINUACIÓN A LO REALIZADO CON PRESUPUESTO 2002</t>
  </si>
  <si>
    <t>PROYECTO DE COOPERACIÓN TÉCNICA</t>
  </si>
  <si>
    <t>0400031210311</t>
  </si>
  <si>
    <t>FORTALECIMIENTO DE LA UNIDAD DE COOPERACIÓN INTERNACIONAL DEL MINISTERIO DE RELACIONES EXTERIORES</t>
  </si>
  <si>
    <t>POLÍTICA / PLANIFICACIÓN ECONÓMICA Y DE DESARROLLO.</t>
  </si>
  <si>
    <t>CONTINUAR CON EL APOYO A LA PLANIFICACIÓN Y A LA CAPACITACIÓN EN GESTIÓN DE PROYECTOS, COMO ACCIONES DE  FORTALECIMIENTO DE LA UNIDAD DE COOPERACIÓN INTERNACIONAL DEL MINISTERIO DE RELACIONES EXTERIORES. SE CONTINUARÁ CON EL SEGUIMIENTO Y ASESORAMIENTO AL PROCESO DE INTEGRACIÓN CENTROAMERICANA.</t>
  </si>
  <si>
    <t>0400041210311</t>
  </si>
  <si>
    <t>PROYECTO DE ECOTURISMO EN EL PARQUE NACIONAL SARSTOON-TEMASH</t>
  </si>
  <si>
    <t>BIODIVERSIDAD.</t>
  </si>
  <si>
    <t>0400171210312</t>
  </si>
  <si>
    <t>PROGRAMA  DE JUSTICIA EN BOLIVIA</t>
  </si>
  <si>
    <t>0400181210312</t>
  </si>
  <si>
    <t>PROGRAMA FORTALECIMIENTO SALUD BASICA EN BOLIVIA</t>
  </si>
  <si>
    <t>ATENCIÓN SANITARIA BÁSICA</t>
  </si>
  <si>
    <t>0400191210312</t>
  </si>
  <si>
    <t>APOYO A LA SEGURIDAD ALIMENTARIA VINCULADO A PROYECTOS DE DESARROLLO ALTERNATIVO</t>
  </si>
  <si>
    <t>0400201210312</t>
  </si>
  <si>
    <t>SIMPOSIO SOBRE SITUACION POLITICA ACTUAL EN BOLIVIA: DEMOCRACIA, GOBERNABILIDAD Y PARTICIPACIÓN</t>
  </si>
  <si>
    <t>0400211210312</t>
  </si>
  <si>
    <t>APOYO CELEBRACION XIII CUMBRE IBEROAMERICANA DE JEFES DE ESTADO Y GOBIERNO, SANTA CRUZ DE LA SIERRA,</t>
  </si>
  <si>
    <t>0400221210312</t>
  </si>
  <si>
    <t>ASISTENCIAS TÉCNICAS PARA LA EJECUCIÓN DE PROYECTOS DE COOPERACIÓN BILATERAL EN BRASIL</t>
  </si>
  <si>
    <t>BRASIL</t>
  </si>
  <si>
    <t>0400231210312</t>
  </si>
  <si>
    <t>ASISTENCIAS TÉCNICAS EN MATERIA DE GESTIÓN DE PESCA Y TURISMO EN PARQUES.</t>
  </si>
  <si>
    <t>0400241210312</t>
  </si>
  <si>
    <t>ASISTENCIAS TÉCNICAS PARA DESARROLLO INSTITUCIONAL Y BUEN GOBIERNO</t>
  </si>
  <si>
    <t>CHILE</t>
  </si>
  <si>
    <t>0400251210312</t>
  </si>
  <si>
    <t>0400051900220</t>
  </si>
  <si>
    <t>SEMINARIO AVANZADO PESCA ARTESANAL. PROGRAMA NAUTA</t>
  </si>
  <si>
    <t>ESTRATEGIA.  EXTENSIÓN DEL CENTRO COMUNITARIO DE DESARROLLO SOCIAL PARA JÓVENES. REGIÓN DE ZGHORTA</t>
  </si>
  <si>
    <t>0402731210351</t>
  </si>
  <si>
    <t>ESTRATEGIA. PROYECTO PARA ASEGURAR A JÓVENES DESFAVORECIDOS UN MEJOR INSERCIÓN SOCIAL Y LABORAL.</t>
  </si>
  <si>
    <t>ESTRATEGIA. PROYECTO PARA ASEGURAR A JÓVENES DESFAVORECIDOS UN MEJOR INSERCIÓN SOCIAL Y LABORAL. HALBA (REGIÓN NORTE), TAANAYEL (BÉKAA) Y BEIRUT.</t>
  </si>
  <si>
    <t>0402741210351</t>
  </si>
  <si>
    <t>ESTRATEGIA. MEJORA DEL ACCESO DE LAS MUJERES Y JÓVENES MARROQUÍES AL EMPLEO Y ACTIVIDADES. FASE II.</t>
  </si>
  <si>
    <t>ESTRATEGIA. MEJORA DEL ACCESO DE LAS MUJERES Y JÓVENES MARROQUÍES AL EMPLEO Y ACTIVIDADES. FASE II. SKHIRAT-TAMARA</t>
  </si>
  <si>
    <t>0402751210351</t>
  </si>
  <si>
    <t>ESTRATEGIA. MEJORA DE LA CAPACIDAD DE INGRESOS DE LOS ALUMNOS FORMADOS EN LA SCHOLA MUSIVI CARTHAGIN</t>
  </si>
  <si>
    <t>ESTRATEGIA. MEJORA DE LA CAPACIDAD DE INGRESOS DE LOS ALUMNOS FORMADOS EN LA SCHOLA MUSIVI CARTHAGINENSIS, TÚNEZ CAPITAL</t>
  </si>
  <si>
    <t>0402761210351</t>
  </si>
  <si>
    <t>ESTRATEGIA. MEJORA DE LA FORMACIÓN PROFESIONAL Y LA INSERCIÓN LABORAL DE LAS MUJERES</t>
  </si>
  <si>
    <t>ESTRATEGIA. MEJORA DE LA FORMACIÓN PROFESIONAL Y LA INSERCIÓN LABORAL DE LAS MUJERES EN LA BARRIADA DE ALQUODS, CIUDAD D´OUJDA, BARRIO DE ALQUODS.</t>
  </si>
  <si>
    <t>0402771210351</t>
  </si>
  <si>
    <t>ESTRATEGIA.  MEJORA DE LAS CONDICIONES DE VIDA DE LAS FAMILIAS DE YACOUB AL  MANSOUR, RABAT</t>
  </si>
  <si>
    <t>0402781210351</t>
  </si>
  <si>
    <t>ESTRATEGIA. INTEGRACIÓN ESCOLAR DE NIÑOS DEL BARRIO DE EL MOUROUJ. TÚNEZ</t>
  </si>
  <si>
    <t>0402791210351</t>
  </si>
  <si>
    <t>ESTRATEGIA.  PROGRAMA DE DINAMIZACIÓN, FORMACIÓN E INTERCAMBIO DE EXPERIENCIAS DE GESTORES CULTURALE</t>
  </si>
  <si>
    <t>ESTRATEGIA.  PROGRAMA DE DINAMIZACIÓN, FORMACIÓN E INTERCAMBIO DE EXPERIENCIAS PARA GESTORES CULTURALES. ARGEL, ARGELIA.</t>
  </si>
  <si>
    <t>0402801210351</t>
  </si>
  <si>
    <t>ESTRATEGIA. FORTALECIMIENTO DE ONGS LOCALES</t>
  </si>
  <si>
    <t>0402811210351</t>
  </si>
  <si>
    <t>ESTRATEGIA. SEMINARIO LA CONVIVENCIA EN EL ESPACIO EUROMEDITERRANEO III</t>
  </si>
  <si>
    <t>0402821210351</t>
  </si>
  <si>
    <t>ESTRATEGIA. FORO SOBRE EL DESARROLLO Y LA INTEGRACIÓN DEL MEDITERRANEO</t>
  </si>
  <si>
    <t>0402831210351</t>
  </si>
  <si>
    <t>ESTRATEGIA. ACTUALIZACIÓN DE LA EDUCACIÓN ALTERNATIVA Y TÉCNICA DE FE Y ALEGRÍA</t>
  </si>
  <si>
    <t>FUNDACIÓN INTERMÓN OXFAM</t>
  </si>
  <si>
    <t>CAP. IX FORO EUROLATINOAMERICANO DE COMUNICACIÓN</t>
  </si>
  <si>
    <t>EL FORO TUVO LUGAR EN SANTA CRUZ DE LA SIERRA (BOLIVIA) LOS DÍAS 9 AL 12 DE NOVIEMBRE DE 2003, COINCIDIENDO CON LA CUMBRE IBEROAMERICANA DE JEFES DE ESTADO Y DE GOBIERNO, SIENDO SU OBJETIVO EL ANÁLISIS Y DEBATE CONJUNTO, ENTRE PROFESIONALES Y EJECUTIVOS D</t>
  </si>
  <si>
    <t>0400621210333</t>
  </si>
  <si>
    <t>SE RECOGEN AQUÍ LOS GASTOS ADMINISTRATIVOS DEL GABINETE TÉCNICO CON CARGO AL CAPÍTULO 2 DE SU PRESUPUESTO. CONCEPTOS 223, 230, 231 Y 226 (TRANSPORTES, DIETAS Y LOCOMOCIÓN Y GASTOS DIVERSOS) Y SUBCONCEPTO 227.06 (ESTUDIOS Y TRABAJOS TÉCNICOS).</t>
  </si>
  <si>
    <t>0400631210333</t>
  </si>
  <si>
    <t>SUBVENCIÓN NOMINATIVA A LA FUNDACIÓN EUROAMÉRICA.</t>
  </si>
  <si>
    <t>PROGRAMAS DE LA UCM DE COOPERACIÓN AL DESARROLLO RELACIONADOS CON IBEROAMÉRICA</t>
  </si>
  <si>
    <t>0400021210360</t>
  </si>
  <si>
    <t>ACTOS CULTURALES, EXPOSICIONES, PRESENTACIONES DE LIBROS, ETC. EN IBEROAMÉRICA</t>
  </si>
  <si>
    <t>0400031210360</t>
  </si>
  <si>
    <t>ACTOS CULTURALES, EXPOSICIONES, PRESENTACIONES DE LIBROS, ETC. EN ASIA</t>
  </si>
  <si>
    <t>0400041210360</t>
  </si>
  <si>
    <t>BECARIOS IBEROAMERICANOS PARA CURSAR ESTUDIOS (NUESTRA SEÑORA DE GUADALUPE)</t>
  </si>
  <si>
    <t>0400051210360</t>
  </si>
  <si>
    <t>EQUIPAMIENTO PARA  BECARIOS IBEROAMERICANOS (NUESTRA SEÑORA DE GUADALUPE)</t>
  </si>
  <si>
    <t>0400061210360</t>
  </si>
  <si>
    <t>BECARIOS AFRICANOS PARA CURSAR ESTUDIOS UNIVERSITARIOS</t>
  </si>
  <si>
    <t>0400071210360</t>
  </si>
  <si>
    <t>BECAS DE LA FUNDACIÓN CAROLINA PARA BECARIOS IBEROAMERICANOS</t>
  </si>
  <si>
    <t>0400081210360</t>
  </si>
  <si>
    <t>0400042000420</t>
  </si>
  <si>
    <t>ACTIVIDADES DESTINADAS AL FOMENTO DE LA CULTURA IBEROAMERICANA, FUNDAMENTALMENTE DE CARÁCTER FORMATI</t>
  </si>
  <si>
    <t xml:space="preserve">ACTIVIDADES DESTINADAS AL FOMENTO DE LA CULTURA IBEROAMERICANA, FUNDAMENTALMENTE DE CARÁCTER FORMATIVO Y DE SENSIBILIZACIÓN. </t>
  </si>
  <si>
    <t>0400091210360</t>
  </si>
  <si>
    <t>GASTOS ADMINISTRATIVOS. EVALUACIÓN PROGRAMAS COOPERACIÓN (OPE)</t>
  </si>
  <si>
    <t>0400051200300</t>
  </si>
  <si>
    <t>GASTOS ADMINISTRATIVOS, PROGRAMA 134A, CAP. I, SR. 03</t>
  </si>
  <si>
    <t>0400061200300</t>
  </si>
  <si>
    <t>GASTOS ADMINISTRATIVOS. ESTUDIOS Y TRABAJOS TÉCNICOS</t>
  </si>
  <si>
    <t>0400071200300</t>
  </si>
  <si>
    <t>GASTOS ADMINISTRATIVOS. DIETAS Y LOCOMOCIÓN</t>
  </si>
  <si>
    <t>0400081200300</t>
  </si>
  <si>
    <t>PREMIO BARTOLOMÉ DE LAS CASAS</t>
  </si>
  <si>
    <t>0400091200300</t>
  </si>
  <si>
    <t>MICROCRÉDITOS. BANCO DE COMERCIO</t>
  </si>
  <si>
    <t>INTERMEDIARIOS FINANCIEROS DEL SECTOR FORMAL</t>
  </si>
  <si>
    <t>PARAGUAY</t>
  </si>
  <si>
    <t>PROYECTO DE INVERSIÓN</t>
  </si>
  <si>
    <t>0400511210312</t>
  </si>
  <si>
    <t>APOYO A LA SECRETARÍA TÉCNICA DE PLANIFICACIÓN PARA LA IDENTIFICACIÓN,  SEGUIMIENTO Y EVALUACIÓN</t>
  </si>
  <si>
    <t>ASISTENCIAS TÉCNICAS Y APOYO ADMINISTRATIVO PARA LLEVAR  EFECTO  LOS PROGRAMAS  COMPROMETIDOS  POR  LA  COMISIÓN  MIXTA  DE  COOPERACIÓN  BILATERAL  HISPANA - PARAGUAYA, EN EL MARCO DEL CONVENIO BÁSICO  DE COOPERACIÓN CIENTÍFICA,  TÉCNICA  Y CULTURAL DE 7</t>
  </si>
  <si>
    <t>0400521210312</t>
  </si>
  <si>
    <t>DEFINICIÓN Y PUESTA EN FUNCIONAMIENTO DE UNA ESTRUCTURA ADMINISTRATIVA APROPIADA PARA LA EDUCACIÓN BÁSICA BILINGÜE * DE LAS PERSONAS  MAYORES  DE  15 AÑOS, EN LA QUE SE DESARROLLA LA A EL MARCO DE LA REFORMA EDUCATIVA DEL GOBIERNO PARAGUAYO.</t>
  </si>
  <si>
    <t>0400531210312</t>
  </si>
  <si>
    <t>PROYECTO EDUCATIVO PARA LA REEDUCACIÓN DE MENORES INFRACTORES DE ITAUGUA</t>
  </si>
  <si>
    <t>APOYAR LA PUESTA EN MARCHA DE UNA NUEVA ESTRUCTURA ORGANIZATIVA EN EL CENTRO NACIONAL DE ATENCIÓN A ADOLESCENTES INFRACTORES, A FIN DE REALIZAR PROGRAMAS DE REINSERCIÓN SOCIAL Y FORMACIÓN PROFESIONAL.</t>
  </si>
  <si>
    <t>0400541210312</t>
  </si>
  <si>
    <t>FORTALECIMIENTO INSTITUCIONAL PARA LA PRESTACIÓN DE SERVICIOS DE ATENCIÓN INTEGRAL A NIÑAS Y ADOLESC</t>
  </si>
  <si>
    <t>SE TRATA DE PRESTAR APOYO INSTITUCIONAL Y ASISTENCIA  TÉCNICA Y CAPACITACIÓN A UN CENTRO DE ATENCIÓN A NIÑAS DE LA CALLE, CON EL FIN DE PROCURAR SU ATENCIÓN EDUCATIVA Y PSICOLÓGICA.</t>
  </si>
  <si>
    <t>0400551210312</t>
  </si>
  <si>
    <t>APOYO PARA LA FORMULACIÓN DE LA RESERVA DE LA BIOSFERA DEL CHACO PARAGUAYO.</t>
  </si>
  <si>
    <t>CONTRIBUIR AL FORTALECIMIENTO INSTITUCIONAL DE LA GOBERNACIÓN DEL DEPARTAMENTO DEL CAUCA.  LAS ACTIVIDADES A REALIZAR INCLUYEN LA CONTRATACIÓN DE PERSONAL, GASTOS DE ORGANIZACIÓN, ASISTENCIA TÉCNICA, FORMACIÓN Y CAPACITACIÓN, ASÍ COMO LA   ADQUISICIÓN DE</t>
  </si>
  <si>
    <t>0400591210312</t>
  </si>
  <si>
    <t>FORTALECIMIENTO DE LA CONAPA (COMISION NACIONAL DE PUEBLOS ANDINOS Y AMAZONICOS) DE PERÚ</t>
  </si>
  <si>
    <t>0400601210312</t>
  </si>
  <si>
    <t>PLANTACION DE MIL HECTAREAS DE PALMITO EN SAN MARTIN</t>
  </si>
  <si>
    <t>0400611210312</t>
  </si>
  <si>
    <t>PROYECTOS DE SEGURIDAD ALIMENTARIA EN PERU</t>
  </si>
  <si>
    <t>0400621210312</t>
  </si>
  <si>
    <t>PROGRAMA ARAUCARIA -  AMAZONAS NAUTA (PERU)</t>
  </si>
  <si>
    <t>EL PROYECTO PRETENDE LA MEJORA DE LAS CONDICIONES DE ELABORACIÓN DE LOS ALIMENTOS EN LA RESIDENCIA, LA OPTIMIZACIÓN DEL TRABAJO DE LOS EMPLEADOS DE LA COCINA Y ASEGURAR EL BUEN ESTADO DE CONSERVACIÓN DE LOS ALIMENTOS</t>
  </si>
  <si>
    <t>0400091210311</t>
  </si>
  <si>
    <t>ACONDICIONAMIENTO Y EQUIPAMIENTO DEL HOGAR DE ANCIANOS SANTA TERESA DE JORNET</t>
  </si>
  <si>
    <t>0400101210311</t>
  </si>
  <si>
    <t>PROGRAMA DE SUSTENTABILIDAD DEL PATRIMONIO CULTURAL Y NATURAL AYOREO TOTOBIEGOSODE.</t>
  </si>
  <si>
    <t xml:space="preserve">SECRETARÍA GENERAL TÉCNICA DEL MINISTERIO DE FOMENTO                                                                                                                                                                                                           </t>
  </si>
  <si>
    <t>DIRECCIÓN GENERAL  PARA LA VIVIENDA, LA ARQUITECTURA Y EL URBANISMO</t>
  </si>
  <si>
    <t xml:space="preserve">DIRECCIÓN GENERAL DE COOPERACIÓN Y COMUNICACIÓN CULTURAL                                                                                                                                                                                                       </t>
  </si>
  <si>
    <t xml:space="preserve">DIRECCIÓN  GENERAL  DE FORMACIÓN PROFESIONAL Y PROMOCIÓN EDUCATIVA                                                                                                                                                                                             </t>
  </si>
  <si>
    <t xml:space="preserve">SUBSECRETARÍA DEL MINISTERIO DE TRABAJO Y ASUNTOS SOCIALES                                                                                                                                                                                                     </t>
  </si>
  <si>
    <t xml:space="preserve"> SUBDIRECCIÓN GENERAL DE PUBLICACIONES                                                                                                                                                                                                                          </t>
  </si>
  <si>
    <t xml:space="preserve">DIRECCIÓN GENERAL DE INSPECCIÓN DE TRABAJO Y SEGURIDAD SOCIAL                                                                                                                                                                                                  </t>
  </si>
  <si>
    <t xml:space="preserve">INSTITUTO NACIONAL DE LA SEGURIDAD SOCIAL                                                                                                                                                                                                                      </t>
  </si>
  <si>
    <t>INSTITUTO SOCIAL DE LA MARINA</t>
  </si>
  <si>
    <t>TESORERÍA GENERAL DE LA SEGURIDAD SOCIAL</t>
  </si>
  <si>
    <t>DIRECCIÓN GENERAL DE ACCIÓN SOCIAL, DEL MENOR Y DE LA FAMILIA</t>
  </si>
  <si>
    <t xml:space="preserve">INSTITUTO DE LA JUVENTUD                                                                                                                                                                                                                                       </t>
  </si>
  <si>
    <t>INSTITUTO DE MIGRACIONES Y SERVICIOS SOCIALES</t>
  </si>
  <si>
    <t>0400261210312</t>
  </si>
  <si>
    <t>FORTALECIMIENTO MUNICIPAL DE LA COSTA PACIFICA DEL DEPARTAMENTO DEL CAUCA. FASE II</t>
  </si>
  <si>
    <t>0400271210312</t>
  </si>
  <si>
    <t>CONSTRUCCIÓN CIUDADANA DE LA PAZ EN BOGOTÁ. FASE II</t>
  </si>
  <si>
    <t>CONTRIBUIR  A LA RESOLUCIÓN DE LOS PROBLEMAS DE VIOLENCIA  EN BOGOTÁ A TRAVÉS DE UN PROCESO DE DESARME CIUDADANO VOLUNTARIO, MEDIANTE EL INTERCAMBIO DE ARMAS POR LIBROS Y JUEGOS, PROMOCIÓN DE DEBATES PÚBLICOS, TALLERES Y ENCUENTROS EN TORNO A LA REDUCCIÓN</t>
  </si>
  <si>
    <t>0400281210312</t>
  </si>
  <si>
    <t>FORTALECIMIENTO DEL TEJIDO SOCIAL EN EL DEPARTAMENTO DE ANTIOQUIA. FASE II</t>
  </si>
  <si>
    <t>0400221210311</t>
  </si>
  <si>
    <t>FORTALECIMIENTO DE LA POLICIA DE INVESTIGACIÓN DEL DELITO A TRAVÉS DE LA CAPACITACIÓN TÉCNICA Y CIEN</t>
  </si>
  <si>
    <t>SERVICIOS PÚBLICOS GENERALES.</t>
  </si>
  <si>
    <t>DERECHOS HUMANOS, ESTRUCTURA ECONÓMICA Y ORGANIZACIÓN TERRITORIAL</t>
  </si>
  <si>
    <t>ANALIZAR  LA ESTRUCTURA POLÍTICA, INSTITUCIONAL, ECONÓMICA Y LA ORGANIZACIÓN TERRITORIAL DE ESPAÑA COMO MODELO DE CONVIVENCIA CON LA FINALIDAD DE IMPULSAR LOS VALORES DEMOCRÁTICOS, LA CONVIVENCIA ARMÓNICA Y LA  PAZ, ASÍ COMO  EL FOMENTO DE LA COOPERACIÓN</t>
  </si>
  <si>
    <t>0400781210312</t>
  </si>
  <si>
    <t>FORMACIÓN PARA EL MEJORAMIENTO DE LA ACCIÓN EDUCATIVO - SOCIAL ORIENTADA A ADOLESCENTES</t>
  </si>
  <si>
    <t>CONTRIBUIR  A LA  MEJORA DE LA CALIDAD DE LA ACCIÓN EDUCATIVA Y SOCIAL DIRIGIDA A ADOLESCENTES MEDIANTE LA PROFUNDIZACIÓN  EN EL PROCESO DE FORMACIÓN DE EDUCADORAS Y EDUCADORES SOCIALES, EN MATERIA DE ADOLESCENTES, EN EL SECTOR PÚBLICO Y PRIVADO</t>
  </si>
  <si>
    <t>0400791210312</t>
  </si>
  <si>
    <t>APOYO AL PROGRAMA DE ANCIANIDAD DEL MINISTERIO DE SALUD PÚBLICA PARA UNA POLÍTICA DE FORMACIÓN</t>
  </si>
  <si>
    <t>MEJORAR  LA CALIDAD DE LA  ATENCIÓN EN LAS RESIDENCIAS DE ANCIANOS MEDIANTE EL APOYO AL DESARROLLO DE UNA POLÍTICA DE FORMACIÓN DE RECURSOS HUMANOS EN LAS ÁREAS DE DIRECCIÓN-GESTIÓN DE RESIDENCIAS Y  ENFERMERÍA - CUIDADOS GERIÁTRICO - GERONTOLÓGICO.</t>
  </si>
  <si>
    <t>0400801210312</t>
  </si>
  <si>
    <t>TÉCNICAS DE REHABILITACIÓN PARA NIÑOS CON DÉFICIT MOTRIZ.</t>
  </si>
  <si>
    <t>PREVENCIÓN DE RIESGOS SÍSMICOS Y VOLCÁNICOS EN EL SALVADOR.</t>
  </si>
  <si>
    <t>INVESTIGACIÓN MEDIOAMBIENTAL.</t>
  </si>
  <si>
    <t>EL PROYECTO EN CONCRETO PRETENDE CONTRIBUIR A FORTALECER EL PROGRAMA GEOQUÍMICO PARA LA VIGILANCIA VOLCÁNICA A TRAVÉS DE MEJORAS DE LOS RECURSOS TÉCNICOS Y HUMANOS.</t>
  </si>
  <si>
    <t>0400311210311</t>
  </si>
  <si>
    <t>APOYO AL SECTOR CAFETALERO EN GUATEMALA</t>
  </si>
  <si>
    <t>COSECHAS DESTINADAS A LA EXPORTACIÓN O A LA INDUSTRIA.</t>
  </si>
  <si>
    <t>GUATEMALA</t>
  </si>
  <si>
    <t>0400321210311</t>
  </si>
  <si>
    <t>ESCUELA JUDICIAL DE VERANO JUAN CARLOS I</t>
  </si>
  <si>
    <t>0400331210311</t>
  </si>
  <si>
    <t>FORTALECIMIENTO DE LA GESTIÓN AMBIENTAL EN EL DEPARTAMENTO DE IZABAL</t>
  </si>
  <si>
    <t>POLÍTICA MEDIOAMBIENTAL Y GESTIÓN ADMINISTRATIVA.</t>
  </si>
  <si>
    <t>PROGRAMA DE PRESERVACIÓN DEL PATRIMONIO CULTURAL DE LA COOPERACIÓN ESPAÑOLA. BRASIL. JOAO PESSOA: PLAN MAESTRO</t>
  </si>
  <si>
    <t>0400091210314</t>
  </si>
  <si>
    <t>PROGRAMA DE PRESERVACIÓN DEL PATRIMONIO CULTURAL DE LA COOPERACIÓN ESPAÑOLA. JOAO PESSOA: IGLESIA SANTA CASA MISERICORDIA</t>
  </si>
  <si>
    <t>0400101210314</t>
  </si>
  <si>
    <t>PROGRAMA DE PRESERVACIÓN DEL PATRIMONIO CULTURAL DE LA COOPERACIÓN ESPAÑOLA.</t>
  </si>
  <si>
    <t>0400111210314</t>
  </si>
  <si>
    <t>CON CARGO A ESTA SUBVENCIÓN SE HAN FINANCIADO PUESTOS DE DELEGADOS CON EL CICR EN SUDÁN, GEORGIA, SIERRA LEONA, GUINEA CONAKRY Y MADAGASCAR. Y CON LA FICR EN LAS DELEGACIONES REGIONALES DE BUENOS AIRES, LIMA Y PANAMÁ Y EN LA SEDE CENTRAL EN GINEBRA.</t>
  </si>
  <si>
    <t>0400651210333</t>
  </si>
  <si>
    <t>0400661210333</t>
  </si>
  <si>
    <t>FINANCIACIÓN DE LA SECRETARÍA DEL TRATADO ANTÁRTICO EN BUENOS AIRES</t>
  </si>
  <si>
    <t>FUNDACIÓN EUROAMÉRICA</t>
  </si>
  <si>
    <t>0400641210333</t>
  </si>
  <si>
    <t>SUBVENCIÓN NOMINATIVA A CRUZ ROJA ESPAÑOLA. DELEGADOS INTERNACIONALES</t>
  </si>
  <si>
    <t>CREACIÓN DE UN SERVICIO DE ATENCIÓN INTEGRAL A LA ADOLESCENTE</t>
  </si>
  <si>
    <t>ATENCIÓN SALUD REPRODUCTIVA</t>
  </si>
  <si>
    <t>EL PROYECTO TIENE POR OBJETO LA CONTINUIDAD DE LAS OBRAS E CONSTRUCCIÓN Y EQUIPAMIENTO DEL SERVICIO DE ATENCIÓN INTEGRAL A LA ADOLESCENTE EMBARAZADA, ASISTENCIA TÉCNICA, SANITARIA Y PSICOLÓGICA, FORMACIÓN Y CAPACITACIÓN, ASÍ COMO ACTIVIDADES DE DOCENCIA E</t>
  </si>
  <si>
    <t>0400421210312</t>
  </si>
  <si>
    <t>ELABORACIÓN DE CONTENIDOS DE UN LIBRO SOBRE EL PROYECTO ARAUCARIA EN GALAPAGOS</t>
  </si>
  <si>
    <t>PROTECCIÓN DEL PATRIMONIO HISTÓRICO, ARTÍSTICO Y ARQUEOLÓGICO</t>
  </si>
  <si>
    <t>0400431210312</t>
  </si>
  <si>
    <t>ATENCIÓN HUMANITARIA INTEGRAL PARA LAS VÍCTIMAS DE LA VIOLENCIA</t>
  </si>
  <si>
    <t>MITIGAR LA SITUACIÓN DE EXTREMA POBREZA DE LA POBLACIÓN VÍCTIMA DE LA VIOLENCIA EN LA PROVINCIA DE SUCUMBÍOS, FRONTERIZA DEL PUTUMAYO (COLOMBIA), PRINCIPAL ZONA DE CULTIVO Y DE PRODUCCIÓN DE COCAÍNA, AFECTADA POR LA GUERRILLA Y EL NARCOTRÁFICO, LO QUE PRO</t>
  </si>
  <si>
    <t>0400441210312</t>
  </si>
  <si>
    <t>PROYECTO DE COOPERACIÓN DRI-COTACACHI EN LA PROVINCIA DE IMBABURA</t>
  </si>
  <si>
    <t>0400451210312</t>
  </si>
  <si>
    <t>PROYECTO INTEGRAL  ARAUCARIA GALÁPAGOS</t>
  </si>
  <si>
    <t xml:space="preserve"> Año:</t>
  </si>
  <si>
    <t xml:space="preserve"> Entidad:</t>
  </si>
  <si>
    <t>DESARROLLO DEL SISTEMA DE SEGUROS AGRARIOS EN URUGUAY MEDIANTE EL FORTALECIMIENTO DE LOS RECURSOS HUMANOS EN ESTA ÁREA.</t>
  </si>
  <si>
    <t>0400851210312</t>
  </si>
  <si>
    <t>DESARROLLO INSTITUCIONAL DEL MINISTERIO PÚBLICO Y FISCAL URUGUAYO</t>
  </si>
  <si>
    <t>FORTALECER LA FORMACIÓN INICIAL Y CONTINUADA DE LOS INTEGRANTES DEL MINISTERIO PÚBLICO Y FISCAL</t>
  </si>
  <si>
    <t>0400861210312</t>
  </si>
  <si>
    <t>ANÁLISIS DE LA REGIONALIZACIÓN PARA EL DESARROLLO LOCAL -APOYO AL PROGRAMA MUNICIPAL DE LA OFICINA D</t>
  </si>
  <si>
    <t>PROMOCIÓN DEL DESARROLLO LOCAL DEL INTERIOR DEL PAÍS.</t>
  </si>
  <si>
    <t>0400881210312</t>
  </si>
  <si>
    <t>MEJORA DE LA GESTIÓN DEL SERVICIO DE AGUA POTABLE.</t>
  </si>
  <si>
    <t>VENEZUELA</t>
  </si>
  <si>
    <t>0400891210312</t>
  </si>
  <si>
    <t>DESARROLLO TURÍSTICO SOSTENIBLE DEL PARQUE NACIONAL ARCHIPIÉLAGO</t>
  </si>
  <si>
    <t>SU OBJETIVO ES PROMOVER UN DESARROLLO PRODUCTIVO SOSTENIBLE EN CUANTO A UTILIZACIÓN TURÍSTICA Y AL DESARROLLO DE LA PESCA ARTESANAL, ACTIVIDADES PRINCIPALES EN EL ARCHIPIÉLAGO.</t>
  </si>
  <si>
    <t>0400901210312</t>
  </si>
  <si>
    <t>FORTALECIMIENTO DE LA OCEI (OFICINA CENTRAL DE ESTADÍSTICA E INFORMÁTICA)</t>
  </si>
  <si>
    <t>CAPACITACIÓN ESTADÍSTICA</t>
  </si>
  <si>
    <t>SU OBJETIVO ES TRANSFERIR LA EXPERIENCIA QUE POSEE EL INE (INSTITUTO NACIONAL DE ESTADÍSTICA) DE ESPAÑA Y SUS CONOCIMIENTOS TÉCNICOS EN LA ELABORACIÓN DEL PLAN ESTADÍSTICO NACIONAL.</t>
  </si>
  <si>
    <t>0400011210314</t>
  </si>
  <si>
    <t>AYUDA HUMANITARIA DE EMERGENCIA A ARGELIA POR TERREMOTO. ACTUACIÓN INSTITUCIONAL.</t>
  </si>
  <si>
    <t>0400141210333</t>
  </si>
  <si>
    <t>PROGRAMA DE PRESERVACIÓN DEL PATRIMONIO CULTURAL DE LA COOPERACIÓN ESPAÑOLA. INVENTARIO NACIONAL. V FASE</t>
  </si>
  <si>
    <t>0400141210314</t>
  </si>
  <si>
    <t>PROGRAMA DE PRESERVACIÓN DEL PATRIMONIO CULTURAL DE LA COOPERACIÓN ESPAÑOLA. SUCHITOTO: PLAN MAESTRO C.H.</t>
  </si>
  <si>
    <t>0400151210314</t>
  </si>
  <si>
    <t>PROGRAMA DE PRESERVACIÓN DEL PATRIMONIO CULTURAL DE LA COOPERACIÓN ESPAÑOLA. LA ANTIGUA: LOS JESUITAS N.O.</t>
  </si>
  <si>
    <t>0400161210314</t>
  </si>
  <si>
    <t>PROGRAMA DE PRESERVACIÓN DEL PATRIMONIO CULTURAL DE LA COOPERACIÓN ESPAÑOLA. GUATEMALA. PROYECTO PILOTO</t>
  </si>
  <si>
    <t>0400171210314</t>
  </si>
  <si>
    <t>PROGRAMA DE PRESERVACIÓN DEL PATRIMONIO CULTURAL DE LA COOPERACIÓN ESPAÑOLA. QUETZALTENANGO: PLAN MAESTRO</t>
  </si>
  <si>
    <t xml:space="preserve">DIRECCIÓN GENERAL  DEL TRABAJO                                                                                                                                                                                                                                 </t>
  </si>
  <si>
    <t>COMPRA DE AGUA MINERAL EMBOTELLADA PARA SU ENVÍO Y DISTRIBUCIÓN POR PARTE DEL MINISTERIO DE DEFENSA A LA POBLACIÓN CIVIL IRAQUI DE UM QASSAR. DOS ENVÍOS CON UNA CANTIDAD TOTAL DE 12.096 BOTELLAS DE 1,5 LITROS.</t>
  </si>
  <si>
    <t>0400011210340</t>
  </si>
  <si>
    <t>GASTOS ADMINISTRATIVOS DERIVADOS DE LAS ACTIVIDADES DE COOPERACIÓN PARA EL DESARROLLO</t>
  </si>
  <si>
    <t>0400011210351</t>
  </si>
  <si>
    <t>AGUA POTABLE Y SANEAMIENTO AMBIENTAL PARA LA COSTA CORDOBESA</t>
  </si>
  <si>
    <t>ACCIÓN CONTRA EL HAMBRE</t>
  </si>
  <si>
    <t>0400021210351</t>
  </si>
  <si>
    <t>REDUCCIÓN DE LA CONTAMINACIÓN DE LOS RECURSOS ACUÍFEROS EN EL DISTRITO DE TUBAS</t>
  </si>
  <si>
    <t>REDUCCIÓN DE LA CONTAMINACIÓN DE LOS RECURSOS ACUÍFEROS EN EL DISTRITO DE TUBAS, A TRAVÉS DEL TRATAMIENTO DE AGUAS NEGRAS</t>
  </si>
  <si>
    <t>0400031210351</t>
  </si>
  <si>
    <t>SEGURIDAD ALIMENTARIA NUTRICIONAL SOSTENIBLE PARA LA POBLACIÓN VULNERABLE</t>
  </si>
  <si>
    <t>SEGURIDAD ALIMENTARIA NUTRICIONAL SOSTENIBLE PARA LA POBLACIÓN VULNERABLE DE 3 MUNICIPIOS DEL ALTIPLANO</t>
  </si>
  <si>
    <t>0400041210351</t>
  </si>
  <si>
    <t>PROYECTO DE CONSOLIDACIÓN DEL PROCESO DE DESARROLLO RURAL INTEGRAL PARTICIPATIVO</t>
  </si>
  <si>
    <t xml:space="preserve">PROYECTO DE CONSOLIDACIÓN DEL PROCESO DE DESARROLLO RURAL INTEGRAL PARTICIPATIVO DE 1923 HABITANTES DE 12 DOUARES PERTENECIENTES A LOS SECTORES DE EL HARA, GRIGUIT Y ZAATRIA, DELEGACIÓN DE NABEUR, GOBERNORADO DEL KEF </t>
  </si>
  <si>
    <t>ASAMBLEA DE COOPERACIÓN POR LA PAZ</t>
  </si>
  <si>
    <t>0400051210351</t>
  </si>
  <si>
    <t>PROGRAMA DE ALFABETIZACIÓN INTEGRAL EN SAN JUAN DE LURIGANCHO</t>
  </si>
  <si>
    <t>ASOCIACIÓN DE INVESTIGACIÓN Y ESPECIALIZACIÓN SOBRE TEMAS IBEROAMERICANOS</t>
  </si>
  <si>
    <t>0400061210351</t>
  </si>
  <si>
    <t>APOYO A LA MEJORA DE LAS CONDICIONES DE VIDA Y ACCESO AL AGUA POTABLE</t>
  </si>
  <si>
    <t>CONSTRUCCIÓN Y EQUIPAMIENTO DE UN LABORATORIO, UNA CANTINA Y UN CAMPO DEPORTIVO POLIVALENTE PARA</t>
  </si>
  <si>
    <t>0400052210100</t>
  </si>
  <si>
    <t>X CURSO DE GERENCIA PÚBLICA PARA EL DESARROLLO SOCIAL</t>
  </si>
  <si>
    <t>FACILITAR LA CAPACITACIÓN ADECUADA PARA EL ANÁLISIS, PLANIFICACIÓN, IMPLANTACIÓN Y EJECUCIÓN DE PROYECTOS RELACIONADOS CON POLÍTICAS PÚBLICAS VINCULADAS AL DESARROLLO SOCIAL</t>
  </si>
  <si>
    <t>0400062210100</t>
  </si>
  <si>
    <t>V MAESTRÍA EN ADMINISTRACIÓN Y GERENCIA PÚBLICA</t>
  </si>
  <si>
    <t>0400012300000</t>
  </si>
  <si>
    <t>MINISTERIO DE MEDIO AMBIENTE</t>
  </si>
  <si>
    <t>0400012300110</t>
  </si>
  <si>
    <t>EXPERIENCIA PILOTO DE RECARGA ARTIFICIAL EN EL ACUÍFERO DE MITIDJA (ARGELIA)</t>
  </si>
  <si>
    <t>EL PROYECTO CONTEMPLA EL ESTUDIO Y ANÁLISIS DE ALGUNOS ASPECTOS DE LA RECARGA ARTIFICIAL DE ACUÍFEROS HASTA LA FECHA POCO ANALIZADOS. DICHOS ASPECTOS SON LA COLMATACIÓN DE LA INSTALACIÓN DE RECARGA Y EL ANÁLISIS ECONÓMICO DE LA OPERACIÓN. EL PROYECTOS SE VA  A LLEVAR A CABO EN EL RÍO EL HARRACH, DON</t>
  </si>
  <si>
    <t>0400022300110</t>
  </si>
  <si>
    <t>EDICIÓN Y PUBLICACIÓN DEL BOLETÍN GEOLÓGICO Y MINERO CON DESTINO A LOS PAÍSES IBEROAMERICANOS</t>
  </si>
  <si>
    <t>EN EL AÑO 1998 SE EDITÓ EL PRIMER NÚMERO DEL BOLETÍN GEOLÓGICO Y MINERO DEDICADO A LA HIDROGEOLOGÍA SUBTERRÁNEA, COMO NÚMERO ESPECIAL PARA LOS PAÍSES IBEROAMERICANOS. DESDE ENTONCES Y EN COLABORACIÓN CON LA ASOCIACIÓN INTERNACIONAL DE HIDROGEÓLOGOS Y LA UNESCO, SE VIENE EDITANDO ESTE BOLETÍN CON DES</t>
  </si>
  <si>
    <t>0400032300110</t>
  </si>
  <si>
    <t>ESTUDIO PARA EL ABASTECIMIENTO DE AGUA SUBTERRÁNEA A TRES POBLADOS DE LA REPÚBLICA DE MALI</t>
  </si>
  <si>
    <t>MALI</t>
  </si>
  <si>
    <t>0400042300110</t>
  </si>
  <si>
    <t>EXPLORACIÓN DE ROCAS ORNAMENTALES EN LA PARTE OCCIDENTAL DE MAURITANIA</t>
  </si>
  <si>
    <t>PROSPECCIONES Y ANÁLISIS MINERALES</t>
  </si>
  <si>
    <t>APOYO A LA MEJORA DE LAS CONDICIONES DE VIDA Y ACCESO AL AGUA POTABLE DE LOS HABITANTES DE CINCO POBLADOS DE LA COMUNA RURAL DE OUAD LAOU (AREK, TIMYAL, AFRANA ALIMANANTIAL, AKLEH Y TIZGHAREN), EN TETUÁN</t>
  </si>
  <si>
    <t>AMISTAD EUROPEA PROYECTO SOLIDARIO SUR-NORTE</t>
  </si>
  <si>
    <t>0400071210351</t>
  </si>
  <si>
    <t>FASE 2: MEJORA DE LA ATENCIÓN PRIMARIA DE SALUD EN EL DISTRITO DE HOANG HOA, PROVINCIA DE THANH HOA</t>
  </si>
  <si>
    <t>ASOCIACIÓN ANESVAD</t>
  </si>
  <si>
    <t>0400081210351</t>
  </si>
  <si>
    <t>ATENCIÓN INTEGRAL A NIÑOS DE LA CALLE EN LA REGIÓN DE URABÁ</t>
  </si>
  <si>
    <t>ASOCIACIÓN NAVARRA NUEVO FUTURO</t>
  </si>
  <si>
    <t>0400091210351</t>
  </si>
  <si>
    <t>CENTROS DE ATENCIÓN INFANTIL EN CIUDAD ESPAÑA</t>
  </si>
  <si>
    <t>0400101210351</t>
  </si>
  <si>
    <t>DESARROLLO RURAL INTEGRAL Y EMERGENTE MEDIANTE ACTIVIDADES PRODUCTIVAS</t>
  </si>
  <si>
    <t>ASOCIACIÓN CULTURAL HUAIQUIPURA</t>
  </si>
  <si>
    <t>0400111210351</t>
  </si>
  <si>
    <t xml:space="preserve">REUTILIZACIÓN DE AGUAS RESIDUALES PARA LA PUESTA EN REGADÍO DE PERÍMETROS AGRÍCOLAS </t>
  </si>
  <si>
    <t>REUTILIZACIÓN DE AGUAS RESIDUALES PARA LA PUESTA EN REGADÍO DE PERÍMETROS AGRÍCOLAS EN LAS CIUDADES DE TLEMCEN, MAGHNIA Y TERNY. FORMACIÓN DE TÉCNICOS Y AGRICULTORES</t>
  </si>
  <si>
    <t>0400121210351</t>
  </si>
  <si>
    <t>DESARROLLO Y MEJORA DE LA CALIDAD EDUCATIVA EN CENTROS DE MENORES Y ESCUELAS PRIMARIAS</t>
  </si>
  <si>
    <t>DESARROLLO Y MEJORA DE LA CALIDAD EDUCATIVA EN CENTROS DE MENORES Y ESCUELAS PRIMARIAS E IMPLEMENTACIÓN DE UN CENTRO DE FORMACIÓN POLIVALENTE</t>
  </si>
  <si>
    <t>0400131210351</t>
  </si>
  <si>
    <t xml:space="preserve">CONTRIBUCIÓN AL DESARROLLO INTEGRAL DE CENTROAMÉRICA MEDIANTE LA FORMACIÓN DE LÍDERES UNIVERSITARIOS. </t>
  </si>
  <si>
    <t>0400291210361</t>
  </si>
  <si>
    <t>COORDINACIÓN NACIONAL DEL PLAN DE LAS ESCUELAS ASOCIADAS DE LA UNESCO.</t>
  </si>
  <si>
    <t>MEJORAR LA ATENCIÓN SANITARIA DE LA POBLACIÓN DE HALHOUL, DEL DISTRITO DE HEBRÓN.</t>
  </si>
  <si>
    <t>0400253200400</t>
  </si>
  <si>
    <t>CENTRO DE FORMACIÓN DE MICRO EMPRESAS, 2003</t>
  </si>
  <si>
    <t>0400012210100</t>
  </si>
  <si>
    <t>CONTRIBUIR A MEJORAR LA CALIDAD DE LOS SERVICIOS SANITARIOS DE EMERGENCIAS Y CUIDADOS INTENSIVOS PRESTADOS A LOS HABITANTES DE LA PROVINCIA DE ALHUCEIMAS.</t>
  </si>
  <si>
    <t>ASAMBLEA DE COOPERACIÓN POR LA PAZ - ANDALUCÍA</t>
  </si>
  <si>
    <t>0400243200400</t>
  </si>
  <si>
    <t>MAQUILAS: EL LABORATORIO DE LA EXPLOTACIÓN SELECTIVA DE LAS MUJERES</t>
  </si>
  <si>
    <t>0400923200500</t>
  </si>
  <si>
    <t>MEMORIA FOTOGRÁFICA DE LA COOPERACIÓN ASTURIANA PARA EL DESARROLLO</t>
  </si>
  <si>
    <t>MEMORIA COOPERACIÓN.(DOCUMENTO GRÁFICO)</t>
  </si>
  <si>
    <t>0400933200500</t>
  </si>
  <si>
    <t>CAMPAÑA DE SENSIBILIZACIÓN SOBRE LA SITUACIÓN DEL ÁFRICA SUBSAHARIANA</t>
  </si>
  <si>
    <t>EL PROYECTO PRETENDE ACERCAR Y SENSIBILIZAR A LA POBLACIÓN ASTURIANA RESPECTO A LA REALIDAD DE ALGUNOS DE LOS PAÍSES Y POBLACIONES DEL ÁFRICA SUBSAHARIANA, A TRAVÉS DE LAS ACCIONES DE COOPERACIÓN QUE ONGD CON PRESENCIA SOCIAL EN ASTURIAS, DESARROLLAN EN E</t>
  </si>
  <si>
    <t>0400943200500</t>
  </si>
  <si>
    <t>TALLER DE SENSIBILIZACIÓN Y REFLEXIÓN CRÍTICA SOBRE LOS MODELOS TRADICIONALES DE LA PRÁCTICA DE LA C</t>
  </si>
  <si>
    <t>REALIZACIÓN DE UN TALLER SOBRE EL TEMA DE DESARROLLO, DIRIGIDO A ORGANIZACIONES DE COOPERACIÓN Y PERSONAS COMPROMETIDAS O INTERESADAS EN LA MATERIA. LA SENSIBILIZACIÓN GIRA EN TORNO A LA PARTICIPACIÓN EN EL DESARROLLO . LA REFLEXIÓN SE CONCENTRA EN LA PRÁ</t>
  </si>
  <si>
    <t>CÁRITAS ESPAÑOLA - OVIEDO</t>
  </si>
  <si>
    <t>0400953200500</t>
  </si>
  <si>
    <t>PROGRAMA DE SENSIBILIZACIÓN Y EDUCACIÓN EN VALORES EN TORNO AL 2º AÑO DE LA CAMPAÑA COMERCIO JUSTO</t>
  </si>
  <si>
    <t>EL PROYECTO SE ENMARCA EN LA CAMPAÑA QUE INICIÓ INTERMON EN EL AÑO 2002, DE TRES AÑOS DE DURACIÓN, COMERCIO CON JUSTICIA. ESTE SEGUNDO AÑO DE CAMPAÑA SE ABORDAN TEMAS COMO LOS DERECHOS LABORALES Y EL EMPLEO PRECARIO EN UNA ECONOMÍA GLOBALIZADA</t>
  </si>
  <si>
    <t>0400963200500</t>
  </si>
  <si>
    <t>CONÓCEME..., SOY MUJER Y DEL SUR</t>
  </si>
  <si>
    <t>EL PROYECTO CONSISTE EN LA REALIZACIÓN DE DIVERSOS MATERIALES QUE ABARCAN DESDE LA EDUCACIÓN INFANTIL HASTA EL BACHILLERATO, CON UN ÚNICO OBJETIVO DE SENSIBILIZAR A LA POBLACIÓN ESCOLAR SOBRE LA SITUACIÓN DE LA MUJER EN LOS PAÍSES DEL SUR, APLICADO A DIVE</t>
  </si>
  <si>
    <t>0400973200500</t>
  </si>
  <si>
    <t>CURSOS FORMATIVOS PARA UNA ACCIÓN CRÍTICA EN COMERCIO JUSTO-CONSUMO RESPONSABLE</t>
  </si>
  <si>
    <t>0400983200500</t>
  </si>
  <si>
    <t>MUJER Y REBELDÍA</t>
  </si>
  <si>
    <t>ENCUENTRO DE MUJERES LUCHADORAS POR LOS DERECHOS CIVILES, POLÍTICOS Y SOCIALES.</t>
  </si>
  <si>
    <t>0400993200500</t>
  </si>
  <si>
    <t>CAMPAÑA DE SOLIDARIDAD CON LOS PUEBLOS INDÍGENAS</t>
  </si>
  <si>
    <t>0401003200500</t>
  </si>
  <si>
    <t>PROGRAMA DE SENSIBILIZACIÓN</t>
  </si>
  <si>
    <t>EL PRESENTE CONVENIO TIENE POR OBJETO ESTABLECER LA COLABORACIÓN ENTRE LA ADMINISTRACIÓN DEL PRINCIPADO DE ASTURIAS Y LA COORDINADORA DE ONGD DEL PRINCIPADO DE ASTURIAS PARA EL DESARROLLO DE CAMPAÑAS DIVULGATIVAS, JORNADAS Y OTRAS ACTIVIDADES TENDENTES A</t>
  </si>
  <si>
    <t>COORDINADORA DE ONGD PARA EL DESARROLLO - ASTURIAS</t>
  </si>
  <si>
    <t>0401013200500</t>
  </si>
  <si>
    <t>CAMPAÑA INSTITUCIONAL DE SENSIBILIZACIÓN A LA POBLACIÓN ASTURIANA, A TRAVÉS DE PRENSA, RADIO Y TV.</t>
  </si>
  <si>
    <t>CAMPAÑA INSTITUCIONAL DE SENSIBILIZACIÓN A LA POBLACIÓN ASTURIANA, A TRAVÉS DE PRENSA, RADIO, TELEVISIÓN Y VALLAS PUBLICITARIAS</t>
  </si>
  <si>
    <t>0401023200500</t>
  </si>
  <si>
    <t>0400013200600</t>
  </si>
  <si>
    <t>AYUDA HUMANITARIA A LA POBLACION IRAQUI</t>
  </si>
  <si>
    <t>COMUNIDAD AUTÓNOMA DE CANTABRIA</t>
  </si>
  <si>
    <t>CONVENIO CON LA AGENCIA ESPAÑOLA DE COOPERACION INTERNACIONAL PARA LA PRESTACIÓN DE AYUDA HUMANITARIA A LA POBLACIÓN IRAQUI, FIRMADO EL 1 DE MAYO DE 2003.</t>
  </si>
  <si>
    <t>0400023200600</t>
  </si>
  <si>
    <t>AYUDA DE EMERGENCIA HUMANITARIA A LA POBLACION AFECTADA QUE HA ABANDONADO SU TIERRA</t>
  </si>
  <si>
    <t>APORTAR EL MANTENIMIENTO DE RECAMBIOS DE LOS MEDIOS DE TRANSPORTE TERRESTRE EN EL SENO DE LOS CAMPAMENTOS DE REFUGIADOS SAHARAUIS EN ARGELIA PARA MEJORAR LAS CONDICIONES DE VIDA DE LA POBLACIÓN, ANTE LAS FASES DE CELEBRACIÓN DEL REFERENDUM DE AUTODETERMIN</t>
  </si>
  <si>
    <t>0400293200400</t>
  </si>
  <si>
    <t>APOYO A LA EDUCACIÓN BILINGÜE INFANTIL Y PRIMARIA EN LA PROVINCIA DE KOULPELOGO</t>
  </si>
  <si>
    <t>MEJORAR EL ACCESO DE LAS COMUNIDADES BENEFICIARIAS A UNA FORMACIÓN DE BASE MEDIANTE LA DOTACIÓN DE EQUIPOS E INSTALACIONES NECESARIAS PARA UNA ESCOLARIZACIÓN BILINGÜE. OFRECER UNA EDUCACIÓN DE CALIDAD QUE VALORICE LAS LENGUAS NACIONALES, LA ALFABETIZACIÓN</t>
  </si>
  <si>
    <t>0400303200400</t>
  </si>
  <si>
    <t>PROYECTO PILOTO PARA PREPARAR A LA VIDA INDEPENDIENTE A LOS NIÑOS EN SITUACIÓN DE CALLE ACOGIDOS</t>
  </si>
  <si>
    <t>PONER EN MARCHA, DENTRO DEL PROGRAMA AMPLIO DEL HOGAR ZACARÍAS GUERRA, UN PROGRAMA DE PREPARACIÓN PARA LA VIDA INDEPENDIENTE PARTICULARIZADO PARA QUE LOS JÓVENES EX NIÑOS EN SITUACIÓN DE CALLE, Y HUÉRFANOS SOCIALES QUE NO TIENEN NINGUNA POSIBILIDAD DE REI</t>
  </si>
  <si>
    <t>ASOCIACIÓN DIAGRAMA - INTERVENCIÓN PSICOSOCIAL</t>
  </si>
  <si>
    <t>0400313200400</t>
  </si>
  <si>
    <t>FORTALECIMIENTO DE CAPACIDADES DE GESTIÓN, PRODUCCIÓN Y PARTICIPACIÓN CIUDADANA</t>
  </si>
  <si>
    <t>MUJERES Y VARONES DE LA MICROCUENCA WANWA HUAYCO FORTALECEN CON SU PARTICIPACIÓN A LOS GOBIERNOS LOCALES, ACCEDEN A LOS SERVICIOS DE JUSTICIA E INCREMENTAN SU PRODUCCIÓN AGROPECUARIA.</t>
  </si>
  <si>
    <t>0400323200400</t>
  </si>
  <si>
    <t>FORTALECIMIENTO COMUNITARIO Y MUNICIPAL PARA LA PREVENCIÓN DE RIESGOS NATURALES</t>
  </si>
  <si>
    <t>FORTALECIMIENTO DE LAS CAPACIDADES TÉCNICAS INSTITUCIONALES DE LA ALCALDÍA MUNICIPAL Y DE LA ADESCO, EN TORNO A LA MICROCUENCA DE LA LAGUNA EL PILÓN. FORTALECIMIENTO COMUNITARIO Y MUNICIPAL PARA LA PREVENCIÓN DE RIESGOS NATURALES Y RECUPERACIÓN DEL DETERI</t>
  </si>
  <si>
    <t>0400333200400</t>
  </si>
  <si>
    <t>MEJORAR LA DIETA ALIMENTICIA DE 250 FAMILIAS CAMPESINAS EN 10 COMUNIDADES DEL MUNICIPIO DE TOTOGALPA</t>
  </si>
  <si>
    <t>0400343200400</t>
  </si>
  <si>
    <t>MEJORA DE LAS CONDICIONES MEDIOAMBIENTALES E HIGIÉNICO-SANITARIAS EN EL TRATAMIENTOI DE LOS RESIDUOS SÓLIDOS DEL MUNICIPIO DE ATIQUIZAYA, EL SALVADOR.</t>
  </si>
  <si>
    <t>0400353200400</t>
  </si>
  <si>
    <t>MEJORA DE LA EDUCACIÓN PRIMARIA EN EL BARRIO MUKUNA DE BUTEMBU</t>
  </si>
  <si>
    <t>MEJORA DE LA EDUCACIÓN PRIMARIA EN EL BARRIO DE MUKUNA DE LA CIUDAD DE BUTEMBU</t>
  </si>
  <si>
    <t>0400363200400</t>
  </si>
  <si>
    <t>EQUIPAMIENTO MÉDICO DE LOS HOSPITALES GENERALES DE SANTA CRUZ DEL NORTE, MARIEL Y ARTEMISA</t>
  </si>
  <si>
    <t>DOTAR DE EQUIPAMIENTO A LOS HOSPITALES DE LA PROVINCIA DE LA HABANA (HOSPITALES GENERALES DE SANTA CRUZ DEL NORTE, MARIEL Y ARTEMISA), NECESARIOS PARA EL ADECUADO FUNCIONAMIENTO DEL SERVICIO DE SALUD PÚBLICA.</t>
  </si>
  <si>
    <t>OSPAAAL.- ASOCIACIÓN DE SOLIDARIDAD CON ASIA, ÁFRICA Y AMÉRICA LATINA</t>
  </si>
  <si>
    <t>0400373200400</t>
  </si>
  <si>
    <t>0400393200200</t>
  </si>
  <si>
    <t>CONTRIBUCIÓN DE ESPAÑA AL FONDO FIDUCIARIO PARA LA COOPERACIÓN TÉCNICA DE LA OMC, DESTINADA A FINANCIAR PROGRAMAS DE ASISTENCIA TÉCNICA EN AMÉRICA LATINA</t>
  </si>
  <si>
    <t>0400022410500</t>
  </si>
  <si>
    <t>GASTOS ADMINISTRATIVOS DERIVADOS DE LAS ACTIVIDADES DE COOPERACIÓN AL DESARROLLO</t>
  </si>
  <si>
    <t>0400012423010</t>
  </si>
  <si>
    <t>CONDONACIÓN BILATERAL DE DEUDA</t>
  </si>
  <si>
    <t>CONDONACIÓN DE DEUDA.</t>
  </si>
  <si>
    <t>0400022423010</t>
  </si>
  <si>
    <t>CONDONACIÓN DE DEUDA COMERCIAL</t>
  </si>
  <si>
    <t>0400032423010</t>
  </si>
  <si>
    <t>ACUERDOS DE REESTRUCTURACIÓN DE DEUDA FIRMADOS EN EL MARCO DEL CLUB DE PARÍS</t>
  </si>
  <si>
    <t>REESTRUCTURACIÓN Y REFINANCIACIÓN DEUDA.</t>
  </si>
  <si>
    <t>0400042423010</t>
  </si>
  <si>
    <t>0400052423010</t>
  </si>
  <si>
    <t>INDONESIA</t>
  </si>
  <si>
    <t>0400062423010</t>
  </si>
  <si>
    <t>MALAWI</t>
  </si>
  <si>
    <t>0400072423010</t>
  </si>
  <si>
    <t>GUINEA-BISSAU</t>
  </si>
  <si>
    <t>0400082423010</t>
  </si>
  <si>
    <t>0400092423010</t>
  </si>
  <si>
    <t>0400102423010</t>
  </si>
  <si>
    <t>0400112423010</t>
  </si>
  <si>
    <t>MADAGASCAR</t>
  </si>
  <si>
    <t>0400122423010</t>
  </si>
  <si>
    <t>REESTRUCTURACIÓN DE DEUDA COMERCIAL EN CONDICIONES CONCESIONALES. OPCIÓN CONDONACIÓN DE DEUDA.</t>
  </si>
  <si>
    <t>0400132423010</t>
  </si>
  <si>
    <t>0400142423010</t>
  </si>
  <si>
    <t>BURKINA FASO</t>
  </si>
  <si>
    <t>0400152423010</t>
  </si>
  <si>
    <t>0400162423010</t>
  </si>
  <si>
    <t>0400172423010</t>
  </si>
  <si>
    <t>0400192423010</t>
  </si>
  <si>
    <t>CONVERSIÓN DE DEUDA DIRECTA. CONDONACIÓN</t>
  </si>
  <si>
    <t>CANJE DEUDA POR PROYECTOS DESARROLLO.</t>
  </si>
  <si>
    <t>0400212423010</t>
  </si>
  <si>
    <t>CONVERSIÓN DE DEUDA INDIRECTA</t>
  </si>
  <si>
    <t>0400012425010</t>
  </si>
  <si>
    <t>REHABILITACIÓN DE REDES DE BAJA Y MEDIA TENSIÓN EN CABINDA</t>
  </si>
  <si>
    <t>TRANSMISIÓN /DISTRIBUCIÓN ENERGÍA ELÉCTRICA.</t>
  </si>
  <si>
    <t>0400022425010</t>
  </si>
  <si>
    <t>AMPLIANCIÓN DE LÍNEAS DE MEDIA Y BAJA TENSIÓN EN CABINDA</t>
  </si>
  <si>
    <t>0400032425010</t>
  </si>
  <si>
    <t>CONSTRUCCIÓN PLANTA POLIETILENO</t>
  </si>
  <si>
    <t>0400042425010</t>
  </si>
  <si>
    <t>2 BUQUES CAR FERRY PARA TRANSPORTE DE PASAJEROS Y VEHÍCULOS</t>
  </si>
  <si>
    <t>0400052425010</t>
  </si>
  <si>
    <t>LÍNEA DE EMERGENCIAS PARA INFRAESTRUCTURAS SANIDAD Y EDUCACIÓN</t>
  </si>
  <si>
    <t>0400062425010</t>
  </si>
  <si>
    <t>SISTEMA DE TELECOMUNICACIONES PARA ENLACE FERROVIARIO</t>
  </si>
  <si>
    <t>BANGLADESH</t>
  </si>
  <si>
    <t>0400072425010</t>
  </si>
  <si>
    <t>HOSPITALES GENERALES Y MATERNO</t>
  </si>
  <si>
    <t>HOSPITALES GENERALES Y MATERNOS</t>
  </si>
  <si>
    <t>0400082425010</t>
  </si>
  <si>
    <t>ELECTRIFICACIÓN TURCO-CHOQUECOTA</t>
  </si>
  <si>
    <t>0400092425010</t>
  </si>
  <si>
    <t>EQUIPAMIENTO EDUCATIVO PARA UNIDADES FISCALES</t>
  </si>
  <si>
    <t>0400102425010</t>
  </si>
  <si>
    <t>SISTEMA DE CONTROL DE TRÁFICO AEREO PARA EL AEROPUERTO DE COCHABAMBA</t>
  </si>
  <si>
    <t>0400112425010</t>
  </si>
  <si>
    <t>ESTRATEGIA UNIFICADA DE REDUCCIÓN DEL USO INDEBIDO DE DROGAS EN IRÁN</t>
  </si>
  <si>
    <t>COLABORACIÓN CON EL PNUFID EN LA FINANCIACIÓN DEL PROYECTO DARIUS (ESTRATEGIA UNIFICADA DE REDUCCIÓN DEL USO INDEBIDO DE DROGAS EN IRÁN)</t>
  </si>
  <si>
    <t>0400031600600</t>
  </si>
  <si>
    <t>EL OBJETIVO GENERAL FUE ESTABLECER UN FORO DE COMUNICACIÓN ENTRE LOS PARTICIPANTES EN TORNO A LA OBTENCIÓN DE INFORMACIÓN, ANÁLISIS Y ELABORACIÓN DE INTELIGENCIA Y PERSPECTIVAS DE FUTURO, COMPARTIENDO LA EXPERIENCIA QUE POSEEN LAS DISTINTAS UNIDADES POLICIALES, Y FISCALÍAS ESPECIALIZADAS EN NARCOTRÁ</t>
  </si>
  <si>
    <t>0400041600600</t>
  </si>
  <si>
    <t>CONFERENCIA EUROPEA SOBRE PRODUCCIÓN, TRÁFICO Y CONSUMO DE DROGAS DE SÍNTESIS</t>
  </si>
  <si>
    <t>EUROPA ORIENTAL</t>
  </si>
  <si>
    <t>0400051600600</t>
  </si>
  <si>
    <t>CONFERENCIA REGIONAL SOBRE PRODUCCIÓN, TRÁFICO Y CONSUMO DE DROGAS DE SÍNTESIS</t>
  </si>
  <si>
    <t>0400061600600</t>
  </si>
  <si>
    <t>CONFERENCIA REGIONAL SOBRE PREVENCIÓN Y CONTROL DEL DESVÍO DE PRECURSORES DE DROGAS</t>
  </si>
  <si>
    <t>0400071600600</t>
  </si>
  <si>
    <t>CONFERENCIA EUROPEA SOBRE PREVENCIÓN BASADA EN EL CONOCIMIENTO DE LA DELINCUENCIA ORGANIZADA DEL NAR</t>
  </si>
  <si>
    <t>CONFERENCIA EUROPEA SOBRE PREVENCIÓN BASADA EN EL CONOCIMIENTO DE LA DELINCUENCIA ORGANIZADA DEL NARCOTRÁFICO</t>
  </si>
  <si>
    <t>0400081600600</t>
  </si>
  <si>
    <t>CONFERENCIA EUROPEA SOBRE ESTRATEGIAS INTEGRADAS EN LA LUCHA CONTRA EL TRÁFICO ILÍCITO DE COCAÍNA</t>
  </si>
  <si>
    <t>PROGRAMA. CONSTRUCCIÓN DE UN GERMEN HABITACIONAL DE 50 VIVIENDAS CON HUERTOS FAMILIARES</t>
  </si>
  <si>
    <t>0400731210351</t>
  </si>
  <si>
    <t>PROGRAMA DE FORMACIÓN IBEROAMERICANA (UNIDADES DE FORMACIÓN, GASTOS ORGANIZACIÓN Y PAGO DE PROFESOR</t>
  </si>
  <si>
    <t>PROGRAMA DE FORMACIÓN IBEROAMERICANA (UNIDADES DE FORMACIÓN, GASTOS ORGANIZACIÓN Y PAGO DE PROFESORES)</t>
  </si>
  <si>
    <t>0400021500512</t>
  </si>
  <si>
    <t>PROGRAMA DE FORMACIÓN IBEROAMERICANA (BECAS)</t>
  </si>
  <si>
    <t>0400031500512</t>
  </si>
  <si>
    <t>PROGRAMA AUMENTO DE NIVEL DE INGRESOS DE LA POBLACIÓN RURAL CAMPESINA E INDÍGENA</t>
  </si>
  <si>
    <t>ESTRATEGIA. MEJORA DE LAS CONDICIONES DE SALUD EN TRES DEPARTAMENTOS DE BOLIVIA</t>
  </si>
  <si>
    <t>0401771210351</t>
  </si>
  <si>
    <t>ESTRATEGIA. MEJORA DE LAS CONDICIONES DE SANEAMIENTO BÁSICO EN DOS DEPARTAMENTOS (FASE II)</t>
  </si>
  <si>
    <t>0401781210351</t>
  </si>
  <si>
    <t>0401791210351</t>
  </si>
  <si>
    <t>ESTRATEGIA. MEJORA DE LA EDUCACIÓN BÁSICA EN 17 CANTONES (FASE III)</t>
  </si>
  <si>
    <t>0401801210351</t>
  </si>
  <si>
    <t>ESTRATEGIA. PROGRAMA DE DESARROLLO AGROPECUARIO Y NUTRICIONAL</t>
  </si>
  <si>
    <t>CÁRITAS ESPAÑOLA</t>
  </si>
  <si>
    <t>0401941210351</t>
  </si>
  <si>
    <t>ESTRATEGIA. PROPICIAR ALTERNATIVAS DE DESARROLLO INTEGRAL Y SOSTENIBLE EN LA POBLACIÓN JUVENIL</t>
  </si>
  <si>
    <t>0400201900111</t>
  </si>
  <si>
    <t>PROMOCIÓN DEL EMPLEO REGIONAL EN LA ZONA DEL GOLFO DE FONSECA: FORMACIÓN OCUPACIONAL</t>
  </si>
  <si>
    <t>0400211900111</t>
  </si>
  <si>
    <t>ASISTENCIA EN FORMACIÓN OCUPACIONAL PARA GUATEMALA</t>
  </si>
  <si>
    <t>0400221900111</t>
  </si>
  <si>
    <t>FORTALECIMIENTO Y SOSTENIBILIDAD DEL SISTEMA DE INSPECCIÓN EN GUATEMALA</t>
  </si>
  <si>
    <t>0400231900111</t>
  </si>
  <si>
    <t>FORTALECIMIENTO DE LOS DERECHOS LABORALES DE LAS  ADOLESCENTES Y MUJERES TRABAJADORAS</t>
  </si>
  <si>
    <t>0400241900111</t>
  </si>
  <si>
    <t>SERVICIO DE CONTROL DE LA SEGURIDAD DEL IINSESO</t>
  </si>
  <si>
    <t>0400251900111</t>
  </si>
  <si>
    <t>FORTALECIMIENTOY SOSTENIBILIDAD DE LOS SERVICIOS PÚBLICOS DE  EMPLEO EN HONDURAS</t>
  </si>
  <si>
    <t>0400261900111</t>
  </si>
  <si>
    <t>ASOCIACIÓN DE SOLIDARIDAD TERCER MUNDO. CÍRCULO SOLIDARIO EUSKADI EUSKADIKO ELKARBIDEA DE BILBAO</t>
  </si>
  <si>
    <t>0400213200100</t>
  </si>
  <si>
    <t>HACIA UNA MEJORA EDUCATIVA Y MAYOR PRESENCIA DE LA MUJER EN LAS DECISIONES COMUNALES</t>
  </si>
  <si>
    <t>FORMACIÓN DE FORMADORES DE ESCUELAS-TALLER</t>
  </si>
  <si>
    <t>ASISTENCIA TÉCNICA DE 9 DÍAS DE DURACIÓN QUE HA CONSISTIDO EN LA  EVALUACIÓN DEL PROYECTO DE  FORMACIÓN DE FORMADORES PARA ESCUELAS-TALLER Y CASAS DE OFICIO, Y CONFECCIÓN CONJUNTA DE UNA  PROPUESTA DE DEFINICIÓN DE  DICHO PROYECTO, QUE SE ESTÁ EJECUTANDO CON LA COLABORACIÓN DE LA  AECI Y DEL INEM</t>
  </si>
  <si>
    <t>0400331900111</t>
  </si>
  <si>
    <t>0400311900111</t>
  </si>
  <si>
    <t>CURSO EVOLUCIÓN DE LOS SISTEMAS DE PENSIONES</t>
  </si>
  <si>
    <t>0400321900111</t>
  </si>
  <si>
    <t>PROGRAMA DE INVESTIGACIONES CIENTÍFICAS CONJUNTAS</t>
  </si>
  <si>
    <t>ESTRATEGIA. GENERACIÓN DE ALTERNATIVAS DE DESARROLLO LOCAL EN REGIONES DE ALTO INDICE MIGRATORIO</t>
  </si>
  <si>
    <t>0401971210351</t>
  </si>
  <si>
    <t>ESTRATEGIA. CAPACITACIÓN EN LA GESTIÓN PARA LA REDUCCIÓN DE RIESGO DE DESASTRE DE LA POBLACIÓN</t>
  </si>
  <si>
    <t>CONTINUACIÓN DE ACCIONES EN FORMACIÓN SOBRE SIDA Y EN RADIOTERAPIA DEL INSTITUTO ONCOLÓGICO</t>
  </si>
  <si>
    <t>0400951210311</t>
  </si>
  <si>
    <t>PROYECTO DE VIVIENDA DE BAJO COSTE</t>
  </si>
  <si>
    <t>VIVIENDAS DE BAJO COSTE.</t>
  </si>
  <si>
    <t>CONSTRUIR UN EDIFICIO EN VIVIENDA COOPERATIVA DE BAJO COSTE PARA POBLACIÓN SIN RECURSOS, FOMENTANDO ESTE MODELO</t>
  </si>
  <si>
    <t>0400961210311</t>
  </si>
  <si>
    <t>ELABORACIÓN DE CONTENIDOS DE UN LIBRO SOBRE EL PROYECTO ARAUCARIA EN BAHORUCO</t>
  </si>
  <si>
    <t>EL PROYECTO CONSISTE EN LA REALIZACIÓN DE LOS CONTENIDOS  (REDACCIÓN DE TEXTOS Y FOTOGRAFÍAS) DE UN LIBRO SOBRE EL PROYECTO ARAUCARIA EN BAHORUCO, QUE SERÁ PARTE DE UNA SERIE QUE SE VA A REALIZAR SOBRE LAS ÁREAS NATURALES EN LAS QUE SE HA DESARROLLADO EL</t>
  </si>
  <si>
    <t>REPÚBLICA DOMINICANA</t>
  </si>
  <si>
    <t>0400971210311</t>
  </si>
  <si>
    <t>ICAEN  ENERGIAS RENOVABLES</t>
  </si>
  <si>
    <t>ENERGÍA SOLAR.</t>
  </si>
  <si>
    <t>0400991210321</t>
  </si>
  <si>
    <t>III ASISTENCIA TÉCNICA A LA APDN, 2ª FASE</t>
  </si>
  <si>
    <t>0401001210321</t>
  </si>
  <si>
    <t>INCUBADORA DE EMPRESAS</t>
  </si>
  <si>
    <t>0401021210321</t>
  </si>
  <si>
    <t>MED FORUM. CONFERENCIA CAMBIO CLIMATICO</t>
  </si>
  <si>
    <t>0401031210321</t>
  </si>
  <si>
    <t>MEJORA GESTIÓN RESIDUOS SÓLIDOS DE CHAUEN, 2ª FASE</t>
  </si>
  <si>
    <t>0401041210321</t>
  </si>
  <si>
    <t>MICROPOYECTOS SFOR</t>
  </si>
  <si>
    <t>AYUDA PARA LA RECONSTRUCCIÓN</t>
  </si>
  <si>
    <t>0401051210321</t>
  </si>
  <si>
    <t>MICROPROYECTOS KFOR</t>
  </si>
  <si>
    <t>0401061210321</t>
  </si>
  <si>
    <t>NAUTA: CONFERENCIA MINISTROS DE PESCA</t>
  </si>
  <si>
    <t>0401091210321</t>
  </si>
  <si>
    <t>ORDENACIÓN HIDROAGRÍCOLA DEL ALTO UERGA, 3ª FASE</t>
  </si>
  <si>
    <t>0401101210321</t>
  </si>
  <si>
    <t>PARTICIPANTES DE EXPERTOS IRAQUIES EN SEMINARIOS AZAHAR</t>
  </si>
  <si>
    <t>IRAK</t>
  </si>
  <si>
    <t>0401111210321</t>
  </si>
  <si>
    <t>PLANTAS DESALADORAS</t>
  </si>
  <si>
    <t>ABASTECIMIENTO Y DEPURACIÓN DE AGUA ?SISTEMAS DE ENVERGADURA</t>
  </si>
  <si>
    <t>0401121210321</t>
  </si>
  <si>
    <t>POLO DE DESARROLLO INTEGRADO TIGUENT</t>
  </si>
  <si>
    <t>0401131210321</t>
  </si>
  <si>
    <t>POLOS DESARROLLO NOUADHIBOU</t>
  </si>
  <si>
    <t>0401141210321</t>
  </si>
  <si>
    <t>PROGRAMA DE APOYO A LA RECUPERACIÓN DEL ECOSISTEMA DEL DELTA DEL NERETVA: MEJORA DEL CONTROL DE LA</t>
  </si>
  <si>
    <t>PROGRAMA DE APOYO A LA RECUPERACIÓN DEL ECOSISTEMA DEL DELTA DEL NERETVA: MEJORA DEL CONTROL DE LA CALIDAD Y LA CANTIDAD DE LAS AGUAS</t>
  </si>
  <si>
    <t>0401151210321</t>
  </si>
  <si>
    <t>PROGRAMA DE COOPERACIÓN INDUSTRIAL</t>
  </si>
  <si>
    <t>0401161210321</t>
  </si>
  <si>
    <t>ESTRATEGIA. PROMOCIÓN DE LA CAPACIDAD TURÍSTICA DEL MUNICIPIO DE ALEGRÍA. AMPLIACIÓN DE LA COBERTURA DEL PROYECTO A LA BAHIAA DE JILQUIISCO. FASE III</t>
  </si>
  <si>
    <t>0402151210351</t>
  </si>
  <si>
    <t>ESTRATEGIA. FORTALECIMIENTO Y AMPLIACIÓN DEL CENTRO DE SERVICIOS BÁSICOS COMUNITARIOS DE CHAMELECÓN</t>
  </si>
  <si>
    <t>0402171210351</t>
  </si>
  <si>
    <t>ESTRATEGIA. AGRICULTURA RENTABLE Y COMPETITIVA EN LOS VALLES DE CAÑETE Y PISCO</t>
  </si>
  <si>
    <t>0402181210351</t>
  </si>
  <si>
    <t>ESTRATEGIA. PROMOCIÓN RURAL A TRAVÉS DE FORMACIÓN TÉCNICA DE HIJOS DE AGRICULTORES</t>
  </si>
  <si>
    <t>EXTENSIÓN AGRARIA.</t>
  </si>
  <si>
    <t>0402191210351</t>
  </si>
  <si>
    <t>ESTRATEGIA. ACCESO A INTERNET Y APRENDIZAJE DE ELECTRÓNICA</t>
  </si>
  <si>
    <t>0402201210351</t>
  </si>
  <si>
    <t>ESTRATEGIA. FORTALECIMIENTO ORGANIZACIÓN CAMPESINA ARADO Y AMPLIACIÓN DE SUS ACTIVIDADES</t>
  </si>
  <si>
    <t>0402211210351</t>
  </si>
  <si>
    <t>ESTRATEGIA. PEQUEÑOS CAMPESINOS ALTIPLANO BOLIVIANO (FASE II)</t>
  </si>
  <si>
    <t>0402221210351</t>
  </si>
  <si>
    <t>ESTRATEGIA. -PRODUCCIÓN DE QUINUA Y CAMÉLIDOS EN LA ZONA INTERSALAR DE OURO</t>
  </si>
  <si>
    <t>FUNDACIÓN ALBOAN</t>
  </si>
  <si>
    <t>0400333200100</t>
  </si>
  <si>
    <t>PROMOCION DE LA SALUD EN COMUNIDADES RURALES DESDE SUBAUM</t>
  </si>
  <si>
    <t>REHABILITACIÓN DEL CENTRO MÉDICO DE LA CIUDAD VIEJA DE NABLUS</t>
  </si>
  <si>
    <t>CONTRIBUIR A MANTENER UN NIVEL ADECUADO DE LA SALUD DE LA POBLACIÓN.  GARANTIZAR LA ATENCIÓN MÉDICA A LA POBLACIÓN DE LA CIUDAD DE NABLUS</t>
  </si>
  <si>
    <t>SOLIDARIDAD INTERNACIONAL - GALICIA</t>
  </si>
  <si>
    <t>0400073200300</t>
  </si>
  <si>
    <t>TALLERES FAMILIARES DE COSTURA Y DE PRODUCCIÓN Y COMERCIALIZACIÓN DE HUEVOS</t>
  </si>
  <si>
    <t>0401401210321</t>
  </si>
  <si>
    <t>SIMPOSIO. INSTITUTO EUROPEO DEL MEDITERRANEO</t>
  </si>
  <si>
    <t>0401411210321</t>
  </si>
  <si>
    <t>TRANSFERENCIA DE METODOLOGÍAS Y HERRAMIENTAS PARA LA GESTIÓN DEL LITORAL</t>
  </si>
  <si>
    <t>0401421210321</t>
  </si>
  <si>
    <t>TRANSFERENCIA DE TECNOLOGÍA EN EL SECTOR DEL CUERO Y EL CALZADO</t>
  </si>
  <si>
    <t>0401431210321</t>
  </si>
  <si>
    <t>TRANSFERENCIA TECNOLOGÍA AGRÍCOLA MEJORA USO DEL AGUA</t>
  </si>
  <si>
    <t>0401451210321</t>
  </si>
  <si>
    <t>EDUCACIÓN Y FORMACIÓN EN ABASTECIMIENTO Y DEPURACIÓN DE AGUA</t>
  </si>
  <si>
    <t>0401081210311</t>
  </si>
  <si>
    <t>TRANSVERSALIZACIÓN DE LA PERSPECTIVA DE EQUIDAD ENTRE MUJERES Y HOMBRES EN LAS POLÍTICAS PÚBLICAS.</t>
  </si>
  <si>
    <t>0401001210311</t>
  </si>
  <si>
    <t>FORTALECIMIENTO DEL PODER JUDICIAL. FASE IV</t>
  </si>
  <si>
    <t>APOYAR EL FORTALECIMIENTO DEL ESTADO DE DERECHO FAVORECIENDO LA CONSOLIDACIÓN DE UN SISTEMA DE ADMINISTRACIÓN DE JUSTICIA EFICAZ E INDEPENDIENTE</t>
  </si>
  <si>
    <t>0401011210311</t>
  </si>
  <si>
    <t>ASISTENCIAS TÉCNICAS PARA FORTALECIMIENTO INSTITUCIONAL</t>
  </si>
  <si>
    <t>LA FINALIDAD ES LA MEJORA DE LA CAPACIDAD INSTITUCIONAL DEL GOBIERNO DOMINICANO MEDIANTE LA PRESTACIÓN DE ASISTENCIAS TÉCNICAS PARA FORMACIÓN DE RECURSOS HUMANOS, MISIONES DE ASISTENCIA TÉCNICA, PASANTÍAS Y OTRAS ACTIVIDADES</t>
  </si>
  <si>
    <t>0401021210311</t>
  </si>
  <si>
    <t>APROVECHAMIENTO DE LOS RECURSOS HIDRICOS DE LA PROVINCIA DE AROMA, FASE I</t>
  </si>
  <si>
    <t>0400131210312</t>
  </si>
  <si>
    <t>FOMENTO DEL ECODESARROLLO EN SAN JOSÉ, CHACO BOLIVIANO</t>
  </si>
  <si>
    <t>0400141210312</t>
  </si>
  <si>
    <t>ACTIVIDADES PRODUCTIVAS EN VICUÑA Y FOMENTO DE LAS ORGANIZACIONES TRADICIONALES EN APOLOBAMBA</t>
  </si>
  <si>
    <t>0400151210312</t>
  </si>
  <si>
    <t>DESARROLLO RURAL INTEGRAL (DRI) ENLA MANCOMUNIDAD DEL CAINE, POTOSI-COCHABAMBA</t>
  </si>
  <si>
    <t>DESARROLLO RURAL.</t>
  </si>
  <si>
    <t>0400161210312</t>
  </si>
  <si>
    <t>FORMACION DE DOCENTES A TRAVÉS DE LOS INSTITUTOS NORMALES SUPERIORES (INS) EN BOLIVIA</t>
  </si>
  <si>
    <t>SERVICIOS E INSTALACIONES EDUCATIVOS Y FORMACIÓN</t>
  </si>
  <si>
    <t>FORTALECIMIENTO DEL GOBIERNO LOCAL Y DE SU SISTEMA DEMOCRÁTICO Y PARTICIPATIVO EN SANTA CATARINA MIT</t>
  </si>
  <si>
    <t>0400381210311</t>
  </si>
  <si>
    <t>ÁREAS RECREATIVAS Y DEPORTIVAS VERTEDERO DESECHOS SÓLIDOS ZONA 3</t>
  </si>
  <si>
    <t>DESARROLLO Y GESTIÓN URBANOS</t>
  </si>
  <si>
    <t>EL PROYECTO TIENE COMO OBJETIVO CONTRIBUIR A MEJORAR LAS CONDICIONES DE VIDA DE LA POBLACIÓN INVOLUCRADA DIRECTA O INDIRECTAMENTE EN LAS ACTIVIDADES DEL RELLENO SANITARIO Y ÁREAS DE INFLUENCIA MEDIANTE LA CONSTRUCCIÓN DE CANCHAS DEPORTIVAS Y RECREATIVAS E</t>
  </si>
  <si>
    <t>0400391210311</t>
  </si>
  <si>
    <t>APOYO A LA PESCA ARTESANAL</t>
  </si>
  <si>
    <t>0400401210311</t>
  </si>
  <si>
    <t>APOYO AL PROGRAMA DE FORTALECIMIENTO INSTITUCIONAL</t>
  </si>
  <si>
    <t>0400411210311</t>
  </si>
  <si>
    <t>CONTRIBUCIÓN A LA ORGANIZACIÓN INTERNACIONAL DE LAS MIGRACIONES (OIM)</t>
  </si>
  <si>
    <t>0400421210311</t>
  </si>
  <si>
    <t>INFRAESTRUCTURAS DE LAGOS COLINARIOS Y CONSTRUCCIÓN COMEDORES Y HUERTOS ESCOLARES.</t>
  </si>
  <si>
    <t>AYUDA ALIMENTARIA / PROGRAMAS DE SEGURIDAD ALIMENTARIA</t>
  </si>
  <si>
    <t>FINANCIACIÓN DE ACTIVIDADES DE CONSTRUCCIÓN DE INFRAESTRUCTURAS PARA LA CONFORMACIÓN DE LAGOS COLINARIOS, LA CONSTRUCCIÓN DE UN COMEDOR ESCOLAR INCLUYENDO ALMACÉN Y DE SU RED DE ABASTECIMIENTO DE AGUA POTABLE, EQUIPAMIENTOS DIVERSOS RELACIONADOS CON ESTAS</t>
  </si>
  <si>
    <t>HAITÍ</t>
  </si>
  <si>
    <t>0400431210311</t>
  </si>
  <si>
    <t>PROGRAMA DE ALFABETIZACIÓN DE JÓVENES Y ADULTOS (PRALEBAH)</t>
  </si>
  <si>
    <t>ASISTENCIA TÉCNICA PARA UN TALLER DE FORMULACIÓN DEL PROGRAMA DE COOPERACIÓN JUDICIAL</t>
  </si>
  <si>
    <t>SE TRATA DE LLEVAR A CABO UNA ADECUADA IDENTIFICACIÓN Y FORMULACIÓN DE LAS ACCIONES QUE SE VAN A PONER EN MARCHA EN EL PROGRAMA DE COOPERACIÓN JUDICIAL EN MÉXICO, PARA ELLO SE HACE PRECISO CONTRATAR UNA ASISTENCIA TÉCNICA PARA REALIZAR UN TALLER DE FORMUL</t>
  </si>
  <si>
    <t>MÉXICO</t>
  </si>
  <si>
    <t>0400651210311</t>
  </si>
  <si>
    <t>PROGRAMA DE INCORPORACIÓN DE DOCTORES ESPAÑOLES A UNIVERSIDADES MEXICANAS</t>
  </si>
  <si>
    <t>0400711210322</t>
  </si>
  <si>
    <t>SEMINARIO AVANZADO DIPLOMÁTICOS.  MIREX</t>
  </si>
  <si>
    <t>0400721210322</t>
  </si>
  <si>
    <t>CURSOS DE INSTRUCTORES DESMINADO HUMANITARIO</t>
  </si>
  <si>
    <t>ELABORACIÓN DEL PROGRAMA DE ACTUACIONES Y DESARROLLO DE LAS MISMAS</t>
  </si>
  <si>
    <t>0401351210311</t>
  </si>
  <si>
    <t>CAPACITACIÓN EN MATERIA DE PESCA</t>
  </si>
  <si>
    <t>DESARROLLO DE UN PROGRAMA DE CAPACITACIÓN A RESPONSABLES DEL SECTOR PESQUERO</t>
  </si>
  <si>
    <t>0401361210311</t>
  </si>
  <si>
    <t>PROGRAMA DE EDUCACIÓN CENTROAMÉRICA</t>
  </si>
  <si>
    <t>POLÍTICA EDUCATIVA Y GESTIÓN ADMINISTRATIVA.</t>
  </si>
  <si>
    <t>0401371210311</t>
  </si>
  <si>
    <t>TALLER PARA LA PUESTA EN MARCHA  DEL PORTAL TURÍSTICO CENTROAMÉRICA</t>
  </si>
  <si>
    <t>ENCUENTRO CON  LOS RESPONSABLES DEL PORTAL EN LAS INSTITUCIONES SECTORIALES DEL TURISMO CENTROAMERICANO PARA LA PUESTA EN MARCHA DEL PORTAL CENTROAMÉRICA</t>
  </si>
  <si>
    <t>0401381210311</t>
  </si>
  <si>
    <t>PROGRAMA DE FORMACIÓN MUNICIPAL EN  CENTROAMÉRICA</t>
  </si>
  <si>
    <t>0401391210311</t>
  </si>
  <si>
    <t>EDUCACIÓN Y FORMACIÓN DE TEMAS ENERGETICOS</t>
  </si>
  <si>
    <t>EDUCACIÓN, FORMACIÓN TEMAS ENERGÉTICOS.</t>
  </si>
  <si>
    <t>0400981210322</t>
  </si>
  <si>
    <t>PROYECTO INTEGRAL DESARROLLO DE LA PIMIENTA (3ª FASE)(AÑO2004 FASE 4ª FINAL)</t>
  </si>
  <si>
    <t>SANTO TOMÉ Y PRÍNCIPE</t>
  </si>
  <si>
    <t>0400991210322</t>
  </si>
  <si>
    <t>DESARROLLO PESCA ARTESANAL EN NEVES (2ª FASE) (FINAL PROYECTO)</t>
  </si>
  <si>
    <t>DESARROLLO PESCA ARTESANAL EN NEVES (2ª FASE) (FINAL PROYECTO</t>
  </si>
  <si>
    <t>0401001210322</t>
  </si>
  <si>
    <t>APOYO SISTEMA INFORMACIÓN GEOGRÁFICA GIS/SIG</t>
  </si>
  <si>
    <t>NAMIBIA</t>
  </si>
  <si>
    <t>0401011210322</t>
  </si>
  <si>
    <t>TRABAJO CONSULTORÍA FORMULACIÓN DOCUMENTO</t>
  </si>
  <si>
    <t>0401021210322</t>
  </si>
  <si>
    <t>PROYECTO PILOTO DESARROLLO ACUICULTURA</t>
  </si>
  <si>
    <t>0401031210322</t>
  </si>
  <si>
    <t>ASISTENCIA TÉCNICA A LA ESCUELAMARITIMA DE WALVIS BAY</t>
  </si>
  <si>
    <t>0401041210322</t>
  </si>
  <si>
    <t>ESTUDIO EVOLUCIÓN DINÁMICA MERLUZA</t>
  </si>
  <si>
    <t>0401051210322</t>
  </si>
  <si>
    <t>FAE 5 FASE</t>
  </si>
  <si>
    <t>0401071210322</t>
  </si>
  <si>
    <t>FONDO CONSULTORIA Y ATSISTENCIA TÉCNICA</t>
  </si>
  <si>
    <t>0401081210322</t>
  </si>
  <si>
    <t>PRORROGA ASISTENCIA TÉCNICA PROYECTO TURISMO</t>
  </si>
  <si>
    <t>SUDÁFRICA</t>
  </si>
  <si>
    <t>0401091210322</t>
  </si>
  <si>
    <t>PROGRAMA DE BECAS PARA ESTUDIANTES UNIVERSITARIOS DE LA PROVINCIA DE CABO DELGADO</t>
  </si>
  <si>
    <t>0401101210322</t>
  </si>
  <si>
    <t>EXPERTO SECTOR SALUD MOZAMBIQUE. APOYO OTC</t>
  </si>
  <si>
    <t>0401121210322</t>
  </si>
  <si>
    <t>ASISTENCIAS TÉCNICAS A LA DIRECCIÓN NACIONAL DE ASISTENCIA MÉDICA EN MAPUTO</t>
  </si>
  <si>
    <t>0401131210322</t>
  </si>
  <si>
    <t>FORTALECIMIENTO DEL DEPART. DE FORMACIÓN DE LA DIRECCIÓN PROVINCIAL DE SALUD DE CABO DELGADO.</t>
  </si>
  <si>
    <t>0401951210351</t>
  </si>
  <si>
    <t>ESTRATEGIA. TESTIMONIO, VERDAD Y RECONCILIACIÓN  (TEVERE) OBSERVATORIOS DE DERECHOS HUMANOS</t>
  </si>
  <si>
    <t>0401961210351</t>
  </si>
  <si>
    <t>FORTALECIMIENTO Y SOSTENIBILIDAD DEL SISTEMA DE INSPECCIÓN EN HONDURAS</t>
  </si>
  <si>
    <t>0400271900111</t>
  </si>
  <si>
    <t>FORTALECIMIENTO DE LA DIRECCIÓN GENERAL DE PREVISIÓN SOCIAL: ÁREA DE HIGIENE Y SEGURIDAD EN EL TRABA</t>
  </si>
  <si>
    <t>0400281900111</t>
  </si>
  <si>
    <t>MODELO DE GESTIÓN EN SEGURIDAD E HIGIENE EN EMPRESAS DEL SECTOR AGRÍCOLA EN MÉXICO (FASE III)</t>
  </si>
  <si>
    <t>0400291900111</t>
  </si>
  <si>
    <t>CURSO-TALLER SISTEMA DE ADMINISTRACIÓN DE RIESGOS PROFESIONALES</t>
  </si>
  <si>
    <t>0400301900111</t>
  </si>
  <si>
    <t>DIPLOMADO SEMIPRESENCIAL EN SEGURIDAD SOCIAL NUEVAS REALIDADES JURÍDICAS</t>
  </si>
  <si>
    <t>IMPRESORA-FOTOCOPIADORA PARA EL SERVICIO DEL COLEGIO</t>
  </si>
  <si>
    <t>0400881210322</t>
  </si>
  <si>
    <t>FORMACIÓN PERMANENTE DE PROFESORES</t>
  </si>
  <si>
    <t>0400891210322</t>
  </si>
  <si>
    <t>COLEGIO ESPAÑOL DE BATA,  GUINEA ECUATORIAL</t>
  </si>
  <si>
    <t>0400901210322</t>
  </si>
  <si>
    <t>COLEGIO ESPAÑOL DE MALABO,  GUINEA ECUATORIAL</t>
  </si>
  <si>
    <t>0400911210322</t>
  </si>
  <si>
    <t>CENTROS ASOCIADOS UNED DE MALABO Y BATA. INVERSIONES</t>
  </si>
  <si>
    <t>0400921210322</t>
  </si>
  <si>
    <t>PROGRAMA DE COOPERACIÓN INTERUNIVERSITARIA</t>
  </si>
  <si>
    <t>0400931210322</t>
  </si>
  <si>
    <t>LABORATORIO DE SALUD PÚBLICA PARA EL CONTROL DE ENDEMIAS</t>
  </si>
  <si>
    <t>0400941210322</t>
  </si>
  <si>
    <t>CURSOS DE DIPLÓMATICOS GUINEANOS</t>
  </si>
  <si>
    <t>0400951210322</t>
  </si>
  <si>
    <t>FONDOS ASISTENCIA TECNICA APOYO A LA REFORMA SECTOR PÚBLICO</t>
  </si>
  <si>
    <t>0400961210322</t>
  </si>
  <si>
    <t>OBRA DE CENTRO CULTURAL</t>
  </si>
  <si>
    <t>FORMACIÓN DE MÉDICOS ESPECIALISTAS EN MEDICINA FAMILIAR Y COMUNITARIA</t>
  </si>
  <si>
    <t>0401151210322</t>
  </si>
  <si>
    <t>CONTRATO COORDINADORA PROYECTO MUNICIPIOS DE MOZAMBIQUE. IARA AURELIA MACEDO</t>
  </si>
  <si>
    <t>0401161210322</t>
  </si>
  <si>
    <t>CURSO DE DESMINADO HUMANITARIO. 12 MOZAMBIQUEÑOS</t>
  </si>
  <si>
    <t>0401171210322</t>
  </si>
  <si>
    <t>CAPACITACIÓN DE LA POLICÍA DE MOZAMBIQUE</t>
  </si>
  <si>
    <t>0401181210322</t>
  </si>
  <si>
    <t>APOYO A LA POLICÍA DE MOZAMBIQUE (ACIPOL). FORMACIÓN DE OFICIALES</t>
  </si>
  <si>
    <t>0401191210322</t>
  </si>
  <si>
    <t>ASISTENCIA TÉCNICA  PROYECTOS MULTISECTORIAL (EDUCACIÓN Y DESARROLLO RURAL)</t>
  </si>
  <si>
    <t>0401201210322</t>
  </si>
  <si>
    <t>APOYO AL GOBIERNO DE CABO DELGADO, DIRECCIÓN PROVINCIAL DE AGRICULTURA Y DESARROLLO RURAL</t>
  </si>
  <si>
    <t>0401211210322</t>
  </si>
  <si>
    <t>ASISTENCIAS TÉCNICAS PARA PROAGRI CABO DELGADO</t>
  </si>
  <si>
    <t>0401221210322</t>
  </si>
  <si>
    <t>FORTALECIMIENTO INSTITUCIONAL DE LA ONG MOZAMBIQUEÑA UMOKAZI (CABO DELGADO)</t>
  </si>
  <si>
    <t>APOYO A ONGD LOCALES Y REGIONALES.</t>
  </si>
  <si>
    <t>0401231210322</t>
  </si>
  <si>
    <t>ASISTENCIA TÉCNICA D.P. CABO DELGADO GEOGRAFÍA Y CATASTRO.</t>
  </si>
  <si>
    <t>0401241210322</t>
  </si>
  <si>
    <t>CONTRATO MENOR</t>
  </si>
  <si>
    <t>0401251210322</t>
  </si>
  <si>
    <t>ASISTENCIAS TÉCNICAS OTC</t>
  </si>
  <si>
    <t>0401261210322</t>
  </si>
  <si>
    <t>FONDOS DE COOPERACIÓN</t>
  </si>
  <si>
    <t>0401271210322</t>
  </si>
  <si>
    <t>CREACIÓN DE UN CENTRO DE INICIATIVA EMPRENDEDORA EN EL CEIBS</t>
  </si>
  <si>
    <t>0401291210322</t>
  </si>
  <si>
    <t>PARTICIPACIÓN 1 EXPERTO EN EPIDEMIOLOGÍA. SEMINARIO INTERNACIONAL SOBRE EL SARS EN PEKÍN</t>
  </si>
  <si>
    <t>0401301210322</t>
  </si>
  <si>
    <t>EQUIPAMIENTO LABORATORIO ALTA SEGURIDAD P3</t>
  </si>
  <si>
    <t>SERVICIOS MÉDICOS</t>
  </si>
  <si>
    <t>0401311210322</t>
  </si>
  <si>
    <t>PROGRAMA DE FORMACIÓN DE MÉDICOS Y PERSONAL SANITARIO EN LOS CONDADOS DE JINPING Y MALIPO</t>
  </si>
  <si>
    <t>0401321210322</t>
  </si>
  <si>
    <t>NUTRICIÓN BÁSICA</t>
  </si>
  <si>
    <t>EL PROYECTO PRETENDE, EN PRIMER LUGAR, MEJORAR LA ALIMENTACIÓN, HASTA ALCANZAR EL NIVEL ADECUADO TANTO NUTRICIONAL COMO HIGIÉNICO, DE 3983 NIÑOS, NIÑAS Y JÓVENES MEDIANTE EL EQUIPAMIENTO Y  PUESTA EN MARCHA DE 9 HUERTAS ESCOLARES, UNA GRANJA ESCOLAR Y DOS</t>
  </si>
  <si>
    <t>0400051210312</t>
  </si>
  <si>
    <t>PROYECTO DE MEJORA NUTRICIONAL ADECUADA Y SOSTENIDA DE 3.983 NIÑOS, NIÑAS Y JÓVENES</t>
  </si>
  <si>
    <t>INSTITUCIONES CIENTÍFICAS Y DE INVESTIGACIÓN.</t>
  </si>
  <si>
    <t>0401331210322</t>
  </si>
  <si>
    <t>CURSO DE FORMACIÓN SOBRE ENERGÍAS RENOVABLES</t>
  </si>
  <si>
    <t>PRODUCCIÓN ENERGÉTICA - FUENTES RENOVABLES.</t>
  </si>
  <si>
    <t>0401341210322</t>
  </si>
  <si>
    <t>PROYECTO ENERGÍA SOLAR EN MONGOLIA INTERIOR (FASE II)</t>
  </si>
  <si>
    <t>0401351210322</t>
  </si>
  <si>
    <t>FORMACIÓN EN EL RIEGO Y LA AGRICULTURA INTENSIVA</t>
  </si>
  <si>
    <t>0401361210322</t>
  </si>
  <si>
    <t>INSTITUTO DE MAQUINARIA HERRAMIENTA DE TIANJIN IIIª</t>
  </si>
  <si>
    <t>0401371210322</t>
  </si>
  <si>
    <t>APOYO AL DESARROLLO TURÍSTICO EN CHINA</t>
  </si>
  <si>
    <t>0401381210322</t>
  </si>
  <si>
    <t>ANÁLISIS DE DESPLAZAMIENTOS DE LADERAS Y AVALANCHAS: APLICACIÓN A CASOS PRÁCTICOS CHINOS</t>
  </si>
  <si>
    <t>0401391210322</t>
  </si>
  <si>
    <t>0401401210322</t>
  </si>
  <si>
    <t>ASISTENCIA TÉCNICA (2) CENTRO DE RIEGO</t>
  </si>
  <si>
    <t>0401411210322</t>
  </si>
  <si>
    <t>FONDO DE COOPERACIÓN</t>
  </si>
  <si>
    <t>0401421210322</t>
  </si>
  <si>
    <t>FORMACIÓN PROFESIONAL Y DESARROLLO</t>
  </si>
  <si>
    <t>ASIA.EXTREMO ORIENTE, NO ESPECIFICADOS</t>
  </si>
  <si>
    <t>0401431210322</t>
  </si>
  <si>
    <t>SEMINARIO AVANZADO DE GESTIÓN DE INSTITUCIONES SANITARIAS</t>
  </si>
  <si>
    <t>0401441210322</t>
  </si>
  <si>
    <t>TRATAMIENTO DE AGUAS</t>
  </si>
  <si>
    <t>0401451210322</t>
  </si>
  <si>
    <t>CURSO DESMINADO (AFGANISTÁN)</t>
  </si>
  <si>
    <t>AFGANISTÁN</t>
  </si>
  <si>
    <t>0401461210322</t>
  </si>
  <si>
    <t>PREVENCIÓN TRÁFICO SERES HUMANOS (CAMBOYA, VIETNAM Y TAILANDIA)</t>
  </si>
  <si>
    <t>0401471210322</t>
  </si>
  <si>
    <t>FORMACIÓN DE DICAPACITADOS POR MINAS ANTIPERSONA (CAMBOYA)</t>
  </si>
  <si>
    <t>CAMBOYA</t>
  </si>
  <si>
    <t>0401481210322</t>
  </si>
  <si>
    <t>FORMACIÓN EN CUESTIONES ENERGÉTICAS</t>
  </si>
  <si>
    <t>0401491210322</t>
  </si>
  <si>
    <t>SEMINARIO AVANZADO PROMOCIÓN DE LA INVERSIÓN INTERNACIONAL</t>
  </si>
  <si>
    <t>POLÍTICA FINANCIERA Y GESTIÓN ADMINISTRATIVA.</t>
  </si>
  <si>
    <t>0401501210322</t>
  </si>
  <si>
    <t>PROMOCIÓN DE LA EXPORTACIÓN</t>
  </si>
  <si>
    <t>ACUERDOS REGIONALES COMERCIALES (RTAs)</t>
  </si>
  <si>
    <t>0401511210322</t>
  </si>
  <si>
    <t>SEMINARIO POLÍTICAS DE EXPORTACIÓN</t>
  </si>
  <si>
    <t>0401521210322</t>
  </si>
  <si>
    <t>0402231210351</t>
  </si>
  <si>
    <t>ESTRATEGIA. FORTALECIMIENTO INSTITUCIONAL DE AL AMANA EN METODOLOGÍA CREDITICIA</t>
  </si>
  <si>
    <t>0402241210351</t>
  </si>
  <si>
    <t>ESTRATEGIA. APOYO Y FORTALECIMIENTO DEL SECTOR MICROEMPRESARIAL EN LA REGIÓN DE TÁNGER</t>
  </si>
  <si>
    <t>0402251210351</t>
  </si>
  <si>
    <t>ESTRATEGIA. MARRUECOS-EDUCACIÓN NO FORMAL</t>
  </si>
  <si>
    <t>0402261210351</t>
  </si>
  <si>
    <t>ESTRATEGIA. FORMACIÓN PROFESIONAL Y EMPLEO PARA DISCAPACITADOS DE LA REGIÓN NORTE</t>
  </si>
  <si>
    <t>0402271210351</t>
  </si>
  <si>
    <t>ESTRATEGIA. CENTRO SERVICIOS BÁSICOS COMUNITARIOS BARRIO DE MESNANA</t>
  </si>
  <si>
    <t>0402281210351</t>
  </si>
  <si>
    <t>EL PROYECTO ACTUAL CONSISTE EN LA CONSTRUCCIÓN Y EQUIPAMIENTO DE UN LABORATORIO DE HORTICULTURA Y EN LA CONSTRUCCIÓN DE DOS AULAS PARA CURSOS DE HORTICULTURA, TANTO PARA LOS ALUMNOS COMO PARA EL CAMPESINADO.</t>
  </si>
  <si>
    <t>ERITREA</t>
  </si>
  <si>
    <t>0400283200100</t>
  </si>
  <si>
    <t>CAPACITACIÓN, ASISTENCIA TÉCNICA  Y APLICACIÓN DEL DEARROLLO ECONÓMICO LOCAL (CUBA)</t>
  </si>
  <si>
    <t>MEDICUS MUNDI - VIZCAYA</t>
  </si>
  <si>
    <t>0400343200100</t>
  </si>
  <si>
    <t>REDUCCIÓN DE LA VULNERABILIDAD SOCIO AMBIENTAL EN EL MUNICIPIO DE NAMASIGÜ</t>
  </si>
  <si>
    <t>0400353200100</t>
  </si>
  <si>
    <t>MEJORA DE CONDCIONES DE VIDA DE COMUNIDADES RURALES DE SOLOLÁ</t>
  </si>
  <si>
    <t>0400363200100</t>
  </si>
  <si>
    <t>MEJORA DE SERVICIOS BÁSCOS Y PRODUCCIÓN EN COMUNIDADES RURALES</t>
  </si>
  <si>
    <t>0400113200300</t>
  </si>
  <si>
    <t>MEJORA DE LA COMERCIALIZACIÓN Y PROMOCIÓN DEL CONSUMO DE PESCADO</t>
  </si>
  <si>
    <t>INCREMENTO SOSTENIDO DEL CONSUMO DE PRODUCTOS DE LA PESCA Y DE LA ACUICULTURA EN EL PERÚ. GENERACIÓN DE PUESTOS DE TRABAJO. MEJORA DE LA SANIDAD E INOCUIDAD DE LOS ALIMENTOS PESQUEROS. CONCIENCIAR A LA POBLACIÓN DE LOS BENEFICIOS DEL CONSUMO DE ESTOS PROD</t>
  </si>
  <si>
    <t>0400123200300</t>
  </si>
  <si>
    <t>PROGRAMA DE MEJORA DE LA SALUD DE LA POBLACIÓN DE LA CALLE EN BUENOS AIRES.</t>
  </si>
  <si>
    <t>EL OBJETIVO ES LA MEJORA DE LA SALUD DE LA POBLACIÓN DE LA CALLE DE LA CAPITAL DE ARGENTINA. PRETENDE FAVORECER EL ACCESO A LA SALUD DE LOS COLECTIVOS RESIDENTES EN LOS BARRIOS DE LA CAPITAL, GENERANDO SENSIBILIDAD EN ELLOS Y ENFATIZANDO EN LA FUNCIÓN DE</t>
  </si>
  <si>
    <t>0400133200300</t>
  </si>
  <si>
    <t>CONVENIO CON FUNDESO PARA LLEVAR A CABO UN PROYECTO SANITARIO</t>
  </si>
  <si>
    <t>CONSTRUCCIÓN Y EQUIPAMIENTO DE UN CENTRO DE SALUD DE ATENCIÓN PRIMARIA Y ASISTENCIA TÉCNICO-FORMATIVA.</t>
  </si>
  <si>
    <t>0400143200300</t>
  </si>
  <si>
    <t>CONVENIO CON LUIS CALVO, S.A. PARA REALIZAR UN PROYECTO DE COOPERACIÓN AL DESARROLLO</t>
  </si>
  <si>
    <t>COOPERACIÓN EMPRESARIAL EN EL ASPECTO PRODUCTIVO Y COMERCIAL ACOMPAÑADA POR ACTUACIONES DE CARÁCTER SOCIAL</t>
  </si>
  <si>
    <t>0400153200300</t>
  </si>
  <si>
    <t>ORGANIZACIÓN Y CELEBRACIÓN DE UN SEMINARIO DIRIGIDO A TÉCNICOS CON RESPONSABILIDAD EN MATERIA FORESTAL, Y PREFERENTEMENTE EN EL ÁMBITO DE LA LUCHA CONTRA INCENDIOS FORESTALES, PROCEDENTES DE LOS SIGUIENTES PAÍSES DENTRO DE LA CUENCA MEDITERRÁNEA: MARRUECO</t>
  </si>
  <si>
    <t>0401153200400</t>
  </si>
  <si>
    <t>KRONBERG TALKS</t>
  </si>
  <si>
    <t>ADECO. AMISTAD, DESARROLLO Y COOPERACIÓN</t>
  </si>
  <si>
    <t>0400323200100</t>
  </si>
  <si>
    <t>LA COMUNCACIÓN AL SERVICIO DE LOS SECTORES POBRES Y VULVERABLES</t>
  </si>
  <si>
    <t>POLÍTICA DE COMUNICACIONES Y GESTIÓN ADMINISTRATIVA.</t>
  </si>
  <si>
    <t>CONSEGUIR QUE TODOS LOS NIÑOS Y NIÑAS DISFRUTEN DE UNA VIDA DIGNA Y CON FUTURO. PROPORCIONAR UN ENTORNO FAMILIAR Y ESTABLE A NIÑOS Y NIÑAS EN SITUACIÓN DE EXTREMA POBREZA. FORMAR LABORALMENTE A MUJERES DESEMPLEADAS</t>
  </si>
  <si>
    <t>NIÑOS DE LA AMAZONÍA</t>
  </si>
  <si>
    <t>0400043200300</t>
  </si>
  <si>
    <t>CONSTRUCCIÓN VIVIENDAS DESTRUÍDAS POR TERREMOTOS EN EL MUNICIPIO DE NAHUIZALCO</t>
  </si>
  <si>
    <t>0400053200300</t>
  </si>
  <si>
    <t>EMERGENCIA POR HAMBRUNA EN AGUA AGRIA</t>
  </si>
  <si>
    <t>MEJORAR LAS CONDICIONES SANITARIAS Y DE ALIMENTACIÓN.  ENTREGAR ALIMENTOS HASTA LA PRÓXIMA COSECHA. MEDICAMENTOS PARA TRATAR LA ANEMIA Y LOS PARÁSITOS. 19 FAMILIAS (113 PERSONAS)</t>
  </si>
  <si>
    <t>AXUNICA (AYUDA A NICARAGUA)</t>
  </si>
  <si>
    <t>0400063200300</t>
  </si>
  <si>
    <t>EL PRESENTE PROYECTO CONSISTE EN LA REALIZACIÓN DE UN CONJUNTO DE ESTUDIOS QUE CONTEMPLAN LA ELABORACIÓN DE UN DIAGNÓSTICO AMBIENTAL LOCAL CON UNA IDENTIFICACIÓN DE PROBLEMAS Y SUS CAUSAS, ASÍ COMO DE LAS POTENCIALIDADES DE DESARROLLO DEL MUNICIPIO, LA EL</t>
  </si>
  <si>
    <t>0401113200400</t>
  </si>
  <si>
    <t>SEMINARIO AVANZADO SOBRE EL USO DE TECNOLOGÍAS DE BAJO COSTE PARA LA DEPURACIÓN DE AGUAS</t>
  </si>
  <si>
    <t>0401123200400</t>
  </si>
  <si>
    <t>MEJORA DEL ABASTECIMIENTO DE AGUA POTABLE EN LOS NÚCLEOS RURALES DE LA COMUNIDAD DE MOULAY AHMED CHR</t>
  </si>
  <si>
    <t>EL PRESENTE PROYECTO PRETENDE  DOTAR  A LA COMUNIDAD MOULAY AHMED CHRIF DE  ABASTECIMIENTOS  DE AGUA PORTABLE, PARA ELLO, SE REALIZARÁN LOS TRABAJOS TÉCNICOS Y OBRAS CIVILES QUE PERMITAN LA CAPTACIÓN DE AGUA SUBTERRÁNEA MEDIANTE LA CONSTRUCCIÓN DE UN SOND</t>
  </si>
  <si>
    <t>0401133200400</t>
  </si>
  <si>
    <t>V ENCUENTRO DE JÓVENES ANDALUCES, EUROPEOS Y MAGREBÍES</t>
  </si>
  <si>
    <t>EL PROYECTO PRETENDE ACERCARSE AL PROBLEMA DE LAS DROGAS ABORDANDO LA REALIDAD DE LOS JÓVENES DE MANERA INTEGRAL. CONSIDERA LA PREVENCIÓN, LA ASISTENCIA, LA REHABILITACIÓN O LA INCORPORACIÓN SOCIAL Y LABORAL SON SÓLO DIFERENTES ASPECTOS DEL MISMO PROBLEMA.</t>
  </si>
  <si>
    <t>0400533200700</t>
  </si>
  <si>
    <t>PROYECTO DE EDUCACIÓN EN VALORES</t>
  </si>
  <si>
    <t>EL PROYECTO CONSISTE EN TRABAJAR EN LA EDUCACIÓN DE VALORES EN LAS SEIS ESCUELAS PÚBLICAS DEL SECTOR RIVERA HERNÁNDEZ DE SAN PEDRO SULA, CON NIÑOS/AS DE 5º Y 6º, JÓVENES DE 1º DE COLEGIO, PADRES DE FAMILIA Y SUS PROFESORES.</t>
  </si>
  <si>
    <t>0400543200700</t>
  </si>
  <si>
    <t>CAPACITACIÓN AGROPECUARIA</t>
  </si>
  <si>
    <t>EL PRESENTE PROYECTO PRETENDE AYUDAR A LAS COOPERATIVAS DE CAMPESINOS INSTALADAS EN EL VALLE DE SULA, CAPACITÁNDOLOS SOBRE CONCEPTOS, MÉTODOS, TÉCNICAS Y PRÁCTIAS DE CAMPO.</t>
  </si>
  <si>
    <t>0400553200700</t>
  </si>
  <si>
    <t>AMPLIACIÓN DE UN COLEGIO PARA 641 NIÑOS Y NIÑAS CON LA CONSTRUCCIÓN DE UNA SEGUNDA PLANTA CON NUEVAS</t>
  </si>
  <si>
    <t>EL PROYECTO CONSISTE EN LA AMPLIACIÓN DE UN EDIFICIO CON LA CONSTRUCCIÓN DE UNA SEGUNDA PLANTA PARA ATENDER A 641 NIÑOS/AS EN FUNCIÓN DE LAS EXIGENCIAS DEL PROYECTO EDUCATIVO INSTITUCIONAL Y EN RESPUESTA A LAS EXIGENCIAS DE LA LEY FEDERAL DE EDUCACIÓN,  MEDIANTE LA CONSTRUCCIÓN DE VARIAS DEPENDENCIA</t>
  </si>
  <si>
    <t>0400563200700</t>
  </si>
  <si>
    <t>INSTALACIÓN DE UN TENDIDO ELÉCTRICO</t>
  </si>
  <si>
    <t>CON ESTE PROYECTO SE QUIERE INSTALAR UN TENDIDO ELÉCTRICO EN VÍA QUEVEDO KM 7 PARA BENEFICIAR A 34 FAMILIAS QUE VIVEN DE LA AGRICULTURA CON ESCASOS RECURSOS ECONÓMICOS Y NO DISPONEN EN SUS VIVIENDAS DE LUZ ELÉCTRICA</t>
  </si>
  <si>
    <t>0400573200700</t>
  </si>
  <si>
    <t>MEJORA DE LAS CONDICIONES DE HABITABILIDAD DE LA POBLACIÓN DE BEL ABBAS, DENTO DE LA COMUNA RURAL DE</t>
  </si>
  <si>
    <t>SE PRETENDE SEGUIR MEJORANDO LA SITUACIÓN DE LAS ZONAS MÁS CASTIGADAS DEL NORTE DE MARRUECOS, SOBRE TODO EN ASPECTOS DE INFRAESTRUCTURAS BÁSICAS Y ACCESOS, A TRAVÉS DE LA CONSTRUCCIÓN DE UN PUENTE Y EL ASFALTADO DE UN CAMINO PRINCIPAL EN BEL ABBAS.</t>
  </si>
  <si>
    <t>0400583200700</t>
  </si>
  <si>
    <t>AGUA PARA TODOS</t>
  </si>
  <si>
    <t>ACTUACIONES CONSEJERÍA DE OBRAS PÚBLICAS Y TRANSPORTES EN ECUADOR</t>
  </si>
  <si>
    <t>ACTUACIONES EN MATERIA DE VIVIENDA. CONTINUACIÓN DE LAS OBRAS DE REHABILITACIÓN BALCÓN DE SAN ROQUE, QUITO. INICIO DE ACTUACIONES EN MATERIA DE REHABILITACIÓN RESIDENCIAL PRIVADA</t>
  </si>
  <si>
    <t>0401233200400</t>
  </si>
  <si>
    <t>ACTUACIONES CONSEJERÍA DE OBRAS PÚBLICAS Y TRANSPORTES EN EL SALVADOR</t>
  </si>
  <si>
    <t>ACTUACIONES EN MATERIA DE VIVIENDA. ACTUACIONES DE CONSTRUCCIÓN DE VIVIENDA, URBANIZACIÓN, ESPACIOS PÚBLICOS Y EQUIPAMIENTOS SOCIALES, EN EL NUEVO ASENTAMIENTO LAS FLORES DE ANDALUCÍA (CHIRILAGUA)</t>
  </si>
  <si>
    <t>0401243200400</t>
  </si>
  <si>
    <t>ACTUACIONES CONSEJERÍA DE OBRAS PÚBLICAS Y TRANSPORTES EN GUATEMALA</t>
  </si>
  <si>
    <t>0401253200400</t>
  </si>
  <si>
    <t>ACTUACIONES CONSEJERÍA DE OBRAS PÚBLICAS Y TRANSPORTES EN MARRUECOS</t>
  </si>
  <si>
    <t>TETUÁN: PUESTA EN MARCHA DE PROGRAMAS DE REHABILITACIÓN PRIVADA. CONTINUACIÓN OBRAS DE REHABILITACIÓN DE LA CALLE MOHAMED V DEL ENSANCHE ESPAÑOL. DESARROLLO DE TRABAJOS PARA LA REHABILITACIÓN DEL MERCADO E INTERVENCIÓN EN EL PROYECTO DE LA ESTACIÓN DE AUT</t>
  </si>
  <si>
    <t>0401263200400</t>
  </si>
  <si>
    <t>ACTUACIONES EN MATERIA DE VIVIENDA. CONTINUACIÓN ACTUACIONES DE REHABILITACIÓN RESIDENCIAL EN EL CENTRO HISTÓRICO CIUDAD DE MÉXICO (CASA COVADONGA).</t>
  </si>
  <si>
    <t>0401273200400</t>
  </si>
  <si>
    <t>ACTUACIONES CONSEJERÍA DE OBRAS PÚBLICAS Y TRANSPORTES EN NICARAGUA</t>
  </si>
  <si>
    <t>DESARROLLO DE LOS TRABAJOS DE INTERVENCIÓN EN MATERIA DE REHABILITACIÓN Y ESPACIO PÚBLICO EN GRANADA.</t>
  </si>
  <si>
    <t>0401283200400</t>
  </si>
  <si>
    <t>ACTUACIONES CONSEJERÍA DE OBRAS PÚBLICAS Y TRANSPORTES EN PANAMÁ</t>
  </si>
  <si>
    <t>CONTINUACIÓN DEL PROGRAMA DE REHABILITACIÓN DE LA CASA BOYACÁ DEL CASCO ANTIGUO DE PANAMÁ.  CONTINUACIÓN DE OBRAS DE REHABILITACIÓN DE VIVIENDAS EN EL BARRIO DE LA ESTACADA DE PORTOBELO</t>
  </si>
  <si>
    <t>0401293200400</t>
  </si>
  <si>
    <t>ACTUACIONES CONSEJERÍA DE OBRAS PÚBLICAS Y TRANSPORTES EN PERÚ</t>
  </si>
  <si>
    <t>INICIO DE ACTUACIONES PARA LA REDACCIÓN DE LA GUÍA DE ARQUITECTURA DE LIMA</t>
  </si>
  <si>
    <t>0401303200400</t>
  </si>
  <si>
    <t>ACTUACIONES CONSEJERÍA DE OBRAS PÚBLICAS Y TRANSPORTES EN REPÚBLICA DOMINICANA</t>
  </si>
  <si>
    <t>0400263200300</t>
  </si>
  <si>
    <t>ELABORACIÓN DEL PLAN MAESTRO DE REVITALIZACIÓN DE LA CIUDAD HISTÓRICA DE SANTIAGO</t>
  </si>
  <si>
    <t>0400523200100</t>
  </si>
  <si>
    <t>FORTALECIMIENTO DE LA COBERTURA EDUCATIVA EN BARRIOS POBRES DE VENEZUELA</t>
  </si>
  <si>
    <t>FE Y ALEGRÍA EUSKADI, ONG DE DONOSTIA, SAN SEBASTIÁN</t>
  </si>
  <si>
    <t>0400533200100</t>
  </si>
  <si>
    <t>MEJORA DE LA ATENCION SANITARIA EN LA ISLA DE IDWJIO R D CONGO</t>
  </si>
  <si>
    <t>MEJORA DE LA FORMACIÓN DEL PERSONAL SANITARIO Y MEJORA DE LA INFRAESTRUCTURA Y EQUIPOS DEL HOSPITAL DE MONVU.</t>
  </si>
  <si>
    <t>FUNDACIÓN INTERNACIONAL DE SOLIDARIDAD COMPAÍIA DE MARÍA</t>
  </si>
  <si>
    <t>0400543200100</t>
  </si>
  <si>
    <t>FORTALECIMIENTO DE CAPACIDADES DE PEQUEÑOS PRODUCTORES FRUTICOLAS EN EL VALLE DE JEQUETEPEQU</t>
  </si>
  <si>
    <t>MEJORAR LOS NIVELES DE PRODUCCIÓN Y CALIDAD EN EL CULTIVO DE FRUTALES PARA APROVECHAR LAS OPORTUNIDADES Y TENDENCIAS DE LA DEMANDA ACTUAL.</t>
  </si>
  <si>
    <t>0400553200100</t>
  </si>
  <si>
    <t>ABASTECIMIENTO DE AGUA Y PRODUCCIÓN GANADERA EN EL MUNICIPIO DE CARAHUARA DE CARANGAS</t>
  </si>
  <si>
    <t>0400563200100</t>
  </si>
  <si>
    <t>MEJORA DE LAS CONDICIONES EDUCATIVAS DE NIÑOS Y NIÑAS DE ETNIA HAZARA EN LA PROVINCIA DE SAMARGAN</t>
  </si>
  <si>
    <t>MEJORA DE LAS CONDICIONES EDUCATIVAS DE NIÑOS Y NIÑAS DE ETNIA HAZARA EN LA PROVINCIA DE SAMARGAN (AFGANISTÁN)</t>
  </si>
  <si>
    <t>FORUM FEMINISTA MARÍA DE MAEZTU</t>
  </si>
  <si>
    <t>0400573200100</t>
  </si>
  <si>
    <t>OBRAS MISIONALES PONTIFICIAS. DELEGACIÓN VITORIA</t>
  </si>
  <si>
    <t>0400583200100</t>
  </si>
  <si>
    <t>CENTRO DE SALUD IMPULSOR DE EQUIDAD DE GÉNERO EN CIUDAD PACÍFICA</t>
  </si>
  <si>
    <t>0400593200100</t>
  </si>
  <si>
    <t>APOYO A MUJERES Q´EQCHI´ FASE II</t>
  </si>
  <si>
    <t>0400603200100</t>
  </si>
  <si>
    <t>ASISTENCIA DE EQUIPAMIENTOS MEDICOS PARA LOS CENTROS DE SALUD DE LOS TERRITORIOS PALESTINOS</t>
  </si>
  <si>
    <t>0400031900410</t>
  </si>
  <si>
    <t>ACTUALIZACIÓN DE LA FORMACIÓN EN EDUCACION SOCIAL PARA EL MEJORAMIENTO DE LA ACCIÓN EDUCATIVO SOCIAL</t>
  </si>
  <si>
    <t>1.- ESTUDIO SOBRE EL ESTADO DE LA SITUACIÓN DE LA ADOLESCENCIA EN URUGUAY EN SITUACIÓN DE VULNERABILIDAD SOCIAL. IDENTIFICACIÓN DE FUENTES Y ELABORACIÓN DE INFORME. 2.- ANÁLISIS COMPARADO DE LOS DIFERENTES TIPOS DE PROYECTOS SOCIOEDUCATIVOS DIRIGIDOS A ADOLESCENTES EN SITUACIÓN DE VULNERABILIDAD SOC</t>
  </si>
  <si>
    <t>0400041900410</t>
  </si>
  <si>
    <t>0400011900420</t>
  </si>
  <si>
    <t>PROGRAMA JÓVENES COOPERANTES</t>
  </si>
  <si>
    <t>DIFUNDIR ENTRE LA JUVENTUD ESPAÑOLA LOS FINES DE LA COOPERACIÓN AL DESARROLLO PROPICIANDO LA CREACIÓN DE UN ESPACIO JOVEN Y AL MISMO TIEMPO PERMITIR LA ADQUISICIÓN DE EXPERIENCIA PROFESIONAL SUSCEPTIBLE DE UTILIZARSE TANTO DESDE EL PUNTO DE VISTA PROFESIONAL</t>
  </si>
  <si>
    <t>0400021900420</t>
  </si>
  <si>
    <t>CURSOS DE FORMACIÓN EN CENTROS IBEROAMERICANOS DE FORMACIÓN DE LA AECI</t>
  </si>
  <si>
    <t>EL INSTITUTO DE LA JUVENTUD LLEVA A CABO, JUNTO CON LA ORGANIZACIÓN IBEROAMERICANA DE JUVENTUD (OIJ) CURSOS DE FORMACIÓN EN MATERIAS RELACIONADAS CON LA JUVENTUD EN LOS CENTROS IBEROAMERICANOS DE LA AGENCIA ESPAÑOLA DE COOPERACIÓN INTERNACIONAL</t>
  </si>
  <si>
    <t>0400031900420</t>
  </si>
  <si>
    <t>COSTES ADMINISTRATIVOS DERIVADOS DE LA COOPERACIÓN AL DESARROLLO</t>
  </si>
  <si>
    <t>0400011900430</t>
  </si>
  <si>
    <t>APOYO INSTITUCIONAL A LA RIICOTEC</t>
  </si>
  <si>
    <t>SOLIDARIDAD INTERNACIONAL</t>
  </si>
  <si>
    <t>0403031210351</t>
  </si>
  <si>
    <t>ESTRATEGIA. FORTALECIMIENTO Y APOYO JURÍDICO A LAS ORGANIZACIONES POPULARES</t>
  </si>
  <si>
    <t>ESTRATEGIA. FORTALECIMIENTO Y APOYO JURÍDICO A LAS ORGANIZACIONES POPULARES EN EL SUR DE LA REPÚBLICA DOMINICANA</t>
  </si>
  <si>
    <t>0402931210351</t>
  </si>
  <si>
    <t>ESTRATEGIA.  APOYO A INICIATIVAS LOCALES EN 2 COMUNAS RURALES DEL RIF OCCIDENTAL</t>
  </si>
  <si>
    <t>0402941210351</t>
  </si>
  <si>
    <t>ESTRATEGIA. DESARROLLO DE LA PRODUCCIÓN AGROPECUARIA DE 17 COMUNIDADES DEL MUNICIPIO DE MALANGE</t>
  </si>
  <si>
    <t>ESTRATEGIA. DESARROLLO DE LA PRODUCCIÓN AGROPECUARIA DE 17 COMUNIDADES DEL MUNICIPIO DE MALANGE, 3ª FASE</t>
  </si>
  <si>
    <t>0402951210351</t>
  </si>
  <si>
    <t>ESTRATEGIA. PARTICIPACIÓN CIUDADANA Y ALFABETIZACIÓN DE ADULTOS EN 5 MUNICIPIOS DE HUAMBO</t>
  </si>
  <si>
    <t>0402961210351</t>
  </si>
  <si>
    <t>ESTRATEGIA. EDUCACIÓN DE ADULTOS A TRAVÉS DEL MÉTODO APLICA EN LA COMUNIDAD DE FUNDA</t>
  </si>
  <si>
    <t>0402971210351</t>
  </si>
  <si>
    <t>ESTRATEGIA. APOYO A LA CONSOLIDACIÓN DE LA RED DE ESCUELAS PRIMARIAS DE LA PROVINCIA DE NIASSA</t>
  </si>
  <si>
    <t>0402981210351</t>
  </si>
  <si>
    <t>CENTRO DE ESTUDIOS Y SOLIDARIDAD CON AMERICA LATINA</t>
  </si>
  <si>
    <t>0400251210333</t>
  </si>
  <si>
    <t>AYUDA HUMANITARIA PARA LOS REFUGIADOS SAHARAUIS EN TINDUF. MEDIA LUNA ROJA ARGELINA.</t>
  </si>
  <si>
    <t>LA FINALIDAD DEL PROYECTO ES MEJORAR LA CAPACIDAD DE GESTIÓN DE LOS MUNICIPIOS INDÍGENAS, MEDIANTE LA FINANCIACIÓN DE ACTIVIDADES DE ASISTENCIA TÉCNICA, FORMACIÓN Y CAPACITACIÓN DE JÓVENES INDÍGENAS EN GESTIÓN DEL DESARROLLO LOCAL.</t>
  </si>
  <si>
    <t>0400471210312</t>
  </si>
  <si>
    <t>ORDENAMIENTO, MANEJO Y DESARROLLO DE LA CUENCA CATAMAYO-CHIRA</t>
  </si>
  <si>
    <t>LA FINALIDAD DEL PROYECTO ES PRESTAR APOYO AL PLAN  BINACIONAL ECUADOR-PERÚ CON LA REALIZACIÓN DE PROYECTOS QUE CONTRIBUYAN A MEJORAR LA CALIDAD DE VIDA DE LA POBLACIÓN AFECTADA POR EL CONFLICTO FRONTERIZO, TRAS LA FIRMA DE LOS ACUERDOS DE PAZ  ENTRE AMBO</t>
  </si>
  <si>
    <t>0400481210312</t>
  </si>
  <si>
    <t>0400491210312</t>
  </si>
  <si>
    <t>EDUCACIÓN A DISTANCIA: MEJORAS DE LA CALIDAD EDUCATIVA.</t>
  </si>
  <si>
    <t>0400501210312</t>
  </si>
  <si>
    <t>PROYECTO DE APOYO AL MINISTERIO DE EDUCACIÓN PARA LA FORMULACIÓN PARTICIPATIVA DEL PROGRAMA DE INTER</t>
  </si>
  <si>
    <t>PARA INTENTAR PALIAR LAS CARENCIAS QUE PADECE LA POBLACIÓN DE LOS CAMPAMENTOS DE REFUGIADOS SAHARAUIS, SE CONCEDIÓ UNA SUBVENCIÓN DE ESTADO A LA MEDIA LUNA ROJA ARGELINA PARA, EN COLABORACIÓN CON LA CRUZ ROJA ESPAÑOLA, ADQUIRIR Y SUMINISTRAR ALIMENTOS (30</t>
  </si>
  <si>
    <t>SAHARAUIS</t>
  </si>
  <si>
    <t>0400261210333</t>
  </si>
  <si>
    <t>AYUDA ALIMENTARIA DE EMERGENCIA A LOS REFUGIADOS SAHARAUIS. DIRECTA.</t>
  </si>
  <si>
    <t>SUMINISTRO Y ENVÍO DE AYUDA ALIMENTARIA, MEDIANTE CONCURSO PÚBLICO, A LOS REFUGIADOS SAHARAUIS EN TINDUF (ARGELIA), CONSISTENTE EN 257,6 TM. DE ACEITE DE GIRASOL, 860 TM. DE AZÚCAR, 418 TM. DE LENTEJAS Y 19 TM. DE CONSERVAS DE ATÚN.</t>
  </si>
  <si>
    <t>0400271210333</t>
  </si>
  <si>
    <t>AYUDA HUMANITARIA Y DE EMERGENCIA EN CISJORDANIA Y JERUSALÉN ESTE.</t>
  </si>
  <si>
    <t>SUBVENCIÓN DE ESTADO A LA CUSTODIA FRANCISCANA DE TIERRA SANTA PARA EL PROYECTO AYUDA HUMANITARIA Y DE EMERGENCIA EN CISJORDANIA Y JERUSALÉN ESTE, CONSISTENTE EN LA PRESTACIÓN DE ALIMENTOS A UNAS 500 FAMILIAS PALESTINAS, MEDIANTE VALES CANJEABLES EN ESTAB</t>
  </si>
  <si>
    <t>CUSTODIA FRANCISCANA DE TIERRA SANTA</t>
  </si>
  <si>
    <t>0400281210333</t>
  </si>
  <si>
    <t>AYUDA ALIMENTARIA A LOS TERRITORIOS PALESTINOS. Mº ASUNTOS SOCIALES.</t>
  </si>
  <si>
    <t>SUBVENCIÓN DE ESTADO AL MINISTERIO DE ASUNTOS SOCIALES DE LA ANP PARA LA COMPRA LOCAL DE ALIMENTOS (HARINA, ACEITE VEGETAL, AZÚCAR Y LEGUMBRES, ENTRE OTROS) PARA ATENDER LAS NECESIDADES DE 30.000 FAMILIAS VULNERABLES EN LA FRANJA DE GAZA</t>
  </si>
  <si>
    <t>TERRITORIOS PALESTINOS. GAZA.</t>
  </si>
  <si>
    <t>0400291210333</t>
  </si>
  <si>
    <t>AYUDA ALIMENTARIA A ANGOLA. CRUZ ROJA ANGOLEÑA</t>
  </si>
  <si>
    <t>0400301210333</t>
  </si>
  <si>
    <t>APOYO A LA POBLACIÓN INDÍGENA AYOREO TOTOBIEGOSODE PARA RECUPERAR EL TERRITORIO QUE CONSTITUYE SU HÁBITAT NATURAL Y FORTALECER  SUS  CAPACIDADES  DE VIDA,  DENTRO DE PROCESOS DE DESARROLLO SOSTENIBLE.</t>
  </si>
  <si>
    <t>0400571210312</t>
  </si>
  <si>
    <t>APOYO PARA LA FORMULACIÓN DEL PLAN NACIONAL DE TURISMO, PLAN NACIONAL DE EMPLEO Y PLAN DE POLÍTICAS</t>
  </si>
  <si>
    <t>AYUDA MULTISECTORIAL</t>
  </si>
  <si>
    <t>ASESORAMIENTO TÉCNICO PARA LA FORMULACIÓN DE PROYECTOS EN ÁREAS SOCIALES BÁSICAS QUE CONTRIBUYAN AL DESARROLLO DE UN TEJIDO PRODUCTIVO COMPETITIVO.</t>
  </si>
  <si>
    <t>0400581210312</t>
  </si>
  <si>
    <t>FORTALECIMIENTO INSTITUCIONAL DE LA GOBERNACIÓN DEL DEPARTAMENTO DEL CAUCA FASE III.</t>
  </si>
  <si>
    <t>0400631210312</t>
  </si>
  <si>
    <t>PROGRAMA ARAUCARIA-  PROYECTO INTEGRAL VALLE DEL COLCA  (PERU)</t>
  </si>
  <si>
    <t>0400641210312</t>
  </si>
  <si>
    <t>LUCHA CONTRA EL DESEMPLEO JUVENIL DE LOS ALUMNOS DE ESCUELAS TALLER</t>
  </si>
  <si>
    <t>0400651210312</t>
  </si>
  <si>
    <t>CENTROS DE FORMACION AGRARIA EN TACNA Y MOQUEGUA  (PERU)</t>
  </si>
  <si>
    <t>0400661210312</t>
  </si>
  <si>
    <t>RED DE CENTROS DE INNOVACION TECNOLOGICA (CITE)</t>
  </si>
  <si>
    <t>0400671210312</t>
  </si>
  <si>
    <t>APOYO A LA DEFENSORIA DEL PUEBLO EN LA PROTECCION DE LOS DERECHOS DE LAS COMUNIDADES NATIVAS</t>
  </si>
  <si>
    <t>0400681210312</t>
  </si>
  <si>
    <t>PUESTA EN MARCHA DEL PROYECTO DE ECOTURISMO EN EL PARQUE NACIONAL SARSTOON-TEMASH. SE CONTEMPLA LA CONSTRUCCIÓN DE ALBERGUES, OFICINAS, TORRES PARA OBSERVACIÓN Y EQUIPO PARA LOS GUARDABOSQUES Y PERSONAL, (COMUNICACIONES). SE ELABORARÁN ESTUDIOS DE INTERPRETACIÓN DE RUTAS, PROMOCIÓN, PUBLICACIONES, E</t>
  </si>
  <si>
    <t>0400051210311</t>
  </si>
  <si>
    <t>PROMOCIÓN DEL TURISMO</t>
  </si>
  <si>
    <t>POLÍTICA TURÍSTICA Y GESTIÓN ADMINISTRATIVA.</t>
  </si>
  <si>
    <t>SE CONTINUARÁ CON EL APOYO EN ACTIVIDADES DE PROMOCIÓN TURÍSTICA Y ASISTENCIA A FERIAS. SE INCORPORARÁN EN LAS ACTIVIDADES DE PROMOCIÓN EL PROYECTO ECOTURÍSTICO DEL PARQUE NACIONAL SARSTOON-TEMASH.</t>
  </si>
  <si>
    <t>0400061210311</t>
  </si>
  <si>
    <t>FORTALECIMIENTO DE LA OFICINA TÉCNICA DE COOPERACIÓN EN CUBA.</t>
  </si>
  <si>
    <t>FINANCIACIÓN DE ASISTENCIAS TÉCNICAS PARA REFORZAMIENTO DE LA OFICINA TÉCNICA EN CUBA.</t>
  </si>
  <si>
    <t>CUBA</t>
  </si>
  <si>
    <t>0400071210311</t>
  </si>
  <si>
    <t>FINANCIACIÓN DE LA REVISTA ENCUENTRO DE LA CULTURA CUBANA</t>
  </si>
  <si>
    <t>CULTURA Y OCIO</t>
  </si>
  <si>
    <t>CONSTRUCCIÓN DEL SISTEMA DE AGUA POTABLE DE LA COMUNA SAN MARCOS</t>
  </si>
  <si>
    <t>ESTE PROYECTO PERSIGUE LA MEJORA DE LOS SERVICIOS BÁSICOS DE SALUD EN LOS CAMPAMENTOS DE REFUGIADOS SAHARAUIS A TRAVÉS DE LA DOTACIÓN DE UNA AMBULANCIA (VEHÍCULO 4 X 4 ADAPTADO) AL HOSPITAL GENERAL DEL CAMPAMENTO DE REFUGIADOS SAHARAUIS DE DAJLA</t>
  </si>
  <si>
    <t>ASOCIACIÓN DE AMIGOS DEL PUEBLO SAHARAUI DE MOLINA DE ARAGÓN</t>
  </si>
  <si>
    <t>0400253200800</t>
  </si>
  <si>
    <t xml:space="preserve">IMPLEMENTACIÓN DE UN PROGRAMA DE FORMACIÓN INTEGRAL PARA LÍDERES JUVENILES Y MUJERES COMPROMETIDAS </t>
  </si>
  <si>
    <t>SE PRETENDE FORMAR A LÍDERES LOCALES Y ADEMÁS QUE ÉSTOS TRANSMITAN SU EXPERIENCIA A SUS COMUNIDADES, DE NATURALEZA URBANO ? MARGINAL . LOS BENEFICIARIOS DIRECTOS SERÍA LOS 150 ASISTENTES A LOS CURSOS, MÁS APROXIMADAMENTE 1.000 PERSONAS DE SUS COMUNIDADES QUE RECIBIRÍAN CHARLAS (E INFORMACIÓN ESCRITA</t>
  </si>
  <si>
    <t>ASOCIACIÓN MURCIA ACOGE</t>
  </si>
  <si>
    <t>0400263200800</t>
  </si>
  <si>
    <t xml:space="preserve">REHABILITACIÓN DEL CENTRO JADAL DE CULTURA Y DESARROLLO EN BEIT SAHOUR </t>
  </si>
  <si>
    <t>SE PRETENDE REHABILITAR UN CENTRO SOCIAL Y PROMOCIONAR SU USO ENTRE LA POBLACIÓN. LA POBLACIÓN BENEFICIADA ES DE ÁMBITO PERIURBANO ? RURAL Y MAYORITARIAMENTE JOVEN. LOS BENEFICIARIOS APORTAN 6.000,00 ? Y TRABAJO VOLUNTARIO</t>
  </si>
  <si>
    <t>0400273200800</t>
  </si>
  <si>
    <t>APOYO A LA INSERCIÓN SOCIO-LABORAL DE LAS Y LOS ADOLESCENTES EN RIESGO SOCIAL DE LA CIUDAD DE APOPA</t>
  </si>
  <si>
    <t>EL PROYECTO CONTEMPLA VARIAS ACTIVIDADES LIGADAS. EN PRIMER LUGAR, SE PRETENDE AMPLIAR UN CENTRO DE FORMACIÓN PROFESIONAL E INCREMENTAR SU DOTACIÓN DE EQUIPOS INFORMÁTICOS. EN SEGUNDO LUGAR, OFRECER CURSOS DE APOYO PSICOPEDAGÓGICO Y DE FORMACIÓN A JÓVENES VÍCTIMAS DE LA VIOLENCIA Y/O MIEMBROS DE PAN</t>
  </si>
  <si>
    <t>FUNDACIÓN DIAGRAMA</t>
  </si>
  <si>
    <t>0400283200800</t>
  </si>
  <si>
    <t>TALLER DE PANADERÍA Y REPOSTERÍA</t>
  </si>
  <si>
    <t xml:space="preserve">EL OBJETO DE ESTE PROYECTO CONSISTE EN LA CONSTRUCCIÓN DE UN TALLER DE PANADERÍA Y REPOSTERÍA, EN EL COMPLEJO EDUCATIVO ? SANITARIO SAN MARCELINO CHAMPAGNAT EN LA ZONA DE SAN VICENTE, EN BARRIOS MARGINALES DE MARACAY . SU PUESTA EN FUNCIONAMIENTO POSIBILITARÁ LA FORMACIÓN PROFESIONAL DE 150 JÓVENES </t>
  </si>
  <si>
    <t>ASOCIACIÓN AMIGOS DEL CAMINO DE LA VERA CRUZ</t>
  </si>
  <si>
    <t>ESTABILIZACIÓN SOCIAL DE INDÍGENAS Y NEGROS DESPLAZADOS DEL CHOCÓ. CUARTA FASE</t>
  </si>
  <si>
    <t>FORTALECIMIENTO INTERNO DE LA ESTRUCTURA ORGANIZATIVA POPULAR DE LAS COMUNIDADES INDÍGENAS, CAMPESINAS Y NEGRAS MEDIANTE ACOMPAÑAMIENTO Y LA CAPACITACIÓN DE LOS CABILDOS INDÍGENAS MAYORES Y DE LOS CONSEJOS COMUNITARIOS LOCALES CAMPESINOS.</t>
  </si>
  <si>
    <t>COLOMBIA</t>
  </si>
  <si>
    <t>0400831210312</t>
  </si>
  <si>
    <t>EVALUACIÓN Y PROMOCIÓN DE LA CALIDAD DE LA CARNE Y OTROS PRODUCTOS AGROALIMENTARIOS URUGUAYOS</t>
  </si>
  <si>
    <t>AGRO-INDUSTRIAS.</t>
  </si>
  <si>
    <t>MEJORAR LA COMPETITIVIDAD DE LA CARNE Y OTROS PRODUCTOS AGROALIMENTARIOS URUGUAYOS, AGREGANDO VALOR AÑADIDO EN LOS MERCADOS DE EXPORTACIÓN</t>
  </si>
  <si>
    <t>0400841210312</t>
  </si>
  <si>
    <t>FORTALECIMIENTO DE LOS RECURSOS HUMANOS EN EL ÁREA DE LOS SEGUROS AGRARIOS</t>
  </si>
  <si>
    <t>SERVICIOS AGRÍCOLAS</t>
  </si>
  <si>
    <t>0400531210333</t>
  </si>
  <si>
    <t>CAP. DESARROLLO RURAL INTEGRAL EN DIWANIYAH (IRAQ).</t>
  </si>
  <si>
    <t>0400341210311</t>
  </si>
  <si>
    <t>FORTALECIMIENTO MUNICIPAL Y DESARROLLO HUMANO INTEGRAL EN EL ALTIPLANO SUR</t>
  </si>
  <si>
    <t>ADMINISTRACIÓN PÚBLICA.</t>
  </si>
  <si>
    <t>CONTINUAR CON LA FINANCIACIÓN DE LAS ACTIVIDADES DEL PROGRAMA DE SALUD EN IBEROAMÉRICA  ENCUADRADAS EN EL DÉCIMO PLAN DE ACTUACIONES CONJUNTAS (PAC), FIRMADO POR LA OPS, EL MINISTERIO DE SANIDAD Y CONSUMO Y LA AECI.</t>
  </si>
  <si>
    <t>0400151210353</t>
  </si>
  <si>
    <t>EXPERTOS ASOCIADOS</t>
  </si>
  <si>
    <t>CAP. CURSOS DE VERANO: EL MUNDO IBEROAMERICANO Y LA GLOBALIZACIÓN.</t>
  </si>
  <si>
    <t>EL PROYECTO PRETENDE LA FINANCIACIÓN DE DOS DE LOS MÚLTIPLES CURSOS DE VERANO QUE ANUALMENTE ORGANIZA LA FUNDACIÓN EN EL PALACIO DE LA GRANDA DE AVILES. ESTOS CURSOS TIENEN COMO OBJETIVO EL SERVIR DE ENCUENTRO ENTRE INTELECTUALES Y ESTUDIOSOS PROCEDENTES</t>
  </si>
  <si>
    <t>FUNDACIÓN ESCUELA ASTURIANA DE ESTUDIOS HISPÁNICOS</t>
  </si>
  <si>
    <t>0400601210333</t>
  </si>
  <si>
    <t>CAP. PRIMERA FASE DE MEJORA DE LA CALIDAD DE ATENCIÓN DE LOS NEONATOS</t>
  </si>
  <si>
    <t>EL PROYECTO PRETENDE LA PROVISIÓN DE EQUIPAMIENTO E INSUMOS PARA ASISTIR EN CONDICIONES ÓPTIMAS A 1.600 RECIÉN NACIDOS, CONTRIBUYENDO CON ELLO AL DESCENSO DE LA MORTALIDAD NEONATAL HOSPITALARIA EN LA PROVINCIA DE TUCUMÁN.</t>
  </si>
  <si>
    <t>FUNDACIÓN PARA LA COOPERACIÓN Y SALUD INTERNACIONAL CARLOS III</t>
  </si>
  <si>
    <t>0400611210333</t>
  </si>
  <si>
    <t>CONSTRUCCION Y EQUIPAMIENTO DE UNA ESCUELA PRIMARIA EN LA WILAYA DE SMARA</t>
  </si>
  <si>
    <t>ACCIONES ENFOCADAS AL OBJETO DE FAVORECER LAS ACCIONES DE APOYO.CONSTRUCCION Y EQUIPAMIENTO DE UNA ESCUELA PRIMARIA EN LA WILAYA DE SMARA.  APOYO A LAS ACTIVIDADES DE PROMOCION.</t>
  </si>
  <si>
    <t>0400043200600</t>
  </si>
  <si>
    <t>FORMACIÓN SINDICAL PARA EL EMPLEO</t>
  </si>
  <si>
    <t>DESARROLLAR ACTUACIONES BILATERALES QUE FORTALEZCAN LAS ESTRUCTURAS SINDICALES Y QUE PROPICIEN LA FORMACION, HACIENDO HINCAPIE EN LA FORMACION SINDICAL POR EL EMPLEO.</t>
  </si>
  <si>
    <t>0400053200600</t>
  </si>
  <si>
    <t>CONSTRUCCION DE UNA CASA DE USOS MULTIPLES Y DESARROLLO DE PROGRAMAS DE CAPACITACION</t>
  </si>
  <si>
    <t>0400063200600</t>
  </si>
  <si>
    <t>FORMACIÓN DE MEDIADORES EN PREVENCIÓN ESCOLAR DE DROGODEPENDENCIAS, CON  PROGRAMAS DE PREVENCIÓN</t>
  </si>
  <si>
    <t>CUBRIR LAS NECESIDADES NUTRICIONALES DE 600 NIÑOS INTEGRADOS EN EL PROGRAMA COMUNITARIO DE EDUCACIÓN INTEGRAL FUTURO VIVO</t>
  </si>
  <si>
    <t>0400433200400</t>
  </si>
  <si>
    <t>DESARROLLO Y PROMOCIÓN DE UNA RED DE AGROPRODUCTORES, ARTESANOS Y PRESTATARIOS DE SERVICIOS TURISMO</t>
  </si>
  <si>
    <t>ASISTENCIA TÉCNICA Y FINANCIERA PARA LA CREACIÓN Y FORTALECIMIENTO DE UNA RED DE AGROPRODUCTORES, ARTESANOS Y PRESTATARIOS DE SERVICIOS ESPECIALIZADOS EN TURISMO RURAL.</t>
  </si>
  <si>
    <t>0400443200400</t>
  </si>
  <si>
    <t>CENTRO INTEGRADO PARA EL BIENESTAR Y DESARROLLO COMUNITARIO DE LAS FAMILIAS INDÍGENAS Y CAMPESINAS</t>
  </si>
  <si>
    <t>MEJORAR LOS INGRESOS DE LAS FAMILIAS INDÍGENAS Y CAMPESINAS A TRAVÉS DE UN INCREMENTO Y DIVERSIFICACIÓN EN LA PRODUCCIÓN PRIMARIA Y SECUNDARIA, FORTALECIENDO LOS PROCESOS DE CAPA- CITACIÓN Y COMERCIALIZACIÓN.</t>
  </si>
  <si>
    <t>0400453200400</t>
  </si>
  <si>
    <t>CAPACITACIÓN E INSERCIÓN SOCIO-PROFESIONAL DE JÓVENES EN RIESGO EN BENIMAKADA (TÁNGER), 2º FASE</t>
  </si>
  <si>
    <t>AGERMANAMENT PERÚ</t>
  </si>
  <si>
    <t>0400543200200</t>
  </si>
  <si>
    <t>ASOCIACIÓN DE EXBECARIOS Y GRADUADOS IBEROAMERICANOS Y FILIPINOS, FUNCIONAMIENTO Y ACTIVIDADES</t>
  </si>
  <si>
    <t>0400101210360</t>
  </si>
  <si>
    <t>ACTIVIDADES CULTURALES EN BRASIL. MANTENIMIENTO DE CENTRO CULTURAL</t>
  </si>
  <si>
    <t>0400111210360</t>
  </si>
  <si>
    <t>CENTRO CULTURAL ESPAÑOL EN IBEROAMÉRICA</t>
  </si>
  <si>
    <t>0400121210360</t>
  </si>
  <si>
    <t>PROGRAMA IBERMEDIA</t>
  </si>
  <si>
    <t>DESARROLLO DEL ESPACIO AUDIOVISUAL IBEROAMERICANO. COPRODUCCIONES. ACTIVIDADES DE FORMACIÓN. AYUDAS A LA DISTRIBUCIÓN.</t>
  </si>
  <si>
    <t>0400021210361</t>
  </si>
  <si>
    <t>PROGRAMA ADAI</t>
  </si>
  <si>
    <t>PROGRAMA DE AYUDA AL DESARROLLO DE LOS ARCHIVOS IBEROAMERICANOS A TRAVÉS DE SU PRESERVACIÓN, CONSERVACIÓN, DIFUSIÓN Y FORMACIÓN DE PROFESIONALES</t>
  </si>
  <si>
    <t>0400041210361</t>
  </si>
  <si>
    <t>INVENTARIO DE INSTRUMENTOS HISTÓRICOS CONSERVADOS EN PAÍSES IBEROAMERICANOS</t>
  </si>
  <si>
    <t>0400051210361</t>
  </si>
  <si>
    <t>II FESTIVAL DE MÚSICA ANTIGUA, PRESENTANDO UN CATÁLOGO DEL FONDO TOTAL DE ESTE PATRIMONIO</t>
  </si>
  <si>
    <t>0400061210361</t>
  </si>
  <si>
    <t>COLOQUIOS SOBRE MÚSICA Y DANZA IBEROAMERICANAS</t>
  </si>
  <si>
    <t>0400081210361</t>
  </si>
  <si>
    <t>ENCUENTRO DE LA RED CIVIL DE LA UNESCO</t>
  </si>
  <si>
    <t xml:space="preserve">DIFUSIÓN DEL PAPEL DE LA UNESCO Y DE SU RED CIVIL (CÁTEDRAS, ESCUELAS, ASOCIACIONES , ETC.). </t>
  </si>
  <si>
    <t>0400091210361</t>
  </si>
  <si>
    <t>PROGRAMA DE ACCIÓN POTENCIADORA Y JORNADAS CYTED</t>
  </si>
  <si>
    <t>0400032000810</t>
  </si>
  <si>
    <t>ENCUENTRO MUNDIAL DE LA RED DE JÓVENES PARA LA CONSTRUCCIÓN DE LA PAZ</t>
  </si>
  <si>
    <t xml:space="preserve">FORTALECIMIENTO DE LA PARTICIPACIÓN DE LOS JÓVENES EN LAS ACTIVIDADES DE LA UNESCO. </t>
  </si>
  <si>
    <t>0400101210361</t>
  </si>
  <si>
    <t>ENSEÑANZA DE LA LENGUA Y DE LA CULTURA ESPAÑOLAS EN YAUNDÉ CAMERÚN.</t>
  </si>
  <si>
    <t xml:space="preserve">ENSEÑANZA DEL IDIOMA Y DE LA CULTURA ESPAÑOLAS A ESTUDIANTES CAMERUNESES. </t>
  </si>
  <si>
    <t>0400111210361</t>
  </si>
  <si>
    <t>VI CONGRESO INTERNACIONAL DE LA LENGUA ESPAÑOLA Y PUBLICACIÓN DE SUS ACTAS. COOPERACIÓN INTERUNIVERS</t>
  </si>
  <si>
    <t xml:space="preserve">EL OBJETIVO DEL CONGRESO ES ANALIZAR LA HISTORIA DEL IDIOMA ESPAÑOL, REFORZANDO LA CONCIENCIA DE UNIDAD LINGÜÍSTICA DE LOS PAÍSES HISPANOHABLANTES Y LA COOPERACIÓN INTERUNIVERSITARIA. </t>
  </si>
  <si>
    <t>0400121210361</t>
  </si>
  <si>
    <t>ACTIVIDADES DE COORDINACIÓN CULTURAL E INSTITUCIONAL DE LA FUNDACIÓN COLEGIOS MAYORES MAE- AECI.</t>
  </si>
  <si>
    <t xml:space="preserve">FORMACIÓN DE ESTUDIANTES E INVESTIGADORES EXTRANJEROS EN NUESTRO PAÍS. </t>
  </si>
  <si>
    <t>0400131210361</t>
  </si>
  <si>
    <t>CELEBRACIÓN DEL CINCUENTENARIO DEL GRUPO PELAYO  DEL CENTRO ASTURIANO DE BUENOS AIRES.</t>
  </si>
  <si>
    <t>0400141210361</t>
  </si>
  <si>
    <t>ENSEÑANZA DE LA LENGUA Y DE LA CULTURA ESPAÑOLAS EN LA REPÚBLICA DEMOCRÁTICA DEL CONGO.</t>
  </si>
  <si>
    <t xml:space="preserve">ENSEÑANZA DEL IDIOMA Y DE LA CULTURA ESPAÑOLAS A ESTUDIANTES CONGOLEÑOS. </t>
  </si>
  <si>
    <t>CONGO, REPÚBLICA DEMOCRÁTICA</t>
  </si>
  <si>
    <t>0400151210361</t>
  </si>
  <si>
    <t>REALIZACIÓN DEL PRIMER ENCUENTRO DE BECARIOS MAE DE LA ZONA NORTE DE ESPAÑA.</t>
  </si>
  <si>
    <t xml:space="preserve">FOMENTO DEL INTERCAMBIO  DE EXPERIENCIAS ACADÉMICAS Y CULTURALES ENTRE ESTUDIANTES DE DISTINTOS PAÍSES. </t>
  </si>
  <si>
    <t>0400161210361</t>
  </si>
  <si>
    <t>PROGRAMA DE PRESERVACIÓN DEL PATRIMONIO CULTURAL DE LA COOPERACIÓN ESPAÑOLA</t>
  </si>
  <si>
    <t>0400021210314</t>
  </si>
  <si>
    <t>PROGRAMA DE PRESERVACIÓN DEL PATRIMONIO CULTURAL DE LA COOPERACIÓN ESPAÑOLA. COLEGIO SANTA ROSA</t>
  </si>
  <si>
    <t>0400031210314</t>
  </si>
  <si>
    <t>PROGRAMA DE PRESERVACIÓN DEL PATRIMONIO CULTURAL DE LA COOPERACIÓN ESPAÑOLA. TEMPLO DE LA MERCED</t>
  </si>
  <si>
    <t>0400041210314</t>
  </si>
  <si>
    <t>PROGRAMA DE PRESERVACIÓN DEL PATRIMONIO CULTURAL DE LA COOPERACIÓN ESPAÑOLA. SUCRE. PLAN MAESTRO</t>
  </si>
  <si>
    <t>0400051210314</t>
  </si>
  <si>
    <t>PROGRAMA DE PRESERVACIÓN DEL PATRIMONIO CULTURAL DE LA COOPERACIÓN ESPAÑOLA. EX CONVENTO DE SAN FRANCISCO</t>
  </si>
  <si>
    <t>0400061210314</t>
  </si>
  <si>
    <t>PROGRAMA DE PRESERVACIÓN DEL PATRIMONIO CULTURAL DE LA COOPERACIÓN ESPAÑOLA. LA HABANA. CENTRO CULTURAL</t>
  </si>
  <si>
    <t>0400121210314</t>
  </si>
  <si>
    <t>PROGRAMA DE PRESERVACIÓN DEL PATRIMONIO CULTURAL DE LA COOPERACIÓN ESPAÑOLA. CUENCA. ANTIGUA CATEDRAL</t>
  </si>
  <si>
    <t>0400131210314</t>
  </si>
  <si>
    <t>0400181210314</t>
  </si>
  <si>
    <t>PROGRAMA DE PRESERVACIÓN DEL PATRIMONIO CULTURAL DE LA COOPERACIÓN ESPAÑOLA. QUETZATENALGO: GOBERNACIÓN</t>
  </si>
  <si>
    <t>0400191210314</t>
  </si>
  <si>
    <t>PROGRAMA DE PRESERVACIÓN DEL PATRIMONIO CULTURAL DE LA COOPERACIÓN ESPAÑOLA. TIKAL: PLAZA SIETE TEMPLOS</t>
  </si>
  <si>
    <t>0400201210314</t>
  </si>
  <si>
    <t>PROGRAMA DE PRESERVACIÓN DEL PATRIMONIO CULTURAL DE LA COOPERACIÓN ESPAÑOLA. COMAYAGUA: PLAN MAESTRO</t>
  </si>
  <si>
    <t>0400211210314</t>
  </si>
  <si>
    <t>PROGRAMA DE PRESERVACIÓN DEL PATRIMONIO CULTURAL DE LA COOPERACIÓN ESPAÑOLA. COMAYAGUA: PLAZA DE SAN FRANCISCO</t>
  </si>
  <si>
    <t>0400221210314</t>
  </si>
  <si>
    <t>PROGRAMA DE PRESERVACIÓN DEL PATRIMONIO CULTURAL DE LA COOPERACIÓN ESPAÑOLA. COMAYAGUAS: CASA DE LA CULTURA</t>
  </si>
  <si>
    <t>0400231210314</t>
  </si>
  <si>
    <t>PROGRAMA DE PRESERVACIÓN DEL PATRIMONIO CULTURAL DE LA COOPERACIÓN ESPAÑOLA. GRACIAS: PLAN MAESTRO</t>
  </si>
  <si>
    <t>0400241210314</t>
  </si>
  <si>
    <t>PROGRAMA DE PRESERVACIÓN DEL PATRIMONIO CULTURAL DE LA COOPERACIÓN ESPAÑOLA. GRACIAS: CASA GALEANO</t>
  </si>
  <si>
    <t>0400251210314</t>
  </si>
  <si>
    <t>0400261210314</t>
  </si>
  <si>
    <t>PROGRAMA DE PRESERVACIÓN DEL PATRIMONIO CULTURAL DE LA COOPERACIÓN ESPAÑOLA. GRANADA: OFICINA H. HISTÓRICO</t>
  </si>
  <si>
    <t>0400271210314</t>
  </si>
  <si>
    <t>CONTRIBUCIÓN A LA CREACIÓN DE LA SECRETARÍA DEL TRATADO ANTÁRTICO, COMO CONSECUENCIA DEL INSTRUMENTO DE RATIFICACIÓN DEL PROTOCOLO AL TRATADO ANTÁRTICO SOBRE PROTECCIÓN DEL MEDIO AMBIENTE. CON CARGO A ESTA CONTRIBUCIÓN SE FINANCIARÁN LOS PRIMEROS GASTOS D</t>
  </si>
  <si>
    <t>0400671210333</t>
  </si>
  <si>
    <t>DIVERSOS PROYECTOS DE SENSIBILIZACIÓN</t>
  </si>
  <si>
    <t>0400681210333</t>
  </si>
  <si>
    <t>AYUDA HUMANITARIA A IRAQ. SUMINISTRO DE AGUA POTABLE</t>
  </si>
  <si>
    <t xml:space="preserve">VI MAESTRÍA EN ADMINISTRACIÓN Y GERENCIA PÚBLICA. 2º Y 3ER PERÍODOS </t>
  </si>
  <si>
    <t>0400083200200</t>
  </si>
  <si>
    <t>AMPLIACIÓN DE LA CAPACIDAD DOCENTE Y CLÍNICA DEL PROYECTO DEL CENTRO DE SALUD DE POLANA CANIÇO</t>
  </si>
  <si>
    <t>AMPLIACIÓN DE LA CAPACIDAD DOCENTE Y CLÍNICA DEL PROYECTO DEL CENTRO DE SALUD DE POLANA CANIÇO, Y CONTINUACIÓN DEL PROGRAMA DE FORMACIÓN DE MÉDICOS ESPECIALISTAS EN MEDICINA FAMILIAR Y COMUNITARIA, ENFERMEROS Y TÉCNICOS MEDIOS. MOZAMBIQUE.</t>
  </si>
  <si>
    <t>ASOCIACIÓN PARA LA SALUD INTEGRAL Y EL DESARROLLO HUMANO</t>
  </si>
  <si>
    <t>0400093200200</t>
  </si>
  <si>
    <t>OJOS DE MOZAMBIQUE. 2003-2004</t>
  </si>
  <si>
    <t>FUNDACIÓN RAMÓN LLULL</t>
  </si>
  <si>
    <t>0400103200200</t>
  </si>
  <si>
    <t>MOZAMBIQUE, 10 AÑOS DESPUÉS: REINVERTIR LA PAZ EN MOZAMBIQUE. FORTALECIMIENTO DE LA SOCIEDAD CIVIL</t>
  </si>
  <si>
    <t>MOZAMBIQUE, 10 AÑOS DESPUÉS: REINVERTIR LA PAZ EN MOZAMBIQUE. FORTALECIMIENTO DE LA SOCIEDAD CIVIL Y LUCHA CONTRA EL SIDA. MOZAMBIQUE.</t>
  </si>
  <si>
    <t>PROYECTO CULTURA Y SOLIDARIDAD</t>
  </si>
  <si>
    <t>0400153200200</t>
  </si>
  <si>
    <t>II FASE DE APOYO A LOS SERVICIOS DE SALUD MATERNO-INFANTIL EN KOUNKANÉ; MATERNIDAD SIN RIESGO.</t>
  </si>
  <si>
    <t>II FASE DE APOYO A LOS SERVICIOS DE SALUD MATERNO-INFANTIL EN KOUNKANÉ; MATERNIDAD SIN RIESGO. SENEGAL.</t>
  </si>
  <si>
    <t>0400163200200</t>
  </si>
  <si>
    <t>MEJORA DE LOS CONOCIMIENTOS E INSTALACIONES PARA HACER FRENTE AL VIHSIDA</t>
  </si>
  <si>
    <t>MEJORA DE LOS CONOCIMIENTOS E INSTALACIONES PARA HACER FRENTE AL VIH/SIDA EN EL HOSPITAL DE SAINT JEAN DES DIEUX DE THIES, SENEGAL.</t>
  </si>
  <si>
    <t>HOSPITAL DE SAN JUAN DE DIOS</t>
  </si>
  <si>
    <t>0400173200200</t>
  </si>
  <si>
    <t>PROYECTO DE DESARROLLO COMERCIAL</t>
  </si>
  <si>
    <t>PROYECTO DE DESARROLLO COMERCIAL QUE INCLUYE LA CONSTRUCCIÓN Y EL EQUIPAMIENTO DE UNA TIENDA COMUNITARIA EN EL MARCO DEL PROGRAMA DE DESARROLLO ECONÓMICO INTEGRAL Y DE DINAMIZACIÓN  COMUNITARIA DE LA COMUNIDAD RURAL DE SARÉ COLY SALLÉ. SENEGAL.</t>
  </si>
  <si>
    <t>GRUPS DE RECERCA I ACTUACIÓ SOBRE MINORIES CULTURALS I TREBALLADORS ESTRANGERS?GRAMC</t>
  </si>
  <si>
    <t>0400183200200</t>
  </si>
  <si>
    <t>LA SANIDAD, UN DERECHO PARA TODOS. CONSTRUCCIÓN DE UNA RED RURAL DE CENTROS DE ASISTENCIA SANITARIA</t>
  </si>
  <si>
    <t>MEJORA Y AMPLIACIÓN DEL CENTRO DE ASISTENCIA PRIMARIA DE HALHOUL, DISTRITO DE HEBRÓN</t>
  </si>
  <si>
    <t>CONSTRUIR UN SISTEMA DE DOTACIÓN DE AGUA SEGURA  PARA 353 FAMILIAS DE LA COMUNA SAN MARCOS CON UNA EXTENSIÓN DE LOS RESERVORIOS DE AGUA POTABLE DE AGUAPEN, UBICADAS EN LA CABECERA PARROQUIAL DE COLONCHE.</t>
  </si>
  <si>
    <t>0400163200400</t>
  </si>
  <si>
    <t>MEJORA DE LAS CONDICIONES DE HABITABILIDAD EN 5 COMUNIDADES RURALES DEL DEPARTAMENTO DE MATAGALPA</t>
  </si>
  <si>
    <t>MEJORA DE LAS CONDICIONES DE HABITABILIDAD DE LA POBLACIÓN LOCAL EN LAS COMUNIDADES DE AGUA FRÍA, EL CACAO, JUMAIQUI Y LA LABRANZA (MUNICIPIO MATAGALPA) Y LA COMUNIDAD LAS POZAS (MUNICIPIO SÉBACO).</t>
  </si>
  <si>
    <t>0400173200400</t>
  </si>
  <si>
    <t>CONSTRUCCIÓN Y EQUIPAMIENTO DE UN LABORATORIO, UNA CANTINA Y UN CAMPO DEPORTIVO POLIVALENTE PARA COMPLETAR LA CONSTRUCCIÓN DE LA ESCUELA DE SECUNDARIA I DEL CENTRO SOCIAL Y CULTURAL CON DOTACIÓN DE AGUA POTABLE EN EL BARRIO DE MAGOANINE, MAPUTO. MOZAMBIQU</t>
  </si>
  <si>
    <t>COMITÉ DE SOLIDARIDAD CON LOS PAÍSES DE ÁFRICA NEGRA</t>
  </si>
  <si>
    <t>0400113200200</t>
  </si>
  <si>
    <t>INTERVENCIÓN SOCIO-EDUCATIVA CON LOS NIÑOS DE LA CALLE EN MAPUTO. MOZAMBIQUE.</t>
  </si>
  <si>
    <t>FUNDACIÓN MAIN</t>
  </si>
  <si>
    <t>0400123200200</t>
  </si>
  <si>
    <t>ESCUELAS FAMILIARES RURALES EN LA PROVINCIA DE INHAMBANE. MOZAMBIQUE.</t>
  </si>
  <si>
    <t>ASSOCIACIÓ PEL DESENVOLUPAMENT INTEGRAL I LA FORMACIÓ - ADIF</t>
  </si>
  <si>
    <t>0400133200200</t>
  </si>
  <si>
    <t>PROYECTO DE ABASTECIMIENTO Y SANEAMIENTO DE AGUA EN MOSSURIL. MOZAMBIQUE.</t>
  </si>
  <si>
    <t>FUNDACIÓN ALFONSO COMÍN</t>
  </si>
  <si>
    <t>0400143200200</t>
  </si>
  <si>
    <t>REHABILITACIÓN, EQUIPAMIENTO Y PUESTA EN FUNCIONAMIENTO DE UN CENTRO FORMATIVO  PARA MUJERES</t>
  </si>
  <si>
    <t>SE HA TRABAJADO EN LA ELIMINACIÓN DEL ANALFABETISMO Y LA FORMACIÓN Y CAPACITACIÓN PARA EL EMPLEO ENTRE LAS MUJERES DE KSAR EL KEBIR, A TRAVÉS DE LA REHABILITACIÓN Y EQUIPAMIENTO DEL CENTRO INTEGRAL DE MUJERES DE KSAR EL KEBIR</t>
  </si>
  <si>
    <t>0400223200400</t>
  </si>
  <si>
    <t>FORTALECIMIENTO DE LA GESTIÓN DE LA MICROCUENCA  HIERBA HUMA, 2003</t>
  </si>
  <si>
    <t>LAS FAMILIAS DE LA MICROCUENCA DE HIERBA HUMA REALIZAN UNA ACTIVIDAD AGROPECUARIA EFICIENTE, SOSTENIBLE Y PRODUCTIVA.</t>
  </si>
  <si>
    <t>COMITÉ DE SOLIDARIDAD MADRE CORAJE</t>
  </si>
  <si>
    <t>0400233200400</t>
  </si>
  <si>
    <t>MEJORA DE LOS SERVICIOS PÚBLICOS DE URGENCIAS Y EMERGENCIAS SANITARIAS EN  ALHUCEMAS</t>
  </si>
  <si>
    <t>SENSIBILIZACIÓN EN LA ESCUELA, DANDO A CONOCER LA SITUACIÓN DE LOS PAÍSES DEL SUR</t>
  </si>
  <si>
    <t>0400873200500</t>
  </si>
  <si>
    <t>TALLERES DE SENSIBLIZACIÓN EN EL ESPÍRITU DE SOLIDARIDAD CON LOS COLECTIVOS Y POBLACIÓN MÁS DESFAVOR</t>
  </si>
  <si>
    <t>EL PROYECTO PRETENDE FOMENTAR LA SOLIDARIDAD CON LOS PAÍSES DEL TERCER MUNDO, EL CONOCIMIENTO DE OTRAS CULTURAS Y CREENCIAS, EL VALOR DE LA PAZ, LA SOLIDARIDAD Y LA JUSTICIA SOCIAL</t>
  </si>
  <si>
    <t>0400883200500</t>
  </si>
  <si>
    <t>GUÍA PARA INMIGRANTES EN ASTURIAS</t>
  </si>
  <si>
    <t>EDICIÓN DE UNA GUÍA DE CARÁCTER INFORMATIVO Y FORMATIVO QUE SIRVA COMO HERRAMIENTA DE ORIENTACIÓN Y TRABAJO NO SÓLO A LOS PROPIOS INMIGRANTES, SINO TAMBIÉN A LA RED DE SERVICIOS SOCIALES PÚBLICOS</t>
  </si>
  <si>
    <t>0400893200500</t>
  </si>
  <si>
    <t>ACTUACIONES FORMATIVAS Y DE SENSIBILIZACIÓN EN TORNO A LA UNIDAD DE DERECHOS HUMANOS</t>
  </si>
  <si>
    <t>EL PROYECTO CONSISTE EN LA REALIZACIÓN DE DOS GRANDES ACTIVIDADES DE FORMACIÓN, EDUCACIÓN Y SENSIBILIZACIÓN ENMARCADAS EN LA UNIDAD DE DERECHOS HUMANOS Y DERECHO INTERNACIONAL HUMANITARIO DE CRUZ ROJA EN ASTURIAS, Y QUE ABORDAN UN TEMA COMÚN: LA PROTECCIÓ</t>
  </si>
  <si>
    <t>0400903200500</t>
  </si>
  <si>
    <t>SENSIBILIZACIÓN INTERCULTURAL EN EL ÁMBITO EDUCATIVO</t>
  </si>
  <si>
    <t>PROYECTO A DESARROLLAR EN CENTROS EDUCATIVOS, ACERCANDO A LOS ESCOLARES LA DIVERSIDAD Y RIQUEZA CULTURAL DEL COLECTIVO INMIGRANTE Y GENERAR UN ESPACIO DE TRABAJO Y APOYO A LOS EQUIPOS ORIENTADORES Y DOCENTES SOBRE EL ABORDAJE DE LA SENSIBILIZACIÓN INTERCU</t>
  </si>
  <si>
    <t>0400913200500</t>
  </si>
  <si>
    <t>CREACIÓN DE UN SISTEMA HÍDRICO ? SANITARIO DIGNO PARA LA COMUNIDAD DE TILORI</t>
  </si>
  <si>
    <t>PROYECTO CONSISTENTE EN LA MEJORA DE LAS CONDICIONES HIGIÉNICO ? SANITARIAS Y DE ABASTECIMIENTO DE AGUA DE LA POBLACIÓN DE TILORI. PARA ELLO SE PROYECTAN TRES ACTIVIDADES PRINCIPALES: 1) CONSTRUCCIÓN DE UNA CONDUCCIÓN MÁS UN DEPÓSITO DE AGUA; 2) CONSTRUCCIÓN DE UNA RED DE LETRINAS (300); 3) PROGRAMA</t>
  </si>
  <si>
    <t>0400373200800</t>
  </si>
  <si>
    <t>ACTUALIZACIÓN DE MATERIAL DIDÁCTICO PARA EDUCACIÓN POR RADIO - ECUADOR</t>
  </si>
  <si>
    <t>EL OBJETIVO BÁSICO ES MEJORAR LA OFERTA EDUCATIVA A TRAVÉS DE LA ACTUALIZACIÓN DE LOS MATERIALES DIDÁCTICOS (LECCIONES POR RADIO Y MATERIAL IMPRESO LIGADO), FAVORECIENDO A SECTORES DE BAJA RENTA Y QUE NO TIENEN ACCESO AL SISTEMA DE EDUCACIÓN PRESENCIAL</t>
  </si>
  <si>
    <t>0400383200800</t>
  </si>
  <si>
    <t>APOYO AL AUTO-DESARROLLO INTEGRAL DE ORGANIZACIONES CAMPESINAS EN LA REGIÓN DE SABANAS - TOGO</t>
  </si>
  <si>
    <t>SE TRATA DE UN PROYECTO DE CARÁCTER INTEGRAL QUE ABARCA ACTUACIONES ENCAMINADAS AL EMPODERAMIENTO DE COMUNIDADES RURALES (Y DE LA PROPIA CONTRAPARTE) Y A INCREMENTAR  SUS INGRESOS MEDIANTE MEJORES PRÁCTICAS AGRÍCOLAS, MICROCRÉDITOS E INFRAESTRUCTURAS. ADICIONALMENTE SE INCLUYEN CURSOS DE PROMOCIÓN D</t>
  </si>
  <si>
    <t>TOGO</t>
  </si>
  <si>
    <t>0400393200800</t>
  </si>
  <si>
    <t xml:space="preserve">MEJORA DE LA GESTIÓN DE LOS SERVICIOS DE ENFERMERÍA DEL HOSPITAL REGIONAL DE MALABO </t>
  </si>
  <si>
    <t>MEJORA DE LA GESTIÓN DE LOS SERVICIOS DE ENFERMERÍA DEL HOSPITAL REGIONAL DE MALABO A TRAVÉS DE UN PROCESO FORMATIVO Y DE ACOMPAÑAMIENTO ? GUINEA ECUATORIAL</t>
  </si>
  <si>
    <t>0400403200800</t>
  </si>
  <si>
    <t>ABASTECIMIENTO DE AGUA POTABLE MEDIANTE POZOS TUBULARES EN LAS COMUNIDADES DE HILATA Y MUCRA</t>
  </si>
  <si>
    <t>CONSTRUCCIÓN DE INFRAESTRUCTURAS BÁSICAS DE SUMINISTRO DE AGUA POTABLE, CONSISTENTE EN 140 POZOS TUBULARES, DE LA QUE SE BENEFICIARÁN APROXIMADAMENTE 420 FAMILIAS (2.100 PERSONAS) DE DOS COMUNIDADES PERUANAS. SE CONTEMPLA ASIMISMO LA FORMACIÓN DE LA POBLACIÓN BENEFICIARIA EN EL MANEJO Y MANTENIMIENT</t>
  </si>
  <si>
    <t>ADRA. AGENCIA ADVENTISTA PARA EL DESARROLLO Y RELACIONES ASISTENCIALES (MURCIA)</t>
  </si>
  <si>
    <t>0400413200800</t>
  </si>
  <si>
    <t>EQUIPAMIENTO MÉDICO DE LOS HOSPITALES GENERALES DE GUANAJAY Y GÜINES, PROVINCIA DE LA HABANA</t>
  </si>
  <si>
    <t>DOTAR DE EQUIPAMIENTO MÉDICO A LOS HOSPITALES DE LA PROVINCIA DE LA HABANA (HOSPITALES GENERALES DE GUANAJAY Y GÜINES), NECESARIOS PARA EL ADECUADO FUNCIONAMIENTO DEL SERVICIO DE SALUD PÚBLICA.</t>
  </si>
  <si>
    <t>0400383200400</t>
  </si>
  <si>
    <t>APOYO A ACTIVIDADES GENERADORAS DE INGRESOS PARA MUJERES Y JÓVENES DESEMPLEADOS EN LA REGIÓN DE OUAZ</t>
  </si>
  <si>
    <t>APOYAR ACTIVIDADES GENERADORAS DE INGRESOS PARA MUJERES Y JÓVENES DESEMPLEADOS EN LA REGIÓN DE OUZZANE (NOROESTE DE MARRUECOS.</t>
  </si>
  <si>
    <t>0400393200400</t>
  </si>
  <si>
    <t>RECONSTRUCCIÓN Y PUESTA EN FUNCIONAMIENTO DEL HOGAR MATERNO DE GUANABACOA</t>
  </si>
  <si>
    <t>PONER DE NUEVO EN FUNCIONAMIENTO EL HOGAR MATERNO DEL MUNICIPIO DE GUANABACOA.</t>
  </si>
  <si>
    <t>0400403200400</t>
  </si>
  <si>
    <t>PROMOCIÓN DE LA EDUCACIÓN BÁSICA PARA RETORNADOS ANGOLEÑOS EN ÁREAS PRIORITARIAS.</t>
  </si>
  <si>
    <t>PROVISIÓN DE EDUCACIÓN BÁSICA A NIÑOS RETORNADOS Y OTROS VULNERABLES (ADULTOS) QUE NO TIENEN ACCESO AL SISTEMA EDUCATIVO</t>
  </si>
  <si>
    <t>0400413200400</t>
  </si>
  <si>
    <t>EDUCACIÓN PARA LA HIGIENE Y LA SALUD, Y ACCESO AL AGUA POTABLE PARA EL DISTRITO DE KIGOMA</t>
  </si>
  <si>
    <t>INGENIEROS SIN FRONTERAS - SEVILLA</t>
  </si>
  <si>
    <t>0400423200400</t>
  </si>
  <si>
    <t>PUESTA EN PRODUCCIÓN AGROPECUARIA DE UN TERRENO DE 7 HECTÁREAS UBICADO EN EL NÚCLEO RURAL DE GUERRA</t>
  </si>
  <si>
    <t>MEJORA Y AMPLIACIÓN DE LAS ALTERNATIVAS ECONÓMICAS Y SOCIALES PARA LA POBLACIÓN CAMPESINA DE CAYAMBE</t>
  </si>
  <si>
    <t>MEJORA Y AMPLIACIÓN DE LAS ALTERNATIVAS ECONÓMICAS Y SOCIALES PARA LA POBLACIÓN CAMPESINA DE CAYAMBE. ECUADOR</t>
  </si>
  <si>
    <t>ASOCIACIÓN ENTREPUEBLOS</t>
  </si>
  <si>
    <t>0400403200200</t>
  </si>
  <si>
    <t>CHONTAL VERDE: DESARROLLO SOSTENIBLE EN EL VALLE DE MANDURIACOS. AÑO II. ECUADOR.</t>
  </si>
  <si>
    <t>0400413200200</t>
  </si>
  <si>
    <t>CENTRE COMUNITARIO DE CAPACITACIÓN EN DISEÑO ARTESANAL (CCDA) EN SIGSIG. ECUADOR</t>
  </si>
  <si>
    <t>0400423200200</t>
  </si>
  <si>
    <t>PROMOCIÓN DEL BUEN GOBIERNO LOCAL EN MUNICIPIOS INDÍGENAS DEL ECUADOR.</t>
  </si>
  <si>
    <t>0400433200200</t>
  </si>
  <si>
    <t>DENUNCIA Y DEFENSA DE LOS DERECHOS HUMANOS</t>
  </si>
  <si>
    <t>JURISTAS SIN FRONTERAS</t>
  </si>
  <si>
    <t>0400443200200</t>
  </si>
  <si>
    <t>: PREVENCIÓN Y LUCHA CONTRA EL MAL DE CHAGAS EN TRES MUNICIPIOS ANDINOS DE CHUQUISACA. BOLIVIA</t>
  </si>
  <si>
    <t>0400453200200</t>
  </si>
  <si>
    <t>PROMOCIÓN DE LA SALUD BUCO-DENTAL EN VILLA ANDRANI. BOLIVIA.</t>
  </si>
  <si>
    <t>ODONTOLOGÍA SOLIDARIA</t>
  </si>
  <si>
    <t>0400463200200</t>
  </si>
  <si>
    <t>MÓDULOS AGROPECUARIOS PRODUCTIVOS EN COMUNIDADES TACANA DEL RÍO BENI. BOLIVIA</t>
  </si>
  <si>
    <t>0400473200200</t>
  </si>
  <si>
    <t>CONSTRUCCIÓN DE UN CENTRO DE CAPACITACIÓN TÉCNICA EN PISCICULTURA EN EL BENI, BOLIVIA.</t>
  </si>
  <si>
    <t>0400483200200</t>
  </si>
  <si>
    <t>EXTENSIÓN DE LA PISCICULTURA RURAL EN COMUNIDADES INDÍGENAS DE LA AMAZONIA BOLIVIANA. BOLIVIA</t>
  </si>
  <si>
    <t>CENTRO DE ESTUDIOS AMAZÓNICOS</t>
  </si>
  <si>
    <t>0400493200200</t>
  </si>
  <si>
    <t>CAMPAÑA DE PROMOCIÓN DE MAESTROS RURALES EN LOS ANDES CENTRALES DEL PERÚ MEDIANTE RADIO RIMARINAKUSU</t>
  </si>
  <si>
    <t>CAMPAÑA DE PROMOCIÓN DE MAESTROS RURALES EN LOS ANDES CENTRALES DEL PERÚ MEDIANTE RADIO RIMARINAKUSUNCHIS. PERÚ</t>
  </si>
  <si>
    <t>FUNDACIÓN PRIVADA PROMOCIÓ I DESENVOLUPAMENT - PROIDE</t>
  </si>
  <si>
    <t>0400503200200</t>
  </si>
  <si>
    <t>REFORZAMIENTO DE LAS CAPACIDADES LOCALES PARA LA REDUCCIÓN DE LA VULNERABILIDAD DE LOS CENTROS EDUCA</t>
  </si>
  <si>
    <t>REFORZAMIENTO DE LAS CAPACIDADES LOCALES PARA LA REDUCCIÓN DE LA VULNERABILIDAD DE LOS CENTROS EDUCATIVOS EN LOS DEPARTAMENTOS DE ANCASH Y SAN MARTÍN. PERÚ</t>
  </si>
  <si>
    <t>0400513200200</t>
  </si>
  <si>
    <t>MEJORA DE LA CALIDAD EN LA EDUCACIÓN Y LA SALUD DE LOS NIÑOS Y NIÑAS DE LAS COMUNIDADES RURALES DE C</t>
  </si>
  <si>
    <t>MEJORA DE LA CALIDAD EN LA EDUCACIÓN Y LA SALUD DE LOS NIÑOS Y NIÑAS DE LAS COMUNIDADES RURALES DE CUZCO. PERÚ</t>
  </si>
  <si>
    <t>0400523200200</t>
  </si>
  <si>
    <t>PROYECTO PAKATNAMÚ. NUEVOS CAMINOS DE DESARROLLO AGRÍCOLA EN EL VALLE DE JEQUETEPE. PERÚ</t>
  </si>
  <si>
    <t>FUNDACIÓN INTERNACIONAL DE SOLIDARIDAD COMPAÑÍA DE MARÍA (FISC)</t>
  </si>
  <si>
    <t>0400533200200</t>
  </si>
  <si>
    <t>PARTICIPACIÓN SOCIAL DE LA MUJER. PERÚ</t>
  </si>
  <si>
    <t>RECONSTRUCCIÓN RED TELEFÓNICA SISTEMA DE COMUNICACIÓN POR CABLE</t>
  </si>
  <si>
    <t>0400122425010</t>
  </si>
  <si>
    <t>RECONSTRUCCIÓN RED TELEFÓNICA SISTEMA DE TELEFONÍA CELULA</t>
  </si>
  <si>
    <t>RECONSTRUCCIÓN RED TELEFÓNICA SISTEMA DE TELEFONÍA CELULAR</t>
  </si>
  <si>
    <t>0400132425010</t>
  </si>
  <si>
    <t>PLANTA POTABILIZADORA EN PRNJAVO</t>
  </si>
  <si>
    <t>0400142425010</t>
  </si>
  <si>
    <t>PLANTA DE TRATAMIENTO AGUA POTABLE EN OLOVO</t>
  </si>
  <si>
    <t>0400152425010</t>
  </si>
  <si>
    <t>PLANTA DEPURADORA DE AGUAS RESIDUALES EN ZEPCE</t>
  </si>
  <si>
    <t>0400162425010</t>
  </si>
  <si>
    <t>LÍNEA DE CRÉDITO</t>
  </si>
  <si>
    <t>0400172425010</t>
  </si>
  <si>
    <t>0400182425010</t>
  </si>
  <si>
    <t>0400192425010</t>
  </si>
  <si>
    <t>EQUIPAMIENTO MÉDICO PARA EL HOSPITAL MATERNO INFANTIL DE HAIKOU</t>
  </si>
  <si>
    <t>0400202425010</t>
  </si>
  <si>
    <t>PLANTA DE TRATAMIENTO DE AGUA POTABLE EN QINGPU</t>
  </si>
  <si>
    <t>0400212425010</t>
  </si>
  <si>
    <t>EQUIPAMIENTO PARA LA AMPLIACIÓN DEL AEROPUERTO DE SHENYANG</t>
  </si>
  <si>
    <t>0400222425010</t>
  </si>
  <si>
    <t>PLANTA DE INCINERACIÓN DE RESIDUOS TÓXICOS EN SHANGHAI</t>
  </si>
  <si>
    <t>0400232425010</t>
  </si>
  <si>
    <t>0400242425010</t>
  </si>
  <si>
    <t>SUMINISTRO DE EQUIPAMIENTO MÉDICO PARA EL HOSPITAL DE YUNNA DALI Nº 1</t>
  </si>
  <si>
    <t>0400252425010</t>
  </si>
  <si>
    <t>EQUIPAMIENTO PARA LA FABRICACIÓN DE PIEZAS DE AUTOMOCIÓ</t>
  </si>
  <si>
    <t>0400262425010</t>
  </si>
  <si>
    <t>SISTEMA DE TRÁFICO, VIGILANCIA Y CONTROL AUTOPISTA DE YANTIANG</t>
  </si>
  <si>
    <t>TRANSPORTE POR CARRETERA.</t>
  </si>
  <si>
    <t>0400272425010</t>
  </si>
  <si>
    <t>EQUIPAMIENTO MÉDICO PARA EL HOSPITAL DE YANGLING</t>
  </si>
  <si>
    <t>0400282425010</t>
  </si>
  <si>
    <t>SISTEMA DE CONTROL DE TRÁFICO URBANO, CIUDAD DE ZHENGHZOU</t>
  </si>
  <si>
    <t>0400292425010</t>
  </si>
  <si>
    <t>PLANTA DE CLOROMETANOS DE SICHUANG</t>
  </si>
  <si>
    <t>0400302425010</t>
  </si>
  <si>
    <t>CONTROL DE ACCESOS Y VENTA DE BILLETES LINEA 3 METRO DE SHANGHAI</t>
  </si>
  <si>
    <t>0400312425010</t>
  </si>
  <si>
    <t>SUMINISTRO DE EQUIPAMIENTO MÉDICO PARA EL CENTRO DE EMERGENCIAS DE BEIHAI</t>
  </si>
  <si>
    <t>0400322425010</t>
  </si>
  <si>
    <t>EQUIPAMIENTO MÉDICO PARA EL HOSPITAL WUHAN YAKE YALAN</t>
  </si>
  <si>
    <t>0400332425010</t>
  </si>
  <si>
    <t>EQUIPAMIENTO PARA EL CENTRO DE ENTRENAMIENTO DE PERSONAL DE VUELO, HAINAN AIRLINES</t>
  </si>
  <si>
    <t>0400342425010</t>
  </si>
  <si>
    <t>EQUIPAMIENTO MÉDICO PARA HOSPITAL SHANGHAI EAST</t>
  </si>
  <si>
    <t>EQUIPAMIENTO MÉDICO PARA HOSPITAL SHANGHAI EAST CBDLTQBDF</t>
  </si>
  <si>
    <t>0400352425010</t>
  </si>
  <si>
    <t>EQUIPAMIENTO MÉDICO HOSPITAL DE SUQIAN (JIANGSU)</t>
  </si>
  <si>
    <t>0400362425010</t>
  </si>
  <si>
    <t>PLANTA DE TRATAMIENTO DE RESIDUOS SÓLIDOS URBANOS</t>
  </si>
  <si>
    <t>0400372425010</t>
  </si>
  <si>
    <t>CAMPAÑA DE SENSIBILIZACIÓN SOCIAL: MUÉVETE POR UNA GLOBALIZACIÓN MÁS JUSTA.</t>
  </si>
  <si>
    <t>JUSTICIA I PAU DE BARCELONA</t>
  </si>
  <si>
    <t>PROGRAMA. CONSTRUCCIÓN DE UN ASENTAMIENTO DE 130 VIVIENDAS PARA ANTIGUOS EXCOMBATIENTES EN OXIGUARON</t>
  </si>
  <si>
    <t>PROGRAMA. CONSTRUCCIÓN DE UN ASENTAMIENTO DE 130 VIVIENDAS PARA ANTIGUOS EXCOMBATIENTES EN OXIGUARONGO</t>
  </si>
  <si>
    <t>0400741210351</t>
  </si>
  <si>
    <t>PROGRAMA. CAMPAÑA DE SENSIBILIZACIÓN Y EDUCACIÓN PARA EL DESARROLLO SOBRE EL TEMA HABITAT EN AFRICA</t>
  </si>
  <si>
    <t>FORTALECIMIENTO DE LA GESTIÓN Y ORGANIZACIÓN DE LA FISCALIA GENERAL Y DE LAS ESCUELAS DE FORMACIÓN JUDICIAL</t>
  </si>
  <si>
    <t>0400891210321</t>
  </si>
  <si>
    <t>FORTALECIMIENTO INSTITUCIONAL  ACUERDO ASOCIACIÓN EUROMEDITERRÁNEA</t>
  </si>
  <si>
    <t>FORTALECIMIENTO INSTITUCIONAL / ACUERDO ASOCIACIÓN EUROMEDITERRÁNEA</t>
  </si>
  <si>
    <t>SIRIA</t>
  </si>
  <si>
    <t>0400901210321</t>
  </si>
  <si>
    <t>FORTALECIMIENTO INSTITUCIONAL DEL SISTEMA JUDICIAL</t>
  </si>
  <si>
    <t>LÍBANO</t>
  </si>
  <si>
    <t>0400911210321</t>
  </si>
  <si>
    <t>FTC / TANSFERENCIA DE TECNOLOGÍA AGROALIMENTARIA</t>
  </si>
  <si>
    <t>0400921210321</t>
  </si>
  <si>
    <t>FUNDACIÓN CENTRO EDUCATIVO SUPERIOR EN ORIENTE MEDIO AZAHAR</t>
  </si>
  <si>
    <t>0400931210321</t>
  </si>
  <si>
    <t>GESTIÓN DEL RIEGO PARA UN SISTEMA DE CULTIVO DIVERSIFICADO EN EL VALLE DEL RÍO SENEGAL</t>
  </si>
  <si>
    <t>0400941210321</t>
  </si>
  <si>
    <t>GESTIÓN HOSPITALARIA</t>
  </si>
  <si>
    <t>0400951210321</t>
  </si>
  <si>
    <t>GESTIÓN POLOS DESARROLLO NOUADHIBOU</t>
  </si>
  <si>
    <t>GESTIÓN POLOS DESARROLLO NOUADHIBO</t>
  </si>
  <si>
    <t>0400961210321</t>
  </si>
  <si>
    <t>GUIA CULTURAL</t>
  </si>
  <si>
    <t>0400971210321</t>
  </si>
  <si>
    <t>HOSPITAL REGIONAL DE NUADIBU</t>
  </si>
  <si>
    <t>0400981210321</t>
  </si>
  <si>
    <t>EQUIPAMIENTO MÉDICO PARA EL HOSPITAL DE WUYANG EN HENAN</t>
  </si>
  <si>
    <t>EQUIPAMIENTO MÉDICO PARA EL HOSPITAL DE WUYANG EN HENA</t>
  </si>
  <si>
    <t>0400382425010</t>
  </si>
  <si>
    <t>SISTEMA DE CONTROL DE TRÁFICO URBANO EN LA CIUDAD DE WUHA</t>
  </si>
  <si>
    <t>SISTEMA DE CONTROL DE TRÁFICO URBANO EN LA CIUDAD DE WUHAN</t>
  </si>
  <si>
    <t>0400392425010</t>
  </si>
  <si>
    <t>EQUIPAMIENTO LÍNEA ÁREA DE CONTACTO CATENARIA, TREN LIGERO DE TIANJIN</t>
  </si>
  <si>
    <t>0400402425010</t>
  </si>
  <si>
    <t>SISTEMA DE CONTROI DE ACCESOS PARA TREN LIGERO TIANJIN-BINHAI</t>
  </si>
  <si>
    <t>0400412425010</t>
  </si>
  <si>
    <t>SISTEMA DE RADIOCOMUNICACIONES PARA TREN LIGERO DE TIANJIN-BINHAI</t>
  </si>
  <si>
    <t>0400422425010</t>
  </si>
  <si>
    <t>INSTALACIÓN LLAVE EN MANO, INVERNADEROS SISTEMA DE RIEGO Y EQUIPOS AGRÍCOLAS</t>
  </si>
  <si>
    <t>0400432425010</t>
  </si>
  <si>
    <t>SUMINISTRO INSTALACIÓN Y EQUIPAMIENTO MÉDICO HOSPITAL DE HUAIAN, JIANSU</t>
  </si>
  <si>
    <t>0400442425010</t>
  </si>
  <si>
    <t>CENTRO TECNOLÓGICO DE DEMOSTRACIÓN DE MÁQUINA HERRAMIENTA Y FORMACIÓN PROFESIONAL</t>
  </si>
  <si>
    <t>0400452425010</t>
  </si>
  <si>
    <t>EQUIPAMIENTO MÉDICO PARA EL INSTITUTO DE CARDIOLOGÍA</t>
  </si>
  <si>
    <t>0400462425010</t>
  </si>
  <si>
    <t>SUMINISTRO DE MATERIAL DIDÁCTICO PARA LABORATORIOS</t>
  </si>
  <si>
    <t>0400472425010</t>
  </si>
  <si>
    <t>SISTEMA DE ALIMENTACIÓN ELÉCTRICA PARA SAN JOSÉ DE COSTA RICA</t>
  </si>
  <si>
    <t>0400482425010</t>
  </si>
  <si>
    <t>ABASTECIMIENTO AGUA POTABLE PARA LA CIUDAD DE LOJ</t>
  </si>
  <si>
    <t>ABASTECIMIENTO AGUA POTABLE PARA LA CIUDAD DE LOJA</t>
  </si>
  <si>
    <t>0400492425010</t>
  </si>
  <si>
    <t xml:space="preserve">REFORZAMIENTO DE EDUCACIÓN TÉCNICA </t>
  </si>
  <si>
    <t>0400502425010</t>
  </si>
  <si>
    <t>30 LOCOMOTORAS DIESEL ELÉCTRICAS Y REPUESTOS</t>
  </si>
  <si>
    <t>ÁFRICA, NO ESPECIFICADOS</t>
  </si>
  <si>
    <t>0400761210351</t>
  </si>
  <si>
    <t>PROGRAMA. DESARROLLO INSTITUCIONAL DE LOS CENTROS DE NIVEL MEDIO EN EL VALLE AMARATECA</t>
  </si>
  <si>
    <t>0400771210351</t>
  </si>
  <si>
    <t>PROGRAMA. CONSOLIDACIÓN DE LA ATENCIÓN PRIMARIA DE SALUD EN EL  VALLE AMARATECA</t>
  </si>
  <si>
    <t>0400781210351</t>
  </si>
  <si>
    <t>PROGRAMA. FORTALECIMIENTO DE LAS CAPACIDADES PRODUCTIVAS DE LA MICRO REGIÓN DE EL BÁLSAMO</t>
  </si>
  <si>
    <t>CONSTRUCCIÓN DE UN MÓDULO DE 4WCS PARA ALUMNOS DEL INSTITUTO RESIDENTES EN UN HOGAR INTERNADO. MOBILIARIO SALA DE ESTUDIOS.</t>
  </si>
  <si>
    <t>0400211210322</t>
  </si>
  <si>
    <t>INVERSIONES PROGRAMAS DE ASISTENCIA SANITARIA PRIMARIA Y BÁSICA</t>
  </si>
  <si>
    <t>0400221210322</t>
  </si>
  <si>
    <t>ADQUISICIÓN MOBILIARIO DE UN PISO HOGAR DE ACOGIDA Y FORMACIÓN PARA CHICAS NECESITADAS.</t>
  </si>
  <si>
    <t>0400231210322</t>
  </si>
  <si>
    <t>CONSTRUCCIÓN DE UNA COCHINERA PARA LA CRÍA DE CERDOS Y PEQUEÑOS ANIMALES</t>
  </si>
  <si>
    <t>0400241210322</t>
  </si>
  <si>
    <t>SOLICITUD DE AYUDA PARA 2 EMISORAS</t>
  </si>
  <si>
    <t>0400251210322</t>
  </si>
  <si>
    <t>AYUDA PARA LA CONSTRUCCIÓN DE UN POZO EN EL PUEBLO DE THUY.</t>
  </si>
  <si>
    <t>0400261210322</t>
  </si>
  <si>
    <t>UN PASO MÁS. CONSTRUCCIÓN DE UN PUENTE</t>
  </si>
  <si>
    <t>0400271210322</t>
  </si>
  <si>
    <t>ACOTAR UN MURO DE TERRENO PARA UNA PLANTACIÓN Y EXPLOTACIÓN DE NARANJOS Y MANGOS.</t>
  </si>
  <si>
    <t>0400281210322</t>
  </si>
  <si>
    <t>LYCÉE DE LA CONVIABILITÉ-KANYOSHA</t>
  </si>
  <si>
    <t>BURUNDI</t>
  </si>
  <si>
    <t>0400291210322</t>
  </si>
  <si>
    <t>ASISTENCIAS TÉCNICAS A LAS FUERZAS POLICIALES DE COSTA RICA</t>
  </si>
  <si>
    <t>EL PROYECTO CONSISTE EN CONTRIBUIR AL PROCESO DE MODERNIZACIÓN DEL ÓRGANO DE INVESTIGACIÓN JUDICIAL Y LA CONSOLIDACIÓN DEL PROGRAMA DE POLICÍA DE PROXIMIDAD DE LA FUERZA PÚBLICA</t>
  </si>
  <si>
    <t>0401121210311</t>
  </si>
  <si>
    <t>MUNICIPALISMO</t>
  </si>
  <si>
    <t xml:space="preserve">El PROYECTO CONSISTE EN CONTRIBUIR AL FORTALECIMIENTO DE LOS GOBIERNOS LOCALES POR MEDIO DE LAS FEDERACIONES DE MUNICIPIOS CON El FIN DE FAVORECER LAS CONDICIONES DE UNA EFECTIVA DESCENTRALIZACIÓN.   </t>
  </si>
  <si>
    <t>0401131210311</t>
  </si>
  <si>
    <t>DESARROLLO DEL SISTEMA DE RENDICIÓN DE CUENTAS Y GOBERNABILIDAD</t>
  </si>
  <si>
    <t>0401141210311</t>
  </si>
  <si>
    <t>FORTALECIMIENTO DEL INSTITUTO NACIONAL DE INNOVACIÓN Y TRANSFORMACIÓN DE TECNOLOGÍA AGROPECUARIA</t>
  </si>
  <si>
    <t>0401151210311</t>
  </si>
  <si>
    <t>0401461210321</t>
  </si>
  <si>
    <t>USO SOTENIBLE DE LA LAGUNA DE MERJA ZERGA</t>
  </si>
  <si>
    <t>0401511210321</t>
  </si>
  <si>
    <t>PROYECTO PILOTO DE MICRO-REDES</t>
  </si>
  <si>
    <t>0400011210322</t>
  </si>
  <si>
    <t>LA PLANIFICACIÓN ESTRATÉGICA DE LA FORMACIÓN PROFESIONAL</t>
  </si>
  <si>
    <t>CABO VERDE</t>
  </si>
  <si>
    <t>0400021210322</t>
  </si>
  <si>
    <t>SEMINARIO EN MADRID SOBRE PATRIMONIO EN CABO VERDE</t>
  </si>
  <si>
    <t>LOS FONDOS SERÁN DESTINADOS A SUFRAGAR LOS GASTOS DERIVADOS DE FORMULACIÓN Y EVALUACIÓN DE INTERVENCIONES, VISIBILIDAD Y PUBLICACIÓN DE DOCUMENTOS DE LAS INTERVENCIONES RECOGIDAS EN El ACTA DE LA COMISIÓN MIXTA</t>
  </si>
  <si>
    <t>COSTA RICA</t>
  </si>
  <si>
    <t>0401091210311</t>
  </si>
  <si>
    <t>BECAS EARTH (ESCUELA DE AGRICULTURA DE LA REGIÓN TROPICAL HÚMEDA)</t>
  </si>
  <si>
    <t>ENSEÑANZA / FORMACIÓN AGRARIA.</t>
  </si>
  <si>
    <t>EL PROYECTO CONSISTE EN FORMAR JÓVENES CON POTENCIAL DE LIDERAZGO QUE PROVENGAN DE LAS ZONAS RURALES EN DONDE SE REALIZAN LOS DIFERENTES PROYECTOS DEL PROGRAMA ARAUCARIA PARA QUE SE CONVIERTAN EN VERDADEROS AGENTES DEL CAMBIO QUE INCIDAN EFECTIVAMENTE EN EL DESARROLLO DE SUS RESPECTIVAS COMUNIDADES.</t>
  </si>
  <si>
    <t>0401101210311</t>
  </si>
  <si>
    <t xml:space="preserve">FORMACIÓN INSTRUCTORES DE LA FLOTA PESQUERA COSTARRICENSE </t>
  </si>
  <si>
    <t>EDUCACIÓN, FORMACIÓN PESQUERA.</t>
  </si>
  <si>
    <t>0401111210311</t>
  </si>
  <si>
    <t>0401031210311</t>
  </si>
  <si>
    <t>FORTALECIMIENTO DE LA CAPACIDAD DE GESTIÓN DE LOS GOBIERNOS LOCALES</t>
  </si>
  <si>
    <t>CREACIÓN DE SISTEMAS DE CATASTRO EN LAS MANCOMUNIDADES.</t>
  </si>
  <si>
    <t>0400541210311</t>
  </si>
  <si>
    <t>DOTACIÓN DE SERVICIOS SOCIALES BÁSICOS EN EL VALLE DE AMARATECA</t>
  </si>
  <si>
    <t>0400551210311</t>
  </si>
  <si>
    <t>MEJORA DE LOS SERVICIOS MUNICIPALES EN EL VALLE DE AMARATECA.</t>
  </si>
  <si>
    <t>0400561210311</t>
  </si>
  <si>
    <t>FORTALECIMIENTO INSTITUCIONAL.</t>
  </si>
  <si>
    <t>0400571210311</t>
  </si>
  <si>
    <t>FORMACIÓN PERMANENTE DE DOCENTES EN SERVICIO.</t>
  </si>
  <si>
    <t>0400581210311</t>
  </si>
  <si>
    <t>COMPLEMENTO FINANCIERO PARA LA RECONSTRUCCIÓN Y ACONDICIONAMIENTO DEL MUELLE DEL PUERTO DE AMAPALA</t>
  </si>
  <si>
    <t>TRANSPORTE MARÍTIMO Y FLUVIAL.</t>
  </si>
  <si>
    <t>0400591210311</t>
  </si>
  <si>
    <t>APOYO A LA PRODUCCIÓN Y COMERCIALIZACIÓN EN ZONAS CAFETALERAS DEL OCCIDENTE</t>
  </si>
  <si>
    <t>EL PROYECTO TIENE COMO FINALIDAD CONTRIBUIR A AUMENTAR LOS INGRESOS DE LOS PEQUEÑOS Y MEDIANOS PRODUCTORES AFILIADOS A LA CENTRAL DE COOPERATIVAS CAFETALERAS DE HONDURAS MEDIANTE, POR UN LADO, LA MEJORA DE LA CALIDAD DEL CAFÉ Y SU ACCESO A NICHOS DE MERCA</t>
  </si>
  <si>
    <t>0400601210311</t>
  </si>
  <si>
    <t>FORTALECIMIENTO DE LA AGENCIA DE DESARROLLO ESTRATÉGICO LOCAL DE SANTA ROSA DE COPÁN</t>
  </si>
  <si>
    <t>DESARROLLO PYMES.</t>
  </si>
  <si>
    <t>0400611210311</t>
  </si>
  <si>
    <t>PROGRAMA DE PROMOCIÓN Y RESCATE DE LA INDUSTRIA ARTESANAL INDÍGENA</t>
  </si>
  <si>
    <t>INDUSTRIA ARTESANAL Y MANUAL</t>
  </si>
  <si>
    <t>0400621210311</t>
  </si>
  <si>
    <t>PROGRAMA DE REACTIVACIÓN ECONÓMICA EN ZONAS MARGINALES URBANAS.</t>
  </si>
  <si>
    <t>FOMENTO DE LA EXPORTACIÓN.</t>
  </si>
  <si>
    <t>0400631210311</t>
  </si>
  <si>
    <t>FORTALECIMIENTO DEL PODER JUDICIAL. CUARTA FASE.</t>
  </si>
  <si>
    <t>0400641210311</t>
  </si>
  <si>
    <t>SEMINARIO DE ESPAÑOL PARA FORMADORES MIEMBROS DE LOS PAÍSES PERTENECIENTES AL CARICOM</t>
  </si>
  <si>
    <t>AMÉRICA CENTRAL Y CARIBE, NO ESPECIFICADOS</t>
  </si>
  <si>
    <t>0401231210311</t>
  </si>
  <si>
    <t>ESTUDIO SOBRE EMPACADO ( ENVASE Y EMBALAJE)</t>
  </si>
  <si>
    <t>DESARROLLO INDUSTRIAL.</t>
  </si>
  <si>
    <t>0401241210311</t>
  </si>
  <si>
    <t>PROSPECCIÓN PARA LA POSIBLE IMPLANTACIÓN DEL PROGRAMA DE MICROCRÉDITOS</t>
  </si>
  <si>
    <t>INTERMEDIARIOS FINANCIEROS SEMI-FORMALES, INFORMALES</t>
  </si>
  <si>
    <t>VISITA A LOS PAÍSES MIEMBROS DEL CARICOM PARA ANALIZAR LAS POSIBILIDADES DE EXTENDER A ELLOS EL FONDO PARA LA CONCESIÓN DE MICROCRÉDITOS DE LA AECI</t>
  </si>
  <si>
    <t>0401251210311</t>
  </si>
  <si>
    <t>MISIÓN A ESPAÑA PARA CONOCER PROCESOS DE INTEGRACIÓN</t>
  </si>
  <si>
    <t>PROGRAMA DE FORMACIÓN  JUDICIAL EN  CENTROAMÉRICA</t>
  </si>
  <si>
    <t>REALIZACIÓN DE UN TALLER PARA IDENTIFICAR UN PROGRAMA DE FORMACIÓN JUDICIAL  EN CENTROAMERICA</t>
  </si>
  <si>
    <t>0401401210311</t>
  </si>
  <si>
    <t>0401411210311</t>
  </si>
  <si>
    <t>0401421210311</t>
  </si>
  <si>
    <t>PROGRAMA DE FORMACIÓN  TRIBUTARIA EN  CENTROAMÉRICA</t>
  </si>
  <si>
    <t>0401431210311</t>
  </si>
  <si>
    <t>0401441210311</t>
  </si>
  <si>
    <t>0401451210311</t>
  </si>
  <si>
    <t>PROGRAMA DE MUNICIPALISMO EN  CENTROAMÉRICA</t>
  </si>
  <si>
    <t>RETIRADA MINAS ANTIPERSONAS</t>
  </si>
  <si>
    <t>0400731210322</t>
  </si>
  <si>
    <t>CONSTRUCCIÓN DE LA PAZ EN ANGOLA 20030</t>
  </si>
  <si>
    <t>CONSTRUCCIÓN DE LA PAZ EN ANGOLA 2003/0</t>
  </si>
  <si>
    <t>0400741210322</t>
  </si>
  <si>
    <t>REDACCIÓN TERMINOS DE REFERENCIA ADJUDICACIÓN PROYECTO RED ELÉCTRICA VIANA</t>
  </si>
  <si>
    <t>PROGRAMA DE APOYO PARA EL FORTALECIMIENTO DE LA ORGANIZACIÓN SINDICAL. GATOS INDIRECTOS</t>
  </si>
  <si>
    <t>0401751210351</t>
  </si>
  <si>
    <t>ESTRATEGIA. MEJORA DE LA  EDUCACIÓN BÁSICA EN TRES DEPARTAMENTOS DE BOLIVIA</t>
  </si>
  <si>
    <t>ESTRATEGIA. MEJORA DE LA  EDUCACIÓN BÁSICA EN TRES DEPARTAMENTOS DE BOLIVIA: LA PAZ, POTOSÍ Y CHUQUISACA (FASE III)</t>
  </si>
  <si>
    <t>AYUDA EN ACCIÓN</t>
  </si>
  <si>
    <t>0401761210351</t>
  </si>
  <si>
    <t>SE PREVÉ, EN PRIMER LUGAR, CANALIZAR LOS VERTIDOS DE AGUAS SERVIDAS EN DICHOS BARRIOS, EN SEGUNDO LUGAR, DESARROLLAR LA INFRAESTRUCTURA PARA LA RECOGIDA DE BASURAS CON LA INSTALACIÓN DE BASUREROS PÚBLICOS Y PROMOCIONAR EL SISTEMA DE RECOGIDA POR TRICICLEROS</t>
  </si>
  <si>
    <t>0400613200700</t>
  </si>
  <si>
    <t>PERFORACIÓN DE POZOS DE USO FAMILIAR CON PRODUCTORES SOMOTEÑOS</t>
  </si>
  <si>
    <t xml:space="preserve">CON EL PROYECTO SE PRETENDE LA PERFORACIÓN MECÁNICA DE 30 POZOS DE USO FAMILIAR EN TERRITORIOS DONDE SE SUFRE DE ESCASEZ EXTREMA DE AGUA, ESTA FUNCIÓN ESTARÁ A CARGO DE ASODECOM (EN REPRESENTACIÓN DE MPDL) QUE ESTRUCTURARÁ UN EQUIPO DE TRABAJO CON RECURSOS HUMANOS DE LA LOCALIDAD QUE CUENTAN CON LA </t>
  </si>
  <si>
    <t>SALUD INTEGRAL PARA LA POBLACIÓN AGRÍCOLA DE SAN JULIÁN DEL SUR (BOLIVIA)</t>
  </si>
  <si>
    <t>2ª FASE DEL PROYECTO FINANCIADO POR EL PRINCIPADO DE ASTURIAS EN LA REGIÓN DE SAN JULIÁN DEL SUR (1998-2000) PROMOCIÓN, PREVENCIÓN Y ATENCIÓN DE LA SALUD, COMPLEMENTÁNDOLO CON EL ACTUAL PROYECTO QUE CONTEMPLA UNA MEJORA DE LAS CONDICIONES DE VIDA Y UN PLA</t>
  </si>
  <si>
    <t>POTENCIAR EL DESARROLLO URBANO Y SOCIAL  MEDIANTE EL ESTABLECIMIENTO DE LA AGENDA 21 EN ZONA DE INTERVENCIÓN, FORTALECIENDO EL DESARROLLO INTEGRAL DE LOS BARRIOS E IDENTIFICANDO Y REALIZANDO UN DIAGNÓSTICO PARA UNA PROPUESTA DE UN PROGRAMA DE DESARROLLO C</t>
  </si>
  <si>
    <t>0400333200300</t>
  </si>
  <si>
    <t>PROYECTO DE APOYO AL DESARROLLO DEL SECTOR PESQUERO Y ACUÍCOLA DEL PERÚ PADESPA</t>
  </si>
  <si>
    <t>EL OBJETIVO GENERAL ES INCREMENTAR EL NIVEL DE INGRESOS DE LOS INTEGRANTES DE COMUNIDADES PESQUERAS ARTESANALES DEL LITORAL MEDIANTE EL MANEJO RACIONAL Y SOSTENIBLE DE BANCOS NATURALES DE MOLUSCOS Y OTRAS ESPECIES BENTÓNICAS.</t>
  </si>
  <si>
    <t>0400343200300</t>
  </si>
  <si>
    <t>APOYO AL DESARROLLO DE UNA ACUICULTURA Y PESCA SOSTENIBLES EN HONDURAS</t>
  </si>
  <si>
    <t>APOYO AL DESARROLLO DE UNA ACUICULTURA Y PESCA SOSTENIBLES EN HONDURAS, COMO COMPLEMENTO AL COMPONENTE DE PESCA DEL PROYECTO DE MEJORA DE LAS CONDICIONES DE SEGURIDAD ALIMENTARIA DEL GOLFO DE FONSECA, EJECUTADO POR LA AECI</t>
  </si>
  <si>
    <t>0400353200300</t>
  </si>
  <si>
    <t>DESARROLLO DE UN CIRCUITO DE TURISMO RURAL EN COMUNIDADES INDÍGENAS DE LOS ANDES</t>
  </si>
  <si>
    <t>0401981210351</t>
  </si>
  <si>
    <t>ESTRATEGIA. PROGRAMA NACIONAL DE GESTIÓN COMUNITARIA PARA LA REDUCCIÓN DE RIESGO DE DESASTRES</t>
  </si>
  <si>
    <t>0401991210351</t>
  </si>
  <si>
    <t>ESTRATEGIA. MEJORA DEL POTENCIAL ECONÓMICO DE COMUNIDADES CAMPESINAS Y NUEVAS COLONIAS URBANAS</t>
  </si>
  <si>
    <t>0402001210351</t>
  </si>
  <si>
    <t>ESTRATEGIA. FORTALECIMIENTO INTEGRAL DE SECTORES DE POBLACIÓN RURAL DESFAVORECIDAS</t>
  </si>
  <si>
    <t>0402011210351</t>
  </si>
  <si>
    <t>ESTRATEGIA. DESARROLLO INTEGRAL DE LAS ZONAS RURALES DE GORGOL, TRARZA Y AFTOUT</t>
  </si>
  <si>
    <t>0402021210351</t>
  </si>
  <si>
    <t>ESTRATEGIA. FORTALECIMIENTO DE LAS CAPACIDADES DE ASOCIACIONES MAURITANAS</t>
  </si>
  <si>
    <t>0402031210351</t>
  </si>
  <si>
    <t>ESTRATEGIA. PROGRAMA INTEGRAL DE DESARROLLO EN NOUAKCHOTT, NOUADHIBOU Y ATTAR</t>
  </si>
  <si>
    <t>0402041210351</t>
  </si>
  <si>
    <t>ESTRATEGIA. MEJORA DEL SECTOR EDUCATIVO EN EL PROVINCIA DE CABO DELGADO</t>
  </si>
  <si>
    <t>0402051210351</t>
  </si>
  <si>
    <t>ESTRATEGIA. ACCIONES DE SENSIBILIZACIÓN, ANÁLISIS Y DENUNCIA DE LAS DESIGUALDES NORTE-SUR</t>
  </si>
  <si>
    <t>0402061210351</t>
  </si>
  <si>
    <t>ESTRATEGIA. EMERGENCIA</t>
  </si>
  <si>
    <t>0402071210351</t>
  </si>
  <si>
    <t>ESTRATEGIA. ESCUELA DE CAMPO PARA PRODUCTORES</t>
  </si>
  <si>
    <t>CODESPA.- FUNDACIÓN DE COOPERACIÓN  AL DESARROLLO Y PROMOCIÓN DE ACTIVIDADES ASISTENCIALES</t>
  </si>
  <si>
    <t>0402081210351</t>
  </si>
  <si>
    <t>0402091210351</t>
  </si>
  <si>
    <t>ESTRATEGIA. RECICLAJE PROCESOS PRODUCTIVOS DE PRODUCTORES INDIVIDUALES Y ORG. DE PRODUCTORES</t>
  </si>
  <si>
    <t>ESTRATEGIA. RECICLAJE PROCESOS PRODUCTIVOS DE PRODUCTORES INDIVIDUALES Y ORG. DE PRODUCTORES DEL ALTIPALNO OCCIDENTAL DE GUATEMALA</t>
  </si>
  <si>
    <t>0402101210351</t>
  </si>
  <si>
    <t>ESTRATEGIA. CAPACITACIÓN TÉCNICA PARA MUJERES MICROEMPRESARIAS INDÍGENAS DE GUATEMALA.</t>
  </si>
  <si>
    <t>0402111210351</t>
  </si>
  <si>
    <t>ESTRATEGIA. FORMACIÓN TÉCNICA DE JÓVENES DE ESCASOS RECURSOS DEL ÁREA RURAL DE OCCIDENTE DE GUATEMAL</t>
  </si>
  <si>
    <t>ESTRATEGIA. FORMACIÓN TÉCNICA DE JÓVENES DE ESCASOS RECURSOS DEL ÁREA RURAL DEL OCCIDENTE DE GUATEMALA.</t>
  </si>
  <si>
    <t>0402121210351</t>
  </si>
  <si>
    <t>ESTRATEGIA. FORTALECIMIENTO DE LA UNIDAD DE CAPACITACIÓN Y ASISTENCIA TÉCNICA DE PROFIM</t>
  </si>
  <si>
    <t>0402131210351</t>
  </si>
  <si>
    <t>ESTRATEGIA. JÓVENES TRABAJANDO POR UNA CULTURA DE PAZ COMERCIALIZACIÓN DE ARTESANÍAS ELABORADAS POR JÓVENES EN RIESGO DE EXCLUSIÓN SOCIAL EN ILOBASCO</t>
  </si>
  <si>
    <t>0402141210351</t>
  </si>
  <si>
    <t>ESTRATEGIA. PROMOCIÓN DE LA CAPACIDAD TURÍSTICA DEL MUNICIPIO DE ALEGRÍA.</t>
  </si>
  <si>
    <t>0400443200300</t>
  </si>
  <si>
    <t>ACOGIDA Y ATENCION PSICOSOCIAL A SOLICITANTES DE ASILO</t>
  </si>
  <si>
    <t>ESTRATEGIA. APOYO A LA DIVERSIFICACIÓN Y PROMOCIÓN DEL TEJIDO PRODUCTIVO EN EL ÁREA IXIL PROIXIL</t>
  </si>
  <si>
    <t>0403041210351</t>
  </si>
  <si>
    <t>ESTRATEGIA. FORTALECIMIENTO AL DESARROLLO ECONÓMICO Y SOCIAL Y GESTIÓN DE RIESGOS</t>
  </si>
  <si>
    <t>ESTRATEGIA. FORTALECIMIENTO AL DESARROLLO ECONÓMICO Y SOCIAL Y GESTIÓN DE RIESGOS, PARA ELEVAR EL EMPODERAMIENTO Y CAPACIDAD DE LAS MUJERES Y FAMILIAS DE 7 MUNICIPIOS.</t>
  </si>
  <si>
    <t>0403051210351</t>
  </si>
  <si>
    <t>ESTRATEGIA. ATENCIÓN INTEGRAL EN SALUD A NIÑEZ Y MUJERES EN 17 CASERÍOS DEL DEPARTAMENTO DE MORAZÁN</t>
  </si>
  <si>
    <t>0403061210351</t>
  </si>
  <si>
    <t>ESTRATEGIA. REHABILITACIÓN  Y MANEJO DE LAS SUB-CUENCAS DE EL TRÁNSITO Y VERTIENTE SUR DEL VOLCAN</t>
  </si>
  <si>
    <t>0403071210351</t>
  </si>
  <si>
    <t>ESTRATEGIA. DESARROLLO RURAL INTEGRAL EN EL DEPARTAMENTO DE LEMPIRA. FORTALECIMIENTO INSTITUCIONAL</t>
  </si>
  <si>
    <t>0403081210351</t>
  </si>
  <si>
    <t>ESTRATEGIA. FORTALECIMIENTO MUNICIPAL Y PLANIFICACIÓN DEL TERRITORIO</t>
  </si>
  <si>
    <t>ESTRATEGIA. FORTALECIMIENTO MUNICIPAL Y PLANIFICACIÓN DEL TERRITORIO EN EL NORTE DEL DEPARTAMENTO DE CHINANDEGA,(PROFORTE) III</t>
  </si>
  <si>
    <t>0403091210351</t>
  </si>
  <si>
    <t>ESTRATEGIA. FORTALECIMIENTO AMURS Y DESARROLLO LOCAL EN RÍO SAN JUAN</t>
  </si>
  <si>
    <t>0403101210351</t>
  </si>
  <si>
    <t>ESTRATEGIA. FORTALECIMIENTO DE LAS ESTRUCTURAS ORGANIZATIVAS A ESCALA PRODUCTIVA, SANITARIA Y SOCIAL</t>
  </si>
  <si>
    <t>ESTRATEGIA. FORTALECIMIENTO DE LAS ESTRUCTURAS ORGANIZATIVAS A ESCALA PRODUCTIVA, SANITARIA Y SOCIAL DE LA POBLACIÓN DE LA PROVINCIA DE PEDERNALES</t>
  </si>
  <si>
    <t>0403111210351</t>
  </si>
  <si>
    <t>ESTRATEGIA. EXTENSIÓN Y CONSOLIDACIÓN DE LA PRODUCCIÓN AGROECOLÓGICA EN EL NORTE DE LA PAZ</t>
  </si>
  <si>
    <t>0403121210351</t>
  </si>
  <si>
    <t>ESTRATEGIA. DESARROLLO ECONÓMICO-PRODUCTIVO Y ORGANIZATIVO-GERENCIAL EN EL ECOSISTEMA AYMARA</t>
  </si>
  <si>
    <t>ESTRATEGIA. DESARROLLO ECONÓMICO-PRODUCTIVO Y ORGANIZATIVO-GERENCIAL EN EL ECOSISTEMA AYMARA DEL MUNICIPIO DE QUIME EN EL DEPARTAMENTO DE LA PAZ</t>
  </si>
  <si>
    <t>0403131210351</t>
  </si>
  <si>
    <t>FUNDACIÓN HISPANO-CUBANA</t>
  </si>
  <si>
    <t>0400361210333</t>
  </si>
  <si>
    <t>CAP. EDICIÓN DEL BOLETÍN DEL COMITÉ CUBANO PRO DERECHOS HUMANOS. Nº 42-43 Y 44-45.</t>
  </si>
  <si>
    <t>CÁRITAS DIOCESANA DE SANTIAGO DE COMPOSTELA</t>
  </si>
  <si>
    <t>0400083200300</t>
  </si>
  <si>
    <t>APOYO INSTITUCIONAL AL PROGRAMA DE MAESTRÍA EN ECONOMÍA DE LA UNIVERSIDAD</t>
  </si>
  <si>
    <t>0400093200300</t>
  </si>
  <si>
    <t>ACCIÓN FORMATIVA EN MATERIA DE CALIDAD EN LA EDUCACIÓN Y MEDIO AMBIENTE</t>
  </si>
  <si>
    <t>0400103200300</t>
  </si>
  <si>
    <t>CAPACITACIÓN EN ORDENACIÓN TERRITORIAL Y SISTEMAS DE INFORMACIÓN GEOGRÁFICA</t>
  </si>
  <si>
    <t>CON LA CELEBRACIÓN DE ESTE ENCUENTRO, DURANTE UNA SEMANA, JÓVENES ÁRABES VENIDOS DESDE MARRUECOS Y JÓVENES PROCEDENTES DEL MISMO PAÍS ACTUALMENTE RESIDENTES EN LA ZONA DEL PONIENTE DE ALMERÍA, CONVIVEN CON OTROS 15 JÓVENES DE ANDALUCÍA Y DE PAÍSES EUROPEO</t>
  </si>
  <si>
    <t>0401143200400</t>
  </si>
  <si>
    <t>SEMINARIO EUROMEDITERRÁNEO DE DIRECCIÓN TÉCNICA DE EXTINCIÓN DE INCENDIOS FORESTALES</t>
  </si>
  <si>
    <t>PROYECTO INTEGRAL DE DESARROLLO AGROALIMENTARIO Y FORMACIÓN EN DERECHOS HUMANOS</t>
  </si>
  <si>
    <t>QUIERE APORTAR SOLUCIONES CONCRETAS A LOS PROBLEMAS DE ACCESO A LA ALIMENTACIÓN DERIVADOS DEL CERCO O BLOQUEO AL QUE ESTÁN SIENDO SOMETIDAS LAS COMUNIDADES BENEFICIARIAS, TANTO POR LAS INCURSIONES DE LOS PARAMILITARES COMO POR EL ABANDONO POR PARTE DEL ES</t>
  </si>
  <si>
    <t>PAZ CON DIGNIDAD</t>
  </si>
  <si>
    <t>0400273200100</t>
  </si>
  <si>
    <t>CONSTRUCCIÓN Y EQUIPAMIENTO DEL LABORATORIO  DE HORTICULTURA</t>
  </si>
  <si>
    <t>AYUDA HUMANITARIA Y SANITARIA A FAMILIAS CUBANAS Y CONSTRUCCIÓN DE VIVIENDAS</t>
  </si>
  <si>
    <t>PROPORCIONAR A LAS FAMILIAS UNA AYUDA ALIMENTARIA  Y UNA ENTREGA DE APORTE VITAMÍNICO Y SANITARIO</t>
  </si>
  <si>
    <t>ASOCIACIÓN DE ESTUDIANTES GALEGOS PARA A AXUDA SOCIAL</t>
  </si>
  <si>
    <t>0400033200300</t>
  </si>
  <si>
    <t>EJECUCIÓN DEL PROYECTO FINQUITA LA ALEGRÍA</t>
  </si>
  <si>
    <t>AMPLIAR EN EL PLAZO DE TRES AÑOS UN COLEGIO DE SECUNDARIA, LLEGAR A 18 AULAS, CONSTRUIR UNA BIBLIOTECA, UNA SALA DE INFORMÁTICA Y DOS LABORATORIOS.</t>
  </si>
  <si>
    <t>0400313200100</t>
  </si>
  <si>
    <t>DEMOCRATIZACION Y HUMANACION DEL SISTEMA PENAL Y PENITENCIARIO EN EL PERU</t>
  </si>
  <si>
    <t>CELEBRACIÓN EN SEVILLA DEL  PRIMER CONGRESO MUNDIAL DE MUSULMANES DE HABLA HISPANA QUE  HA REUNIDO  A MUSULMANES DE LAS DOS ORILLAS  CON EL OBJETO DE PROPICIAR LA REFLEXIÓN, EL CONOCIMIENTO Y EL DIÁLOGO, ASÍ COMO APOYAR  A UN MOVIMIENTO ISLÁMICO QUE APUES</t>
  </si>
  <si>
    <t>ASOCIACIÓN JUNTA ISLÁMICA</t>
  </si>
  <si>
    <t>0401103200400</t>
  </si>
  <si>
    <t>ELABORACIÓN  DE UNA AGENDA LOCAL 21 PARA EL MUNICIPIO DE ALHUCEMAS</t>
  </si>
  <si>
    <t xml:space="preserve">EL PROYECTO PRETENDE AMPLIAR Y MEJORAR LA CALIDAD Y CANTIDAD DE SERVICIOS Y ACTIVIDADES QUE YA SE DESARROLLAN EN EL CENTRO "LA CASITA DE LA PROVIDENCIA", UTILIZANDO NUEVOS RECURSOS PARA PODER ASEGURAR LAS NECESIDADES MÁS BÁSICAS DE LOS CHICOS Y CHICAS </t>
  </si>
  <si>
    <t>YMCA</t>
  </si>
  <si>
    <t>0400443200700</t>
  </si>
  <si>
    <t>ACCIÓN DE DESARROLLO EDUCATIVO PARA LA JUVENTUD TANZANA.</t>
  </si>
  <si>
    <t>CON ESTE PROYECTO SE BUSCA INCIDIR DE FORMA INTEGRAL EN EL DESARROLLO EDUCATIVO DE LA JUVENTUD DE LA ZONA DE WINO</t>
  </si>
  <si>
    <t>AGUSTINAS MISIONERAS</t>
  </si>
  <si>
    <t>0400453200700</t>
  </si>
  <si>
    <t>APOYO, PROMOCIÓN Y CAPACITACIÓN A MUJERES Y AMAS DE CASA DE BAJOS RECURSOS</t>
  </si>
  <si>
    <t>CON ESTE PROYECTO SE PONDRÁ EN MARCHA UN TALLER DE PANADERÍA, ORIENTADO A DAR TRABAJO A MUJERES DE BAJOS RECURSOS Y CAPACITACIÓN CON TALLERES, POR UNA PARTE, DE FABRICACIÓN, VENTA Y DISTRIBUCIÓN Y, POR OTRA, DE SUPERACIÓN PERSONAL Y AUTOESTIMA.</t>
  </si>
  <si>
    <t>0400463200700</t>
  </si>
  <si>
    <t xml:space="preserve">ATENCIÓN SOCIAL Y EDUCATIVA DE NIÑOS DE LA CALLE </t>
  </si>
  <si>
    <t>EL PROYECTO SURGE ANTE LA NECESIDAD DE ATENDER A LOS NIÑOS/AS DE LA CALLE, QUE VIVEN EXPUESTOS A SITUACIONES DE RIESGO SOCIAL Y PERSONAL</t>
  </si>
  <si>
    <t>0400473200700</t>
  </si>
  <si>
    <t>PROGRES@MOS JUNTOS</t>
  </si>
  <si>
    <t>ESCLAVAS DE MARÍA INMACULADA</t>
  </si>
  <si>
    <t>0400653200900</t>
  </si>
  <si>
    <t>ESTE PROYECTO CONTINÚA LA LÍNEA DE COLABORACIÓN ENTRE FEAPS Y ASPAPREM PROYECTO PROPUESTO ESTÁ ORIENTADO A LA CONSTRUCCIÓN DE UN CENTRO LABORAL QUE POSIBILITE A CIEN JÓVENES DEL ÁREA DE SAN SALVADOR, REALIZAR PROGRAMAS ACADÉMICOS Y LABORALES EN LOS TALLERES</t>
  </si>
  <si>
    <t>0400483200700</t>
  </si>
  <si>
    <t>CONSTRUCCIÓN DEL CENTRO DE CAPACITACIÓN, PERFECCIONAMIENTO Y ACTUALIZACIÓN DOCENTE SANTA MARÍA DEL C</t>
  </si>
  <si>
    <t>UNA DE LAS GRANDES PREOCUPACIONES DE LA COMUNIDAD EDUCATIVA LOCAL DE MARISCAL ESTIGARRIBIA ES LA AUSENCIA DE ESCUELAS NORMALES DE MAGISTERIO (ESTUDIOS SUPERIORES: FORMACIÓN DE MAESTROS).EL PRESENTE PROYECTO SE PROPONE LA CREACIÓN DE UN CENTRO DE CAPACITACIÓN DE DOCENTES PARA LA ZONA, QUE COMPRENDERÍ</t>
  </si>
  <si>
    <t>0400493200700</t>
  </si>
  <si>
    <t>EL PROYECTO SE PROPONE CONSTRUIR OCHO NUEVAS AULAS DE PRIMARIA. EL PROYECTO TAMBIÉN CONTEMPLA LA FORMACIÓN DE LOS PROFESORES DEL CENTRO EDUCATIVO Y DE OTROS CENTROS.</t>
  </si>
  <si>
    <t>0400503200700</t>
  </si>
  <si>
    <t>CENTRO DE EDUCACIÓN OCUPACIONAL DON BOSCO DE AREQUIPA</t>
  </si>
  <si>
    <t>EL CEO (CENTRO EDUCATIVO OCUPACIONAL) EN EL PERÚ ES UNA MODALIDAD EDUCATIVA MUY FLEXIBLE Y FUNCIONAL, CUYA FINALIDAD PRINCIPAL ES LA CAPACITACIÓN DE LA MANO DE OBRA REQUERIDA POR LA INDUSTRIA LOCAL (COOPERATIVAS Y PEQUEÑA-MEDIANA EMPRESA)</t>
  </si>
  <si>
    <t>0400513200700</t>
  </si>
  <si>
    <t>CONSTRUCCIÓN DE UN HOGAR INFANTIL EN SATIPO</t>
  </si>
  <si>
    <t>SE HA CONSEGUIDO UN TERRENO EN LA CIUDAD DE SATIPO DONDE CONSTRUIR UN HOGAR INFANTIL CON EL PROPÓSITO DE INTENTAR MEJORAR LA SITUACIÓN EN LA QUE SE ENCUENTRA PARTE DE LA POBLACIÓN INFANTIL. SE PRETENDE QUE ESTE HOGAR SEA, POR UNA PARTE, COMEDOR PARA NIÑOS QUE SÍ TIENEN UNA CASA PARA DORMIR, PERO CUY</t>
  </si>
  <si>
    <t>KAIPACHA INTI</t>
  </si>
  <si>
    <t>0400523200700</t>
  </si>
  <si>
    <t>GENERANDO ESPACIOS DE INSERCIÓN SOCIO-LABORAL</t>
  </si>
  <si>
    <t>A TRAVÉS DEL PROGRAMA 0,7 DE BECAS DE ESTUDIO Y APOYO A LA INVESTIGACIÓN EN PVD DE LA UVEG,  SE BUCA POTENCIAR  LOS SUBPROGRAMAS QUE LO  COMPONEN, CONCRETAMENTE SE PRETENDE AUMENTAR EL NUMERO BECARIOS/ INVESTIGADORES</t>
  </si>
  <si>
    <t>0400713200900</t>
  </si>
  <si>
    <t>CURSO DE POSTGRADO INTERUNIVERSITARIO DE COOPERACIÓN AL DESARROLLO 4ª EDICIÓN</t>
  </si>
  <si>
    <t>CURS DE POSTGRAU QUE SE OFRECE A LOS DISTINTOS AGENTES INTERESADOS EN LA COOPERACIÓN INTERNACIONAL - PÚBLICOS, PRIVADOS Y SOCIALES - COMO UNA OFERTA FORMATIVA QUE GARANTICE EL RIGOR UNIVERSITARIO, LA INTERDISCIPLINARIEDAD A TRAVÉS DE LA COLABORACIÓN DE DI</t>
  </si>
  <si>
    <t>0400723200900</t>
  </si>
  <si>
    <t>INVESTIGACIÓN CIENTÍFICA Y TECNOLÓGICA COMO COOPERACIÓN UNIVERSITARIA AL DESARROLLO</t>
  </si>
  <si>
    <t>EL OBJETIVO DEL PROYECTO ES REALIZAR UNA PERFORACIÓN PARA ABASTECER DE AGUA A UN PUEBLO, CON SUS CUATRO BARRIOS MÁS CERCANOS Y UN RADIO DE ACCIÓN TOTAL DE 800 METROS. LAS CONSECUENCIAS POSITIVAS DE ESTE ABASTECIMIENTO SON INMUMERABLES CUANTITATIVA Y CUALITATIVAMENTE.</t>
  </si>
  <si>
    <t>0400593200700</t>
  </si>
  <si>
    <t>CONSTRUCCIÓN DEL SISTEMA DE AGUA POTABLE BELLAVISTA.</t>
  </si>
  <si>
    <t>EL PROYECTO CONSISTE EN LA INSTALACIÓN DE UN SISTEMA DE AGUA POTABLE, EN LA COMUNIDAD DE BELLAVISTA, CON LA FINALIDAD DE DOTAR DE AGUA POTABLE A 44 FAMILIAS POBRES Y DE EXTREMA POBREZA.</t>
  </si>
  <si>
    <t>0400603200700</t>
  </si>
  <si>
    <t>SANEAMIENTO MEDIOAMBIENTAL EN LOS BARRIOS MARGINALES DEL SECTOR NORTE DE NUEVA LOJA (II FASE)</t>
  </si>
  <si>
    <t>FINALIZACIÓN DE LA EDICIÓN DE LA GUÍA ARQUITECTÓNICA DE SANTO DOMINGO. ITINERANCIA DE EXPOSICIONES Y CONFERENCIAS</t>
  </si>
  <si>
    <t>0401313200400</t>
  </si>
  <si>
    <t>ACTUACIONES CONSEJERÍA DE OBRAS PÚBLICAS Y TRANSPORTES EN URUGUAY</t>
  </si>
  <si>
    <t>CONTINUACIÓN DE LAS ACTUACIONES DE REHABILITACIÓN DEL PROGRAMA DE AYUDAS A LA REHABILITACIÓN  (OFICINA DE REHABILITACIÓN, BARRIO SUR, BARRIO GOES..). APOYO TÉCNICO A LA CONSTRUCCIÓN Y REHABILITACIÓN DE VIVIENDAS POR EL SISTEMA DE COOPERATIVA DE AYUDA MUTU</t>
  </si>
  <si>
    <t>0401323200400</t>
  </si>
  <si>
    <t>0400013200500</t>
  </si>
  <si>
    <t>PRINCIPADO DE ASTURIAS</t>
  </si>
  <si>
    <t>DURANTE LAS TRES ÚLTIMAS DÉCADAS, CHINANDEGA FUE UNO DE LOS DEPARTAMENTOS QUE GENERABAN MAYORES INGRESOS ECONÓMICOS AL PAÍS Y MAYORES FUENTES DE EMPLEO TEMPORAL AL CAMPESINADO DE NICARAGUA. LOS CAMBIOS GENERADOS A NIVEL NACIONAL E INTERNACIONA, ASÍ COMO L</t>
  </si>
  <si>
    <t>GASPAR GARCÍA LAVIANA</t>
  </si>
  <si>
    <t>0400023200500</t>
  </si>
  <si>
    <t>DESARROLLO E LA 2ª FASE DE LOS TRABAJOS DE ELABORACIÓN DEL PLAN MAESTRO PARA LA REVITALIZACIÓN DE LA CIUDAD HISTÓRICA DE SANTIAGO DE CUBA, CON LA ELABORACIÓN DEL AVANCE SOBRE OBJETIVOS, CRITERIOS Y SOLUCIONES GENERALES DEL PLAN MAESTRO. FINALIZADO EL DIAG</t>
  </si>
  <si>
    <t>0400273200300</t>
  </si>
  <si>
    <t>CONSTRUCCIÓN Y EQUIPAMIENTO DE UN CENTRO DE DÍA EN MAR DE PLATA</t>
  </si>
  <si>
    <t>MEJORAR E IMPLANTAR LA ASISTENCIA SOCIO- SANITARIA DE LA POBLACIÓN ARGENTINA. CONVENIO DE COLABORACIÓN ENTRE LA XUNTA DE GALICIA, POR MEDIO DE LA SECRETARÍA GENERAL DE RELACIONES CON LA UNIÓN EUROPEA Y COOPERACIÓN EXTERIOR, Y LAS FUNDACIONES GALICIA SAÚDE</t>
  </si>
  <si>
    <t>0400283200300</t>
  </si>
  <si>
    <t>CONSTRUCCIÓN DE UNA CLÍNICA MÉDICA EN GRANADA (NICARAGUA)</t>
  </si>
  <si>
    <t>CONSTRUIR UNA CLÍNICA EN LA QUE SE PUEDA BRINDAR UN MEJOR SERVICIO MÉDICO A LOS TRABAJADORES Y ESTUDIANTES, LA CLÍNICA CONTARÍA CON LOS SERVICIOS DE MEDICINA GENERAL, PRIMEROS AUXILIOS, CIRUGÍA MENOR Y UNA SECCIÓN PARA ODONTOLOGÍA. CON LA CONSTRUCCIÓN DE</t>
  </si>
  <si>
    <t>0400293200300</t>
  </si>
  <si>
    <t>EQUIPAMIENTO Y CONSTRUCCIÓN DE UN CENTRO DE ARTE AFRICANO EN NTOBO</t>
  </si>
  <si>
    <t>DEFENSA DE LA IDENTIDAD CULTURAL DIRIGIDA AL DESARROLLO ENDÓGENO</t>
  </si>
  <si>
    <t>0400303200300</t>
  </si>
  <si>
    <t>PROYECTO DE COOPERACIÓN PESQUERA EN CENTROAMÉRICA</t>
  </si>
  <si>
    <t>- REALIZAR UNA INVESTIGACIÓN EN CENTROAMÉRICA QUE PERMITA CONOCER, EN SUS LÍNEAS GENERALES LA ESTRUCTURA, LOS PLANES, LOS PROGRAMAS, EL CONTEXTO GENERAL Y LAS CONDICIONES EN LAS QUE SE PRESTA EL SERVICIO DE FORMACIÓN PROFESIONAL PARA EL SECTOR PESQUERO. -</t>
  </si>
  <si>
    <t>0400313200300</t>
  </si>
  <si>
    <t>REALIZACIÓN DE UN ESTUDIO SOCIOECONÓMICO PARA EL DESARROLLO DE LA TRIBU IDAOUSMIA</t>
  </si>
  <si>
    <t>EN ESTA PRIMERA FASE DEL PROYECTO A REALIZAR EN EL AÑO 2003 EL OBJETIVO PRINCIPAL SERÁ CONSEGUIR UN CONOCIMIENTO DE LA REALIDAD DE LA TRIBU IDAOUSMIA Y ESTABLECER UNAS LÍNEAS DE ACTUACIÓN CONJUNTAS CON LA ASOCIACIÓN DE AYUDA DE IDAOUSMIA. DE ESTE MODO, EN</t>
  </si>
  <si>
    <t>0400323200300</t>
  </si>
  <si>
    <t>IDENTIFICACIÓN Y DIAGNÓSTICO, DESARROLLO SOCIAL-URBANO CONCERTADO EN LA MATANZA</t>
  </si>
  <si>
    <t>ASISTENCIA EN LOS SIGUIENTES CENTROS MÉDICOS: QALQILIA: COMPLETAR Y ADQUIRIR INSTRUMENTOS MÉDICOS PARA LA SALA DE URGENCIAS, COMPLETAR CON EQUIPAMIENTO NUEVO OTROS DEPARTAMENTOS. TUBAS: RENOVAR LA CLÍNICA DENTISTA Y COMPLETAR EL DEPARTAMENTO DE URGENCIAS.</t>
  </si>
  <si>
    <t>FUNDESO (FUNDACIÓN PARA EL DESARROLLO SOSTENIDO) - EUSKADI</t>
  </si>
  <si>
    <t>0400613200100</t>
  </si>
  <si>
    <t>SEGURIDAD ALIMENTARIA PARA LA POBLACIÓN DE BANDAGNE</t>
  </si>
  <si>
    <t>MÉDICOS DEL MUNDO - PAÍS VASCO</t>
  </si>
  <si>
    <t>0400623200100</t>
  </si>
  <si>
    <t>PROMOCION DE SALUD DE NIÑOS Y NIÑAS DE ARGENTINA ESTRATEGIAS PARA LA INCLUSION SOCIAL</t>
  </si>
  <si>
    <t>EDEX. CENTRO DE RECURSOS COMUNITARIOS</t>
  </si>
  <si>
    <t>0400633200100</t>
  </si>
  <si>
    <t>FORTALECIMIENTO DE LAS ORGANIZACIONES POPULARES Y DE LOS GOBIERNOS MUNIPALES PARA EL DESARROLLO LOCA</t>
  </si>
  <si>
    <t>EQUIPAMIENTO DEL LABORATORIO DE FLORA Y CENTRO DE CAPACITACIÓN</t>
  </si>
  <si>
    <t>DOTAR DEL EQUIPAMIENTO NECESARIO Y ADECUADO PARA LA INVESTIGACIÓN Y CAPACITACIÓN DEL SECTOR PÚBLICO, PRIVADO Y DE LAS COMUNIDADES DE LA CUENCA QUE MUESTREN INTERÉS EN LA INVESTIGACIÓN APLICADA DE LA BIODIVERSIDAD EXISTENTE EN LA CUENCA DEL RÍO SAVEGRE</t>
  </si>
  <si>
    <t>0400393200300</t>
  </si>
  <si>
    <t>ELABORACIÓN DE UN PLAN DE DESARROLLO SOSTENIBLE PARA IMBABURA</t>
  </si>
  <si>
    <t>CONTRIBUIR AL CUMPLIMIENTO DE LA AGENDA 21. CREANDO UNA RED SOCIAL QUE PERMITA LA SOSTENIBILIDAD DE LOS PLANES PARROQUIALES Y SU ARTICULACIÓN CON LOS PLANES ESTRATÉGICOS DE DESARROLLO CANTONAL Y CON EL PLAN ESTRATÉGICO DEL GOBIERNO PROVINCIAL</t>
  </si>
  <si>
    <t>0400403200300</t>
  </si>
  <si>
    <t>APOYO AL DESARROLLO DEL SECTOR PESQUERO ARTESANAL EN EL GOLFO DE FONSECA</t>
  </si>
  <si>
    <t>ESTRATEGIA. PREVENCIÓN Y CONTROL DE VIHSIDA Y TUBERCULOSIS EN LA REGIÓN DE OMAHEKE</t>
  </si>
  <si>
    <t>ESTRATEGIA. PREVENCIÓN Y CONTROL DE VIH/SIDA Y TUBERCULOSIS EN LA REGIÓN DE OMAHEKE</t>
  </si>
  <si>
    <t>0402991210351</t>
  </si>
  <si>
    <t>ESTRATEGIA. PROGRAMA PREPARACIÓN DE DESASTRES ZONA DE AFDHEER Y LIBAN REGIÓN SOMALI</t>
  </si>
  <si>
    <t>0403001210351</t>
  </si>
  <si>
    <t>ESTRATEGIA. SENSIBILIZACIÓN</t>
  </si>
  <si>
    <t>0403011210351</t>
  </si>
  <si>
    <t>0403021210351</t>
  </si>
  <si>
    <t>ESTRATEGIA. CONTROL AMBIENTAL CAR</t>
  </si>
  <si>
    <t>0400643200100</t>
  </si>
  <si>
    <t>EDUCACION PARA LA EQUIDAD DE GENERO</t>
  </si>
  <si>
    <t>DESARROLLAR ACCIONES DE INCIDENCIA POLÍTICA PARA GARANTIZAR LA INTRODUCCIÓN DE LA PERSPECTIVA DE GÉNERO EN LAS POLÍTICAS PÚBLICAS, IMPULSANDO PROCESOS ORGANIZATIVOS Y FORMATIVOS CON INSTANCIAS DE DECISIÓN PÚBLICA, LA COMUNIDAD EDUCATIVA Y LAS ASOCIACIONES</t>
  </si>
  <si>
    <t>0400653200100</t>
  </si>
  <si>
    <t>FORTALECIMIENTO DE PROCESOS DE EDUCACION INDIGENA EN EL CAUCA</t>
  </si>
  <si>
    <t>0400663200100</t>
  </si>
  <si>
    <t>FORTALECIMIENTO DE LA AGRICULTURA URBANA EN CIENFUEGOS. CUBA</t>
  </si>
  <si>
    <t>0400673200100</t>
  </si>
  <si>
    <t>CONSTITUYE LA 2ª FASE DE DESARROLLO EN 7 COMUNIDADES CONSTITUIDAS MAYORITARIAMENTE POR INDÍGENAS Y CAMPESINOS: CREACIÓN Y FORTALECIMIENTO DE UNA FEDERACIÓN DE COOPERATIVAS EN IXCAN PARA LA COMERCIALIZACIÓN DE LA PRODUCCIÓN DE LAS COOPERATIVAS. SENTAR LAS</t>
  </si>
  <si>
    <t>ENTREAMIGOS. LAGUN ARTEAN</t>
  </si>
  <si>
    <t>0400683200100</t>
  </si>
  <si>
    <t>GESTION DE BASURAS Y RECOGIDA SELECTIVA</t>
  </si>
  <si>
    <t>REALIZACIÓN ACTIVIDADES INCLUIDAS EN EL PLAN OPERATIVO 2003 RIICOTEC, EDICIÓN REVISTA ENLACE, REUNIONES C.C. PERMANENTE, APOYO A LA PARTICIPACIÓN DE REPRESENTANTES IBEROAMERICANOS, VII CONFERENCIA RIICOTEC</t>
  </si>
  <si>
    <t>0400021900430</t>
  </si>
  <si>
    <t>0400031900430</t>
  </si>
  <si>
    <t>COOPERACIÓN BILATERAL SOBRE POLÍTICAS DE ATENCIÓN A PERSONAS MAYORES</t>
  </si>
  <si>
    <t>0400041900430</t>
  </si>
  <si>
    <t>PARA ELLO SE REALIZARÁN ACTIVIDADES ENCAMINADAS A: REDUCIR LOS COSTOS DE PRODUCCIÓN E INCREMENTAR LOS NIVELES DE PRODUCTIVIDAD POR UNIDAD DE PRODUCCIÓN. FORTALECER Y DESARROLLAR LOS SISTEMAS PRODUCTIVOS DE LAS FINCAS CAFETALERAS CON MIRAS A DIVERSIFICAR L</t>
  </si>
  <si>
    <t>0400311210333</t>
  </si>
  <si>
    <t>MEJORA DE LA CALIDAD DE VIDA DE LOS HABITANTES DE LAS ZONAS RURALES CAFETALERAS DE COSTA RICA</t>
  </si>
  <si>
    <t>PARA ELLO SE REALIZARAN ACTIVIDADES ENCAMINADAS A:  LA ELABORACIÓN DEL REGLAMENTO DE LA LEY DE MARCAS Y SIGNOS DISTINTIVOS, ASÍ COMO APOYO EN LOS PROCESOS DE DENOMINACIÓN DE ORIGEN Y PROTECCIÓN DE PRODUCCIONES ORIGINALES, TRADICIONALES Y/O SINGULARES</t>
  </si>
  <si>
    <t>0400321210333</t>
  </si>
  <si>
    <t>APOYO AL SECTOR CAFETALERO PARA MITIGAR LA CRISIS PROVOCADA POR LA CAÍDA DE LOS PRECIOS DEL CAFÉ.</t>
  </si>
  <si>
    <t>EL PROYECTO PRETENDE MEJORAR LA CALIDAD DEL CAFÉ PRODUCIDO Y LA DIVERSIFICACIÓN DE INGRESOS DE LA POBLACIÓN MÁS DESFAVORECIDA QUE TRADICIONALMENTE HA TENIDO UNA FUENTE DE TRABAJO EN ACTIVIDADES RELACIONADAS CON EL CULTIVO DEL CAFÉ</t>
  </si>
  <si>
    <t>0400331210333</t>
  </si>
  <si>
    <t>IDENTIFICACIÓN, PROMOCIÓN Y VENTA DE CAFÉS HONDUREÑOS CON DENOMINACIONES DE ORIGEN</t>
  </si>
  <si>
    <t>EL PROYECTO PRETENDE MEJORAR LOS INGRESOS DE LOS CAFICULTORES HONDUREÑOS PERTENECIENTES A LA CENTRAL DE COOPERATIVAS CAFETALERAS DE HONDURAS (LA CENTRAL) A TRAVÉS DE LA VENTA DE CAFÉS ESPECIALES IDENTIFICADOS POR ORIGEN Y CALIDAD. ESTÁ ORIENTADO A ATENDER</t>
  </si>
  <si>
    <t>0400341210333</t>
  </si>
  <si>
    <t>APOYO A LA CREACIÓN DE EMPLEO EN UNA ZONA CAFETALERA DE AHUACHAPÁN (EL SALVADOR).</t>
  </si>
  <si>
    <t>0400351210333</t>
  </si>
  <si>
    <t>CAP. PROGRAMA EDUCATIVO Y CULTURAL 2003. FUNDACIÓN HISPANO CUBANA.</t>
  </si>
  <si>
    <t>0400701210312</t>
  </si>
  <si>
    <t>FORTALECIMIENTO DEL FONDO DE COOPERACION HISPANO-PERUANO</t>
  </si>
  <si>
    <t>0400711210312</t>
  </si>
  <si>
    <t>PAEBA - PERU  (PROGRAMA DE ALFABETIZACION Y EDUCACION BASICA DE ADULTOS.</t>
  </si>
  <si>
    <t>0400721210312</t>
  </si>
  <si>
    <t>PROYECTO UKHUPACHA</t>
  </si>
  <si>
    <t>ACONDICIONAMIENTO Y EQUIPAMIENTO DEL HOGAR DE ANCIANOS QUINTA SANTOVENIA</t>
  </si>
  <si>
    <t>0400111210311</t>
  </si>
  <si>
    <t>PROYECTOS DE APOYO A LA SOCIEDAD CIVIL.</t>
  </si>
  <si>
    <t>AYUDA MULTISECTORIAL  PARA SERVICIOS SOCIALES BÁSICOS</t>
  </si>
  <si>
    <t>SE PRETENDE FAVORECER EL DESARROLLO DE LOS SERVICIOS SOCIALES BÁSICOS, MEDIANTE LA MEJORA DELAS INFRAESTRUCTURAS Y EL EQUIPAMIENTO DE INSTITUCIONES CUBANAS DEDICADAS A ESTOS FINES.</t>
  </si>
  <si>
    <t>0400121210311</t>
  </si>
  <si>
    <t>PROGRAMA DE MAESTRÍA  Y DIPLOMADO EN GESTIÓN HOSPITALARIA</t>
  </si>
  <si>
    <t>ENSEÑANZA / FORMACIÓN MÉDICAS.</t>
  </si>
  <si>
    <t>EL SALVADOR</t>
  </si>
  <si>
    <t>0400131210311</t>
  </si>
  <si>
    <t>FORTALECIMIENTO DE UN SISTEMA NACIONAL DE EVALUACIÓN DE LA CALIDAD DOCENTE. PRIMERA FASE.</t>
  </si>
  <si>
    <t>INVESTIGACIÓN EDUCATIVA</t>
  </si>
  <si>
    <t>EL PROYECTO PRETENDE MEJORAR LA CALIDAD DE LA EDUCACIÓN EN EL SALVADOR MEDIANTE EL APOYO A SU REFORMA EDUCATIVA.</t>
  </si>
  <si>
    <t>0400141210311</t>
  </si>
  <si>
    <t>APOYO AL DESARROLLO AGRÍCOLA EN LA MICRORREGIÓN DEL GOLFO DE FONSECA</t>
  </si>
  <si>
    <t>DESARROLLO AGRARIO.</t>
  </si>
  <si>
    <t>0400151210311</t>
  </si>
  <si>
    <t>SEGURIDAD ALIMENTARIA EN LA REGIÓN DEL GOLFO DE FONSECA</t>
  </si>
  <si>
    <t>PRODUCCIÓN ALIMENTOS AGRÍCOLAS.</t>
  </si>
  <si>
    <t>0400161210311</t>
  </si>
  <si>
    <t>FORMACIÓN DE ASESORES PEDAGÓGICOS. SEGUNDA FASE</t>
  </si>
  <si>
    <t>0400171210311</t>
  </si>
  <si>
    <t>FORMACIÓN DE DIRECTORES DE CENTROS EDUCATIVOS. SEGUNDA FASE.</t>
  </si>
  <si>
    <t>0400181210311</t>
  </si>
  <si>
    <t>FORMACIÓN DE PROFESORES</t>
  </si>
  <si>
    <t>EL PROYECTO PRETENDE MEJORAR LA CALIDAD EDUCATIVA MEDIANTE EL APOYO A SU REFORMA EDUCATIVA A TRAVÉS DEL FORTALECIMIENTO DE LOS FORMADORES DE MAESTROS COMPROMETIDOS CON EL DESARROLLO PROFESIONAL DE LOS FUTUROS DOCENTES.</t>
  </si>
  <si>
    <t>0400191210311</t>
  </si>
  <si>
    <t>PROGRAMA DE DOCTORADO EN DERECHO PLURALISTA PÚBLICO Y PRIVADO. SEGUNDO AÑO</t>
  </si>
  <si>
    <t>DESARROLLO LEGAL Y JUDICIAL.</t>
  </si>
  <si>
    <t>EL PROYECTO PRETENDE FORMAR AL PERSONAL DOCENTE E INVESTIGADOR DE LAS FACULTADES DE DERECHO DE LAS UNIVERSIDADES SALVADOREÑAS QUE POSEEN ESTE TIPO DE ESTUDIOS, INTENTANDO DOTARLES DE LOS CONOCIMIENTOS BÁSICOS DE DERECHO COMPARADO Y DE LOS INSTRUMENTOS JURÍDICOS NECESARIOS.</t>
  </si>
  <si>
    <t>0400201210311</t>
  </si>
  <si>
    <t>DESARROLLO ORGANIZATIVO Y OPERATIVO DEL SISTEMA BASICO DE SALUD (SIBASI) DE AHUACHPAN. SEGUNDA FASE</t>
  </si>
  <si>
    <t>POLÍTICA SANITARIA Y GESTIÓN ADMINISTRATIVA.</t>
  </si>
  <si>
    <t>EL PROYECTO PRETENDE CONTRIBUIR  A CONSERVAR Y RESTABLECER DE MANERA INTEGRAL LA SALUD DE LA POBLACIÓN DE REFERENCIA CON UNA PARTICIPACIÓN CIUDADANA CONSCIENTE Y EFECTIVA Y LA CORRESPONSABILIDAD DE OTROS SECTORES.</t>
  </si>
  <si>
    <t>0400211210311</t>
  </si>
  <si>
    <t>FORTALECIMIENTO INSTITUCIONAL DEL INSTITUTO SALVADOREÑO DE REHABILITACIÓN DE INVALIDOS.</t>
  </si>
  <si>
    <t>0400741210312</t>
  </si>
  <si>
    <t>FORTALECIMIENTO INSTITUCIONAL DEL MINISTERIO DE SALUD DEL PERÚ</t>
  </si>
  <si>
    <t>0400751210312</t>
  </si>
  <si>
    <t>FORTALECIMIENTO INTEGRAL DEL TURISMO EN EL PERU</t>
  </si>
  <si>
    <t>0400761210312</t>
  </si>
  <si>
    <t>ASISTENCIAS TECNICAS Y FORTALECIMIENTO DE LA OFICINA TECNICA DE COOPEACION EN URUGUAY</t>
  </si>
  <si>
    <t>URUGUAY</t>
  </si>
  <si>
    <t>0400771210312</t>
  </si>
  <si>
    <t>CONTRIBUIR A LA MEJORA DE LA ATENCIÓN  A NIÑOS CON DÉFICIT MOTRIZ MEDIANTE LA CAPACITACIÓN  DE PROFESIONALES DEL DEPARTAMENTO DE ORTOPEDIA Y TRAUMATOLOGÍA DEL HOSPITAL PEREIRA ROSSELL</t>
  </si>
  <si>
    <t>0400811210312</t>
  </si>
  <si>
    <t>FORTALECIMIENTO DE LA FORMACIÓN DOCENTE EN EL URUGUAY</t>
  </si>
  <si>
    <t>CONTRIBUIR AL FORTALECIMIENTO DE LA CAPACITACIÓN Y ACTUALIZACIÓN DE LOS DOCENTES DE ENSEÑANZA SECUNDARIA  EN EJERCICIO DE URUGUAY MEDIANTE LA DOTACIÓN DE  INSTRUMENTOS PARA SU FORMACIÓN Y ACTUALIZACIÓN   PERMANENTE.</t>
  </si>
  <si>
    <t>0400821210312</t>
  </si>
  <si>
    <t>INSERCIÓN DE PARQUES INDUSTRIALES</t>
  </si>
  <si>
    <t>SERVICIOS EMPRESARIALES.</t>
  </si>
  <si>
    <t>0400191910500</t>
  </si>
  <si>
    <t>FORTALECIMIENTO DEL EJERCICIO DE LIDERAZGO, CIUDADANÍA E IGUALDAD POLÍTICA DE LAS MUJERES</t>
  </si>
  <si>
    <t>0400201910500</t>
  </si>
  <si>
    <t>PRETENDE INTEGRAR SOCIALMENTE A LAS MUJERES DISCAPACITADAS, POTENCIANDO SU PARTICIPACIÓN Y FOMENTANDO SU LIDERAZGO EN LAS ZONAS RURALES DE SANTO DOMINGO, CON LA FINALIDAD DE CONTRIBUIR A SU DESARROLLO INTEGRAL, MEJORANDO SUSTANCIALMENTE LA CALIDAD DE VIDA</t>
  </si>
  <si>
    <t>CONFEDERACIÓN COORDINADORA ESTATAL DE MINUSVÁLIDOS FÍSICOS DE ESPAÑA</t>
  </si>
  <si>
    <t>0400211910500</t>
  </si>
  <si>
    <t>EDUCACIÓN Y FORMACIÓN PARA EL DESARROLLO</t>
  </si>
  <si>
    <t>0400221910500</t>
  </si>
  <si>
    <t>PROGRAMA DE CAPACITACIÓN Y SENSIBILIZACIÓN EN VIOLENCIA DOMÉSTICA</t>
  </si>
  <si>
    <t>EL PROYECTO, CON UNA DURACIÓN PREVISTA DE 15 MESES,  PRETENDE  EL ACONDICIONAMIENTO DE TERRENOS DE CULTIVO QUE PERMITAN LA PRODUCCIÓN DIVERSIFICADA DE PRODUCTOS HORTÍCOLAS. CONCRETAMENTE SE ESPERA LA RECUPERACIÓN DEL CULTIVO DE ARROZ EN 150 HECTÁREAS, LA</t>
  </si>
  <si>
    <t>0400541210333</t>
  </si>
  <si>
    <t>CAP. MEJORA DE LA ATENCIÓN A LA POBLACIÓN INFANTIL EN DIWANIYA (IRAQ). FUND. PROMOCIÓN SOCIAL CULTUR</t>
  </si>
  <si>
    <t>APOYO ACUERDO DE PAZ ENTRE GUATEMALA Y BELICE</t>
  </si>
  <si>
    <t>CONTRIBUIR CON EL FONDO PARA LA PAZ AL ESTABLECIMIENTO DE UNA  OFICINA DE LA OEA EN LA ZONA FRONTERIZA ENTRE GUATEMALA Y BELICE COMO PARTE DEL ACUERDO AL QUE LLEGARON EL 7 DE FEBRERO DE 2003 LOS MINISTROS DE RELACIONES EXTERIORES DE AMBOS PAÍSES PARA ESTABLECER UN PROCESO DE TRANSICIÓN Y UNA SERIE D</t>
  </si>
  <si>
    <t>0400111210353</t>
  </si>
  <si>
    <t>IPEC-ERRADICACIÓN DEL TRABAJO INFANTIL EN IBEROAMÉRICA</t>
  </si>
  <si>
    <t>CONTINUAR LA FINANCIACIÓN DE LA SEGUNDA FASE DEL ?PROGRAMA DE ERRADICACIÓN DEL TRABAJO INFANTIL EN IBEROAMÉRICA  (IPEC)? QUE CORRESPONDE A LOS AÑOS 2001 A 2005.  LA SEGUNDA FASE DEL PROGRAMA INCIDE ESPECIALMENTE EN LA ELIMINACIÓN DE LAS ?PEORES FORMAS DE TRABAJO INFANTIL?, EN CONSONANCIA CON EL CONV</t>
  </si>
  <si>
    <t>0400121210353</t>
  </si>
  <si>
    <t>PROYECTO DE SALUD EN AFRICA, LUCHA CONTRA LAS ENFERMEDADES OLVIDADAS EN CABO VERDE Y GUINEA BISSAU</t>
  </si>
  <si>
    <t>0400131210353</t>
  </si>
  <si>
    <t xml:space="preserve">EVALUACIÓN DE LOS DAÑOS PROVOCADOS POR LA GUERRA DE IRAQ EN EL TEJIDO INDUSTRIAL </t>
  </si>
  <si>
    <t>0400141210353</t>
  </si>
  <si>
    <t>PROGRAMA DE SALUD EN IBEROAMÉRICA</t>
  </si>
  <si>
    <t>0400261910500</t>
  </si>
  <si>
    <t>0400012000000</t>
  </si>
  <si>
    <t>MINISTERIO DE CIENCIA Y TECNOLOGÍA</t>
  </si>
  <si>
    <t>0400012000310</t>
  </si>
  <si>
    <t>PROGRAMA DE FORMACIÓN EN EL ÁREA DE TECNOLOGÍA NUCLEAR</t>
  </si>
  <si>
    <t>FORMACIÓN SOBRE SEGURIDAD NUCLEAR Y PROTECCIÓN RADIOLÓGICA EN INSTALACIONES NUCLEARES MEDIANTE CURSOS DE CARÁCTER INTERNACIONAL</t>
  </si>
  <si>
    <t>0400012000420</t>
  </si>
  <si>
    <t>SEMINARIO SOBRE TELEVISIÓN DIGITAL Y SOCIEDAD DE LA INFORMACIÓN</t>
  </si>
  <si>
    <t>TELECOMUNICACIONES.</t>
  </si>
  <si>
    <t>SEMINARIO SOBRE TELEVISIÓN DIGITAL Y SOCIEDAD DE LA INFORMACIÓN (LA ANTIGUA, GUATEMALA,12-14 MAYO 2003)</t>
  </si>
  <si>
    <t>0400022000420</t>
  </si>
  <si>
    <t>SEMINARIO SOBRE E-ESTRATEGIAS 28-30 ABRIL 2003, CARTAGENA DE INDIAS (COLOMBIA)</t>
  </si>
  <si>
    <t>0400032000420</t>
  </si>
  <si>
    <t>CIBERMEDIA</t>
  </si>
  <si>
    <t>APLICACIÓN DE LAS NUEVAS TECNOLOGÍAS A LA PRODUCCIÓN DE MATERIAL AUDIOVISUAL (FUNDAMENTALMENTE PARA INTERNET) DENTRO DE LA COMUNIDAD IBEROAMERICANA</t>
  </si>
  <si>
    <t>LIBRO LA SOCIEDAD DE LA INFORMACIÓN EN EL SIGLO XXI: UN REQUISITO PARA EL DESARROLLO</t>
  </si>
  <si>
    <t>0400052000420</t>
  </si>
  <si>
    <t>PISTA CIBERAMERICA</t>
  </si>
  <si>
    <t>LA X CUMBRE IBEROAMERICANA (PANAMÁ 2000) INCLUYÓ ENTRE LOS MANDATOS RECOGIDOS EN SU DECLARACIÓN FINAL LA PRESENTACIÓN DE INICIATIVAS PARA CREAR UNA COMUNIDAD VIRTUAL IBEROAMERICANA.</t>
  </si>
  <si>
    <t>0400062000420</t>
  </si>
  <si>
    <t>PROYECTOS IBEROEKA</t>
  </si>
  <si>
    <t>SE HAN REALIZADO 49 PROYECTOS INDIVIDUALIZADOS, QUE COMPRENDEN ACTUACIONES DESTINADAS A DESARROLLO PRECOMPETITIVO EN SU MAYOR PARTE, Y EN MENOR MEDIDA A ESTUDIOS DE VIABILIDAD</t>
  </si>
  <si>
    <t>0400072000420</t>
  </si>
  <si>
    <t>0400012000500</t>
  </si>
  <si>
    <t>CURSOS INTERNACIONALES EN AMERICA (SEIS CURSOS)</t>
  </si>
  <si>
    <t>0400022000500</t>
  </si>
  <si>
    <t>CURSOS INTERNACIONALES EN ESPAÑA (OCHO CURSOS)</t>
  </si>
  <si>
    <t>0400022000600</t>
  </si>
  <si>
    <t>0400022000810</t>
  </si>
  <si>
    <t>VIDEOCARTAS ENTRE NIÑOS/AS DE CUBA Y EUSKADI: SOLIDARIDAD E INTERCULTURALIDAD PARA UN MUNDO MÁS JUSTO</t>
  </si>
  <si>
    <t>0401213200100</t>
  </si>
  <si>
    <t>CAMBIANDO ACTITUDES: GENERANDO EQUIDAD</t>
  </si>
  <si>
    <t>0401223200100</t>
  </si>
  <si>
    <t>OBSERVATORIO VASCO SOBRE MODELOS DE DESAROLLO RURAL: UNA VISIÓN DESDE LA SOBERANÍA ALIMENTARIA</t>
  </si>
  <si>
    <t>EHNE-UGAV ARABA</t>
  </si>
  <si>
    <t>0401233200100</t>
  </si>
  <si>
    <t>CONFRONTACIÓN DE DIFERENTES REALIDADES DE GÉNERO</t>
  </si>
  <si>
    <t>0401243200100</t>
  </si>
  <si>
    <t>0401253200100</t>
  </si>
  <si>
    <t>GUIA PARA INTEGRAR PROYECTOS PRODUCTIVOS EN EL COMERCIO JUSTO</t>
  </si>
  <si>
    <t>EMAUS FUNDACIÓN SOCIAL</t>
  </si>
  <si>
    <t>0401263200100</t>
  </si>
  <si>
    <t>DESARROLLO DEL MAGREB, CON OJOS DE MUJER</t>
  </si>
  <si>
    <t>0401273200100</t>
  </si>
  <si>
    <t>0401283200100</t>
  </si>
  <si>
    <t>PROMOCIÓN, DEFENSA Y GARANTÍA DE EXIGIBILIDAD DE LOS DERECHOS HUMANOS</t>
  </si>
  <si>
    <t>0401293200100</t>
  </si>
  <si>
    <t>PROYECTOS DE I D EN EL CAMPO TECNOLÓGICO DE LA INDUSTRIA Y DE LA ENERGÍA, CON EXCEPCIÓN DE LOS SECTORES DE TELECOMUNICACIONES Y DE LA SOCIEDAD DE LA INFORMACIÓN. REALIZADOS CONJUNTAMENTE POR ENTIDADES ESPAÑOLAS E IBEROAMERICANAS. EL MCYT CON CARGO A SU PROGRAMA PROFIT CONCEDE SUBVENCIONES O CRÉDITOS</t>
  </si>
  <si>
    <t>0400032000820</t>
  </si>
  <si>
    <t>0400012100000</t>
  </si>
  <si>
    <t>GASTOS ADMINISTRATIVOS DERIVADOS DE LAS ACTIVIDADES DE COOPERACIÓN INTERNACIONAL</t>
  </si>
  <si>
    <t>MINISTERIO DE AGRICULTURA, PESCA Y ALIMENTACIÓN</t>
  </si>
  <si>
    <t>0400012100900</t>
  </si>
  <si>
    <t>EVALUACION DE RECURSOS PESQUEROS DEMERSALES Y PELAGICOS EN AGUAS DE ARGEL</t>
  </si>
  <si>
    <t>APORTACIÓN PARA EL FUNCIONAMIENTO DE LA SECRETARÍA DEL PROGRAMA CYTED</t>
  </si>
  <si>
    <t>0400012000820</t>
  </si>
  <si>
    <t>PROGRAMA IBEROAMERICNAO DE COOPERACIÓN EN ARTESANIA</t>
  </si>
  <si>
    <t>0400022000820</t>
  </si>
  <si>
    <t>INVESTIGACIÓN Y DESARROLLO TECNOLÓGICO</t>
  </si>
  <si>
    <t>REALIZACIÓN DE LAS JORNADAS  LA UNIVERSIDAD ESPAÑOLA Y LA COOPERACIÓN AL DESARROLLO : ACTORES Y ESTR</t>
  </si>
  <si>
    <t xml:space="preserve">ESTUDIO DEL PAPEL DE LAS UNIVERSIDADES EN LA ESTRATEGIA DE COOPERACIÓN AL DESARROLLO. </t>
  </si>
  <si>
    <t>0400171210361</t>
  </si>
  <si>
    <t>CONGRESO IBEROAMERICANO DE ÉTICA Y FILOSOFÍA POLÍTICA</t>
  </si>
  <si>
    <t xml:space="preserve">EL OBJETIVO PRINCIPAL DEL CONGRESO ES ABORDAR UNA REFLEXIÓN SOBRE LOS NUEVOS ENFOQUES DE LA FILOSOFÍA DEL DERECHO EN EL MARCO IBEROAMERICANO. </t>
  </si>
  <si>
    <t>0400181210361</t>
  </si>
  <si>
    <t>ENSEÑANZA DE LA LENGUA Y LA CULTURA ESPAÑOLAS EN JERUSALÉN Y TERRITORIOS PALESTINOS</t>
  </si>
  <si>
    <t xml:space="preserve">ENSEÑANZA DEL IDIOMA Y DE LA CULTURA ESPAÑOLAS A ESTUDIANTES PALESTINOS. </t>
  </si>
  <si>
    <t>0400191210361</t>
  </si>
  <si>
    <t>REALIZACIÓN DEL ENCUENTRO DE SOCIEDADES LATINOAMERICANAS DE MATEMÁTICAS</t>
  </si>
  <si>
    <t xml:space="preserve">PROPICIACIÓN DE LA MEJORA DE LOS SISTEMAS EDUCATIVOS Y DEL DESARROLLO CIENTÍFICO EN EL ÁMBITO IBEROAMERICANO EN LO QUE CONCIERNE A LAS CIENCIAS MATEMÁTICA. </t>
  </si>
  <si>
    <t>0400201210361</t>
  </si>
  <si>
    <t>III PREMIO INTERNACIONAL REINA SOFIA DE CONSERVACION Y RESTAURACION DEL PATRIMONIO CULTURAL</t>
  </si>
  <si>
    <t>0400211210361</t>
  </si>
  <si>
    <t>REFUERZO TÉCNICO DEL PROGRAMA DE PATRIMONIO CULTURAL DE LA COOPERACIÓN ESPAÑOLA</t>
  </si>
  <si>
    <t>ESTE PROYECTO CONSISTE EN SISTEMATIZAR UN MODELO ESTANDARIZADO DE INTERVENCIÓN Y GESTIÓN PARA EL PROGRAMA DE PATRIMONIO CULTURAL DE LA COOPERACIÓN ESPAÑOLA. SE PRETENDE ANALIZAR Y DAR CABIDA EN EL CITADO MODELO A LAS DIVERSAS DIMENSIONES DE DESARROLLO QUE ABARCA EL PROGRAMA.</t>
  </si>
  <si>
    <t>0400221210361</t>
  </si>
  <si>
    <t>GASTOS REALIZADOS DENTRO DEL PROYECTO DE DIFUSIÓN DEL PROGRAMA DE PATRIMONIO CULTURAL</t>
  </si>
  <si>
    <t>GASTOS REALIZADOS DENTRO DEL PROYECTO DE DIFUSIÓN DE LAS ÚLTIMAS INTERVENCIONES DEL PROGRAMA DE PATRIMONIO CULTURAL</t>
  </si>
  <si>
    <t>0400231210361</t>
  </si>
  <si>
    <t>RECONOCIMIENTO DEL ESPACIO</t>
  </si>
  <si>
    <t>EL PROYECTO CONSISTE EN REALIZAR INTERVENCIONES EN CADA UNO DE LOS ESPACIOS APOYADOS EN SU RESTAURACIÓN POR LA AECI, CON UN HILO QUE AL RECORRERLOS RECONOCE SU ARQUITECTURA Y EN ALGUNOS CASOS CONECTA EL EXTERIOR CON EL INTERIOR EN SU RECORRIDO.</t>
  </si>
  <si>
    <t>0400241210361</t>
  </si>
  <si>
    <t>EDICIÓN Y DISTRIBUCIÓN DE PUBLICACIONES</t>
  </si>
  <si>
    <t>0400251210361</t>
  </si>
  <si>
    <t>III PREMIO INTERNACIONAL  REINA SOFÍA DE CONSERVACIÓN Y RESTAURACIÓN DEL PATRIMONIO CULTURAL</t>
  </si>
  <si>
    <t>0400261210361</t>
  </si>
  <si>
    <t>DISEÑO Y MAQUETACIÓN DEL LIBRO: ESCUELAS TALLER EN IBEROAMÉRICA (TAU DISEÑO)</t>
  </si>
  <si>
    <t>0400271210361</t>
  </si>
  <si>
    <t>DISEÑO MANUAL CORPORATIVO PARA PUBLICACIÓN Y DIFUSIÓN PROGRAMA PATRIMONIO (TAU DISEÑO)</t>
  </si>
  <si>
    <t>0400281210361</t>
  </si>
  <si>
    <t>FORTALECIMIENTO DE LA SOCIEDAD CIVIL DE HONDURAS Y NICARAGUA MEDIANTE LA FORMACIÓN DE LÍDERES UNIVER</t>
  </si>
  <si>
    <t>0400052123000</t>
  </si>
  <si>
    <t>CURSO DE ESPECIALIZACION EN EXTENSION AGRARIA Y DESARROLLO RURAL</t>
  </si>
  <si>
    <t>0400012200000</t>
  </si>
  <si>
    <t>MINISTERIO DE ADMINISTRACIONES PÚBLICAS</t>
  </si>
  <si>
    <t>0400032200110</t>
  </si>
  <si>
    <t>APORTACIÓN A UNESCO PARA EL PROGRAMA DE FORMACIÓ PARA TODOS, RELACIONADO CON LA ADMINISTRACIÓN PÚBLI</t>
  </si>
  <si>
    <t>SE INCLUYEN LOS CURSOS DE FORMACIÓN REALIZADOS; LOS VIAJES DE IDENTIFICACIÓN DE PROPUESTAS DE CONVENIO Y DE EVALUACIÓN DE PROYECTOS; LAS CAMPAÑAS Y ACTOS DE SENSIBILIZACIÓN</t>
  </si>
  <si>
    <t>0401363200100</t>
  </si>
  <si>
    <t>0400013200200</t>
  </si>
  <si>
    <t>MEJORA DE LOS PROGRAMAS MATERNO-INFANTILES DE VACUNACIÓN EN EL DISTRITO SANITARIO DE MUNDEMBA</t>
  </si>
  <si>
    <t>GENERALITAT DE CATALUÑA</t>
  </si>
  <si>
    <t>VACUNAS SIN FRONTERAS</t>
  </si>
  <si>
    <t>0400023200200</t>
  </si>
  <si>
    <t>PROGRAMA DE MEJORA DE LA CALIDAD DE VIDA EN BARRIOS DE VIVIENDA INFORMAL DE LA CIUDAD DE YAOUNDÉ</t>
  </si>
  <si>
    <t xml:space="preserve">PROGRAMA DE MEJORA DE LA CALIDAD DE VIDA EN BARRIOS DE VIVIENDA INFORMAL DE LA CIUDAD DE YAOUNDÉ (I FASE). </t>
  </si>
  <si>
    <t>0400033200200</t>
  </si>
  <si>
    <t>APOYO A LA MANUFACTURACIÓN DEL ACEITE DE PALMA</t>
  </si>
  <si>
    <t>AGERMANAMENT SENSE FRONTERES</t>
  </si>
  <si>
    <t>0400043200200</t>
  </si>
  <si>
    <t>JVA- JÓVENES VIDA ASOCIATIVA. COSTA DE MARFIL</t>
  </si>
  <si>
    <t>VOLS- VOLUNTARIADO SOLIDARIO</t>
  </si>
  <si>
    <t>0400053200200</t>
  </si>
  <si>
    <t>PRIMARIA EN EL BARRIO DE SOGEHIFA, TIÉMÉLÉKRO.</t>
  </si>
  <si>
    <t>ARQUITECTOS SIN FRONTERAS - ESPAÑA</t>
  </si>
  <si>
    <t>0400063200200</t>
  </si>
  <si>
    <t>APOYO A LA ATENCIÓN PRIMARIA DE SALUD EN LA PROVINCIA DE CABO DELGADO, ZONA SUR. MOZAMBIQUE.</t>
  </si>
  <si>
    <t>MEDICUS MUNDI - CATALUÑA</t>
  </si>
  <si>
    <t>0400073200200</t>
  </si>
  <si>
    <t>DEL HOSPITAL PROVINCIAL DE INHAMBANE. MOZAMBIQUE.</t>
  </si>
  <si>
    <t>SE HABRÁ POSIBILITADO EL ACCESO A LA EDUCACIÓN BÁSICA EN 22 COMUNIDADES CAMPESINAS DE LA MICROCUENCA DE CHOPCCA, MEDIANTE UNA PROPUESTA EBI (EDUCACIÓN BILINGÜE INTERCULTURAL).</t>
  </si>
  <si>
    <t>0400153200400</t>
  </si>
  <si>
    <t>PROGRAMA. AMPLIACIÓN Y MEJORA DE LAS INFRAESTRUCTURAS EDUCATIVAS Y EQUIPAMIENTO DE LOS 21 CENTROS</t>
  </si>
  <si>
    <t>PROGRAMA. AMPLIACIÓN Y MEJORA DE LAS INFRAESTRUCTURAS EDUCATIVAS Y EQUIPAMIENTO DE LOS 21 CENTROS DE FE Y ALEGRÍA</t>
  </si>
  <si>
    <t>0401091210351</t>
  </si>
  <si>
    <t>PROGRAMA. FORTALECIMIENTO DEL PROCESO PEDAGÓGICO EN LOS CENTROS EDUCATIVOS DE FE Y ALEGRÍA</t>
  </si>
  <si>
    <t>0401101210351</t>
  </si>
  <si>
    <t>PROGRAMA. IMPULSO DE LA EDUCACIÓN TÉCNICA Y PARA EL TRABAJO EN LOS CENTROS DE FE Y ALEGRÍ</t>
  </si>
  <si>
    <t>PROGRAMA. IMPULSO DE LA EDUCACIÓN TÉCNICA Y PARA EL TRABAJO EN LOS CENTROS DE FE Y ALEGRÍA</t>
  </si>
  <si>
    <t>0401121210351</t>
  </si>
  <si>
    <t>PROGRAMA. CONSTRUCCIÓN, MEJORA Y DOTACIÓN DE CENTROS EDUCATIVOS APOYADOS POR FE Y ALEGRÍA HONDURAS</t>
  </si>
  <si>
    <t>PROGRAMA. CONSTRUCCIÓN, MEJORA Y DOTACIÓN DE LOS CENTROS EDUCATIVOS APOYADOS POR FE Y ALEGRÍA HONDURAS</t>
  </si>
  <si>
    <t>0401131210351</t>
  </si>
  <si>
    <t>PROGRAMA. FORTALECIMIENTO DEL PROCESO EDUCATIVO EN LOS CENTROS DE ENSEÑANZA DE FE Y ALEGRÍ</t>
  </si>
  <si>
    <t>PROGRAMA. FORTALECIMIENTO DEL PROCESO EDUCATIVO EN LOS CENTROS DE ENSEÑANZA DE FE Y ALEGRÍA</t>
  </si>
  <si>
    <t>0401141210351</t>
  </si>
  <si>
    <t>PROGRAMA. DOTACIÓN DE EQUIPAMIENTO A TALLERES DE CENTROS TÉCNICOS</t>
  </si>
  <si>
    <t>0401161210351</t>
  </si>
  <si>
    <t>PROGRAMA. CAPACITACIÓN TECNOLÓGICA PARA EL DESARROLLO SOSTENIBLE</t>
  </si>
  <si>
    <t>0401171210351</t>
  </si>
  <si>
    <t>PROGRAMA. PROMOCIÓN DE SERVICIOS EDUCATIVOS EN LOS MUNICIPIOS DE BANI E HIGÜE</t>
  </si>
  <si>
    <t>PROGRAMA. PROMOCIÓN DE SERVICIOS EDUCATIVOS EN LOS MUNICIPIOS DE BANI E HIGÜEI</t>
  </si>
  <si>
    <t>0401181210351</t>
  </si>
  <si>
    <t>PROGRAMA. MEJORA DEL EQUIPO TÉCNICO DE LOS CENTROS DE FÉ Y ALEGRÍA</t>
  </si>
  <si>
    <t>0401191210351</t>
  </si>
  <si>
    <t>PROGRAMA. CONSTRUCCIÓN DE UNA ESCUELA DE FORMACIÓN PROFESIONAL</t>
  </si>
  <si>
    <t>0401201210351</t>
  </si>
  <si>
    <t>PROGRAMA. MEJORAMIENTO DE LA CAPACIDAD PRODUCTIVA DE LOS PEQUEÑOS PRODUCTORES AGROPECUARIOS</t>
  </si>
  <si>
    <t>0401211210351</t>
  </si>
  <si>
    <t>PROGRAMA. DESARROLLO SOSTENIBLE EN LOS BATEYES</t>
  </si>
  <si>
    <t>0401221210351</t>
  </si>
  <si>
    <t>PROGRAMA. ACCIÓN DE APOYO TÉCNICO</t>
  </si>
  <si>
    <t>0401231210351</t>
  </si>
  <si>
    <t>PROGRAMA. MEJORA DE LA GESTIÓN DEL SECTOR AGROINDUSTRIAL</t>
  </si>
  <si>
    <t>INSTITUTO DE ESTUDIOS POLÍTICOS PARA AMÉRICA LATINA Y ÁFRICA (IEPALA)</t>
  </si>
  <si>
    <t>0401241210351</t>
  </si>
  <si>
    <t>PROGRAMA. DESARROLLO RURAL PARA LAS POBLACIONES CAMPESINAS</t>
  </si>
  <si>
    <t>0401251210351</t>
  </si>
  <si>
    <t>0400293200800</t>
  </si>
  <si>
    <t>EL OBJETIVO DE ESTE PROYECTO ES LA REINSERCIÓN FAMILIAR Y SOCIAL DE NIÑOS DE TETUÁN, EN  PROCESO DE EXCLUSIÓN, A TRAVÉS DE LA EDUCACIÓN NO FORMAL. CON ESTE FIN SE PREVÉ LA CONSTRUCCIÓN DE UN CENTRO DE ACOGIDA, SU PUESTA EN FUNCIONAMIENTO Y LA FORMACIÓN DEL PERSONAL LOCAL QUE LLEVARÁ A CABO EL PROYEC</t>
  </si>
  <si>
    <t>0400323200800</t>
  </si>
  <si>
    <t>ESCUELA PRIMARIA MADRE MARGARITA MARÍA GUAÍNI</t>
  </si>
  <si>
    <t xml:space="preserve">SE PRETENDE HACER  FRENTE A LA DEMANDA CRECIENTE DE ESCOLARIZACIÓN, DEBIDO TANTO AL CRECIMIENTO VEGETATIVO COMO A LA MAYOR CONCIENCIACIÓN DE LOS PADRES SOBRE LA IMPORTANCIA DE LA EDUCACIÓN. EN PARTICULAR, SE PRETENDE IMPARTIR TODO EL NIVEL PRIMARIO (OCHO AÑOS). LA POBLACIÓN BENEFICIARIA ES INDÍGENA </t>
  </si>
  <si>
    <t>FUNDACIÓN PROCLADE - CENTRO</t>
  </si>
  <si>
    <t>0400333200800</t>
  </si>
  <si>
    <t>DESARROLLO DE UN MODELO DE GESTIÓN PRODUCTIVA COMUNITARIA SOSTENIBLE DEL BOSQUE TROPICAL EN ESMERALD</t>
  </si>
  <si>
    <t>SENSIBILIZACIÓN DE LA SOCIEDAD MURCIANA SOBRE ACCIONES EN HONDURAS Y SOBRE EL CONSUMO RESPONSABLE</t>
  </si>
  <si>
    <t xml:space="preserve">SE PRETENDE REALIZAR DOS CAMPAÑAS PUBLICITARIAS. UNA PARA DAR A CONOCER LA LABOR DE LA ENTIDAD SOLICITANTE EN HONDURAS (Y LA SITUACIÓN DEL PAÍS), LA SEGUNDA PARA CONCIENCIAR SOBRE EL CONSUMO RESPONSABLE. LAS CAMPAÑAS SE HARÁN EN CINES (ES DECIR, REALIZANDO UN ANUNCIO DE 35 SEGUNDOS COMO MÁXIMO PARA </t>
  </si>
  <si>
    <t>MISIÓN RIO LINDO</t>
  </si>
  <si>
    <t>0400423200800</t>
  </si>
  <si>
    <t>GLOBALIZACIÓN LABORAL: UN MUNDO DE DESIGUALDADES</t>
  </si>
  <si>
    <t>DENTRO DE LA CAMPAÑA PLURIANUAL SOBRE LA GLOBALIZACIÓN SE PRETENDE CENTRAR ESTE AÑOS EN LOS ASPECTOS LIGADOS AL MUNDO DEL TRABAJO. SE PLANTEAN CUATRO ACTIVIDADES (UN TALLER, UNA EXPOSICIÓN ITINERANTE, ELABORACIÓN DE UNIDADES DIDÁCTICAS Y ELABORACIÓN DE UN DOSSIER DE PRENSA.</t>
  </si>
  <si>
    <t>0400433200800</t>
  </si>
  <si>
    <t>CONVENIO DE COLABORACION PARA LA REALIZACION DE UN PROGRAMA DE YUDA HUMANITARIA, ENTRE EL GOBIERNO DE CANTABRIA Y LA ASOCIACION CANTABRIA POR EL SAHARA. FIRMADO EL 1 DE DICIEMBRE DE 2003. CONSULTAS Y OPERACIONES SANITARIAS URGENTES EN MATERIA DE TENCIÓN P</t>
  </si>
  <si>
    <t>DELEGACIÓN SAHARAUI EN CANTABRIA</t>
  </si>
  <si>
    <t>0400033200600</t>
  </si>
  <si>
    <t>INFORME ANUAL 2003 SOBRE EL COMERCIO JUSTO EN CATALUÑA Y SU IMPACTO EN LOS PAÍSES DEL SUR. CATALUÑA. LÍNEA: H) EVALUACIONES SOBRE EL TERRENO, DIAGNÓSTICOS Y ESTUDIOS DE IMPACTO DE PROYECTOS DE COOPERACIÓN LLEVADOS A CABO EN ÁREAS GEOGRÁFICAS CONCRETES PAR</t>
  </si>
  <si>
    <t>0400963200200</t>
  </si>
  <si>
    <t>SALVAGUARDA DEL ARCHIVO DE LA PRELATURA DE SÂO FÉLIX DE ARAGUAIA. MICROFILMACIÓN Y DIGITALIZACIÓN.</t>
  </si>
  <si>
    <t>EQUIPAMIENTO MÉDICO HOSPITAL DE SOC TRANG</t>
  </si>
  <si>
    <t>0401322425010</t>
  </si>
  <si>
    <t>EQUIPAMIENTO MÉDICO HOSPITAL DE QUANG TRI</t>
  </si>
  <si>
    <t>0401332425010</t>
  </si>
  <si>
    <t>LÍNEAS DE TRANSMISIÓN Y TRES SUBESTACIONES RURALES</t>
  </si>
  <si>
    <t>SEMINARIO AVANZADO DE DESARROLLO SOSTENIBLE PAÍSES FRANCÓFONO</t>
  </si>
  <si>
    <t>0400401210322</t>
  </si>
  <si>
    <t>CRÍA Y PRODUCCIÓN GANADERA: AYUDA PARA ALIMENTOS DE ANIMALES.</t>
  </si>
  <si>
    <t>0400411210322</t>
  </si>
  <si>
    <t>CONSTRUCCIÓN DE LABORATORIOS PARA EL COLEGIO SAN VIATOR</t>
  </si>
  <si>
    <t>COSTA DE MARFIL</t>
  </si>
  <si>
    <t>0400421210322</t>
  </si>
  <si>
    <t>FORMACIÓN DE JÓVENES EN INFORMÁTICA</t>
  </si>
  <si>
    <t>0400431210322</t>
  </si>
  <si>
    <t>AYUDAS EN MEDICINAS PARA EL DISPENSARIO DE DOUEKOUÉ</t>
  </si>
  <si>
    <t>0400441210322</t>
  </si>
  <si>
    <t>SEMINARIO AVANZADO DE GESTIÓN DE INSTITUCIONES SANITARIAS PARA PAÍSES FRANCOFONO</t>
  </si>
  <si>
    <t>0400451210322</t>
  </si>
  <si>
    <t>SEMINARIO AVANZADO DE ABASTECIMIENTO , SANEAMIENTO Y DEPURACIÓN DE AGUAS</t>
  </si>
  <si>
    <t>0400461210322</t>
  </si>
  <si>
    <t>SEMINARIO AVANZADO DE LUCHA DESERTIFICACIÓN PAÍSES FRANCÓFONO</t>
  </si>
  <si>
    <t>0400471210322</t>
  </si>
  <si>
    <t>PROGRAMA. ASISTENCIA Y SERVICIOS PARA LOS /AS TRABAJADORES/AS DE LAS ZONAS FRANCAS</t>
  </si>
  <si>
    <t>0401371210351</t>
  </si>
  <si>
    <t>PROGRAMA. PROMOCIÓN DE LIDERAZGO, PARTICIPACIÓN SINDICAL Y DEFENSA DE DD.HH. Y LABORES DE LA MUJER</t>
  </si>
  <si>
    <t>PROMOCIÓN DE LIDERAZGO, PARTICIPACIÓN SINDICAL Y DEFENSA DE LOS DD.HH. Y LABORES DE LA MUJER TRABAJADORA</t>
  </si>
  <si>
    <t>0401381210351</t>
  </si>
  <si>
    <t>PROGRAMA. OBSERVATORIO DE NEGOCIACIÓN COLECTIVA EN TRANSNACIONALES. ÁREA ANDINA</t>
  </si>
  <si>
    <t>0401391210351</t>
  </si>
  <si>
    <t>PROGRAMA. CONSOLIDACIÓN DE SERVICIOS A LOS TRABAJADORES</t>
  </si>
  <si>
    <t>0401401210351</t>
  </si>
  <si>
    <t>PROGRAMA. OFICINA DE SERVICIOS A LOS TRABAJADORES EMIGRANTES</t>
  </si>
  <si>
    <t>0401411210351</t>
  </si>
  <si>
    <t>PROGRAMA. ESCUELA SINDICAL PERMANENTE</t>
  </si>
  <si>
    <t>0401421210351</t>
  </si>
  <si>
    <t>PROGRAMA. PREVENCIÓN DE RIESGOS</t>
  </si>
  <si>
    <t>0401431210351</t>
  </si>
  <si>
    <t>PROGRAMA. FORMACIÓN SINDICAL CDT Y SECTOR TEXTIL</t>
  </si>
  <si>
    <t>0401441210351</t>
  </si>
  <si>
    <t>GRUPO INTERNACIONAL PARA REDUCIR LA MORTALIDAD Y LA MORBIDIDAD ASOCIADAS CON LA HEMORRAGIA PUERPERAL</t>
  </si>
  <si>
    <t>GRUPO INTERNACIONAL PARA REDUCIR LA MORTALIDAD Y LA MORBIDIDAD ASOCIADAS CON LA HEMORRAGIA PUERPERAL (GIRMMAHP). DIVERSOS PAÍSES.</t>
  </si>
  <si>
    <t>FUNDACIÓN PRIVADA. INSTITUTO CATALÁN DE FARMACOLOGÍA</t>
  </si>
  <si>
    <t>0400553200200</t>
  </si>
  <si>
    <t>DEFENDIENDO LOS DERECHOS ECONÓMICOS, SOCIALES Y CULTURALES (DESC) EN AMÉRICA LATINA. DIVERSOS PAÍSES</t>
  </si>
  <si>
    <t>OBSERVATORIO DE DERECHOS HUMANOS</t>
  </si>
  <si>
    <t>0400563200200</t>
  </si>
  <si>
    <t>APOYO A PROCESOS DE CONSTRUCCIÓN DE PAZ Y PROMOCIÓN DE LOS DERECHOS HUMANOS EN COLOMBIA</t>
  </si>
  <si>
    <t>APOYO A PROCESOS DE CONSTRUCCIÓN DE PAZ Y PROMOCIÓN DE LOS DERECHOS HUMANOS EN COLOMBIA A TRAVÉS DE LA CREACIÓN DE UNA ESCUELA DE LIDERAZGO PARA MUJERES JÓVENES EN BOGOTÁ Y EL FORTALECIMIENTO DE LA MESA POR LA PAZ Y LOS DERECHOS HUMANOS CATALUÑA-COLOMBIA.</t>
  </si>
  <si>
    <t>0400573200200</t>
  </si>
  <si>
    <t>CENTRO PARA LA ATENCIÓN BÁSICA Y ACOGIDA DE NIÑOS DESPLAZADOS POR LA VIOLENCIA</t>
  </si>
  <si>
    <t>CENTRO PARA LA ATENCIÓN BÁSICA Y ACOGIDA DE NIÑOS DESPLAZADOS POR LA VIOLENCIA MARE DE DÉU DE POMPEIA EN EL MUNICIPIO DE ALCALÁ. COLOMBIA.</t>
  </si>
  <si>
    <t>SERVICIO SOLIDARIOS Y MISIONEROS CAPUCHINOS DE CATALUÑA - SSYM</t>
  </si>
  <si>
    <t>0400583200200</t>
  </si>
  <si>
    <t>ESPIRAL. PROGRAMA DE ACCIÓN EDUCATIVA PARA EL DESARROLLO, LA CULTURA DE LA PAZ Y LA INTERCULTURALIDA</t>
  </si>
  <si>
    <t>ESPIRAL. PROGRAMA DE ACCIÓN EDUCATIVA PARA EL DESARROLLO, LA CULTURA DE LA PAZ Y LA INTERCULTURALIDAD</t>
  </si>
  <si>
    <t>FUNDACIÓN PRIVADA MON-3</t>
  </si>
  <si>
    <t>0400593200200</t>
  </si>
  <si>
    <t>GLOBALIZACIÓN Y AGRICULTURA. CAMPAÑA PARA LA SOBERANÍA ALIMENTARIA.</t>
  </si>
  <si>
    <t>0400613200200</t>
  </si>
  <si>
    <t>CUADERNO SOLIDARIO  03: GÉNERO Y EDUCACIÓN</t>
  </si>
  <si>
    <t>0400623200200</t>
  </si>
  <si>
    <t>PONER EN MARCHA UNA EXPLOTACIÓN GANADERA Y UNA INDUSTRIA DE LÁCTEOS PARA LA COOPERATIVA SALAMÁ, ASÍ COMO DAR EL ASESO- RAMIENTO TÉCNICO PARA EL MEJOR ACONDICIONAMIENTO DE LAS TIE- RRAS DE LA COOPERATIVA SALAMÁ.</t>
  </si>
  <si>
    <t>0400563200400</t>
  </si>
  <si>
    <t>COMUNICATE POR LA IGUALDAD Y EL DESARROLLO</t>
  </si>
  <si>
    <t>CONSOLIDACIÓN DEL PROCESO DE INFORMACIÓN Y SENSIBILIZACIÓN DE LA DESIGUALDAD DE GÉNERO COMO CAUSA DE SUBDESARROLLO EN CENTROS DE SECUNDARIA DE LA CCAA Y FORTALECIMIENTO DE LAS CAPACIDADES DOCENTES (TEÓRICAS Y PRÁCTICAS) DE AGENTES EDUCATIVOS FORMALES</t>
  </si>
  <si>
    <t>0400573200400</t>
  </si>
  <si>
    <t>PROGRAMA ANDALUZ DE FORMACIÓN CONTINUA EN GÉNERO Y DESARROLLO</t>
  </si>
  <si>
    <t>FORMACIÓN Y CAPACITACIÓN DE UNA RED ANDALUZA DE AGENTES DE COOPERACIÓN AL DESARROLLO DESDE LA PERSPECTIVA DE GÉNERO, INTEGRADA POR MIEMBROS DE ONGDS Y DE ADMINISTRACIONES PÚBLICAS ANDALUZAS.</t>
  </si>
  <si>
    <t>0400583200400</t>
  </si>
  <si>
    <t>CAMPAÑA EDUCATIVA DE SUR A SUR 20032004</t>
  </si>
  <si>
    <t>SENSIBILIZAR A LA POBLACIÓN ANDALUZA EN GENERAL SOBRE LA REALIDAD DE LOS PAÍSES DEL SUR A TRAVÉS DE ACTIVIDADES DE SENSIBILIZACIÓN QUE PERMITAN CREAR PUENTES DE VINCULACIÓN CON LAS COMUNIDADES CAMPESINAS PERUANAS COMPROMETIDAS CON EL PROYECTO INTEGRAL</t>
  </si>
  <si>
    <t>0400593200400</t>
  </si>
  <si>
    <t>SALUD ES NOMBRE DE MUJER</t>
  </si>
  <si>
    <t>REALIZAR EN CENTROS ESCOLARES DE ANDALUCÍA ACTIVIDADES QUE PROMUEVAN EL CONOCIMIENTO DE LA REALIDAD SOCIO-CULTURAL DE LAS MUJERES DE LOS PAÍSES DEL SUR COMO MEDIO PARA FOMENTAR EN LA COMUNIDAD ESCOLAR ANDALUZA COMPORTAMIENTOS EN FAVOR DE LA JUSTICIA,</t>
  </si>
  <si>
    <t>0400603200400</t>
  </si>
  <si>
    <t>CAMPAÑA DE EDUCACIÓN EN VALORES SOBRE GÉNERO Y DESARROLLO PARA CENTROS DE ESO - 2003</t>
  </si>
  <si>
    <t>0400633200200</t>
  </si>
  <si>
    <t>BUSCANDO EL SOL. UN ESPECTÁCULO DE MARIONETAS COMO INSTRUMENTO DE EDUCACIÓN PARA EL DESARROLLO</t>
  </si>
  <si>
    <t>0400643200200</t>
  </si>
  <si>
    <t>II AÑO DE LA CAMPAÑA COMERCIO CON JUSTICIA</t>
  </si>
  <si>
    <t>0400653200200</t>
  </si>
  <si>
    <t>SEMINARIO INTERNACIONAL SOBRE COOPERACIÓN SANITARIA EN MOZAMBIQUE. CATALUÑA</t>
  </si>
  <si>
    <t>0400663200200</t>
  </si>
  <si>
    <t>ÁFRICA SÍ TIENE SOLUCIÓN</t>
  </si>
  <si>
    <t>0400673200200</t>
  </si>
  <si>
    <t>INTRODUCCIÓN DE CACAO DE COMERCIO JUSTO EN EL SECTOR DEL VENDING DE CATALUÑA.</t>
  </si>
  <si>
    <t>SERVICIO TERCER MUNDO (SETEM)</t>
  </si>
  <si>
    <t>0400683200200</t>
  </si>
  <si>
    <t>ÁFRICA ES POSIBLE. CATALUÑA.</t>
  </si>
  <si>
    <t>ETANE</t>
  </si>
  <si>
    <t>0400693200200</t>
  </si>
  <si>
    <t>EL AGUA: FUENTE DE VIDA, ¿FUENTE DE PAZ?</t>
  </si>
  <si>
    <t>0400703200200</t>
  </si>
  <si>
    <t>ESCUELA PERMANENTE DE FORMACIÓN EN LA PAZ, LA SOLIDARIDAD Y LA COOPERACIÓN INTERNACIONAL</t>
  </si>
  <si>
    <t>ASOCIACIÓN CATALANA POR LA PAZ</t>
  </si>
  <si>
    <t>0400713200200</t>
  </si>
  <si>
    <t>SEMANA INTERCULTURAL DE GIRONA, XIII ESCUELA DE VERANO SOBRE INTERCULTURALITAT.</t>
  </si>
  <si>
    <t>FUNDACIÓ SERVEI GIRONÍ DE PEDAGOGIA SOCIAL ?SERGI</t>
  </si>
  <si>
    <t>0400723200200</t>
  </si>
  <si>
    <t>VI FORUM DE LOS DERECHOS HUMANOS. LA MUJER COMO MOTOR DE CAMBIO SOCIAL.</t>
  </si>
  <si>
    <t>0400733200200</t>
  </si>
  <si>
    <t>EDUCACIÓN INTERCULTURAL: LA DIVERSIDAD EN EL AULA Y EN LA RED DE INTERNET.</t>
  </si>
  <si>
    <t>0400743200200</t>
  </si>
  <si>
    <t>MEDICAMENTOS QUE NO CURAN</t>
  </si>
  <si>
    <t>FARMACÉUTICOS MUNDI</t>
  </si>
  <si>
    <t>0400753200200</t>
  </si>
  <si>
    <t>SESIÓN SOBRE MATERNIDAD EN PAÍSES EN VÍAS DE DESARROLLO Y EL PAPEL DE LAS ONG</t>
  </si>
  <si>
    <t>0400512425010</t>
  </si>
  <si>
    <t>INFORMATIZACIÓN POLICÍA NACIONAL</t>
  </si>
  <si>
    <t>0400522425010</t>
  </si>
  <si>
    <t>REHABILITACIÓN Y EQUIPAMIENTO UNIVERSIDAD DE CIENCIAS SALUD</t>
  </si>
  <si>
    <t>0400532425010</t>
  </si>
  <si>
    <t>EQUIPOS E INSTALACIÓN LABORATORIOS DE HUELLA GENÉTICA</t>
  </si>
  <si>
    <t>0400542425010</t>
  </si>
  <si>
    <t>SUMINISTRO DE EQUIPOS DE AYUDA DE NAVEGACIÓN</t>
  </si>
  <si>
    <t>0400552425010</t>
  </si>
  <si>
    <t>SUMINISTRO DE 14 EMBARCACIONES PARA CONTROL DE MEDIO AMBIENTE</t>
  </si>
  <si>
    <t>0400562425010</t>
  </si>
  <si>
    <t>SUMINISTRO E INSTALACIÓN DE EQUIPAMIENTO MÉDICO HOSPITAL GENERAL DE ZAMBOANGA</t>
  </si>
  <si>
    <t>0400572425010</t>
  </si>
  <si>
    <t>SUMINISTRO E INSTALACIÓN DE EQUIPAMIENTO MÉDICO HOSPITAL GENERAL DE FILIPINAS</t>
  </si>
  <si>
    <t>0400582425010</t>
  </si>
  <si>
    <t>ELECTRIFICACIÓN FOTOVOLTAICA DE 40 COMUNIDADES RURALES</t>
  </si>
  <si>
    <t>CENTRO DE COMUNICACIÓN, INVESTIGACIÓN Y DOCUMENTACIÓN ENTRE EUROPA, ESPAÑA Y AMÉRICA LATINA</t>
  </si>
  <si>
    <t>0400871210351</t>
  </si>
  <si>
    <t>PROGRAMA. CREACIÓN DE UN CENTRO DE FORMACIÓN E INTEGRACIÓN SOCIO-LABORAL PARA LA MUJER  TÁNGER</t>
  </si>
  <si>
    <t>0400881210351</t>
  </si>
  <si>
    <t>0400891210351</t>
  </si>
  <si>
    <t>PROGRAMA. CREACIÓN DE UN CENTRO DE FORMACIÓN Y DESARROLLO ARTESANAL PARA LA MUJER EN IDADOUCHEN</t>
  </si>
  <si>
    <t>PROGRAMA. CREACIÓN DE UN CENTRO DE FORMACIÓN Y DESARROLLO ARTESANAL PARA LA MUJER EN IDADOUCHEN, ALHUCEMAS</t>
  </si>
  <si>
    <t>0400901210351</t>
  </si>
  <si>
    <t>0400911210351</t>
  </si>
  <si>
    <t>PROGRAMA. FORTALECIMIENTO DE ONGD DEL NORTE DE MARRUECOS CON ENFOQUE DE GÉNERO</t>
  </si>
  <si>
    <t>PROGRAMA. FORTALECIMIENTO DE ONGD DEL NORTE DE MARRUECOS MEDIANTE LA REALIZACIÓN DE PEQUEÑAS ACCIONES DE DESARROLLO CON ENFOQUE DE GÉNERO</t>
  </si>
  <si>
    <t>0400921210351</t>
  </si>
  <si>
    <t>PROGRAMA. CREACIÓN DE UN CENTRO DE FORMACIÓN Y CAPACITACIÓN PROFESIONAL PARA LA MUJER EN  ASILAH</t>
  </si>
  <si>
    <t>0400931210351</t>
  </si>
  <si>
    <t>PROGRAMA. CREACIÓN DE UN CENTRO DE FORMACIÓN Y CAPACITACIÓN PROFESIONAL PARA LA MUJER EN MNOUD</t>
  </si>
  <si>
    <t>PROGRAMA. CREACIÓN DE UN CENTRO DE FORMACIÓN Y CAPACITACIÓN PROFESIONAL PARA LA MUJER EN MNOUD (ALHUCEMAS)</t>
  </si>
  <si>
    <t>0400941210351</t>
  </si>
  <si>
    <t>PROGRAMA. INTEGRACIÓN SOCIAL Y EDUCATIVA A PERSONAS CIEGAS A TRAVÉS DE ACCIONES DE FORMACIÓN</t>
  </si>
  <si>
    <t>0400971210351</t>
  </si>
  <si>
    <t>PROGRAMA. FORTALECIMIENTO DEL PROCESO PEDAGÓGICO</t>
  </si>
  <si>
    <t>FUNDACIÓN ENTRECULTURAS-FE Y ALEGRÍA</t>
  </si>
  <si>
    <t>0400981210351</t>
  </si>
  <si>
    <t>PROGRAMA. FORTALECIMIENTO DE LA PROPUESTA FORMATIVA EN TECNOLOGÍA Y EDUCACIÓN PARA EL TRABAJO</t>
  </si>
  <si>
    <t>PROGRAMA. FORTALECIMIENTO DE LA PROPUESTA FORMATIVA EN TECNOLOGÍA Y EDUCACIÓN PARA EL TRABAJO EN FE Y ALEGRÍA ECUADOR</t>
  </si>
  <si>
    <t>0400991210351</t>
  </si>
  <si>
    <t>PROGRAMA. FORTALECIMIENTO DE LA INFRAESTRUCTURA EDUCATIVA EN LOS TALLERES</t>
  </si>
  <si>
    <t>PROGRAMA. FORTALECIMIENTO DE LA INFRAESTRUCTURA EDUCATIVA EN LOS TALLERES DE LA RED DE COLEGIOS DE FE Y ALEGRÍA</t>
  </si>
  <si>
    <t>0401001210351</t>
  </si>
  <si>
    <t>PROGRAMA. GESTIÓN ESCOLAR DE CALIDAD EN LAS UNIDADES EDUCATIVAS DEL EJE CORDILLERANO</t>
  </si>
  <si>
    <t>0401011210351</t>
  </si>
  <si>
    <t>0400031210322</t>
  </si>
  <si>
    <t>DESARROLLO INTEGRAL CIDADE VELHA (2ª FASE)</t>
  </si>
  <si>
    <t>0400041210322</t>
  </si>
  <si>
    <t>EDICIÓN FOLLETO INFORMATIVO CIDADE VELHA</t>
  </si>
  <si>
    <t>0400051210322</t>
  </si>
  <si>
    <t>HOGAR DE ACOGIDA DE JÓVENES</t>
  </si>
  <si>
    <t>SENEGAL</t>
  </si>
  <si>
    <t>0400061210322</t>
  </si>
  <si>
    <t>EQUIPAMIENTO CROTD</t>
  </si>
  <si>
    <t>0400071210322</t>
  </si>
  <si>
    <t>CONSTRUCCIÓN CENTRO FORMACIÓN MULTIUSOS .S. LOUIS</t>
  </si>
  <si>
    <t>POLÍTICA PESQUERA Y GESTIÓN ADMINISTRATIVA.</t>
  </si>
  <si>
    <t>0400081210322</t>
  </si>
  <si>
    <t>APOYO A LA CREACIÓN DE LA RESERVA BIOSFERA DELTA RIO SENEGAL</t>
  </si>
  <si>
    <t>PROTECCIÓN BIOSFERA.</t>
  </si>
  <si>
    <t>0400091210322</t>
  </si>
  <si>
    <t>DIVERSAS ACTUACIONES</t>
  </si>
  <si>
    <t>0400101210322</t>
  </si>
  <si>
    <t>PROYECTO EJECUTIVO DE REHABILITACIÓN MERCADO DE S. LOUIS</t>
  </si>
  <si>
    <t>0400111210322</t>
  </si>
  <si>
    <t>SEMINARIO AVANZADO DE GESTIÓN DE INSTITUCIONES SANITARIAS PARA PAÍSES ANGLÓFONOS.</t>
  </si>
  <si>
    <t>0400121210322</t>
  </si>
  <si>
    <t>SEMINARIO AVANZADO DE ABASTECIMIENTO, SANEAMIENTO Y DEPURACIÓN DE AGUAS PARA FRANCÓFONOS</t>
  </si>
  <si>
    <t>0400131210322</t>
  </si>
  <si>
    <t>SEMINARIO AVANZADODE FORMACIÓN DE DIPLOMÁTICOS PARA PAÍSES ANGLOFONOS</t>
  </si>
  <si>
    <t>0400141210322</t>
  </si>
  <si>
    <t>CURSO LUCHA DESERTIFICACIÓN PAÍSES FRANCÓFONOS.</t>
  </si>
  <si>
    <t>0400151210322</t>
  </si>
  <si>
    <t>SEMINARIO AVANZADO DE GESTIÓN PESQUERA PAÍSES ANGLÓFONOS.</t>
  </si>
  <si>
    <t>0400161210322</t>
  </si>
  <si>
    <t>SEMINARIO DE SENSIBILIZACIÓN DE COOPERACIÓN AL DESARROLLO.</t>
  </si>
  <si>
    <t>0400171210322</t>
  </si>
  <si>
    <t>INVERSIONES EN PROYECTOS DE EDUCACIÓN PRIMARIA Y BÁSICA</t>
  </si>
  <si>
    <t>BENIN</t>
  </si>
  <si>
    <t>0400181210322</t>
  </si>
  <si>
    <t>CENTRO DE DÍA GUADALUPE: COMPRA DE MOBILIARIO Y MATERIAL DIDÁCTICO.</t>
  </si>
  <si>
    <t>0400191210322</t>
  </si>
  <si>
    <t>EQUIPAMIENTO DE MATERIAL DEPORTIVO</t>
  </si>
  <si>
    <t>0400201210322</t>
  </si>
  <si>
    <t>CONSTRUCCIÓN DE UN MÓDULO DE 4WCS PARA ALUMNOS DEL INSTITUTO RESIDENTES EN UN HOGAR INTERNADO. MOB</t>
  </si>
  <si>
    <t>MOBILIARIO PARA 6 CLASES DE PREESCOLAR, DIRECCIÓN Y SALA DE PROFESORES DE LA ESCUELA MARÍA INMACULA</t>
  </si>
  <si>
    <t>MOBILIARIO PARA 6 CLASES DE PREESCOLAR, DIRECCIÓN Y SALA DE PROFESORES DE LA ESCUELA MARÍA INMACULADA.</t>
  </si>
  <si>
    <t>0400321210322</t>
  </si>
  <si>
    <t>MATERIAL PARA LA SALA DE INFORMÁTICA Y LOS CURSOS.</t>
  </si>
  <si>
    <t>0400331210322</t>
  </si>
  <si>
    <t>CONFECCIÓN DE SILLAS Y MESAS PARA EL CENTRO NUTRICIONAL Y LA ESCUELA INFANTIL.</t>
  </si>
  <si>
    <t>0400341210322</t>
  </si>
  <si>
    <t>FABRICACIÓN MOBILIARIO PARA EL CENTRO DE FORMACIÓN FEMENINA.</t>
  </si>
  <si>
    <t>0400351210322</t>
  </si>
  <si>
    <t>INSTALACIÓN DE PLACAS SOLARES EN EL CENTRO DE SALUD.</t>
  </si>
  <si>
    <t>0400361210322</t>
  </si>
  <si>
    <t>SEMINARIO AVANZADO DE GESTIÓN DE INSTITUCIONES SANITARIAS PARA PAÍSES FRANCOFONOS</t>
  </si>
  <si>
    <t>0400371210322</t>
  </si>
  <si>
    <t>SEMINARIO AVANZADO DE ABASTECIMIENTO, SANEAMIENTO Y DEPURACIÓN DE AGUAS</t>
  </si>
  <si>
    <t>0400381210322</t>
  </si>
  <si>
    <t>AGUA PARA POBLADO Y ESCUELA.</t>
  </si>
  <si>
    <t>0400391210322</t>
  </si>
  <si>
    <t>ASISTENCIA TÉCNICA A ÓRGANOS PÚBLICOS ENCARGADOS DE LA APLICACIÓN DE LA LEGISLACIÓN DE LA COMPETENCI</t>
  </si>
  <si>
    <t xml:space="preserve">EL PROYECTO CONSISTE EN EL FORTALECIMIENTO DE LA GESTIÓN INSTITUCIONAL DE LOS ÓRGANOS ENCARGADOS DE APLICAR LA LEGISLACIÓN DE COMPETENCIA.  </t>
  </si>
  <si>
    <t>0401161210311</t>
  </si>
  <si>
    <t>ELABORACIÓN DE CONTENIDOS DE UN LIBRO SOBRE EL ÁREA DEL RÍO SAVEGRE</t>
  </si>
  <si>
    <t>EDUCACIÓN / FORMACIÓN MEDIOAMBIENTAL.</t>
  </si>
  <si>
    <t>LOS FONDOS SERÁN DESTINADOS A SUFRAGAR LOS GASTOS DERIVADOS DE LAS CONTRATACIONES NECESARIAS PARA LA REDACCIÓN DE LOS CONTENIDOS Y LA REALIZACIÓN DE FOTOGRAFÍAS QUE FORMARÁN PARTE DE UN  LIBRO SOBRE EL ÁREA DEL RÍO SAVEGRE. SU OBJETIVO ES DIFUNDIR LAS ACTUACIONES DE LA COOPERACIÓN ESPAÑOLA Y CUMPLIR</t>
  </si>
  <si>
    <t>0401171210311</t>
  </si>
  <si>
    <t>OBSERVATORIO PARA LA DEMOCRACIA</t>
  </si>
  <si>
    <t>EL PROYECTO CONSISTE EN FORTALECER EL PROCESO DE INTEGRACIÓN CENTROAMERICANA Y LAS RELACIONES DE COOPERACIÓN CON ESPAÑA, CON EL FIN DE ABRIR NUEVOS CAUCES, ESTABLECER LÍNEAS PRIORITARIAS E IDENTIFICAR POSIBLES PROGRAMAS O PROYECTOS DE COOPERACIÓN PARA EL DESARROLLO, EN EL ÁMBITO DE LA EDUCACIÓN, ORI</t>
  </si>
  <si>
    <t>0401181210311</t>
  </si>
  <si>
    <t>DESARROLLO SOSTENIBLE EN LA CUENCA DEL RÍO SAVEGRE</t>
  </si>
  <si>
    <t xml:space="preserve">EL PROYECTO CONSISTE EN EL DESARROLLO INTEGRAL DE LAS COMUNIDADES EN ARMONÍA CON LOS RECURSOS NATURALES, SIENDO EL ÁREA AMBIENTAL Y EL DESARROLLO HUMANO LOS PILARES PARA ALCANZAR EL DESARROLLO INTEGRAL DE LAS COMUNIDADES DE LA CUENCA DEL RÍO SAVEGRE CON UNA AMPLIA PARTICIPACIÓN LOCAL, IDENTIFICANDO </t>
  </si>
  <si>
    <t>0401191210311</t>
  </si>
  <si>
    <t>INFORME SOBRE DESARROLLO HUMANO EL SALVADOR 2003</t>
  </si>
  <si>
    <t>EL PROYECTO PRETENDE LA PUBLICACIÓN, DIFUSIÓN Y PROMOCIÓN DEL CONTENIDO DEL INFORME DE DESARROLLO HUMANO DE EL SALVADOR.</t>
  </si>
  <si>
    <t>0401211210311</t>
  </si>
  <si>
    <t>0401221210311</t>
  </si>
  <si>
    <t>ENSEÑANZA DEL ESPAÑOL</t>
  </si>
  <si>
    <t>FORMACIÓN SUPERIOR TÉCNICA Y DE DIRECCIÓN.</t>
  </si>
  <si>
    <t>APOYO A LA REINSERCIÓN DE NIÑOS Y JÓVENES DE LA CALLE</t>
  </si>
  <si>
    <t>GABÓN</t>
  </si>
  <si>
    <t>0400481210322</t>
  </si>
  <si>
    <t>AYUDA DE MATERIAL PARA EL FOYER VEDRUNA Y EL PREESCOLAR RIBAMBELLE</t>
  </si>
  <si>
    <t>0400491210322</t>
  </si>
  <si>
    <t>ZONA DEPORTIVA CITÉ DE JEUNES</t>
  </si>
  <si>
    <t>0400501210322</t>
  </si>
  <si>
    <t>INVERSIONES PROGRAMAS DE ASISTENCIA SANITARIA Y PRIMARIA BÁSICA</t>
  </si>
  <si>
    <t>0400511210322</t>
  </si>
  <si>
    <t>ADQUISICIÓN APARATO BIOQUÍMICA PARA DISPENSARIO DE SAINT JOSEPH.</t>
  </si>
  <si>
    <t>0400521210322</t>
  </si>
  <si>
    <t>0400531210322</t>
  </si>
  <si>
    <t>SEMINARIO AVANZADO DE ABASTECIMIENTO, SANEAMIENTO Y DEPURACIÓN DE AGUA</t>
  </si>
  <si>
    <t>0400541210322</t>
  </si>
  <si>
    <t>SEMINARIO AVANZADO LUCHA DESERTIFICACIÓN PAÍSES FRANCÓFONO</t>
  </si>
  <si>
    <t>0400551210322</t>
  </si>
  <si>
    <t>COMPRA DE UN MONITOR PARA EL QUIRÓFANO DE ST. JOSEPHS HOSPITAL DE KOFORIDUA</t>
  </si>
  <si>
    <t>GHANA</t>
  </si>
  <si>
    <t>0400561210322</t>
  </si>
  <si>
    <t>INFRAESTRUCTURA SANITARIA BÁSICA (TECHADO SALA HOSPITALIZACIÓN PEDIATRIA)</t>
  </si>
  <si>
    <t>0400571210322</t>
  </si>
  <si>
    <t>TRATAMIENTO EFICIENTE PARA ENFERMOS CON TUBERCULOSIS.</t>
  </si>
  <si>
    <t>0400581210322</t>
  </si>
  <si>
    <t>SEMINARIO AVANZADO DE GESTIÓN DE INSTITUCIONES SANITARIAS PARA PAÍSES ANGLOFONOS</t>
  </si>
  <si>
    <t>0400591210322</t>
  </si>
  <si>
    <t>SEMINARIO AVANZADO PENDIENTE DE DETERMINACIÓN</t>
  </si>
  <si>
    <t>0400601210322</t>
  </si>
  <si>
    <t>SEMINARIO AVANZADO DE FORMACIÓN DE DIPLOMÁTICO</t>
  </si>
  <si>
    <t>0400611210322</t>
  </si>
  <si>
    <t>PROGRAMA DE SALUD PÚBLICA EN LA ZONA DE ANGAR AKABABI VALLE DE ANGAR GUTEN</t>
  </si>
  <si>
    <t>EDUCACIÓN SANITARIA</t>
  </si>
  <si>
    <t>ETIOPÍA</t>
  </si>
  <si>
    <t>0400621210322</t>
  </si>
  <si>
    <t>KENIA</t>
  </si>
  <si>
    <t>0400631210322</t>
  </si>
  <si>
    <t>KIBONDENI COLLEGE DE FORMACIÓN PROFESIONAL DE JÓVENES.</t>
  </si>
  <si>
    <t>0400641210322</t>
  </si>
  <si>
    <t>ASISTENCIA MÉDICA INTEGRAL PARA PESONAS VIHSIDA</t>
  </si>
  <si>
    <t>PROGRAMA. MEJORA DE LOS SERVICIOS DE ATENCIÓN DEL SISTEMA DE SALUD PÚBLICA</t>
  </si>
  <si>
    <t>0401531210351</t>
  </si>
  <si>
    <t>PROGRAMA. MEJORA DE LA SALUD BÁSICA Y MEDIO AMBIENTAL DE LOS MUNICIPIOS DE LA UNIÓN, CONCHAGUA</t>
  </si>
  <si>
    <t>0401541210351</t>
  </si>
  <si>
    <t>PROGRAMA. FORTALECIMIENTOS DE LOS SERVICIOS SALUD EN LA REGIÓN PEMBA</t>
  </si>
  <si>
    <t>0401551210351</t>
  </si>
  <si>
    <t>PROGRAMA. APOYO AL CONTROL TUBERCULOSIS EN LAS ISLAS LUZÓN Y MINDANAO</t>
  </si>
  <si>
    <t>0401561210351</t>
  </si>
  <si>
    <t>PROGRAMA. INFRAESTRUCTURA SANITARIA (CONTINUACIÓN)</t>
  </si>
  <si>
    <t>0401571210351</t>
  </si>
  <si>
    <t>PROGRAMA. FORMACIÓN PERSONAL SANITARIO (CONTINUACIÓN)</t>
  </si>
  <si>
    <t>0401611210351</t>
  </si>
  <si>
    <t>PROGRAMA. ACCESO AL SISTEMA JURÍDICO ADMINISTRATIVO</t>
  </si>
  <si>
    <t>0401621210351</t>
  </si>
  <si>
    <t>PROGRAMA. AYUDA ECONÓMICA NO REEMBOLSABLE</t>
  </si>
  <si>
    <t>0401631210351</t>
  </si>
  <si>
    <t>PROGRAMA. PLAN DE DESARROLLO AGRARIO VALLE DEL POPOVO-POLJE</t>
  </si>
  <si>
    <t>0401641210351</t>
  </si>
  <si>
    <t>PROGRAMA. EDUCACIÓN Y SENSIBILIZACIÓN EN ESPAÑA</t>
  </si>
  <si>
    <t>0401651210351</t>
  </si>
  <si>
    <t>PROGRAMA. CONSEJO CONSULTIVO LABORAL ANDINO</t>
  </si>
  <si>
    <t>AMÉRICA DEL SUR, NO ESPECIFICADOS</t>
  </si>
  <si>
    <t>0401661210351</t>
  </si>
  <si>
    <t>PROGRAMA. NFORMATIZACIÓN ÁREA ANDINA</t>
  </si>
  <si>
    <t>0401671210351</t>
  </si>
  <si>
    <t>PROGRAMA. COLOMBIA FORTALECIMIENTO SINDICAL</t>
  </si>
  <si>
    <t>0401681210351</t>
  </si>
  <si>
    <t>PROGRAMA. ARGENTINA PROCESOS DE INTEGRACIÓN</t>
  </si>
  <si>
    <t>0401691210351</t>
  </si>
  <si>
    <t>PROGRAMA.  URUGUAY ASESORAMIENTO</t>
  </si>
  <si>
    <t>0401701210351</t>
  </si>
  <si>
    <t>PROGRAMA. AREA ANDINA FORMACIÓN PROFESIONAL Y SINDICAL</t>
  </si>
  <si>
    <t>0401711210351</t>
  </si>
  <si>
    <t>PROGRAMA. MEDITERRÁNEO SINDICALISMO</t>
  </si>
  <si>
    <t>0401721210351</t>
  </si>
  <si>
    <t>PROGRAMA DE APOYO PARA EL FORTALECIMIENTO DE LA ORGANIZACIÓN SINDICAL.</t>
  </si>
  <si>
    <t>0401731210351</t>
  </si>
  <si>
    <t>PROGRAMA. SENSIBILIZACIÓN</t>
  </si>
  <si>
    <t>0401741210351</t>
  </si>
  <si>
    <t>PROGRAMA DE APOYO PARA EL FORTALECIMIENTO DE LA ORGANIZACIÓN SINDICAL. GASTOS INDIRECTOS</t>
  </si>
  <si>
    <t>CON EL PRESENTE PROGRAMA SE PRETENDE COMPLETAR EL APORTE ALIMENTARIO MEDIANTE LA FINANCIACIÓN DE LOS PRODUCTOS DE PRIMERA NECESIDAD AZÚCAR, ACEITE, LENTEJAS Y ARROZ) QUE LAS AGENCIAS INTERNACIONALES RESPONSABLES DEL MANTENIMIENTO DE LA POBLACIÓN REFUGIADA</t>
  </si>
  <si>
    <t>0400053200100</t>
  </si>
  <si>
    <t>AYUDA DE EMERGENCIA PARA DESPLAZADOSAS DEL MUNICIPIO AUTÓNOMO DE POLHÓ</t>
  </si>
  <si>
    <t>FUNDACIÓN PAZ Y SOLIDARIDAD - EUSKADI</t>
  </si>
  <si>
    <t>0400063200100</t>
  </si>
  <si>
    <t>PROVISIÓN DE TECHO Y SUELO EN EMERGENCIA DE ALOJAMIENTO EN PAMPALLACTA, PERÚ.</t>
  </si>
  <si>
    <t>0400073200100</t>
  </si>
  <si>
    <t>SUMINISTRO DE MATERIAL MÉDICO A CENTROS DE SALUD Y HOSPITALES</t>
  </si>
  <si>
    <t>EL EQUIPO MÉDICO MÓVIL DE CÁRITAS IRAK SE DESPLAZARÁ POR LOS 14 CENTROS DE CÁRITAS ASÍ COMO POR DIVERSOS HOSPITALES PÚBLICOS PARA VALORAR LAS NECESIDADES REALES DE CADA UNO DE ELLOS, Y PROCEDER A LA ADQUISICIÓN, Y ENVÍO DE MEDICAMENTOS Y/O MATERIAL MÉDICO</t>
  </si>
  <si>
    <t>0400083200100</t>
  </si>
  <si>
    <t>ACCIÓN HUMANITARIA POR LOS NIÑOS Y NIÑAS DE IRAK</t>
  </si>
  <si>
    <t>FORTALECIMIENTO Y SOSTENIBILIDAD DE LOS SERVICIOS PÚBLICOS DE EMPLEO  EN EL SALVADOR</t>
  </si>
  <si>
    <t>0400191900111</t>
  </si>
  <si>
    <t>PROMOCIÓN DEL EMPLEO REGIONAL EN LA ZONA DEL GOLFO DE FONSECA: EMPLEO</t>
  </si>
  <si>
    <t>0400103200100</t>
  </si>
  <si>
    <t>0400651210322</t>
  </si>
  <si>
    <t>0400671210322</t>
  </si>
  <si>
    <t>CONSTRUCCIÓN DE UNA PRESA EN EL RÍO KAWALASE, TURKANA</t>
  </si>
  <si>
    <t>0400681210322</t>
  </si>
  <si>
    <t>FORMACIÓN ENFERMERAS I</t>
  </si>
  <si>
    <t>FORMACIÓN PERSONAL SANITARIO</t>
  </si>
  <si>
    <t>ANGOLA</t>
  </si>
  <si>
    <t>0400691210322</t>
  </si>
  <si>
    <t>FORMACIÓN RECURSOS HUMANOS IONA 200304</t>
  </si>
  <si>
    <t>FORMACIÓN RECURSOS HUMANOS IONA 2003/04</t>
  </si>
  <si>
    <t>0400701210322</t>
  </si>
  <si>
    <t>APOYO UNIDAD NUTRICIÓN CREACIÓN BANCO DE SANGRE</t>
  </si>
  <si>
    <t>0400141900111</t>
  </si>
  <si>
    <t>MAESTRÍA EN SEGURIDAD, SALUD Y AMBIENTE: MÓDULO DE SEGURIDAD EN LA  CONSTRUCCIÓN Y RIESGOS ELÉCTRICO</t>
  </si>
  <si>
    <t>0400151900111</t>
  </si>
  <si>
    <t>MAESTRÍA EN SEGURIDAD, SALUD Y AMBIENTE: MÓDULO DE VENTILACIÓN INDUSTRIAL</t>
  </si>
  <si>
    <t>0400161900111</t>
  </si>
  <si>
    <t>CAPACITACIÓN EN ANIMACIÓN Y ACTIVIDADES DE TIEMPO LIBRE PARA JÓVENES</t>
  </si>
  <si>
    <t>0400171900111</t>
  </si>
  <si>
    <t>FORTALECIMIENTO Y SOSTENIBILIDAD DEL SISTEMA DE INSPECCIÓN EN EL SALVADOR</t>
  </si>
  <si>
    <t>0400181900111</t>
  </si>
  <si>
    <t>ESTRATEGIA. FORTALECIENDO LA DINAMIZACIÓN DE LA ECONOMÍA LOCAL EN 9 MUNICIPIOS DE LOS DEPARTAMENTOS</t>
  </si>
  <si>
    <t>0401881210351</t>
  </si>
  <si>
    <t>0401891210351</t>
  </si>
  <si>
    <t>ESTRATEGIA. MEJORA DE LAS CONDICIONES DE VIDA DE LAS FAMILIAS EN RELACIÓN A LA SALUD Y SANEAMIENTO</t>
  </si>
  <si>
    <t>0401901210351</t>
  </si>
  <si>
    <t>ESTRATEGIA. FORTALECIMIENTO DE LAS CAPACIDADES TÉCNICAS, ORGANIZATIVAS Y DE GESTIÓN</t>
  </si>
  <si>
    <t>0401911210351</t>
  </si>
  <si>
    <t>ESTRATEGIA. FORTALECIMIENTO DE CAPACIDADES LOCALES PARA EL CONTROL DE LA INCIDENCIA DE VIH</t>
  </si>
  <si>
    <t>0401921210351</t>
  </si>
  <si>
    <t>ESTRATEGIA. PROGRAMA INTERACTIVO DE FORMACIÓN DEL PROFESORADO EN EDUCACIÓN PARA EL DESARROLLO</t>
  </si>
  <si>
    <t>0401931210351</t>
  </si>
  <si>
    <t>0400113200100</t>
  </si>
  <si>
    <t>PREPARACIÓN DEL PLAN DE RETORNO A IRAK PARA LOS REFUGIADOS IRAQUÍES. FASE I</t>
  </si>
  <si>
    <t>0400123200100</t>
  </si>
  <si>
    <t>CRUZ ROJA ESPAÑOLA - ASAMBLEA PROVINCIAL DE ALAVA</t>
  </si>
  <si>
    <t>0400133200100</t>
  </si>
  <si>
    <t>MUGARIK GABE ORGANIZACIÓN PARA LA AYUDA Y COOPERACIÓN CON PAÍSES DEL TERCER MUNDO</t>
  </si>
  <si>
    <t>0400143200100</t>
  </si>
  <si>
    <t>AYUDA HUMANITARIA PARA LOS AS AFECTADOSAS DE LA GUERRA DE COSTA DE MARFIL</t>
  </si>
  <si>
    <t>CURSO DIGSA DE FOTOGRAMETRÍA ESPACIAL CATALUÑA.</t>
  </si>
  <si>
    <t>SERVICIO DE SOLIDARIDAD SAN VIATOR DE EUSKALHERRIA (SERSO)</t>
  </si>
  <si>
    <t>0400153200100</t>
  </si>
  <si>
    <t>MEDICUS MUNDI - GUIPUZCOA</t>
  </si>
  <si>
    <t>0400163200100</t>
  </si>
  <si>
    <t>AMPLIACIÓN DEL HOSPITAL DE ADIGRAT, ETIOPÍA</t>
  </si>
  <si>
    <t>0400173200100</t>
  </si>
  <si>
    <t>MANEJO SOSTENIBLE DE RECURSOS PRODUCTIVOS POR CAMPESINOS DE LOS VALLES CRUCEÑOS</t>
  </si>
  <si>
    <t>ZABALTEKA. ASOCIACIÓN PARA EL DESARROLLO SOCIAL Y CULTURAL</t>
  </si>
  <si>
    <t>0400183200100</t>
  </si>
  <si>
    <t>PRODUCCIÓN AGROPECUARIA SOSTENIBLE CON EQUIDAD DE GÉNERO</t>
  </si>
  <si>
    <t>0400193200100</t>
  </si>
  <si>
    <t>DESARROLLO SOSTENIBLE A TRAVÉS DE LA CAPACITACIÓN EN GÉNERO FEMENINO Y PARTICIPACIÓN COMUNITARIA RUR</t>
  </si>
  <si>
    <t>HAURRALDE FUNDAZIOA</t>
  </si>
  <si>
    <t>0400203200100</t>
  </si>
  <si>
    <t>EDUCACIÓN Y ORGANIZACIÓN DE MUJERES Y JÓVENES DE COMUNIDDES MARGINALES, SAN SALVADO</t>
  </si>
  <si>
    <t>PROYECTO INTEGRAL DE VIHSIDA AL CISM: GABINETE DE ACONSELHAMENTO E TESTAGEM VOLUNTARIOS (GATV).</t>
  </si>
  <si>
    <t xml:space="preserve">ESQUEMAS PARA LA FORMACIÓN DE RECURSOS HUMANOS Y DE CAPACITACIÓN EN SEGURIDAD Y SALUD EN EL TRABAJO </t>
  </si>
  <si>
    <t>0400341900111</t>
  </si>
  <si>
    <t>ESQUEMA DE IMPLEMENTACIÓN DE MEDIDAS PREVENTIVAS EN SEGURIDAD E HIGIENE EN EL SECTOR DE LA CONSTRUCC</t>
  </si>
  <si>
    <t>ASISTENCIA TÉCNICA DE 1 MES DE DURACIÓN DEDICADA AL ESTUDIO  COMPARADO DE LA LEGISLACIÓN DE LOS DOS PAÍSES EN RELACIÓN CON LAS  CONDICIONES DE SEGURIDAD EN EL SECTOR  DE LA CONSTRUCCIÓN Y LA PROPUESTA DE PAUTAS DE REDACCIÓN DE UNA NORMA OFICIAL (NOM) MEXICANA EN ÉSTE ÁMBITO ACORDE CON EL CONVENIO 16</t>
  </si>
  <si>
    <t>0400351900111</t>
  </si>
  <si>
    <t>FORTALECIMIENTO  Y SOSTENIBILIDAD DE  LOS SERVICIOS PÚBLICOS  DE EMPLEO EN NICARAGUA: INTERMEDIACIÓN</t>
  </si>
  <si>
    <t>0400361900111</t>
  </si>
  <si>
    <t>FORTALECIMIENTO  Y SOSTENIBILIDAD DE  LOS SERVICIOS PÚBLICOS  DE EMPLEO EN NICARAGUA</t>
  </si>
  <si>
    <t>0400371900111</t>
  </si>
  <si>
    <t>IGUALDAD DE TRATO Y OPORTUNIDADES EN EL EMPLEO</t>
  </si>
  <si>
    <t>0400381900111</t>
  </si>
  <si>
    <t xml:space="preserve">FORTALECIMIENTO  Y SOSTENIBILIDAD DE L SISTEMA DE INSPECCIÓN EN NICARAGUA </t>
  </si>
  <si>
    <t>0400263200100</t>
  </si>
  <si>
    <t>DESARROLLAR EL PROGRAMA MANIGUA: PROMOCIÓN Y DIVULGACIÓN EN DERECHOS HUMANOS  Y TRATAMIENTO DE CONFLICTOS EN EL DEPARTAMENTO DE CAQUETÁ CON PROYECCIÓN A LA AMAZONÍA COLOMBIANA.  COORDINADO POR EL OBSERVATORIO SOCIOPOLÍTICO DE LA AMAZONÍA, INSTANCIA DE LA</t>
  </si>
  <si>
    <t>ASOCIACIÓN GERNIKA GOGORATUZ</t>
  </si>
  <si>
    <t>0400253200100</t>
  </si>
  <si>
    <t>MEJORA DEL SISTEMA DE TRANSPORTE PÚBLICOS EN LOS CAMPAMENTOS DE POBLACIÓN REFUGIADA SAHARAUI</t>
  </si>
  <si>
    <t>HABILITACIÓN DE UN EDIFICIO COMO MUSEO, BIBLIOTECA Y CENTRO SOCIAL Y EDUCATIVO</t>
  </si>
  <si>
    <t>RESTAURACIÓN DE LA CASA QUINTA DE DON JOSÉ BATLLE Y ORDÓÑEZ PARA DESTINAR EL EDIFICIO A ESTABLECER UN MUSEO Y HABILITARLO EN PARTE COMO BIBLIOTECA Y CENTRO SOCIAL Y EDUCATIVO</t>
  </si>
  <si>
    <t>0401523200200</t>
  </si>
  <si>
    <t>PROGRAMA DE REPATRIACIÓN Y REINTEGRACIÓN DE LOS REFUGIADOS ANGOLEÑOS: SUMINISTRO DE UTENSILIOS AGRÍCOLAS Y SEMILLAS. ANGOLA.</t>
  </si>
  <si>
    <t>ASOCIACIÓN ESPAÑA CON ACNUR</t>
  </si>
  <si>
    <t>0401533200200</t>
  </si>
  <si>
    <t>PRESENTACIÓN DE LA EXPOSICIÓN LA FASCINACIÓN DEL ORIENTE. TESOROS ASIÁTICOS</t>
  </si>
  <si>
    <t>LA PRESENTACIÓN DE LA EXPOSICIÓN LA FASCINACIÓN DEL ORIENTE. TESOROS ASIÁTICOS DE LAS COLECCIONES.</t>
  </si>
  <si>
    <t>ASIA, NO ESPECIFICADOS</t>
  </si>
  <si>
    <t>0401543200200</t>
  </si>
  <si>
    <t>I FORUM MEDITERRÁNEO DE SOSTENIBILIDAD</t>
  </si>
  <si>
    <t>FUNDACIÓN FORUM AMBIENTAL</t>
  </si>
  <si>
    <t>0401553200200</t>
  </si>
  <si>
    <t>CONGRESO INTERNACIONAL DE ESTUDIOS AFRICANOS ÁFRICA CAMINA.</t>
  </si>
  <si>
    <t>LISA - LABORATORIO PARA LA INVESTIGACIÓN DE LAS SOCIEDADES AFRICANAS</t>
  </si>
  <si>
    <t>0401563200200</t>
  </si>
  <si>
    <t>PROGRAMA DE ACTIVIDADES DE COOPERACIÓN CATALANA EN GOBERNABILIDAD DEMOCRÁTICA PARA EL AÑO 2003</t>
  </si>
  <si>
    <t>INSTITUTO INTERNACIONAL DE GOBERNABILIDAD - IIG</t>
  </si>
  <si>
    <t>0401573200200</t>
  </si>
  <si>
    <t>0401583200200</t>
  </si>
  <si>
    <t>DIVERSOS PROYECTOS DE COOPERACIÓN PARA EL DESARROLLO</t>
  </si>
  <si>
    <t>0401593200200</t>
  </si>
  <si>
    <t>0400013200300</t>
  </si>
  <si>
    <t>XUNTA DE GALICIA</t>
  </si>
  <si>
    <t>EQUIPAR EL PABELLÓN DE MUJERES. OBTENER EL MATERIAL SANITARIO NECESARIO. ELEVAR EL NÚMERO DE ALTAS 378 PERSONAS/AÑO</t>
  </si>
  <si>
    <t>0400023200300</t>
  </si>
  <si>
    <t>INTRODUCCIÓN DEL USO DE LA TECNOLOGÍA EN EL MARCO DEL PROYECTO  PAZ Y CONSTITUCIONALIDAD. CENTRO DE ESTUDIOS DE FORMACIÓN CONSTITUCIONAL CENTROAMERICANO</t>
  </si>
  <si>
    <t>0401383200200</t>
  </si>
  <si>
    <t>EURO-MED ESCUELA DE NEGOCIOS. MARRUECOS</t>
  </si>
  <si>
    <t>ESADE - ESCUELA SUPERIOR DE ADMINISTRACIÓN Y DIRECCIÓN DE EMPRESAS</t>
  </si>
  <si>
    <t>0401393200200</t>
  </si>
  <si>
    <t>COMITÉ INTERNACIONAL ESTUDIANTES PREPARADOS PARA EL CAMBIO</t>
  </si>
  <si>
    <t>COMITÉ INTERNACIONAL ESTUDIANTES PREPARADOS PARA EL CAMBIO: EN SOLIDARIDAD GLOBAL PARA UNA EDUCACIÓN INTEGRAL A TRAVÉS DE LA ESPIRITUALIDAD DE LA ACCIÓN</t>
  </si>
  <si>
    <t>MUEC. MOVIMIENTO DE UNIVERSITARIOS U ESTUDIANTES CRISTIANOS DE CATALUÑA Y LAS ISLAS BALEARES</t>
  </si>
  <si>
    <t>0401403200200</t>
  </si>
  <si>
    <t>DESARROLLO ECONÓMICO Y SOCIAL DE LAS COMUNIDADES CAMPESINAS, AFROECUATORIANAS E INDÍGENAS</t>
  </si>
  <si>
    <t>ASOCIACIÓN ENTREPUEBLOS DE BARCELONA</t>
  </si>
  <si>
    <t>0401413200200</t>
  </si>
  <si>
    <t>ESTABLECIMIENTO DE UN BANCO DE APOYO A PROYECTOS DE GESTIÓN COMUNITARIA PARA EL ACCESO AL AGUA POTABLE. II FASE. ETIOPIA.</t>
  </si>
  <si>
    <t>0401423200200</t>
  </si>
  <si>
    <t>PROGRAMA DE PUBLICACIÓN DEL BOLETÍN DE SENSIBILIZACIÓN SOLIDARIA</t>
  </si>
  <si>
    <t>AMIN</t>
  </si>
  <si>
    <t>0400353200700</t>
  </si>
  <si>
    <t>I OLIMPIADA DE ESTUDIO CON CAUSA SOLIDARIA</t>
  </si>
  <si>
    <t>COOPERA</t>
  </si>
  <si>
    <t>0400363200700</t>
  </si>
  <si>
    <t>CAMPAÑA DE SENSIBILIZACIÓN CIUDADANA: COMERCIO CON JUSTICIA</t>
  </si>
  <si>
    <t>0400373200700</t>
  </si>
  <si>
    <t>V CONCURSO DE CUENTOS POR LA PAZ, EL DESARROLLO Y LA SOLIDARIDAD</t>
  </si>
  <si>
    <t>SOLIDARIDAD, EDUCACIÓN Y DESARROLLO - SED (RIOJA)</t>
  </si>
  <si>
    <t>0400383200700</t>
  </si>
  <si>
    <t>CAMPAÑA DIVULGATIVA DEL COMERCIO JUSTO (II EDICIÓN)</t>
  </si>
  <si>
    <t>SOLIDARIDAD PARA EL DESARROLLO Y LA PAZ - RIOJA</t>
  </si>
  <si>
    <t>0400393200700</t>
  </si>
  <si>
    <t xml:space="preserve"> CENTRO DE PROMOCIÓN EN EL BARRIO DE SAN BLAS</t>
  </si>
  <si>
    <t>SE TRATA DE UN CONJUNTO INTEGRAL DE ACTIVIDADES QUE VAN DESDE LA  ALFABETIZACIÓN, EL ASESORAMIENTO A LAS FAMILIAS PARA PODER RECUPERAR A LOS HIJOS QUE LES FUERON RETIRADOS POR LA DIRECCIÓN DEL MENOR, HASTA ARREGLOS DE CASAS Y BÚSQUEDA DE PADRINOS QUE POSIBILITEN A LOS NIÑOS ASISTIR A LA ESCUELA</t>
  </si>
  <si>
    <t>0400403200700</t>
  </si>
  <si>
    <t>CENTRO DE APOYO A INICIATIVAS DE DESARROLLO EN N'DALI</t>
  </si>
  <si>
    <t>SE PLANTEA LA CONSTRUCCIÓN DE UN CENTRO DE APOYO DE INICIATIVAS DE DESARROLLO, EN EL QUE SE LLEVARÁN A CABO DIVERSAS ACTUACIONES, ENTRE OTRAS: PROGRAMA JUSTICIA Y PAZ, PROGRAMA PROMOCIÓN DE LA MUJER Y PROGRAMA TALLER HIDRÁULICO.</t>
  </si>
  <si>
    <t>0400413200700</t>
  </si>
  <si>
    <t>ENCUENTROS POR LA GOBERNABILIDAD Y LA MODERNIZACIÓN INSTITUCIONAL</t>
  </si>
  <si>
    <t>EL PROYECTO PRETENDE REDUCIR SIGNIFICATIVAMENTE, POR DEBAJO DE LA MEDIA NACIONAL, LAS ENFERMEDADES Y LAS MUERTES DE LAS MADRES Y DE LOS NIÑOS Y NIÑAS MENORES DE CINCO AÑOS DEL CANTÓN DE GUAMOTE.ESTA REDUCCIÓN SE ABORDA DESDE TRES EJES FUNDAMENTALES: LA ME</t>
  </si>
  <si>
    <t>0400523200900</t>
  </si>
  <si>
    <t>DOTACIÓN DE MAQUINARIA PARA TALLAR LENTES, PARA EL CENTRO ÓPTICO Y AUDITIVO</t>
  </si>
  <si>
    <t>COMPLETAR EL CAMINO INICIADO POR LA DIPUTACIÓ DE VALÈNCIA, LOS AYUNTAMIENTOS MÁS IMPORTANTES DE LA PROVINCIA DE VALENCIA Y OTRAS ENTIDADES DE LA COMUNIDAD VALENCIANA, QUE ESTÁN FORTALECIENDO LA ESTRUCTURA SANITARIA BÁSICA EN UN CAMPO TAN VITAL COMO ES EL</t>
  </si>
  <si>
    <t>0400533200900</t>
  </si>
  <si>
    <t>LA AYUDA SE SOLICITA PARA LA CULMINACIÓN DE INVESTIGACIONES -A NIVEL DETESIS DOCTORALES- EN TEMAS DE ALTO INTERÉS  PARA EL DESARROLLO DE COLOMBIA Y ARGENTINA EN EL MARCO DE LA COLABORACIÓN CIENTÍFICA Y  ASISTENCIA TÉCNICA ENTRE EL MENCIONADO PAÍS Y LA COM</t>
  </si>
  <si>
    <t>0400733200900</t>
  </si>
  <si>
    <t>TELE-EDUCACION PARA EL DESARROLLO</t>
  </si>
  <si>
    <t>EL PROYECTO CONJUNTO DE LAS CINCO UNIVERSIDADES PÚBLICAS DE LA COMUNIDAD VALENCIANA ES LA CONTINUACIÓN DEL EJECUTADO EN LA CONVOCATORIA ANTERIOR, DONDE SE HA DEMOSTRADO LA VIABILIDAD DE UN SISTEMA DE TELE-EDUCACIÓN MULTIMEDIA, CON COBERTURA EN TODO EL CON</t>
  </si>
  <si>
    <t>0400743200900</t>
  </si>
  <si>
    <t>FORMACIÓN DE POSTGRADO PARA GRADUADOS PROCEDENTES DE PAÍSES EN VÍAS DE DESARROLLO EN TEMAS DE PAZ</t>
  </si>
  <si>
    <t>DEBIDO A LA DEMANDA DEL ESTUDIANTADO LOCAL E INTERNACIONAL EL CURSO ACADÉMICO ACTUAL HA CONSTADO DE TRIMESTRE MÁS, EL DE OTOÑO. DE ESTA FORMA SE PUEDE FINALIZAR EL MASTER COMPLETO EN UN CURSO ACADÉMICO, CON UNA DURACIÓN DE TRES TRIMESTRES CONSECUTIVOS, DE</t>
  </si>
  <si>
    <t>0400753200900</t>
  </si>
  <si>
    <t>PROGRAMA DE BECAS DE COOPERACIÓN DE LA UNIVERSIDAD DE ALICANTE</t>
  </si>
  <si>
    <t>SE PRETENDE FOMENTAR LA INTEGRACIÓN, EN LA UNIVERSIDAD DE ALICANTE, DE ESTUDIANTES DE PAÍSES EN VÍAS DE DESARROLLO EN ÁREAS DE CONOCIMIENTO PRIORITARIAS EN RELACIÓN CON LA COOPERACIÓN AL DESARROLLO. ASIMISMO, SE PRESTARÁ ESPECIAL ATENCIÓN A LA REINTEGRACI</t>
  </si>
  <si>
    <t>0400763200900</t>
  </si>
  <si>
    <t>0400013201000</t>
  </si>
  <si>
    <t>FORMACIÓN PARA LA DEFENSA DE LA IGUALDAD GENÉRICA DE LOS DERECHOS Y GARANTÍAS CONSTITUCIONALES</t>
  </si>
  <si>
    <t>DIPUTACIÓN GENERAL DE ARAGÓN</t>
  </si>
  <si>
    <t>ORGANIZAR LA CAPACITACIÓN JURÍDICO LEGAL DESDE LA PERSPECTIVA DE GÉNERO DE 30 MUJERES ORGANIZADAS, SELECCIONADAS DE ENTRE LAS LÍDERES NATURALES, DE LOS MUNICIPIOS DEL DEPARTAMENTO DE MASAYA, A FIN DE QUE LAS MISMAS SE CONVIERTAN EN PROMOTORAS-FACILITADORA</t>
  </si>
  <si>
    <t>ACCIÓN SOLIDARIA ARAGONESA</t>
  </si>
  <si>
    <t>0400023201000</t>
  </si>
  <si>
    <t>XIX CICLO DE CINE</t>
  </si>
  <si>
    <t>CONSTA DE 4 PELÍCULAS Y SE CENTRARÁ EN LA CONCIENCIACIÓN SOBRE LAS TRÁGICAS CONSECUENCIAS DE TODAS LAS GUERRAS Y SU REPERCUSIÓN SOBRE LA POBLACIÓN CIVIL, ASÍ COMO EL DETERIORO DE LAS RELACIONES INTERNACIONALES Y EL MALTRECHO FUTURO DE LA HUMANIDAD</t>
  </si>
  <si>
    <t>0400033201000</t>
  </si>
  <si>
    <t>PROGRAMA DE CONSTRUCCIÓN DE INFRAESTRUCTURAS BÁSICAS PARA AGRUPACIONES RURALES</t>
  </si>
  <si>
    <t>AMPLIAR 4 ESCUELAS YA EXISTENTES Y EN FUNCIONAMIENTO PARA PODER COMPLETAR EL CICLO DE PRIMARIA Y FACILITAR EL ACCESO A LA EDUCACIÓN A TODAS LAS GENERACIONES, EVITANDO LOS LARGOS DESPLAZAMIENTOS QUE ACTUALMENTE TIENEN QUE REALIZAR LOS NIÑOS Y QUE EN MUCHOS</t>
  </si>
  <si>
    <t>0400043201000</t>
  </si>
  <si>
    <t>CÁMARAS FRIGORÍFICAS MORTUORIAS PARA EL HOSPITAL MTENGO WA NTHENGA</t>
  </si>
  <si>
    <t>SE DOTARÁ AL MUNICIPIO AUTÓNOMO DE SAN PEDRO POLHÓ DE LA MAQUINARIA E INFRAESTRUCTURAS NECESARIAS PARA FORTALECER LA PRODUCCIÓN Y VENTA DE MATERIALES DE CONSTRUCCIÓN.</t>
  </si>
  <si>
    <t>0400843200100</t>
  </si>
  <si>
    <t>FORTALECIMIENTO DE LAS CAPACIDADES DE ARTESANOS Y ARTESANAS DE NAHUIZALCO</t>
  </si>
  <si>
    <t>FORTALECER LAS CAPACIDADES DE LOS/AS ARTESANOS/AS A TRAVÉS DE UN PROGRAMA DE CAPACITACIÓN Y FORMACIÓN DE FACILITADORES/AS</t>
  </si>
  <si>
    <t>0400853200100</t>
  </si>
  <si>
    <t>LAS MICROEMPRESAS ALTERNATIVA DE EMPLEO Y ESTRATEGIA DE FORTALECIMIENTO DE LA ORGANIZACIÓN BARRIAL</t>
  </si>
  <si>
    <t>CONCERTACIÓN PARA LA VIGILANCIA CIUDADANA DE LOS SERVICIOS DE PREVENCIÓN Y DETECCIÓN DE LA VIOLENCIA</t>
  </si>
  <si>
    <t>PROGRAMA. FORMACIÓN DE PROMOTORES DE SALUD Y MEJORA DE LA ATENCIÓN SANITARIA</t>
  </si>
  <si>
    <t>0403391210351</t>
  </si>
  <si>
    <t>PROGRAMA. DESARROLLO SOSTENIBLE DE ECOSISTEMAS EN PERÚ</t>
  </si>
  <si>
    <t>ASOCIACIÓN PRO PERÚ</t>
  </si>
  <si>
    <t>0403401210351</t>
  </si>
  <si>
    <t>PROGRAMA. DIVERSAS ACTIVIDADES DE COOPERACIÓN PARA EL DESARROLLO</t>
  </si>
  <si>
    <t>VARIAS ONGD</t>
  </si>
  <si>
    <t>0400011210353</t>
  </si>
  <si>
    <t>CONVENIO SOBRE DIVERSIDAD BIOLÓGICA CON EL PNUMA/UNEP</t>
  </si>
  <si>
    <t>APOYO PARTICIPACIÓN REPRESENTANTES INDÍGENAS EN LA DISCUSIÓN DEL ARTÍCULO 8J DEL CONVENIO DE DIVERSIDAD BIOLÓGICA</t>
  </si>
  <si>
    <t>0400021210353</t>
  </si>
  <si>
    <t>GESTIÓN INTEGRADA SOSTENIBLE DEL AGUA EN AMÉRICA LATINA. LUCHA CONTRA LA DESERTIFICACIÓN</t>
  </si>
  <si>
    <t xml:space="preserve">APOYAR LA CELEBRACIÓN DE LA IX REUNIÓN REGIONAL DE AMÉRICA LATINA Y CARIBE (ALC) SOBRE GESTIÓN INTEGRADA SOSTENIBLE DEL AGUA EN LA REGIÓN MEDIANTE LA FINANCIACIÓN DEL TRABAJO DE CONSULTARÍAS DE EXPERTOS PARA LA PREPARACIÓN DE DOCUMENTOS DE APOYO A LA DISCUSIÓN SOBRE TEMAS DE INDICADORES Y PUNTOS DE </t>
  </si>
  <si>
    <t>0400031210353</t>
  </si>
  <si>
    <t>COPEMED-ASESORAMIENTO, APOYO TÉCNICO Y CREACIÓN DE REDES DE COOPERACIÓN PARA LA ORDENACIÓN PESQUERA</t>
  </si>
  <si>
    <t>0400041210353</t>
  </si>
  <si>
    <t>FODEPAL-PROGRAMA REGIONAL DE FORMACIÓN EN ECONOMÍA Y POLÍTICA AGRARIAS  Y DE DESARROLLO RURAL</t>
  </si>
  <si>
    <t>PROGRAMA PERMANENTE DE FORMACIÓN EN 22 MATERIAS RELACIONADAS CON ECONOMÍA Y POLÍTICAS AGRARIAS Y DE DESARROLLO RURAL, A NIVEL MASTER, DIRIGIDO A PROFESIONALES Y TÉCNICOS DE LOS SECTORES PÚBLICO Y PRIVADO Y DE ONGS DEL SECTOR AGRARIO</t>
  </si>
  <si>
    <t>0400051210353</t>
  </si>
  <si>
    <t>CONSEGUIR EL DESARROLLO AUTO- SOSTENIBLE DE LAS COMUNIDADES INDÍGENAS DE LA ZONA, MEDIANTE LA CONSTRUCCIÓN Y PUESTA EN MARCHA DE DOS POSADAS MANEJADAS POR COMUNIDADES INDÍGENAS, LA CAPACITACIÓN DE 50- 70 JÓVENES INDÍGENAS PERTENECIENTES A 10- 15 COMUNIDAD</t>
  </si>
  <si>
    <t>0400363200300</t>
  </si>
  <si>
    <t>EQUIPAMIENTO DEL CENTRO DE ACOPIO DE FIBRA DE VICUÑA EN CABAÑA</t>
  </si>
  <si>
    <t>INVESTIGACIÓN GANADERA.</t>
  </si>
  <si>
    <t>MEJORAR Y ORDENAR EL USO DE LOS RECURSOS NATURALES DE LA ZONA. FORTALECER Y COMPLEMENTAR LAS ACTIVIDADES PRODUCTIVAS Y DE COMERCIALIZACIÓN DEL CENTRO DE ACOPIO DE VICUÑA MEDIANTE LA DOTACIÓN DE EQUIPOS AL CENTRO, LA REALIZACIÓN DE CENSOS DE CAPTURAS, FORT</t>
  </si>
  <si>
    <t>0400373200300</t>
  </si>
  <si>
    <t>MEJORA DEL POTENCIAL GENÉTICO Y SITUACIÓN SANITARIA DE LA CABAÑA</t>
  </si>
  <si>
    <t>MEJORAR LA CALIDAD Y LA EFICACIA PRODUCTIVA DEL SECTOR GANADERO DE BRASIL A TRAVÉS DE COOPERACIÓN TÉCNICA E INTERCAMBIO DE EXPERIENCIAS. ESTA MEJORA SIGNIFICA TANTO UN AUMENTO DEL CONTROL DEL PROCESO PRODUCTIVO DEL GANADO BOVINO, COMO UN SENTAR LAS BASES</t>
  </si>
  <si>
    <t>0400383200300</t>
  </si>
  <si>
    <t>YOLOCAMBA</t>
  </si>
  <si>
    <t>0400153200500</t>
  </si>
  <si>
    <t>AYUDA SOSTENIDA PARA EL ABASTECIMIENTO DE LECHE A MUJERES Y NIÑOSAS SAHARAUIS EN TINDOUFF</t>
  </si>
  <si>
    <t>AYUDA SOSTENIDA PARA EL ABASTECIMIENTO DE LECHE A MUJERES Y NIÑOS/AS SAHARAUIS EN TINDOUFF</t>
  </si>
  <si>
    <t>0400163200500</t>
  </si>
  <si>
    <t>ESCOLARIZACIÓN DE NIÑOS EN LA PROVINCIA DE BANTEAY MENCHEY</t>
  </si>
  <si>
    <t>EL OBJETIVO EN LA REGIÓN DEL GOLFO DE FONSECA ES CONSEGUIR UNA MEJOR SITUACIÓN DE LOS PESCADORES ARTESANALES, A TRAVÉS DE UNA GENERACIÓN DE EMPLEO PERMANENTE Y EL FOMENTO DE INICIATIVAS PRIVADAS SOSTENIBLES, EN BASE A LA IMPLEMENTACIÓN DE UN MODO ORGANIZA</t>
  </si>
  <si>
    <t>0400413200300</t>
  </si>
  <si>
    <t>ATENCIÓN AL PROGRAMA DE HOGARES COMUNITARIOS</t>
  </si>
  <si>
    <t>0400423200300</t>
  </si>
  <si>
    <t>MEJORA DE LAS CONDICIONES DE SEGURIDAD ALIMENTARIA EN COMUNIDADES PESQUERAS</t>
  </si>
  <si>
    <t>0400433200300</t>
  </si>
  <si>
    <t>APOYO A LAS ACTIVIDADES DE LAS COMUNIDADES PESQUERAS ARTESANALES</t>
  </si>
  <si>
    <t>MEJORAR LOS VOLÚMENES Y TALLAS DE LAS ESPECIES EN EL LAGO NICARAGUA DE MANERA QUE SE CONSIGA UN APROVECHAMIENTO SOSTENIBLE DE LOS RECURSOS PESQUEROS DE LA ZONA. SE PRETENDE REALIZAR UN PLAN DE MANEJO DE LOS RECURSOS</t>
  </si>
  <si>
    <t>MEJORAR LA CONDICIÓN DE VIDA DE LOS HABITANTES DE LA ZONA. FACILITAR LAS ACTIVIDADES DE ALFABETIZACIÓN, FORMACIÓN NUTRICIONAL Y CAPACITACIÓN AGRARIA, DANDO PREFERENCIA A LA MUJER. 2.040 BENEFICIARIOS QUE SE DISTRIBUYEN: 600 SON ALFABETIZADOS, 640 RECIBEN</t>
  </si>
  <si>
    <t>ASOCIACIÓN CULTURAL BICIS POLA PAZ</t>
  </si>
  <si>
    <t>0400633200300</t>
  </si>
  <si>
    <t>AGUA Y SANEAMIENTO AMBIENTAL PARA DISMINUIR RIESGOS DE ENFERMEDADES HÍDRICAS</t>
  </si>
  <si>
    <t>MEJORAR LA SALUD DE LA POBLACIÓN DE LAS COMUNIDADES RURALES DEL DEPARTAMENTO DE MADRIZ. DISMINUIR DE MANERA SUSTENTABLE LOS RIESGOS DE CONTRAER ENFERMEDADES HÍDRICAS EN DOS MUNICIPIOS DEL DEPARTAMENTO DE MADRIZ. HABITANTES DE LAS 9 COMUNIDADES EN LAS QUE</t>
  </si>
  <si>
    <t>0400643200300</t>
  </si>
  <si>
    <t>AMPLIACIÓN INFRAESTRUCTURA EDUCATIVA DEL CENTRO EDUCATIVO S. IGNACIO DE LOYOLA</t>
  </si>
  <si>
    <t>MEJORAR LAS CONDICIONES DE VIDA DE LOS NIÑOS Y NIÑAS TRABAJADORES EN LA CALLE Y EN SITUACIÓN DE RIESGO DEL MUNICIPIO DE SOTOMILLO. PROMOVER LA EDUCACIÓN DE LOS NIÑOS AMPLIANDO Y MEJORANDO LA INFRAESTRUCTURA EDUCATIVA DEL CENTRO, MEDIANTE LA CONSTRUCCIÓN D</t>
  </si>
  <si>
    <t>0400653200300</t>
  </si>
  <si>
    <t>CAPACITACIÓN DE DOCENTES RURALES</t>
  </si>
  <si>
    <t>ELEVAR EL NIVEL DE EDUCACIÓN DE LA POBLACIÓN DE PARAGUAY. CAPACITAR A LOS DOCENTES PARAGUAYOS. UN TOTAL DE 1.600 BENEFICIARIOS DIRECTOS. EN EL AÑO 2003 SE PRETENDE FORMAR A 200 DOCENTES Y DIRECTIVOS EN CORDILLERA Y OTROS 200 EN SAN PEDRO. EN EL 2004 A 500</t>
  </si>
  <si>
    <t>APOYO Y TRANSFERENCIA A LA EPESPO Y AL SECTOR PESQUERO ECUATORIANO PARA LA MEJORA DE LA FORMACIÓN</t>
  </si>
  <si>
    <t>CONTRIBUIR AL PROCESO DE REHABILITACIÓN Y RECONSTRUCCIÓN DE SIERRA LEONA MEDIANTE LA PROTECCIÓN A LOS RETORNADOS Y LA INVERSIÓN EN INFRAESTRUCTURAS URGENTES DE SERVICIOS BÁSICOS EN LAS ÁREAS DE RETORNO. PROMOVER EL ACCESO AL AGUA POTABLE DE LA POBLACIÓN R</t>
  </si>
  <si>
    <t>SIERRA LEONA</t>
  </si>
  <si>
    <t>0400693200300</t>
  </si>
  <si>
    <t>COMUNIDADES SALUDABLES Y CONSERVACIÓN DEL MEDIO AMBIENTE</t>
  </si>
  <si>
    <t>EL PROYECTO CONSISTE EN LA EDICIÓN Y PUBLICACIÓN CON PERIODICIDAD SEMESTRAL DE 2.500 EJEMPLARES DE CADA UNO DE LOS DOS BOLETINES, DE 96 PÁGINAS , CON CONTENIDO MISCELÁNEO: EDITORIAL, OPINIÓN, ILUSTRACIONES, CRÍTICA, ACTUALIDAD, TEXTOS Y DOCUMENTOS, RESEÑA</t>
  </si>
  <si>
    <t>COMITÉ CUBANO PRO DERECHOS HUMANOS</t>
  </si>
  <si>
    <t>0400371210333</t>
  </si>
  <si>
    <t>CAP. PORTAL DE INTERNET WWW.SOLUCIONESONG.ORG. FUNDACIÓN CHANDRA.</t>
  </si>
  <si>
    <t>EL PORTAL, ESPECIALIZADO EN VOLUNTARIADO VIRTUAL, ESTA DESTINADO A DIFUNDIR INFORMACIÓN DE INTERÉS PARA LAS ONGD (CONVOCATORIAS, CONTROL DE CALIDAD, POLÍTICAS DE RECURSOS HUMANOS, ETC. Y PRESTAR SERVICIOS CONCRETOS DE ASESORAMIENTO Y FORMACIÓN A LOS VOLUN</t>
  </si>
  <si>
    <t>FUNDACIÓN CHANDRA</t>
  </si>
  <si>
    <t>0400381210333</t>
  </si>
  <si>
    <t>CAP. XI JORNADAS LIBERALES IBEROAMERICANAS: LIBERALISMO Y DEFENSA. REFLEXIONES EN TORNO A LA GUERRA</t>
  </si>
  <si>
    <t>FUNDACIÓN SANTA MARÍA DE ALBARRACÍN</t>
  </si>
  <si>
    <t>0400391210333</t>
  </si>
  <si>
    <t>PROCESOS ELECTORALES.</t>
  </si>
  <si>
    <t>LAS MISIONES DE SUPERVISIÓN DE LOS PROCESOS ELECTORALES A SUBVENCIONAR, SE LLEVAN A CABO EN EL MARCO DE LAS ACTUACIONES DE LA OSCE Y DE LA UNIÓN EUROPEA DURANTE EL PERÍODO MAYO 2003 A ABRIL 2004, PUDIENDO SER DE LARGA DURACIÓN (UNO O DOS MESES) O DE CORTA</t>
  </si>
  <si>
    <t>0400401210333</t>
  </si>
  <si>
    <t>CAP. RED IBEROAMERICANA DE COOPERACIÓN. PROYECTO DE SENSIBILIZACIÓN Y EDUCACIÓN AL DESARROLLO</t>
  </si>
  <si>
    <t>0400411210333</t>
  </si>
  <si>
    <t>CAP. ESTUDIO Y PROMOCIÓN INTERNACIONAL DE LA CAMINERÍA. ASOC. INTERNACIONAL DE CAMINERÍA.</t>
  </si>
  <si>
    <t>0400421210333</t>
  </si>
  <si>
    <t>ESCUELA INTERNACIONAL DE VERANO 2003: CURSO DE FORMACIÓN DE FORMADORES. FEIDIS.</t>
  </si>
  <si>
    <t>EL PROYECTO PRETENDE LA FORMACIÓN DE FORMADORES PARA LA GENERACIÓN Y PUESTA EN MARCHA DE LOS CONTENIDOS EDUCATIVOS ON-LINE, PARA LO CUAL REALIZARÁN CUATRO CURSOS DE VEINTE HORAS PRESENCIALES SEGUIDOS DE DOS SEMANAS CADA UNO DE TUTORIZACÓN ON-LINE, CON OBJ</t>
  </si>
  <si>
    <t>FUNDACIÓN PARA LA EDUCACIÓN INTEGRAL A DISTANCIA (FEIDIS)</t>
  </si>
  <si>
    <t>0400431210333</t>
  </si>
  <si>
    <t>CAP. PRIMER CONGRESO IBEROAMERICANO DE GERONTOLOGÍA SOCIAL. UNIVERSIDAD DE BARCELONA</t>
  </si>
  <si>
    <t>FORTALECIMIENTO DE CAPACIDADES COMO MEDIO DE FACILITAR EL PROCESO DE DESCENTRALIZACION EN PERU</t>
  </si>
  <si>
    <t>0400691210312</t>
  </si>
  <si>
    <t>ESCUELA TALLER DE RECONSTRUCCION DE MOQUEGUA (PERU)</t>
  </si>
  <si>
    <t>EL PROYECTO PRETENDE TRASLADAR EL MODELO MEDITERRANEO DE ENVEJECIMIENTO A IBEROAMERICA PARA FACILITAR UN MODELO AMERIMEDITERRANEO DE CALIDAD Y COSTE CONTENIDO, MEDIANTE LA INVESTIGACIÓN Y EL INTERCAMBIO DE CONOCIMIENTOS UNIVERSITARIOS ENTRE LOS PAISES IBE</t>
  </si>
  <si>
    <t>0400441210333</t>
  </si>
  <si>
    <t>CAP. SEMINARIO Y ENCUENTROS DE ECONOMÍA SOCIAL Y COOPERACIÓN AL DESARROLLO EN IBEROAMÉRICA</t>
  </si>
  <si>
    <t>EL PROYECTO TIENE COMO OBJETIVOS ANALIZAR LA CONTRIBUCIÓN DE LA ECONOMÍA SOCIAL A LA COOPERACIÓN AL DESARROLLO Y A LA CONSTRUCCIÓN DE UN ESPACIO COMÚN EN IBEROAMÉRICA.</t>
  </si>
  <si>
    <t>0400451210333</t>
  </si>
  <si>
    <t>CAP. EL VIRREY PALAFOX. FUNDACIÓN TELEFAMILIA.</t>
  </si>
  <si>
    <t>FUNDACIÓN TELEFAMILIA</t>
  </si>
  <si>
    <t>0400461210333</t>
  </si>
  <si>
    <t>CAP. CURSO: HACIA UNA NUEVA SOCIEDAD INTERNACIONAL: PAZ, DERECHOS HUMANOS Y DESARROLLO SOSTENIBLE.</t>
  </si>
  <si>
    <t>PROGRAMA. ESCUELA DE ENFERMERÍA SAGRADO CORAZÓN</t>
  </si>
  <si>
    <t>0403381210351</t>
  </si>
  <si>
    <t>0400731210312</t>
  </si>
  <si>
    <t>ASISTENCIA TECNICA PARA REFORZAMIENTO INSTITUCIONAL</t>
  </si>
  <si>
    <t>EL OBJETIVO DEL CURSO ES LA CONCIENCIACIÓN DE DOCTORES Y LICENCIADOS UNIVERSITARIOS EN EL RESPETO A LOS DERECHOS HUMANOS, LIBERTADES INDIVIDUALES Y EL ESTADO DE DERECHO PARA CONSEGUIR UN DESARROLLO JUSTO EN LOS PVD.</t>
  </si>
  <si>
    <t>SOCIEDAD DE ESTUDIOS INTERNACIONALES</t>
  </si>
  <si>
    <t>0400471210333</t>
  </si>
  <si>
    <t>CAP. IX ENCUENTRO DE LATINOAMERICANISTAS ESPAÑOLES: GLOBALIZACIÓN Y DESARROLLO.</t>
  </si>
  <si>
    <t>EL OBJETIVO DEL ENCUENTRO FUE REUNIR A LAS DISTINTAS INSTITUCIONES ESPAÑOLAS QUE SE DEDICAN A LA TEMÁTICA AMERICANISTA PARA DEBATIR TANTO SOBRE LA COOPERACIÓN CIENTÍFICA Y SOCIAL CON AMÉRICA, COMO ESTABLECER REDES OPERATIVAS DE CARÁCTER HORIZONTAL EN AMBA</t>
  </si>
  <si>
    <t>0400481210333</t>
  </si>
  <si>
    <t>CAP. PROGRAMA CUBA 2003. FUNDACIÓN HISPANO CUBANA.</t>
  </si>
  <si>
    <t>LOS OBJETIVOS PRINCIPALES DEL MISMO GIRAN EN TORNO A DOS PROGRAMAS CONCRETOS: - PROGRAMA PRO DERECHOS HUMANOS Y ASISTENCIA CIVIL EN CUBA, DESTINADO A LA PROMOCIÓN Y APOYO DE CAMPAÑAS EN FAVOR DE LOS DERECHOS HUMANOS, ASÍ COMO A LABORES DE ASISTENCIA Y ENT</t>
  </si>
  <si>
    <t>0400491210333</t>
  </si>
  <si>
    <t>CAP. CURSO DE FORMACIÓN DE FORMADORES PARA LA EDUCACIÓN EN DERECHOS HUMANOS</t>
  </si>
  <si>
    <t xml:space="preserve">SUBVENCIÓN DE CONVOCATORIA ABIERTA Y PERMANENTE A LA FEDERACIÓN DE ASOCIACIONES DE DEFENSA Y PROMOCIÓN DE LOS DERECHOS HUMANOS PARA EL CURSO DE FORMACIÓN DE FORMADORES PARA LA EDUCACIÓN EN DERECHOS HUMANOS. </t>
  </si>
  <si>
    <t>FEDERACIÓN DE ASOCIACIONES DE DEFENSA Y PROMOCIÓN DE LOS DERECHOS HUMANOS</t>
  </si>
  <si>
    <t>0400501210333</t>
  </si>
  <si>
    <t>CAP. ACTUACIÓN DE EMERGENCIA EN MATERIA DE EMPLEO EN LA FRANJA DE GAZA</t>
  </si>
  <si>
    <t>SUBVENCIÓN DE CONVOCATORIA ABIERTA Y PERMANENTE A LA FUNDACIÓN PAZ Y SOLIDARIDAD SERAFÍN ALIAGA PARA EL PROYECTO ACTUACIÓN DE EMERGENCIA EN MATERIA DE EMPLEO EN LA FRANJA DE GAZA. EL PROYECTO PRETENDE REFORZAR LOS PROGRAMAS DE AYUDA A DESEMPLEADOS DE LARGA DURACIÓN, SIN INGRESOS ALTERNATIVOS Y CON M</t>
  </si>
  <si>
    <t>FUNDACIÓN PAZ Y SOLIDARIDAD</t>
  </si>
  <si>
    <t>0400511210333</t>
  </si>
  <si>
    <t>CAP. ACTUACIÓN EN LA EMERGENCIA ECONÓMICA Y SOCIAL EN ARGENTINA</t>
  </si>
  <si>
    <t>SUBVENCIÓN DE CONVOCATORIA ABIERTA Y PERMANENTE A LA FUNDACIÓN PAZ Y SOLIDARIDAD SERAFÍN ALIAGA PARA EL PROYECTO ACTUACIÓN EN LA EMERGENCIA ECONÓMICA Y SOCIAL EN ARGENTINA. EL PROYECTO PRETENDE REFORZAR LOS PROGRAMAS DE ASISTENCIA ALIMENTARIA A COMEDORES ESCOLARES Y POPULARES EN FUNCIONAMIENTO, SITU</t>
  </si>
  <si>
    <t>0400521210333</t>
  </si>
  <si>
    <t>REHABILITACIÓN Y EQUIPAMIENTO DEL COLEGIO DE EDUCACIÓN SECUNDARIA AN NAJAF (IRAQ). CIPIE</t>
  </si>
  <si>
    <t>ACTIVIDADES DE LA RED DE BUEN GOBIERNO Y DEL FORO DE ASOCIACIÓN , EN LA LUCHA CONTRA LA CORRUPCIÓN Y</t>
  </si>
  <si>
    <t xml:space="preserve">FINANCIACIÓN DE ACTIVIDADES DEL COMITÉ DE AYUDA AL DESARROLLO  (CAD), DE LA ORGANIZACIÓN. EN CONCRETO,  SE FINANCIARÁN ACTIVIDADES DE LA RED DE BUEN GOBIERNO Y DEL FORO DE ASOCIACIÓN , QUE SE CENTRARÁ EN LA LUCHA CONTRA LA CORRUPCIÓN Y EL DESARROLLO. </t>
  </si>
  <si>
    <t>0400071210353</t>
  </si>
  <si>
    <t>PROYECTO DE DESCENTRALIZACIÓN DE LAS POLÍTICAS DE DROGAS EN LOS PAÍSES ANDINOS</t>
  </si>
  <si>
    <t>CONTROL ESTUPEFACIENTES.</t>
  </si>
  <si>
    <t>COADYUDAR A LA URGENTE NECESIDAD, IDENTIFICADA POR LA CICAD, DE APOYAR EL FORTALECIMIENTO DE LAS COMISIONES NACIONALES CONTRA EL ABUSO DE LAS DROGAS EN LOS PAÍSES ANDINOS: BOLIVIA, COLOMBIA, ECUADOR, PERÚ Y VENEZUELA, PARA QUE MEJOREN SU CAPACIDAD DE COORDINACIÓN</t>
  </si>
  <si>
    <t>0400081210353</t>
  </si>
  <si>
    <t>PRESENTACIÓN DE CASOS ANTE EL TRIBUNAL INTERAMERICANO DE DERECHOS HUMANOS (TIDH</t>
  </si>
  <si>
    <t>SUBVENCIÓN A LA ORGANIZACIÓN DE LOS ESTADOS AMERICANOS (OEA), DESTINADA A LA COMISIÓN INTERAMERICANA DE DERECHOS HUMANOS (CIDH) PARA QUE PUEDA PRESENTAR UN MAYOR NÚMERO DE CASOS ANTE EL TRIBUNAL INTERAMERICANO DE DERECHOS HUMANOS (TIDH) Y AMPLIAR, ASÍ, EL ACCESO A LA JUSTICIA PARA LOS AFECTADOS CUYA</t>
  </si>
  <si>
    <t>0400091210353</t>
  </si>
  <si>
    <t xml:space="preserve">APOYAR LOS ESFUERZOS DEL FORO INTERAMERICANO SOBRE PARTIDOS POLÍTICOS (FIAPP) </t>
  </si>
  <si>
    <t>0400101210353</t>
  </si>
  <si>
    <t>POLITEKNIKA IKASTEGIA TXORIERRI COOP. LTDA</t>
  </si>
  <si>
    <t>0400953200100</t>
  </si>
  <si>
    <t>ESCUELAS DE FORMACIÓN SOCIO-POLÍTICA PARA LÍDERES COMUNALES URBANOSRURALES</t>
  </si>
  <si>
    <t>CENTRO DE FORMACIÓN DE SOMORROSTRO</t>
  </si>
  <si>
    <t>0400963200100</t>
  </si>
  <si>
    <t>INTERCAMBIO, INVESTIGACIÓN Y ASISTENCIA TÉCNICA A COOPERATIVAS DE ECONOMÍAS POPULARES</t>
  </si>
  <si>
    <t>0400683200300</t>
  </si>
  <si>
    <t>EL PROYECTO DESARROLLA ACTIVIDADES FUNDAMENTALMENTE DE CAPACITACIÓN, ENTRENAMIENTO Y SENSIBILIZACIÓN EN LOS TEMAS DE SALUD SEXUAL Y REPRODUCTIVA ASÍ COMO EN EL TEMA DE VIOLENCIA  SEXUAL Y DOMÉSTICA PARA QUE REPRESENTANTES DE ORGANIZACIONES DE LA SOCIEDAD</t>
  </si>
  <si>
    <t>0400241910500</t>
  </si>
  <si>
    <t>FORTALECIMIENTO DE LA CIUDADANÍA DE MUJERES DE PROCESOS COMUNITARIOS</t>
  </si>
  <si>
    <t>EL PROYECTO PRETENDE INCIDIR EN LA CIUDAD DE MEDELLÍN QUE ESTÁ CONSIDERADA LA CIUDAD MÁS VIOLENTA DEL PAÍS, CAUSADA POR LA AUSENCIA DE POLÍTICAS SOCIALES PARA LAS COMUNIDADES EMPOBRECIDAS Y FUNDAMENTALMENTE LA URBANIZACIÓN DEL CONFLICTO ARMADO. PARA ELLO,</t>
  </si>
  <si>
    <t>0400251910500</t>
  </si>
  <si>
    <t>MONDRADOS ESKOLA POLITECNIKOA JOSÉ MARÍA ARIZMENDIARRIETA S. COOP.</t>
  </si>
  <si>
    <t>0400973200100</t>
  </si>
  <si>
    <t>VERSIÓN ELECTRÓNICA DEL DICCIONARIO BÁSICO ESCOLAR CUBANO</t>
  </si>
  <si>
    <t>0400983200100</t>
  </si>
  <si>
    <t>0400231910500</t>
  </si>
  <si>
    <t>FINANCIACIÓN DE EXPERTOS ASOCIADOS ESPAÑOLES EN LAS OFICINAS CENTRALES EN VIENA Y EN LAS MISIONES DE LARGA DURACIÓN O EN CUALQUIERA DE LAS ACTIVIDADES QUE DESARROLLA LA  OSCE EN BENEFICIO DE LA GOBERNABILIDAD DE LOS PAÍSES DE SU ÁREA COMPETENCIA.</t>
  </si>
  <si>
    <t>0400161210353</t>
  </si>
  <si>
    <t>APOYO AL CENTRO DE PREVENCIÓN DE CONFLICTOS DE LA UA</t>
  </si>
  <si>
    <t>APOYAR Y FORTALECER EL CENTRO DE GESTIÓN DE CONFLICTOS DEL MECANISMO PARA LA PREVENCIÓN, GESTIÓN Y RESOLUCIÓN DE CONFLICTOS DE LA UA, ATENDIENDO SUS NECESIDADES DE CAPACITACIÓN PARA CONTRIBUIR CON MAYOR EFICIENCIA A LA IMPLEMENTACIÓN DE LA "AGENDA DE PAZ</t>
  </si>
  <si>
    <t>0400171210353</t>
  </si>
  <si>
    <t>DICHA SUBVENCIÓN TIENE POR OBJETO EL CANCELAR LA CUOTA  DE LA AECI CORRESPONDIENTE AL AÑO 2003, COMO MIEMBRO DE DICHA ORGANIZACIÓN EN SU CALIDAD DE ORGANISMO GUBERNAMENTAL DEL GRUPO A8 POR LO QUE LE CORRESPONDE LA OBLIGACIÓN DEL PAGO DE UNA CUOTA ANUAL QU</t>
  </si>
  <si>
    <t>0400011210360</t>
  </si>
  <si>
    <t>XII EDICIÓN DEL PROGRAMA DE FORMACIÓN EN COOPERACIÓN INTERNACIONAL "MUJERES Y DESARROLLO - V MAGÍSTE</t>
  </si>
  <si>
    <t>FUNCACIÓN AZTI / AZTI FUNDACIOA</t>
  </si>
  <si>
    <t>0400993200100</t>
  </si>
  <si>
    <t>PROGRAMA DE EMPLEO ESCUELA TALLER DE TRELEW</t>
  </si>
  <si>
    <t>0401003200100</t>
  </si>
  <si>
    <t>FORTALECIMIENTO ASOCIATIVO, HACIA EL DESARROLLO TURISTICO DE LAS COMUNNAS RURALES DE TARAPACA</t>
  </si>
  <si>
    <t>ADEBISA. AGENCIA DEL DESARROLLO DEL BIDASOA</t>
  </si>
  <si>
    <t>0401013200100</t>
  </si>
  <si>
    <t>FORMACIÓN PARA EL DIAGNOSTICO PREVIO A LA REHABILITACIÓN DE VIVIENDAS SOCIALES</t>
  </si>
  <si>
    <t>FUNDACIÓN LABEIN</t>
  </si>
  <si>
    <t>ECODESARROLLO ASOCIACIÓN PARA LA PROMOCIÓN DE UN DESARROLLO SOSTENIBLE</t>
  </si>
  <si>
    <t>0401033200100</t>
  </si>
  <si>
    <t>LAS DIEZ VERDADES SOBRE LA DESIGUALDAD NORTE-SUR. PERIÓDICO PARA NO INICIADOS EN TEMAS DE SOLIDARIDA</t>
  </si>
  <si>
    <t>LAS DIEZ VERDADES SOBRE LA DESIGUALDAD NORTE-SUR. PERIÓDICO PARA NO INICIADOS EN TEMAS DE SOLIDARIDAD</t>
  </si>
  <si>
    <t>0401043200100</t>
  </si>
  <si>
    <t>LOS DERECHOS LABORALES DE LAS MUJERES DE LOS PAÍSES EMPOBRECIDOS</t>
  </si>
  <si>
    <t>0401053200100</t>
  </si>
  <si>
    <t>FORMACIÓN Y ASISTENCIA TÉCNICA EN DOCUMENTACIÓN E INFORMACIÓN PARA LA COOPERACIÓN AL DESARROLLO</t>
  </si>
  <si>
    <t>HEGOA. INSTITUTO DE ESTUDIOS SOBRE EL DESARROLLO Y LA ECONOMÍA INTERNACIONAL</t>
  </si>
  <si>
    <t>0401063200100</t>
  </si>
  <si>
    <t>MÁSTER UNIVERSITARIO EN DESARROLLO Y COOPERACIÓN INTERNACIONAL</t>
  </si>
  <si>
    <t>0401073200100</t>
  </si>
  <si>
    <t>COLOMBIA: DERECHOS HUMANOS Y SOLIDARIDAD</t>
  </si>
  <si>
    <t>0401083200100</t>
  </si>
  <si>
    <t>INCIDENCIA SOCIOECONÓMICA DE LA ACTIVIDAD DE LAS MULTINACIONALES DEL ESTADO ESPAÑOL EN LATIONAMÉRICA</t>
  </si>
  <si>
    <t>0401093200100</t>
  </si>
  <si>
    <t>ESTRATEGIAS PARA LA COOPERACIÓN AL DESAROLLO</t>
  </si>
  <si>
    <t>0401103200100</t>
  </si>
  <si>
    <t>CAMBIA LAS REGLAS: CONSUME RESPONSABLE</t>
  </si>
  <si>
    <t>0401113200100</t>
  </si>
  <si>
    <t>VETERMON, VETERINARIOS SIN FRONTERAS</t>
  </si>
  <si>
    <t>0401123200100</t>
  </si>
  <si>
    <t>IKUSI MAKUSI- VEO VEO</t>
  </si>
  <si>
    <t>0401133200100</t>
  </si>
  <si>
    <t>BIDERATZEN UTILES Y ESTRATEGIAS DE EDUCACION PARA EL DESARROLLO</t>
  </si>
  <si>
    <t>0401143200100</t>
  </si>
  <si>
    <t>COORDINACIÓN DE LA COOPERACIÓN MUNICIPAL Y AUTONÓMICA VASCA CON LA RASD</t>
  </si>
  <si>
    <t>EUSKAL FONDOA (ASOCIACION ENTIDADES LOCALES VASCAS COOPERACIÓN)</t>
  </si>
  <si>
    <t>0401303200100</t>
  </si>
  <si>
    <t>CONFORMACIÓN DE REDES COMUNITARIAS,  DE PROTECCIÓN, DEFENSA E INFORMACIÓN DE DERECHOS HUMANOS</t>
  </si>
  <si>
    <t>CONFORMACIÓN DE REDES COMUNITARIAS, MUNICIPALES NACIONALES E INTERNACIONALES DE PROTECCIÓN, DEFENSA E INFORMACIÓN SOBRE LA SITUACIÓN DE LOS DERECHOS HUMANOS EN GUATEMALA.</t>
  </si>
  <si>
    <t>0400022100900</t>
  </si>
  <si>
    <t>EVALUACION DE RECURSOS PESQUEROS DEMERSALES Y PELAGICOS EN AGUAS DE ANGOLA</t>
  </si>
  <si>
    <t>0400032100900</t>
  </si>
  <si>
    <t xml:space="preserve">ADAPTACION DE LA NORMATIVA SANITARIA PESQUERA DE ARGELIA A LA REGULACION DE LA UNION EUROPEA </t>
  </si>
  <si>
    <t>0400022123000</t>
  </si>
  <si>
    <t>XV CURSO INTERNACIONAL DE TÉCNICAS DE RIEGO Y GESTION DEL REGADIO</t>
  </si>
  <si>
    <t>0400042123000</t>
  </si>
  <si>
    <t>MASTER INTERNACIONAL DE RIEGO Y DRENAJE</t>
  </si>
  <si>
    <t>APOYO TÉCNICO, CAPACITACIÓN Y FORTALECIMIENTO DE LA SOCIEDAD CIVIL, ACORTANDO LA BRECHA DE DESIGUALD</t>
  </si>
  <si>
    <t>APOYO TÉCNICO, CAPACITACIÓN Y FORTALECIMIENTO DE LA SOCIEDAD CIVIL, ACORTANDO LA BRECHA DE DESIGUALDAD DE GÉNERO.</t>
  </si>
  <si>
    <t>0400123200400</t>
  </si>
  <si>
    <t>DESARROLLO INTEGRAL EN EL ADUAR DAR ABBESSE</t>
  </si>
  <si>
    <t>FORTALECIMIENTO DE LA INFRAESTRUCTURA PRODUCTIVA Y TEJIDO SOCIAL DEL ADUAR.</t>
  </si>
  <si>
    <t>0400133200400</t>
  </si>
  <si>
    <t>CENTRO DE APOYO A LA MUJER TRABAJADORA</t>
  </si>
  <si>
    <t>SE DOTARÁ A LAS MUJERES PARTICIPANTES DE UN CENTRO,  EN EL CUAL SE PRESTARÁ APOYO Y ATENCIÓN ESPECIALIZADA EN TEMAS DE SALUD, NUTRICIÓN Y EDUCACIÓN INTEGRAL A SUS HIJOS, DE ACUERDO AL GRUPO ETÁREO, DONDE ADEMÁS RECIBIRÁN CAPACITACIÓN ESPECIALIZADA</t>
  </si>
  <si>
    <t>0400143200400</t>
  </si>
  <si>
    <t>PROGRAMA DE APOYO EDUCATIVO A NIÑOS ANDINOS. MEJORA DE LA EDUCACIÓN BÁSICA EN LAS COMUNIDADES QUECHA</t>
  </si>
  <si>
    <t>AMPLIACIÓN Y MEJORA DE LAS INFRAESTRUCTURAS EDUCATIVAS DE LA ESCUELA SAN ISIDRO LABRADOR DE POZO</t>
  </si>
  <si>
    <t>MEJORA DE LA CALIDAD Y LA COBERTURA DE LA EDUCACIÓN,  EN UN 5%,  QUE IMPARTE LA ESCUELA SAN ISIDRO LABRADOR, ESPECIALMENTE DE LAS NIÑAS, A TRAVÉS DE LA DOTACIÓN DE NUEVAS INFRAESTRUCTURAS BÁSICAS.</t>
  </si>
  <si>
    <t>0400093200400</t>
  </si>
  <si>
    <t>PROGRAMA DE APOYO A LA PRODUCCIÓN LECHERA LET A GOGÓ</t>
  </si>
  <si>
    <t>0400103200400</t>
  </si>
  <si>
    <t>REINSERCIÓN LABORAL DE LISIADOS DE GUERRA</t>
  </si>
  <si>
    <t>PROGRAMA DE MEJORA Y AMPLIACIÓN DE LA GESTIÓN DE SANITARIOS PÚBLICOS PRESTADA POR LA ASOCIACIÓN DE LISIADOS DE GUERRA DE EL SALVADOR (ALGES) EN EL MUNICIPIO DE SAN SALVADOR.</t>
  </si>
  <si>
    <t>SOLIDARIDAD EN ACCIÓN. APY</t>
  </si>
  <si>
    <t>0400183200400</t>
  </si>
  <si>
    <t>SOLIDARIDAD, CAPACITACIÓN Y AGUA (SOLCAGUA)</t>
  </si>
  <si>
    <t>LA CONSTRUCCIÓN DE CINCO ACUEDUCTOS DE AGUA POTABLE QUE SUMINISTREN DICHO SERVICIO A CINCO COMUNIDADES RURALES, CAPACITÁNDOSE AL MISMO TIEMPO A LA POBLACIÓN  EN ORGANIZACIÓN Y EDUCACIÓN SANITARIA POPULAR.</t>
  </si>
  <si>
    <t>0400193200400</t>
  </si>
  <si>
    <t>FORTALECIMIENTO DE LAS CAPACIDADES PRODUCTIVAS EN EL VALLE DEL CAUJERÍ, GUATÁNAMO</t>
  </si>
  <si>
    <t>INCREMENTAR LA DISPONIBILIDAD DE ALIMENTOS EN EL VALLE DE CAUJERÍ</t>
  </si>
  <si>
    <t>0400203200400</t>
  </si>
  <si>
    <t>PROMOVER EL DESARROLLO INTEGRAL DE MICROCUENCAS EN LA REGIÓN CUSCO, A TRAVÉS DE LA CONSOLIDACIÓN DE LA PROPUESTA EN LA MICRORREGIÓN CALCA-URUBAMBA, IRRADIACIÓN A PROVINCIAS ALTAS, INCIDENCIA EN POLÍTICAS SECTORIALES Y LA SISTEMATIZACIÓN DE LA EXPERIENCIA</t>
  </si>
  <si>
    <t>0400213200400</t>
  </si>
  <si>
    <t>EL PROYECTO PRETENDE LLEVAR A CABO JORNADAS DE SENSIBILIZACIÓN EN CENTROS DE EDUCACIÓN SECUNDARIA EN LAS QUE SE ANALIZARÁ EL CONCEPTO DE DESARROLLO, INTENTANDO ROMPER LA ASOCIACIÓN ENTRE DESARROLLO Y ECONOMÍA, DANDO ESPECIAL IMPORTANCIA AL DESARROLLO HUMA</t>
  </si>
  <si>
    <t>0400863200500</t>
  </si>
  <si>
    <t>LA ESCUELA, MOTOR DE DESARROLLO. III FASE: LOS CUATRO PILARES DE LA EDUCACIÓN</t>
  </si>
  <si>
    <t>AOCIACIÓN DE AMIGOS DEL PUEBLO SAHARAUI - ASTURIAS</t>
  </si>
  <si>
    <t>0400723200500</t>
  </si>
  <si>
    <t>PARQUE TECNOLÓGICO INDUSTRIAL DE MONTEVIDEO</t>
  </si>
  <si>
    <t>REHABILITACIÓN DE UN EDIFICIO, DOTACIÓN DE COMEDOR Y EQUIPOS DE TRABAJO, FORMACIÓN CONTINUA PARA JÓVENES EMPRENDEDORES ESTABLECIENDO ACUERDOS Y COLABORACIONES CON LA UNIVERSIDAD, PARA TRABAJADORES O PERSONAS EN DESEMPLEO Y FORMACIÓN EN HABILIDADES DIRECTI</t>
  </si>
  <si>
    <t>0400733200500</t>
  </si>
  <si>
    <t>AYUDA HUMANITARIA DE EMERGENCIA A LOS SERVICIOS DE URGENCIAS MÉDICAS DE LA MEDIA LUNA ROJA</t>
  </si>
  <si>
    <t>0400743200500</t>
  </si>
  <si>
    <t>SEGURIDAD ALIMENTARIA EN HUARAL</t>
  </si>
  <si>
    <t>0400753200500</t>
  </si>
  <si>
    <t>DISTRIBUCIÓN DE AYUDA Y GENERACIÓN DE EMPLEO EN AWASSA</t>
  </si>
  <si>
    <t>0400763200500</t>
  </si>
  <si>
    <t>PROGRAMA DE AYUDA ALIMENTARIA DE EMERGENCIA A LA POBLACIÓN DE MALAWI</t>
  </si>
  <si>
    <t>0400773200500</t>
  </si>
  <si>
    <t>AYUDA ALIMENTARIA DE EMERGENCIA A VILLAS MISERIA EN LA PROVINCIA DE BUENOS AIRES</t>
  </si>
  <si>
    <t>SOLIDARIDAD CON EL TERCER MUNDO (SOTERMUN)</t>
  </si>
  <si>
    <t>0400783200500</t>
  </si>
  <si>
    <t>VEO VEO</t>
  </si>
  <si>
    <t>SE PRETENDE CONSTRUIR UN CENTRO DE SALUD EN UNA ZONA RURAL PARA DAR SERVICIO A UNAS 12.000 PERSONAS. ACTUALMENTE EXISTE UN CENTRO DE  SALUD, PERO SE INDICA QUE SU ESTADO ES SEMIRRUINOSO Y NO TIENE CAPACIDAD PARA PRESTAR ADECUADAMENTE LOS SERVICIOS MÉDICOS.</t>
  </si>
  <si>
    <t>PROYECTO ÁFRICA AMIGOS DE MALI</t>
  </si>
  <si>
    <t>0400173200800</t>
  </si>
  <si>
    <t>CONSTRUCCIÓN DE UN CENTRO ESCOLAR DE PRIMER CICLO EN KAFANA</t>
  </si>
  <si>
    <t>ESTE PROYECTO PRETENDE MEJORAR LAS CONDICIONES DE VIDA DE LA COMUNIDAD DE KAFANA A TRAVÉS DE LA CONSTRUCCIÓN DE UN CENTRO ESCOLAR DE EDUCACIÓN PRIMARIA, COMPUESTO POR SEIS AULAS Y OTRAS DEPENDENCIAS MUY BÁSICAS. ESTE CENTRO SUSTITUIRÍA EL EXISTENTE QUE NO REÚNE UNAS CONDICIONES MÍNIMAS PARA PODER DE</t>
  </si>
  <si>
    <t>0400183200800</t>
  </si>
  <si>
    <t>MEJORA DE LA DISPONIBILIDAD DE AGUA DE RIEGO MEDIANTE LA CONSTRUCCIÓN DE INFRAESTRUCTURA DE RIEGO</t>
  </si>
  <si>
    <t>SE PRETENDE FORMAR A 410 FAMILIAS DE CAMPESINOS INDÍGENAS DE FORMA QUE SE INCREMENTE SU PRODUCCIÓN AGRÍCOLA, PARA ELLO SE DESARROLLAN DIVERSOS CURSOS SOBRE GESTIÓN AGRÍCOLA Y DE INFRAESTRUCTURAS Y SE PLANTEA LA CONSTRUCCIÓN DE UN SISTEMA DE RIEGO Y PUESTA EN CULTIVO DE NUEVA SUPERFICIE.</t>
  </si>
  <si>
    <t>0400193200800</t>
  </si>
  <si>
    <t>AGUA POTABLE PARA LOS RECINTOS DE VILLAO, LAS CAÑITAS Y LAS ANONAS DEL CANTÓN PEDRO CARBO</t>
  </si>
  <si>
    <t>DOTACIÓN DE UN SISTEMA DE AGUA POTABLE Y PROGRAMA DE CAPACITACIÓN PARA SU GESTIÓN, USO Y MANTENIMIENTO, CON EL FIN DE MEJORAR LA CALIDAD DE VIDA DE 236 FAMILIAS CAMPESINAS POBRES DEL CANTÓN PEDRO CARBO, A PARTIR DE LA REDUCCIÓN DE LOS NIVELES DE EPIDEMIAS Y DE LA LIBERACIÓN DELA FUERZA DE TRABAJO</t>
  </si>
  <si>
    <t>0400203200800</t>
  </si>
  <si>
    <t>APOYO A LA EDUCACIÓN GENERAL BÁSICA EN LAS ZONAS URBANO MARGINALES DE GUAYAQUIL</t>
  </si>
  <si>
    <t>SE PRETENDE MEJORAR LA EDUCACIÓN DE MENORES AMPLIANDO LOS CURSOS OFRECIDOS HASTA COMPLETAR EL CICLO DE 10 AÑOS DE LA EDUCACIÓN BÁSICA. PARA  ELLO SE PLANTEA LA AMPLIACIÓN DE LA ESCUELA ACTUAL CON TRES NUEVAS AULAS, COMPRA DE MOBILIARIO Y ADAPTAR EL CURRÍCULO ACADÉMICO AL NUEVO SISTEMA.</t>
  </si>
  <si>
    <t>0400213200800</t>
  </si>
  <si>
    <t>DESARROLLO INTEGRAL DE 20 COMUNIDADES CAMPESINAS DEL NORTE DE POTOSÍ</t>
  </si>
  <si>
    <t xml:space="preserve">AMBICIOSO PROYECTO INTEGRAL QUE PRETENDE INCIDIR EN LA REDUCCIÓN DE LA MISERIA EXTREMA EN UNA DE LAS ZONAS MÁS POBRES DE BOLIVIA, CONCRETAMENTE LAS COMUNIDADES DE LOS AYULLUS CKAÑA-CKANASA, ZONA NORTE DEL MUNICIPIO TINGUIPAYA, DONDE EL 40E LA POBLACIÓN SE ENCUENTRA EN SITUACIÓN DE POBREZA EXTREMA. </t>
  </si>
  <si>
    <t>0400223200800</t>
  </si>
  <si>
    <t xml:space="preserve">PRODUCCIÓN AGRÍCOLA SOSTENIBLE EN LA COMARCA NGÖBE BUGLÉ </t>
  </si>
  <si>
    <t>MANEJO SOSTENIBLE DE LOS RECURSOS NATURALES, EN UNA AMPLIA ZONA DE ECUADOR OCUPADA POR UN BOSQUE TROPICAL HÚMEDO BIEN CONSERVADO, POR PARTE DE LA POBLACIÓN BENEFICIARIA (AFROECUATORIANOS), A TRAVÉS DEL APOYO A LA PRODUCCIÓN, LA FORMACIÓN Y LA CAPACITACIÓN DE LAS COMUNIDADES BENEFICIARIAS PARA CONSEG</t>
  </si>
  <si>
    <t>0400343200800</t>
  </si>
  <si>
    <t>CONSTRUCCIÓN DEL SISTEMA DE AGUA POTABLE DOMICILIAR PARA 115 FAMILIAS DE LA COMUNIDAD EL COROZAL</t>
  </si>
  <si>
    <t>PROYECTO INSERTADO EN UN PROGRAMA INTEGRAL MÁS AMPLIO QUE SE DIRIGE A 33 COMUNIDADES DE EL PETÉN, CON UN NÚMERO DE BENEFICIARIOS DIRECTOS DE 19.435 PERSONAS. EL PROYECTO CONSISTE EN LA CONSTRUCCIÓN DEL SISTEMA DE AGUA POTABLE QUE PERMITA EL SUMINISTRO A LA POBLACIÓN DEL CASERÍO EL COROZAL (115 FAMIL</t>
  </si>
  <si>
    <t>0400353200800</t>
  </si>
  <si>
    <t>SALUD, EL DERECHO DE UNOS POCOS</t>
  </si>
  <si>
    <t>LA ACTIVIDAD CENTRAL DEL PROYECTO ES UNA EXPOSICIÓN ITINERANTE A UBICAR EN CENTROS DE SALUD SOBRE EL ESTADO DE LA SITUACIÓN SANITARIA EN EL MUNDO, CON PARTICULAR ÉNFASIS EN LAS DESIGUALDADES ENTRE PAÍSES RICOS Y POBRES Y ENTRE MUJERES Y HOMBRES. DE FORMA COLATERAL SE OFRECE LA POSIBILIDAD DE REALIZA</t>
  </si>
  <si>
    <t>MEDICUS MUNDI - MURCIA</t>
  </si>
  <si>
    <t>0400363200800</t>
  </si>
  <si>
    <t>COOPERACIÓN VICENCIANA PARA EL DESARROLLO - CASTILLA LA MANCHA</t>
  </si>
  <si>
    <t>0400593201100</t>
  </si>
  <si>
    <t>0400603201100</t>
  </si>
  <si>
    <t>FORMACION PARA EL EMPLEO</t>
  </si>
  <si>
    <t>0400613201100</t>
  </si>
  <si>
    <t>EMPACADORA DE FRIJOL EN GRANO</t>
  </si>
  <si>
    <t>0400623201100</t>
  </si>
  <si>
    <t>CAPACITACION PARA JOVENES SIN EMPLEO DE LA CASTA DE LOS INTOCABLES EN THIRUVELLORE ESTADO DE TAMIL NADU</t>
  </si>
  <si>
    <t>0400633201100</t>
  </si>
  <si>
    <t>MEJORA DE LOS SERVICIOS DE ACOGIDA Y REINSERCION PARA NIÑOS DE LA CALLE EN MEDELLIN</t>
  </si>
  <si>
    <t>0400643201100</t>
  </si>
  <si>
    <t>AMPLIACION A LA ESPECIALIDAD DE MECANICA AUTOMOTRIZ EN EL CENTRO DE FORMACION PROFESIONAL SAINT JEAN BOSCO EN SIKASSO</t>
  </si>
  <si>
    <t>0400653201100</t>
  </si>
  <si>
    <t>CONSTRUCCION DE VIVIENDAS UNIFAMILIARES EN LA CIUDAD DE MONTERO</t>
  </si>
  <si>
    <t>0400663201100</t>
  </si>
  <si>
    <t>REPOBLACION Y ESTRATEGIAS DE PRODUCCION EN BASE AL GANADO CAMELIDO EN EL DEPARTAMENTO DE LA PAZ</t>
  </si>
  <si>
    <t>0400673201100</t>
  </si>
  <si>
    <t>EMPODERAMIENTO DE LA JUVENTUD Y  REHABILITACION DE LOS CENTROS JUVENILES</t>
  </si>
  <si>
    <t>0400683201100</t>
  </si>
  <si>
    <t>MEJORA DE LAS CONDICIONES SOCIO SANITARIAS DE LA POBLACION DE LA PROVINCIA DE AL HOCEIMA EN EL RIF MARROQUI, CON ESPECIAL INCIDENCIA EN LAS CONDICIONES DE LAS MUJERES</t>
  </si>
  <si>
    <t>0400693201100</t>
  </si>
  <si>
    <t>MEJORA DE LA CAPACIDAD PRODUCTIVA Y ORGANIZATIVA DE COMUNIDADES DE PESCADORES</t>
  </si>
  <si>
    <t>MEJORA DE LA CAPACIDAD PRODUCTIVA Y ORGANIZATIVA DE COMUNIDADES DE PESCADORES DEL ARCHIPIELAGO NANCITAL COMARCA STA. MARTHA ACOYAPA</t>
  </si>
  <si>
    <t>0400703201100</t>
  </si>
  <si>
    <t>0400713201100</t>
  </si>
  <si>
    <t>MEJORA DE LA CALIDAD DE ALMACENAMIENTO DE GRANOS PARA 7 COMUNIDADES</t>
  </si>
  <si>
    <t>MEJORA DE LA CALIDAD DE ALMACENAMIENTO DE GRANOS PARA 7 COMUNIDADES DEL DEPARTMENTO DE EL ESTOR</t>
  </si>
  <si>
    <t>0400723201100</t>
  </si>
  <si>
    <t>APOYO A ACTIVIDADES GENERADORAS DE INGRESOS PARA MUJERES EN LA REGION DE KAYES</t>
  </si>
  <si>
    <t>0400733201100</t>
  </si>
  <si>
    <t>CLUBES DE SENSIBILIZACION Y EDUCACION PARA EL DESARROLLO</t>
  </si>
  <si>
    <t>0400743201100</t>
  </si>
  <si>
    <t>APOYO A LA EDUCACION INICIAL Y DESARROLLO COMUNITARIO INTEGRAL DE 6 BATEYES DE LA DIVISION DUQUESA, CIRCULOS INFANTILES COLIBRIES</t>
  </si>
  <si>
    <t>0400753201100</t>
  </si>
  <si>
    <t>ADECOP. ENTIDAD COLABORADORA DE ADOPCIÓN INTERNACIONAL</t>
  </si>
  <si>
    <t>0400763201100</t>
  </si>
  <si>
    <t>ESCOLARIZACION DE NIÑOS SIN ACCESO A LA EDUCACION Y ALFABETIZACION DE ADULTOS EN LA REGION DE OROMIA</t>
  </si>
  <si>
    <t>0400773201100</t>
  </si>
  <si>
    <t>INSERTAR SOCIO LABORALMENTE A JÓVENES DE EDADES COMPRENDIDAS ENTRE LOS 16 Y 20 AÑOS PROFESIONALMENTE EN LOS SECTORES ECONÓMICOS SUSCEPTIBLES DE EMPLEO.</t>
  </si>
  <si>
    <t>0400463200400</t>
  </si>
  <si>
    <t>CONSTRUCCIÓN Y DOTACIÓN DEL TALLER DE ZAPATERÍA PAZ Y FUTURO EN CÚCUTA.</t>
  </si>
  <si>
    <t>DESARROLLAR UN PROGRAMA DE CAPACITACIÓN EN EL ÁREA DEL CALZADO CON JÓVENES DEL SECTOR ANTONIA SANTOS, QUE LES PERMITA LA INSERCIÓN EN EL MERCADO LABORAL.</t>
  </si>
  <si>
    <t>0400473200400</t>
  </si>
  <si>
    <t>CONSTRUCCIÓN Y EQUIPAMIENTO DE UN CENTRO DE CAPACITACIÓN PARA PERSONAS CON DISCAPACIDAD</t>
  </si>
  <si>
    <t>APOYAR LA FORMACIÓN Y LA ASISTENCIA SANITARIA A JÓVENES DISCAPACITADOS EN EL MUNICIPIO DE RIVAS DE CARA A SU INTEGRACIÓN SOCIO-PROFESIONAL.</t>
  </si>
  <si>
    <t>DESARROLLO DE ECOTURISMO COMUNITARIO INTERNACIONAL</t>
  </si>
  <si>
    <t>0400483200400</t>
  </si>
  <si>
    <t>REHABILITACIÓN SOCIAL EN 4 COMUNIDADES RURALES EN EXTREMA POBREZA, MEDIANTE LA CAPACITACIÓN DE MUJER</t>
  </si>
  <si>
    <t>MEJORAR LAS CONDICIONES DE VIVIENDA, SALUD, NUTRICIÓN Y SANEAMIENTO DE LAS FAMILIAS BENEFICIARIAS DE 4 COMUNIDADES RURALES EN EXTREMA POBREZA, DEL VALLE DE CAÑETE (HERBAY ALTO, LOS OLI- VOS, ZAIRE Y MONTALVÁN).</t>
  </si>
  <si>
    <t>FUNDACIÓN ALBIHAR</t>
  </si>
  <si>
    <t>0400493200400</t>
  </si>
  <si>
    <t>MEJORA DE LA SALUD REPRODUCTIVA EN REFERENCIA A LAS RELACIONES SEXUALES DE RIESGO</t>
  </si>
  <si>
    <t>0400503200400</t>
  </si>
  <si>
    <t>PROMOCIÓN DE LOS DERECHOS HUMANOS, LA MEMORIA, LA VERDAD Y LA JUSTICIA EN COMUNIDADES INDÍGENAS</t>
  </si>
  <si>
    <t>FORMACIÓN Y FORTALECIMIENTO DE LAS REDES DE ASOCIACIONES Y COMUNIDADES DE DEFENSORÍA DE LOS DERECHOS HUMANOS  EN LOS NIVELES COMUNITARIO Y MUNICIPAL, EN 6 MUNICIPIOS DE EL QUICHÉ.</t>
  </si>
  <si>
    <t>0400513200400</t>
  </si>
  <si>
    <t>MATERIAL DOCENTE PARA REFORZAR LA EDUCACIÓN CONTRA EL RACISMO Y LA DISCRIMINACIÓN EN LAS ESCUELAS</t>
  </si>
  <si>
    <t>DOSCIENTOS CUARENTA DOCENTES PERUANOS Y TREINTA DIRECTORES DE COLEGIOS DE LAS CIUDADES DE IQUITOS, ICA Y LA ZONA SEMI- RURAL DE QUISPICANCHI INCORPORAN EN EL TRABAJO DE AULA CON SUS 21.000 ALUMNOS LA FORMACIÓN CONTRA LA DISCRIMINACIÓN Y EL RACISMO.</t>
  </si>
  <si>
    <t>0400523200400</t>
  </si>
  <si>
    <t>CONSTRUCCIÓN DE 160 VIVIENDAS POPULARES DESTINADAS A LAS FAMILIAS SIN TECHO DE LOS SUBURBIOS DE GUAY</t>
  </si>
  <si>
    <t>0400533200400</t>
  </si>
  <si>
    <t>DESARROLLAR UNA CAMPAÑA EDUCATIVA A NIVEL REGIONAL, DIRIGIDA A ESTUDIANTES DE ESO Y DOCENTES, SOBRE GÉNERO Y DESARROLLO, PARA DAR A CONOCER LA SITUACIÓN Y EL PAPEL DE LAS MUJERES EN LOS PAÍSES EN VÍAS DE DESARROLLO, FOMENTANDO LA IGUALDAD ENTRE AMBOS SEXO</t>
  </si>
  <si>
    <t>0400613200400</t>
  </si>
  <si>
    <t>PROGRAMA DE EDUCACIÓN EN VALORES Y PROMOCIÓN DE LA SOLIDARIDAD SOBRE LOS DERECHOS LABORALES</t>
  </si>
  <si>
    <t>CONFERENCIA EUROPEA SOBRE ESTRATEGIAS INTEGRADAS EN LA LUCHA CONTRA EL TRÁFICO ILÍCITO DE COCAÍNA COMO AMENAZA PARA EL ESPACIO DE LIBERTAD, SEGURIDAD Y JUSTICIA EN LA U. E.</t>
  </si>
  <si>
    <t>0400091600600</t>
  </si>
  <si>
    <t>CONFERENCIA REGIONAL SOBRE INVESTIGACIÓN POLICIAL EN EL TRÁFICO DE DROGAS DE SÍNTESIS</t>
  </si>
  <si>
    <t>0400101600600</t>
  </si>
  <si>
    <t>CONFERENCIA SOBRE INVESTIGACIÓN POLICIAL EN EL TRÁFICO DE DROGAS: PUERTOS Y AEROPUERTOS</t>
  </si>
  <si>
    <t>0400111600600</t>
  </si>
  <si>
    <t>CONFERENCIA EUROPEA SOBRE DESVÍO DE PRECURSORES QUÍMICOS DE DROGAS</t>
  </si>
  <si>
    <t>0400121600600</t>
  </si>
  <si>
    <t>CONFERENCIA REGIONAL DE GAFISUD SOBRE INVESTIGACIÓN  DE LAVADO DE ACTIVOS EN SUDAMÉRICA</t>
  </si>
  <si>
    <t>0400131600600</t>
  </si>
  <si>
    <t>CURSO DE CAPACITACIÓN REGIONAL SOBRE ANÁLISIS DE INTELIGENCIA CRIMINAL</t>
  </si>
  <si>
    <t>0400141600600</t>
  </si>
  <si>
    <t>CURSO DE FORMACIÓN SOBRE ANÁLISIS Y TRATAMIENTO DE LA INFORMACIÓN</t>
  </si>
  <si>
    <t>0400151600600</t>
  </si>
  <si>
    <t>CURSO DE FORMACIÓN SOBRE INVESTIGACIÓN POLICIAL EN EL BLANQUEO DE CAPITALES</t>
  </si>
  <si>
    <t>0400161600600</t>
  </si>
  <si>
    <t xml:space="preserve">CURSO DE FORMACIÓN SOBRE INVESTIGACIÓN POLICIAL EN EL TRÁFICO ILÍCITO DE DROGAS DE SÍNTESIS. </t>
  </si>
  <si>
    <t>0400171600600</t>
  </si>
  <si>
    <t>RIOD: ONG TRABAJANDO EN RED PARA OPTIMIZAR LA PREVENCIÓN Y LA SENSIBILIZACIÓN EN MATERIA DE DROGODEP</t>
  </si>
  <si>
    <t>RIOD: ONG TRABAJANDO EN RED PARA OPTIMIZAR LA PREVENCIÓN Y LA SENSIBILIZACIÓN EN MATERIA DE DROGODEPENDENCIAS (PÁGINA WEB).</t>
  </si>
  <si>
    <t>0400181600600</t>
  </si>
  <si>
    <t>REPRESENTACIONES SOCIALES SOBRE LAS INFANCIAS DROGODEPENDIENTES: ANÁLISIS COMPARATIVO ENTRE LAS ORGA</t>
  </si>
  <si>
    <t>REPRESENTACIONES SOCIALES SOBRE LAS INFANCIAS DROGODEPENDIENTES: ANÁLISIS COMPARATIVO ENTRE LAS ORGANIZACIONES DE LA RIOD.</t>
  </si>
  <si>
    <t>0400191600600</t>
  </si>
  <si>
    <t>RELEVAMIENTO DE LOS ENFOQUES Y POLÍTICAS DE INTERVENCIÓN DE LAS ONG DE LA RIOD QUE TRABAJAN EN LA TE</t>
  </si>
  <si>
    <t>RELEVAMIENTO DE LOS ENFOQUES Y POLÍTICAS DE INTERVENCIÓN DE LAS ONG DE LA RIOD QUE TRABAJAN EN LA TEMÁTICA DE LA FAMILIA.</t>
  </si>
  <si>
    <t>0400011700900</t>
  </si>
  <si>
    <t>APOYO A LAS ACTIVIDADES DE FORO IBEROAMERICANO Y CARIBE SOBRE MEJORES PRÁCTICAS DEL PROGRAMA HÁBITAT</t>
  </si>
  <si>
    <t>POLÍTICA DE VIVIENDA Y GESTIÓN ADMINISTRATIVA</t>
  </si>
  <si>
    <t>PROGRAMA. AMPLIACIÓN DE LA COBERTURA EDUCATIVA PARA JÓVENES DE SECUNDARIA DE LA CIUDAD DE COBIJA.</t>
  </si>
  <si>
    <t>0401021210351</t>
  </si>
  <si>
    <t>PROGRAMA. AMPLIACIÓN DE COBERTURA EDUCATIVA DE ATENDIMIENTO A 2.700 ALUMNOSAS DE 33 COMUNIDADES</t>
  </si>
  <si>
    <t>PROGRAMA. AMPLIACIÓN DE COBERTURA EDUCATIVA DE ATENDIMIENTO A 2.700 ALUMNOS/AS DE 33 COMUNIDADES DESFAVORECIDAS</t>
  </si>
  <si>
    <t>0401031210351</t>
  </si>
  <si>
    <t>PROGRAMA. CAPACITACIÓN DE PROFESORES DE ESCUELAS DE ASENTAMIENTOS RURALES Y BARRIOS MARGINALES</t>
  </si>
  <si>
    <t>0401041210351</t>
  </si>
  <si>
    <t>PROGRAMA. MEJORA DE LA CAPACITACIÓN DE JOVENES DE ESCUELAS AGROPECUARIAS EN ZONAS RURALES MARGINALES</t>
  </si>
  <si>
    <t>0401051210351</t>
  </si>
  <si>
    <t>PROGRAMA. EDUCACIÓN AL DESARROLLO -OJOS QUE SI VEN,,,-</t>
  </si>
  <si>
    <t>0401061210351</t>
  </si>
  <si>
    <t>PROGRAMA. REPARACIÓN DE LA INFRAESTRUCTURA EDUCATIVA EN LOS MUNICIPIOS DE VILLA NUEVA Y MIXCO</t>
  </si>
  <si>
    <t>PROGRAMA. REPARACIÓN DE LA INFRAESTRUCTURA EDUCATIVA EN LOS MUNICIPIOS DE VILLA NUEVA Y MIXCO DE DOS CENTROS DE FE Y ALEGRÍA</t>
  </si>
  <si>
    <t>0401071210351</t>
  </si>
  <si>
    <t>PROGRAMA. FORMACIÓN DE DIRECTIVAS Y MAESTRAS EN SERVICIO</t>
  </si>
  <si>
    <t>0401081210351</t>
  </si>
  <si>
    <t>PROYECTO DE FORMACIÓN E INTERCAMBIO INTERNACIONAL EN EL DESARROLLO DE LOS DERECHOS HUMANOS. LÍNEA: F) PROYECTOS DE EDUCACIÓN, FORMACIÓN Y SENSIBILIZACIÓN ESPECIALIZADA EN DEMOCRACIA Y DERECHOS HUMANOS.</t>
  </si>
  <si>
    <t>INSTITUTO DE DERECHOS HUMANOS DE CATALUÑA</t>
  </si>
  <si>
    <t>0401003200200</t>
  </si>
  <si>
    <t>ENVÍO DE FÁRMACOS, MATERIAL SANITARIO Y MATERIAL INFORMÁTICO AL TERCER MUNDO.</t>
  </si>
  <si>
    <t>ASOCIACIÓN HUMANITARIA DOCTOR TRUETA</t>
  </si>
  <si>
    <t>0401013200200</t>
  </si>
  <si>
    <t>FORMACIÓN DEL PROFESORADO EN LOS ÁMBITOS DE LA RESOLUCIÓN DE CONFLICTOS</t>
  </si>
  <si>
    <t>A) IMPARTICIÓN EN EL SALVADOR DE LOS SIGUIENTES CURSOS: SEMINARIO SOBRE GESTIÓN DE RIESGOS ANTE DESASTRES NATURALES Y PROTECCIÓN CIVIL (2 EDICIONES). SEMINARIO SOBRE TRANSPARENCIA EN LA GESTIÓN Y RENDICIÓN DE CUENTAS A LA SOCIEDAD CIVIL (2 EDICIONES). FIN</t>
  </si>
  <si>
    <t>0400793200400</t>
  </si>
  <si>
    <t>IMPARTICIÓN EN PANAMÁ DE LOS SIGUIENTES CURSOS: GESTIÓN DE RECURSOS HUMANOS. MÉTODOS ALTERNATIVOS PARA LA SOLUCIÓN DE CONFLICTOS EN LA ORGANIZACIÓN</t>
  </si>
  <si>
    <t>0400803200400</t>
  </si>
  <si>
    <t>CELEBRACIÓN DE LA XXX ASAMBLEA GENERAL DE LA ASOCIACIÓN IBEROAMERICANA DE CÁMARAS DE COMERCIO</t>
  </si>
  <si>
    <t>DURANTE  LA CELEBRACIÓN DE LA ASAMBLEA SE IMPARTIERON CONFERENCIAS ESPECIALIZADAS SOBRE LA SITUACIÓN ACTUAL DE LA ECONOMÍA IBEROAMERICANA Y LOS NUEVOS RETOS DE LAS RELACIONES DE COOPERACIÓN EMPRESARIAL ENTRE EUROPA E IBEROAMÉRICA Y SE CONSTITUYERON TALLER</t>
  </si>
  <si>
    <t>0400813200400</t>
  </si>
  <si>
    <t>CATALOGACIÓN TÉCNICA DEL ACERVO ARTÍSTICO Y BIBLIOGRÁFICO DEL CONVENTO DE SAN PEDRO MARTIR DE QUITO</t>
  </si>
  <si>
    <t>ALTAVOZ PARA EL CONOCIMIENTO Y LA DIFUSIÓN DE LAS CULTURAS.</t>
  </si>
  <si>
    <t>FEDERACIÓ CATALANA D'ASSOCIACIONS I CLUBS UNESCO</t>
  </si>
  <si>
    <t>0400863200200</t>
  </si>
  <si>
    <t>IV JORNADA DE SOLIDARIDAD Y COOPERACIÓN</t>
  </si>
  <si>
    <t>0400873200200</t>
  </si>
  <si>
    <t>EL TURISMO RESPONSABLE: UN INSTRUMENTO DE DESARROLLO.</t>
  </si>
  <si>
    <t>ASOCIACIÓN CIUDADANA ANTISIDA DE CATALUÑA</t>
  </si>
  <si>
    <t>0400883200200</t>
  </si>
  <si>
    <t>EL PROYECTO TIENE POR FINALIDAD TERMINAS LA CONSTRUCCION DE UN COLEGIO-INTERNADO PARA 40 MUCHACHAS ADOLESCENTES DEL AREA RURAL DE TELA ATLANTIDA, PARTE DE ELLAS MADRES SOLTERAS. SE TRATA DE ADOLESCENTES EN RIESGO SOCIAL DEBIDO A LA FALTA DE UNA FORMACIÓN</t>
  </si>
  <si>
    <t>ASOCIACIÓN CULTURAL TORRE VENERO</t>
  </si>
  <si>
    <t>PROGRAMA. SENSIBILIZACIÓN (MOZAMBIQUE EN EL SIGLO XXI</t>
  </si>
  <si>
    <t>0401271210351</t>
  </si>
  <si>
    <t>PROGRAMA. APOYO AL SECTOR AGRÍCOLA EN LA ISLA DE SAN CRISTOBAL - PROVINCIA INSULAR DE GALÁPAGOS.</t>
  </si>
  <si>
    <t>0401281210351</t>
  </si>
  <si>
    <t>PROGRAMA. EDUCACIÓN PARA EL DESARROLLO</t>
  </si>
  <si>
    <t>0401301210351</t>
  </si>
  <si>
    <t>PROGRAMA. DESARROLLO RURAL SOSTENIBLE EN CARAGA-MINDANAO</t>
  </si>
  <si>
    <t>0401311210351</t>
  </si>
  <si>
    <t>PROGRAMA. ALTERNATIVAS PARA EL DESARROLLO</t>
  </si>
  <si>
    <t>0401331210351</t>
  </si>
  <si>
    <t>PROGRAMA. PREVENCIÓN DE RIESGOS LABORALES Y AMBIENTALES -AMIANTO-</t>
  </si>
  <si>
    <t>INSTITUTO SINDICAL PARA LA COOPERACIÓN AL DESARROLLO (ISCOD)</t>
  </si>
  <si>
    <t>0401341210351</t>
  </si>
  <si>
    <t>PROGRAMA. PROMOCIÓN DERECHOS LABORALES FUNDAMENTALES Y FORMACIÓN DE LIDERES SINDICALES</t>
  </si>
  <si>
    <t>PROGRAMA. PROMOCIÓN DERECHOS LABORALES FUNDAMENTALES Y FORMACIÓN DE LIDERES SINDICALES EN EL ÁREA ANDINA</t>
  </si>
  <si>
    <t>0401351210351</t>
  </si>
  <si>
    <t>PROGRAMA. APOYO A SINDICATOS BANANEROS</t>
  </si>
  <si>
    <t>PROMOCIÓN DE LA MUJER DEL SECTOR MESSA PARA LA CREACIÓN DE UNA ESCUELA DE PÁRVULOS</t>
  </si>
  <si>
    <t>EDUCACIÓN PRIMERA INFANCIA</t>
  </si>
  <si>
    <t>PROMOCIÓN DE LA MUJER DEL SECTOR MESSA PARA LA CREACIÓN DE UNA ESCUELA DE PÁRVULOS Y LA MODIFICACIÓN DE UNA NAVE PARA ACTIVIDADES EDUCATIVAS</t>
  </si>
  <si>
    <t>CAMERÚN</t>
  </si>
  <si>
    <t>0400301210322</t>
  </si>
  <si>
    <t>FOTOCOPIADORA PARA LA MISIÓN DE BIKOP</t>
  </si>
  <si>
    <t>0400311210322</t>
  </si>
  <si>
    <t>ASESORAMIENTO TÉCNICO DE 2,5 MESES DE DURACIÓN DEDICADO A APOYAR Y COLABORAR EN LA ORGANIZACIÓN Y DESPLIEGUE DEL PLAN VOLUNTARIO DE ADECUACIÓN LABORAL VALORA  Y DE LOS ÓRGANOS TÉCNICOS DE SUPERVISIÓN Y ASESORAMIENTO DE DICHO PLAN -LOS  CENTROS DE PROMOCIÓN DE CUMPLIMIENTO A LA ADECUACIÓN LABORAL  (C</t>
  </si>
  <si>
    <t>0400041900111</t>
  </si>
  <si>
    <t>DESARROLLO INTEGRAL DE LOS ADOLESCENTES Y JÓVENES EN BOLIVIA</t>
  </si>
  <si>
    <t>0400051900111</t>
  </si>
  <si>
    <t>DEMOCRATIZACIÓN DE LAS RELACIONES DE TRABAJO Y NEGOCIACIÓN LABORAL</t>
  </si>
  <si>
    <t>0400061900111</t>
  </si>
  <si>
    <t>POLÍTICAS DE INSERCIÓN DE JÓVENES EN EL MERCADO DE TRABAJO</t>
  </si>
  <si>
    <t>0400071900111</t>
  </si>
  <si>
    <t>SEMINARIO DE POLÍTICAS  ACTIVAS DE EMPLEO</t>
  </si>
  <si>
    <t>0400081900111</t>
  </si>
  <si>
    <t>ESTACIONES TRANSMISORAS DE TV</t>
  </si>
  <si>
    <t>0401302425010</t>
  </si>
  <si>
    <t>EQUIPAMIENTO MÉDICO INSTITUTO DE MEDICINA TRADICIONAL (HANOI)</t>
  </si>
  <si>
    <t>0401312425010</t>
  </si>
  <si>
    <t>0400091900111</t>
  </si>
  <si>
    <t>PROGRAMA PRO-EMPLEO</t>
  </si>
  <si>
    <t>EL PRINCIPAL OBJETIVO DE ESTE PROYECTO ES LA REALIZACIÓN DE UN TALLER DE MÚSICA EN EL QUE CONVIVAN DURANTE CERCA DE TRES SEMANAS JÓVENES MÚSICOS DE PAÍSES ÁRABES, ISRAEL Y ESPAÑA. SE TRATA DE UNA CONVIVENCIA QUE TENDRÁ COMO HILO CONDUCTOR LA MÚSICA, YA QU</t>
  </si>
  <si>
    <t>0400873200400</t>
  </si>
  <si>
    <t>TEATRO MARROQUÍ EN LA FERIA DEL LIBRO DE MADRID 2003</t>
  </si>
  <si>
    <t>ESTE PROYECTO CONSISTE EN LA REPRESENTACIÓN TEATRAL LLEVADA A CABO DURANTE LA FERIA DEL LIBRO DE MADRID POR UN GRUPO DE ACTORES MARROQUÍES CUYA TEMÁTICA GIRA ENTORNO A LA PLAZA JAMAÁ EL FNA, MARRAKECH.</t>
  </si>
  <si>
    <t>0400883200400</t>
  </si>
  <si>
    <t>CORO DE LAS TRES CULTURAS</t>
  </si>
  <si>
    <t>ESTE PROYECTO CONSISTE EN LA CREACIÓN DE UN CONJUNTO VOCAL CONSTITUIDO POR CANTANTES JÓVENES DE MENOS DE 30 AÑOS PROCEDENTES DE AMBAS ORILLAS QUE TENDRÁ UN REPERTORIO ISLÁMICO-JUDEO-CRISTIANO. DICHO CONJUNTO SE SUMERGIRÁ EN LAS OBRAS PROPIAS DE CADA UNA D</t>
  </si>
  <si>
    <t>0400893200400</t>
  </si>
  <si>
    <t>II CONGRESO ANDALUZ MARROQUÍ DE CIRUGÍA MAXILOFACIAL</t>
  </si>
  <si>
    <t>CELEBRACIÓN DEL CONGRESO CON EL OBJETO DE ESTABLECER PUENTES ENTRE LAS COMUNIDADES CIENTÍFICAS, PROPICIAR LA PUESTA EN FUNCIONAMIENTO DE UNA COLABORACIÓN CONTINUADA Y BENEFICIOSA Y FAVORECER UNA MEJOR ESTRUCTURACIÓN DEL SECTOR PROFESIONAL EN MARRUECOS, AS</t>
  </si>
  <si>
    <t>0400903200400</t>
  </si>
  <si>
    <t>CASAS DE ACOGIDA PARA MENORES EN GRAVE DIFICULTAD SOCIAL Y FAMILIAR EN TETUÁN</t>
  </si>
  <si>
    <t>ESTE PROYECTO TRATA DE CONSOLIDAR EL FUNCIONAMIENTO DE DOS CASAS DE ACOGIDA DE MENORES YA EXISTENTES EN LA CIUDAD DE TETUÁN, AL TIEMPO QUE PROCEDER A LA PUESTA EN FUNCIONAMIENTO DE UNA TERCERA CASA DE ACOGIDA PARA NIÑAS A TRAVÉS DE LA DOTACIÓN DE LOS MEDI</t>
  </si>
  <si>
    <t>0400913200400</t>
  </si>
  <si>
    <t>PRIMERAS JORNADAS ECONÓMICAS EN TETUÁN</t>
  </si>
  <si>
    <t>EL FESTIVAL DE LUNA MORA  ES UN FESTIVAL DE VOCACIÓN SOLIDARIA, QUE TIENE COMO OBJETO DAR A CONOCER LA HERENCIA CULTURAL DE AL ANDALUS, INTEGRANDO EN SU OFERTA ANUAL LAS DIFERENTES APORTACIONES QUE LAS CULTURAS CRISTIANA, MUSULMANA Y SEFARDÍ HAN LEGADO A</t>
  </si>
  <si>
    <t>0400933200400</t>
  </si>
  <si>
    <t>FESTIVAL LAS ANDALUCIAS</t>
  </si>
  <si>
    <t>PROGRAMA. LUCHA CONTRA LA POBREZA A TRAVÉS DE LA GENERACIÓN DE EMPLEO.- FORTALECIMIENTO OTM</t>
  </si>
  <si>
    <t>0401451210351</t>
  </si>
  <si>
    <t>PROGRAMA. FORTALECIMIENTO DE LOS SINDICATOS FILIPINOS MEDIANTE LA ORGANIZACIÓN DE LOS TRABAJADORES</t>
  </si>
  <si>
    <t>PROGRAMA. FORTALECIMIENTO DE LOS SINDICATOS FILIPINOS MEDIANTE LA EDUCACIÓN Y ORGANIZACIÓN DE LOS TRABAJADORES</t>
  </si>
  <si>
    <t>0401461210351</t>
  </si>
  <si>
    <t>PROGRAMA. SENSIBILIZACIÓN  Y EDUCACIÓN PARA EL  DESARROLLO</t>
  </si>
  <si>
    <t>0401471210351</t>
  </si>
  <si>
    <t>PROGRAMA. CENTRO DE FORMACIÓN DE PROFESORES Y DE PROMOCIÓN JUVENIL</t>
  </si>
  <si>
    <t>0401491210351</t>
  </si>
  <si>
    <t>PROGRAMA. VIVIENDA PERMANENTE TACUBA Y SAN PEDRO MASAHUAT</t>
  </si>
  <si>
    <t>0401501210351</t>
  </si>
  <si>
    <t>PROGRAMA. FORTALECIMIENTO DE LAS ESTRUCTURAS SOCIALES Y SANITARIAS EN EL ÁREA RURAL Y URBANA</t>
  </si>
  <si>
    <t>PROGRAMA. FORTALECIMIENTO DE LAS ESTRUCTURAS SOCIALES Y SANITARIAS EN EL ÁREA RURAL Y URBANA DEL DISTRITO  KORÇE</t>
  </si>
  <si>
    <t>0401511210351</t>
  </si>
  <si>
    <t xml:space="preserve">PROGRAMA DE ASISTENCIA TÉCNICA PARA LA MODERNIZACIÓN DE LAS RELACIONES LABORALES Y DE LAS POLÍTICAS </t>
  </si>
  <si>
    <t>PROGRAMA. MEJORA DE LA ATENCIÓN SANITARIA, SALUD PÚBLICA Y FORTALECIMIENTO DE GRUPOS VULNERABLES</t>
  </si>
  <si>
    <t>PROGRAMA. MEJORA DE LA ATENCIÓN SANITARIA, SALUD PÚBLICA Y FORTALECIMIENTO DE LOS  GRUPOS VULNERABLES PRISTINA</t>
  </si>
  <si>
    <t>YUGOSLAVIA, REPÚBLICA FEDERAL (KOSOVO)</t>
  </si>
  <si>
    <t>0401521210351</t>
  </si>
  <si>
    <t xml:space="preserve">ASISTENCIA TÉCNICA DE 9 DÍAS DE DURACIÓN QUE HA CONSISTIDO EN LA  PARTICIPACIÓN DE 2 EXPERTOS EN UN SEMINARIO, ORGANIZADO CON LA COLABORACIÓN DE LA OTC,  CON OBJETO DE TRANSMITIR LA EXPERIENCIA  ESPAÑOLA SOBRE ESCUELAS-TALLER </t>
  </si>
  <si>
    <t>0400101900111</t>
  </si>
  <si>
    <t>CONSTITUCIÓN DE COOPERATIVAS Y EMPRESAS ASOCIATIVAS DE SERVICIOS POR JÓVENES TRABAJADORES/AS</t>
  </si>
  <si>
    <t>ASISTENCIA  TÉCNICA DE 3 MESES DE DE DURACIÓN ORIENTADA A LA  PRESENTACIÓN DE PROPUESTAS SOBRE FLEXIBILIZACIÓN Y AGILIZACIÓN DEL PROCEDIMIENTO DE CONSTITUCIÓN DE COOPERATIVAS Y AL DISEÑO DE UN PROYECTO DE FOMENTO DE COOPERATIVAS, A TRAVÉS DE UN SISTEMA INTEGRADO DE INFORMACIÓN, SESIONES COLECTIVAS D</t>
  </si>
  <si>
    <t>0400111900111</t>
  </si>
  <si>
    <t>ASISTENCIA TÉCNICA  SOBRE EMPLEO Y FORMACIÓN OCUPACIONAL</t>
  </si>
  <si>
    <t>ASISTENCIA  TÉCNICA DE 3 MESES DE DE DURACIÓN CONSISTENTE EN EL ANÁLISIS DE LOS PROGRAMAS INSTITUCIONALES DE FORMACIÓN OCUPACIONAL DEL PAÍS, EL DESARROLLO DE UNA  PROPUESTA METODOLÓGICA DE UN PROGRAMA DE EMPLEO-FORMACIÓN DIRIGIDO A DESEMPLEADOS/AS DE LARGA DURACIÓN Y, EN ESPECIAL, A LAS MUJERES EN S</t>
  </si>
  <si>
    <t>0400121900111</t>
  </si>
  <si>
    <t>0400131900111</t>
  </si>
  <si>
    <t>FORMACIÓN DE MONITORES EN SEGURIDAD Y SALUD PARA LA FORMACIÓN PROFESIONAL</t>
  </si>
  <si>
    <t>HIRUGARREN MUNDUA TA BAKEA - PAZ Y TERCER MUNDO</t>
  </si>
  <si>
    <t>0400033200100</t>
  </si>
  <si>
    <t>CÁRITAS ESPAÑOLA - SAN SEBASTIÁN</t>
  </si>
  <si>
    <t>0400043200100</t>
  </si>
  <si>
    <t>PROYECTO DE EMERGENCIA AYUDA ALIMENTARIA PARA LA POBLACIÓN REFUGIADA SAHARAUI</t>
  </si>
  <si>
    <t>AYUDA PARA LA REALIZACIÓN DEL SEMINARIO INTERNACIONAL DE LA CÁTEDRA UNESCO DE E-LEARNING DE LA UNIVERSITAT OBERTA DE CATALUNYA: LIDERAR LA UNIVERSIDAD EN LA SOCIEDAD DEL CONOCIMIENTO.</t>
  </si>
  <si>
    <t>FUNDACIÓN UNIVERSIDAD ABIERTA DE CATALUÑA. UOC</t>
  </si>
  <si>
    <t>0401043200200</t>
  </si>
  <si>
    <t>SENSIBILIZACIÓN SOBRE LAS MINAS ANTIPERSONAS Y LOS PROBLEMAS SURGIDOS DESPUÉS DE UN CONFLICTO BÉLICO</t>
  </si>
  <si>
    <t>SENSIBILIZACIÓN EN LOS CENTROS EDUCATIVOS DE MUNICIPIOS DE BARCELONA SOBRE LAS MINAS ANTIPERSONAS Y LOS PROBLEMAS SURGIDOS DESPUÉS DE UN CONFLICTO BÉLICO. LÍNEA: F) PROYECTOS DE EDUCACIÓN, FORMACIÓN Y SENSIBILIZACIÓN ESPECIALIZADA EN DEMOCRACIA Y DERECHOS</t>
  </si>
  <si>
    <t>0401053200200</t>
  </si>
  <si>
    <t>) PROMOCIÓN Y APOYO A ACTIVIDADES RELACIONADAS CON LA FORMACIÓN DE PROFESIONALES Y ESTUDIANTES</t>
  </si>
  <si>
    <t>) PROMOCIÓN Y APOYO A ACTIVIDADES RELACIONADAS CON LA FORMACIÓN DE PROFESIONALES Y ESTUDIANTES QUE PERTENECEN A PAÍSES EN VÍAS DE DESARROLLO</t>
  </si>
  <si>
    <t>0401063200200</t>
  </si>
  <si>
    <t>EVALUACIÓN DE LOS PROYECTOS DE DESARROLLO DE ONGS COFINANCIADOS POR LA GENERALIDAD DE CATALUÑA</t>
  </si>
  <si>
    <t>COMITÉ UNICEF PAÍS VASCO</t>
  </si>
  <si>
    <t>0400093200100</t>
  </si>
  <si>
    <t>REHABILITACIÓN RÁPIDA DE SISTEMAS DE ALCANTARILLADO EN EL SUR DE IRAQ</t>
  </si>
  <si>
    <t>CENTRE DE INFORMACIO I DOCUMENTACIO INTERNACIONALS A BARCELONA</t>
  </si>
  <si>
    <t>0401073200200</t>
  </si>
  <si>
    <t>ENCUENTRO DE EXPERTOS EN DESARROLLO DE METODOLOGÍAS PARTICIPATIVAS Y GESTIÓN NO VIOLENTA DEL CONFLIC</t>
  </si>
  <si>
    <t>PROYECTOS DE PREVENCIÓN DE CONFLICTOS, DE FOMENTO DE LA PAZ, DE DESARROLLO INSTITUCIONAL Y DE LA SOCIEDAD CIVIL, ASÍ COMO DE CONSTRUCCIÓN DE LAS CAPACIDADES INSTITUCIONALES NECESARIAS PARA EL DESARROLLO HUMANO Y DEMOCRÁTICO.</t>
  </si>
  <si>
    <t>PUENTE DE MEDIACIÓN. ASOCIACIÓN INTERNACIONAL PARA LA GESTIÓN DE CONFLICTOS</t>
  </si>
  <si>
    <t>0401083200200</t>
  </si>
  <si>
    <t>GRANJA-ESCUELA PARA LA FORMACIÓN Y CAPACITACIÓN DE MADRES Y ADOLESCENTES VINCULADOS AL CENTRO DE ACO</t>
  </si>
  <si>
    <t>GRANJA-ESCUELA PARA LA FORMACIÓN Y CAPACITACIÓN DE MADRES Y ADOLESCENTES VINCULADOS AL CENTRO DE ACOGIDA DE MENORES HENINTSOA EN MADAGASCAR.</t>
  </si>
  <si>
    <t>ASOCIACIÓN YAMUNA</t>
  </si>
  <si>
    <t>0401093200200</t>
  </si>
  <si>
    <t>PROGRAMA DE FORMACIÓN Y SENSIBILIZACIÓN SOBRE ÁFRICA SUBSAHARIANA Y LA COOPERACIÓN</t>
  </si>
  <si>
    <t>PROGRAMA DE FORMACIÓN Y SENSIBILIZACIÓN SOBRE ÁFRICA SUBSAHARIANA Y LA COOPERACIÓN EN EL CONTINENTE AFRICANO</t>
  </si>
  <si>
    <t>CENTRO DE ESTUDIOS AFRICANOS</t>
  </si>
  <si>
    <t>0401103200200</t>
  </si>
  <si>
    <t>CAPACITACIÓN DE DOCENTES MULTIGRADOS EN ÁREAS INTERCULTURALES BILINGÜES</t>
  </si>
  <si>
    <t>0401113200200</t>
  </si>
  <si>
    <t>EL OBJETIVO DEL PROYECTO ES  SENSIBILIZAR A TODOS LOS AGENTES IMPLICADOS EN EL DESARROLLO DE LA REGIÓN DE TETUÁN. PARA ELLO, SE HA CELEBRADO UN ENCUENTRO ENTRE DIFERENTES AGENTES DE DESARROLLO: AGENCIAS Y ENTIDADES DE COOPERACIÓN PARA EL DESARROLLO, NACIO</t>
  </si>
  <si>
    <t>ASOCIACIÓN TETUÁN ASMIR</t>
  </si>
  <si>
    <t>0400923200400</t>
  </si>
  <si>
    <t>FESTIVAL LUNA MORA</t>
  </si>
  <si>
    <t>CURSO DIGSA DE FOTOGRAMETRÍA ESPACIAL CATALUÑA. LÍNEA: D) PROMOCIÓN Y APOYO A ACTIVIDADES RELACIONADAS CON LA FORMACIÓN DE PROFESIONALES Y ESTUDIANTES QUE PERTENECEN A PAÍSES EN VÍAS DE DESARROLLO</t>
  </si>
  <si>
    <t>0401123200200</t>
  </si>
  <si>
    <t>ASISTENCIA TÉCNICA AL PROGRAMA DE FORMACIÓN DE MAESTROS EN CHIAPAS. MÉJICO.</t>
  </si>
  <si>
    <t>0401133200200</t>
  </si>
  <si>
    <t>FORMACIÓN PROFESIONAL DE PELUQUERÍA Y ESTÉTICA. CUBA</t>
  </si>
  <si>
    <t>AYUDA AL PUEBLO CUBANO DE LA HABANA</t>
  </si>
  <si>
    <t>0401143200200</t>
  </si>
  <si>
    <t>BECAS PARA ALUMNOS DE AMÉRICA LATINA. CUBA</t>
  </si>
  <si>
    <t>FUNDACIÓN PRIVADA PARA EL DESARROLLO DE LA ALIMENTACIÓN, LA NUTRICIÓN Y LA GASTRONOMÍA SOSTENIBLES</t>
  </si>
  <si>
    <t>0401153200200</t>
  </si>
  <si>
    <t>X CARAVANA CATALANA SOLIDARIA PARA EL SÁHARA PARA LOS CAMPAMENTOS DE REFUGIADOS DE TINDOUF, ARGELIA</t>
  </si>
  <si>
    <t>ASOCIACIÓN DE AMIGOS DEL PUEBLO SAHARAUI - CATALUÑA</t>
  </si>
  <si>
    <t>0401163200200</t>
  </si>
  <si>
    <t>PROMOCIÓN Y APOYO A ACTIVIDADES RELACIONADAS CON LA FORMACIÓN DE PROFESIONALES Y ESTUDIANTES</t>
  </si>
  <si>
    <t>PROMOCIÓN Y APOYO A ACTIVIDADES RELACIONADAS CON LA FORMACIÓN DE PROFESIONALES Y ESTUDIANTES QUE PERTENECEN A PAÍSES EN VÍAS DE DESARROLLO.</t>
  </si>
  <si>
    <t>FUNDACIÓN PRIVADA INSTITUTO DE LA EDUCACIÓN</t>
  </si>
  <si>
    <t>0401173200200</t>
  </si>
  <si>
    <t>DIPLOMA DE POSTGRADO EN NEGOCIOS INTERNACIONALES EN EL ÁMBITO  TEXTIL. CATALUÑA.</t>
  </si>
  <si>
    <t>0401183200200</t>
  </si>
  <si>
    <t>PROGRAMA INTEGRAL DE REHABILITACIÓN DE 3 CENTROS DE BIENESTAR SOCIAL</t>
  </si>
  <si>
    <t>PROYECTO INTEGRAL DE VIH/SIDA AL CISM: GABINETE DE ACONSELHAMENTO E TESTAGEM VOLUNTARIOS (GATV).</t>
  </si>
  <si>
    <t>FUNDACIO PRIVADA CLINIC PER A LA RECERCA BIOMEDICA</t>
  </si>
  <si>
    <t>0401433200200</t>
  </si>
  <si>
    <t>SALUD OCULAR EN TIGRAY. ETIOPIA</t>
  </si>
  <si>
    <t>PROYECTO VISIÓN. ASOCIACIÓN MÉDICA PARA LA PREVENCIÓN DE LA CEGUERA</t>
  </si>
  <si>
    <t>0401443200200</t>
  </si>
  <si>
    <t>DOTACIÓN Y MANTENIMIENTO DE UNA UNIDAD DE CURAS BÁSICAS DE SALUD PARA DAMNIFICADOS DE LOS TERREMOTOS</t>
  </si>
  <si>
    <t>DOTACIÓN Y MANTENIMIENTO DE UNA UNIDAD DE CURAS BÁSICAS DE SALUD PARA DAMNIFICADOS DE LOS TERREMOTOS DE ARGELIA, MAYO DE 2003. ARGELIA.</t>
  </si>
  <si>
    <t>0401453200200</t>
  </si>
  <si>
    <t>ACCIÓN HUMANITARIA PARA LOS NIÑOS Y NIÑAS DE IRAK</t>
  </si>
  <si>
    <t>COMITÉ ESPAÑOL DE UNICEF - CATALUÑA</t>
  </si>
  <si>
    <t>0401463200200</t>
  </si>
  <si>
    <t>PARTICIPACIÓN EN LOS GASTOS DERIVADOS DE LA CAMPAÑA CATALUÑA POR IRAK-AYUDA HUMANITARIA</t>
  </si>
  <si>
    <t>0401473200200</t>
  </si>
  <si>
    <t>AYUDA ALIMENTARIA DE EMERGENCIA PARA LA POBLACIÓN AFECTADA POR LA SEQUÍA Y EL HAMBRE</t>
  </si>
  <si>
    <t>0400223200100</t>
  </si>
  <si>
    <t>MUJERES AFECTADAS POR EL DESPLAZAMIENTO (DE VÍCTIMAS DE LA DESTRUCCIÓN A PROTAGONISTAS DE LA RECONST</t>
  </si>
  <si>
    <t>SERVICIO TERCER MUNDO. SETEM EUSKALHERRÍA</t>
  </si>
  <si>
    <t>0400233200100</t>
  </si>
  <si>
    <t>AGUA POTABLE EN TODO EL CINTURÓN DE POBREZA DE ABANCA</t>
  </si>
  <si>
    <t>0400243200100</t>
  </si>
  <si>
    <t>PROGRAMA MANIGUA: EN DERECHOS HUMANOS Y TRATAMIENTO DE CONFLICTO</t>
  </si>
  <si>
    <t>CENTRO DE INFORMACIÓN Y DOCUMENTACIÓN PARA EL DESARROLLO. II FASE.</t>
  </si>
  <si>
    <t>0401353200200</t>
  </si>
  <si>
    <t>OBSERVATORIO EURO-MED DE DIÁLOGO INTERCULTURAL Y DERECHOS HUMANOS.</t>
  </si>
  <si>
    <t>0401363200200</t>
  </si>
  <si>
    <t>PROYECTO DE ACTUALIZACIÓN ACADÉMICA PARA DIPLOMÁTICOS ECUATORIANOS.</t>
  </si>
  <si>
    <t>0401373200200</t>
  </si>
  <si>
    <t>INTRODUCCIÓN DEL USO DE LA TECNOLOGÍA EN EL MARCO DEL PROYECTO  PAZ Y CONSTITUCIONALIDAD</t>
  </si>
  <si>
    <t>1.000 AÑOS DE LOS BAÑOS ÁRABES DE JAÉN. EUROPA Y EL MUNDO ÁRABE ENTRE DOS MILENIOS</t>
  </si>
  <si>
    <t>CELEBRACIÓN DEL MILENARIO DE LOS  BAÑOS ÁRABES A  TRAVÉS DE  UN CICLO DE CONFERENCIAS SOBRE LAS PERSPECTIVAS SOCIO-INSTITUCIONALES DE LA MULTICULTURALIDAD Y DERECHO Y MULTICULTURALIDAD Y  DE MESAS REDONDAS SOBRE DISTINTOS ASPECTOS  RELACIONADOS CON ORIENT</t>
  </si>
  <si>
    <t>0401043200400</t>
  </si>
  <si>
    <t>SEMANA MARROQUÍ EN ANDALUCÍA</t>
  </si>
  <si>
    <t>CON EL OBJETO DE DAR A CONOCER EL RETRATO DE LA SOCIEDAD MARROQUÍ, HUYENDO DE LOS ESTEREOTIPOS, A LO LARGO DE LA SEMANA MARROQUÍ EN ANDALUCÍA, SE HAN CELEBRADO DIVERSAS CONFERENCIAS A CARGO DE LAS MÁS PRESTIGIOSAS PERSONALIDADES DE LA POLÍTICA, ECONOMÍA Y</t>
  </si>
  <si>
    <t>0401053200400</t>
  </si>
  <si>
    <t>FOMENTO DEL TALENTO EMPRENDEDOR Y CREACIÓN DE MICROEMPRESAS EN EL NORTE DE MARRUECOS</t>
  </si>
  <si>
    <t>EL OBJETIVO GENERAL DEL PROYECTO ES MEJORAR LAS CONDICIONES  ECONÓMICAS DE LA POBLACIÓN MÁS DESFAVORECIDA DEL NORTE DE MARRUECOS REACTIVANDO LA ECONOMÍA LOCAL A TRAVÉS DEL FOMENTO DE LA CREACIÓN DE MICROEMPRESAS EN SECTORES CON CLARAS POSIBILIDADES DE EXP</t>
  </si>
  <si>
    <t>FUNDACIÓN FORJA XXI</t>
  </si>
  <si>
    <t>0401063200400</t>
  </si>
  <si>
    <t>ENVIO Y DONACIÓN DE MEDICAMENTOS Y MATERIAL SANITARIO CON DESTINO AL HOSPITAL BEN KARRICH DE TETUÁN</t>
  </si>
  <si>
    <t>EL ENVÍO Y ENTREGA DE MEDICAMENTOS AL HOSPITAL BEN KARRICH CONTRIBUYE A CONCENTRAR LOS ESFUERZOS QUE SE ESTÁN REALIZANDO EN LA ACTUALIDAD PARA MEJORAR LAS CONDICIONES EN LAS QUE SE PRESTA LA ATENCIÓN SANITARIA DE LOS ENFERMOS DEL HOSPITAL.</t>
  </si>
  <si>
    <t>0401073200400</t>
  </si>
  <si>
    <t>LA JUNTA DE ANDALUCÍA HA DONADO AL MINISTERIO DE CULTURA DEL REINO DE MARRUECOS 150 TROFEOS CONMEMORATIVOS PARA OBSEQUIAR A LOS ARTISTAS, CONFERENCIANTES Y PARTICIPANTES EN EL EVENTO INTERNACIONAL  RABAT, CAPITAL DEL MUNDO ÁRABE.</t>
  </si>
  <si>
    <t>0401083200400</t>
  </si>
  <si>
    <t>GLOBALIZACIÓN Y LUCHA CONTRA LA POBREZA: RETOS PARA LA COOPERACIÓN INTERNACIONAL DE ESPAÑA</t>
  </si>
  <si>
    <t>ESTE PROYECTO TIENE COMO OBJETIVO ELABORAR Y DAR A CONOCER UNA SERIE DE DOCUMENTOS QUE PUEDAN SERVIR A LOS RESPONSABLES POLÍTICOS Y A LOS GESTORES PÚBLICOS COMO GUÍA EN SUS ACTUACIONES EN MATERIA DE COOPERACIÓN INTERNACIONAL PARA EL DESARROLLO.</t>
  </si>
  <si>
    <t>FUNDACIÓN GENERAL DE LA UNIVERSIDAD COMPLUTENSE</t>
  </si>
  <si>
    <t>0401093200400</t>
  </si>
  <si>
    <t>PRIMER CONGRESO MUNDIAL DE MUSULMANES DE HABLA HISPANA. ISLAM EN LAS DOS ORILLAS</t>
  </si>
  <si>
    <t>EL PROYECTO SE ENMARCA DENTRO DE LAS TRES PARROQUIAS SOLIDARIAS INCLUIDAS DENTRO DEL DECANATO FLORENCIO VARELA, PERTENECIENTE A LA DIÓCESIS DE QUILMES. LAS ACTUACIONES ESTÁN DIRIGIDAS A LA MEJORA Y AMPLIACIÓN DE LAS INSTALACIONES DE TRES CENTROS</t>
  </si>
  <si>
    <t>0400433200700</t>
  </si>
  <si>
    <t>CENTRO DE DÍA: LA CASITA DE LA PROVIDENCIA</t>
  </si>
  <si>
    <t>CON ESTE PROYECTO SE HAN CONSTRUIDO BAÑOS FAMILIARES CON EL OBJETIVO DE MEJORAR LAS CONDICIONES BÁSICAS DE HIGIENE DE LA POBLACIÓN DE LA ZONA Y BRINDAR CAPACITACIÓN SANITARIA ADECUADA EN CINCO COMUNIDADES. SE BENEFICIAN 190 FAMILIAS DE ESCASOS RECURSOS</t>
  </si>
  <si>
    <t>0400293200700</t>
  </si>
  <si>
    <t>PREVENCIÓN DE LA TRASMISIÓN VERTICAL DEL SIDA</t>
  </si>
  <si>
    <t>PREVENCIÓN DE LA TRANSMISIÓN VERTICAL DEL SIDA</t>
  </si>
  <si>
    <t>0400303200700</t>
  </si>
  <si>
    <t>MEJORA DEL NIVEL DE NUTRICCIÓN INFANTIL</t>
  </si>
  <si>
    <t>ESTE PROYECTO SE ENMARCA DENTRO DE LA ESTRATEGIA DE ?SALUD PARA TODOS? QUE LIDERA LA OMS. CONSISTE EN LA FORMACIÓN DE 25 ENFERMEROS DEL SISTEMA PÚBLICO DE SALUD EN LOS CONOCIMIENTOS, ACTITUDES Y HABILIDADES RELACIONADOS CON UNA ADECUADA ALIMENTACIÓN Y NUTRICIÓN</t>
  </si>
  <si>
    <t>0400313200700</t>
  </si>
  <si>
    <t>DOTACIÓN DE UNA AMBULANCIA-UVI MÓVIL PARA EL MUNICIPIO DE CASCALES</t>
  </si>
  <si>
    <t xml:space="preserve">ESTE PROYECTO CONSISTE EN LA COMPRA DE UNA AMBULANCIA UVI-MÓVIL PARA FACILITAR EL TRANSPORTE DE CASOS GRAVES A CENTROS URBANOS Y LA ATENCIÓN DE LOS CASOS MENOS GRAVES EN LA PROPIA ZONA, Y ASEGURAR LAS VISITAS DE SEGUIMIENTO PERSONAL SANITARIO A LAS ZONAS </t>
  </si>
  <si>
    <t>ASOCIACIÓN CULTURAL HUAIQUIPURA - RIOJA</t>
  </si>
  <si>
    <t>0400323200700</t>
  </si>
  <si>
    <t>MEJORA DE LA ATENCIÓN A LA MUJER DURANTE EL EMBARAZO Y EL PARTO</t>
  </si>
  <si>
    <t>EL HOSPITAL 1º DE MAYO, FUNDADO EN 1979, ESTÁ SITUADO EN EL BARRIO DE SANTA CRUZ DE LA SIERRA. ESTE BARRIO CUENTA CON UN POBLACIÓN DE 150.000 HABITANTES Y CON UNA TASA DE 3200 PARTOS ANUALES, ÚNICAMENTE EL 30 ?S ATENDIDO POR PERSONAL SANITARIO ADECUADO.</t>
  </si>
  <si>
    <t>0400333200700</t>
  </si>
  <si>
    <t>APOYO AL CENTRO DE SALUD MATERNO-INFANTIL DE SAGON</t>
  </si>
  <si>
    <t>APOYO AL CENTRO MATERNO INFANTIL DE SAGON</t>
  </si>
  <si>
    <t>FUNDACIÓN TIERRA DE HOMBRES ESPAÑA</t>
  </si>
  <si>
    <t>0400343200700</t>
  </si>
  <si>
    <t>EL PROYECTO CONSISTE EN UNA INSTALACIÓN ELÉCTRICA AUTÓNOMA A TRAVÉS DE PANELES SOLARES PARA PERMITIR EL ACCESO A LA ELECTRICIDAD A 16.500 HABITANTES DE 3 MUNICIPIOS DE MALI Y EN LA REALIZACIÓN DE CURSOS Y TALLERES SOBRE UTILIZACIÓN RACIONAL DE LA ENERGÍA.</t>
  </si>
  <si>
    <t>0400193200700</t>
  </si>
  <si>
    <t>MEJORA HABITACIONAL DE LAS VIVIENDAS AFECTADAS POR LAS INTENSAS LLUVIAS DURANTE EL HURACÁN MITCH, ELECTRIFICACIÓN DE LAS MISMAS CON PANELES SOLARES Y RECUPERACIÓN ECONÓMICA DEL MUNICIPIO DE LANGUE</t>
  </si>
  <si>
    <t>0400203200700</t>
  </si>
  <si>
    <t>PROYECTO DE HORTALIZAS CON RIEGO POR GOTEO</t>
  </si>
  <si>
    <t>DESPUÉS DE UNA IMPORTANTE SEQUÍA, QUE EMPEORÓ LA YA GRAVE SITUACIÓN PROVOCADA POR EL HURACÁN MITCH, HAN SIDO LOS PROPIOS CAMPESINOS LOS QUE HAN PLANTEADO ESTE PROYECTO QUE CUENTA CON EL APOYO DEL INSTITUTO NACIONAL AGRARIO DE HONDURAS QUE APORTA DOS TÉCNICOS</t>
  </si>
  <si>
    <t>SEMBRANDO FUTURO</t>
  </si>
  <si>
    <t>0400423200900</t>
  </si>
  <si>
    <t>APOYO A LA SEGURIDAD ALIMENTARIA EN EL NORTE DE EL QUICHÉ. GUATEMALA</t>
  </si>
  <si>
    <t>EL PRESENTE PROYECTO, DE 24 MESES DE DURACIÓN, SE DIRIGE A IMPULSAR LA SEGURIDAD ALIMENTARIA DE LA POBLACIÓN BENEFICIARIA, MEDIANTE EL FORTALECIMIENTO DE SU CAPACIDAD PARA ORGANIZARSE Y GESTIONAR SUS PROPIOS PROCESOS DE DESARROLLO.PARA ELLO SE TRABAJARÁ E</t>
  </si>
  <si>
    <t>0400433200900</t>
  </si>
  <si>
    <t>PROMOCIÓN DE LA ACTIVIDAD ECONÓMICA Y FORTALECIMIENTO ORGANIZATIVO EN EL QUICHÉ. GUATEMALA</t>
  </si>
  <si>
    <t>EL PRESENTE PROYECTO, DE 24 MESES DE DURACIÓN, PRETENDE BUSCAR ALTERNATIVAS AL DETERIORO DE LA SITUACIÓN SOCIAL Y ECONÓMICA DE LA POBLACIÓN, A TRAVÉS DEL FORTALECIMIENTO DE SU CAPACIDAD PARA  GESTIONAR SUS PROPIOS PROCESOS DE DESARROLLO. EL PROYECTO TIENE</t>
  </si>
  <si>
    <t>0400443200900</t>
  </si>
  <si>
    <t>EL PROPÓSITO GENERAL DE LA ACTUACIÓN ES EL CONTRIBUIR AL DESARROLLO INTEGRAL DE LA POBLACIÓN DETECTADA COMO BENEFICIARIA Y ELEVAR SU NIVEL DE VIDA MEDIANTE EL INCREMENTO DE LOS INGRESOS DE LAS FAMILIAS, NOS PROPONEMOS PARA ELLO FORTALECER LA ACTUAL ORGANI</t>
  </si>
  <si>
    <t>FEDERACIÓN DE EMPRESAS VALENCIANAS DE ECONOMÍA SOCIAL</t>
  </si>
  <si>
    <t>0400453200900</t>
  </si>
  <si>
    <t>PROGRAMA DE DESARROLLO ECONÓMICO Y FOMENTO DEL EMPLEO EN LAS PROVINCIAS DE OUJDA- ANGAD Y JEREDA</t>
  </si>
  <si>
    <t>EL PROGRAMA ES EJECUCTADO POR EL CONSORCIO CONTITUIDO POR FEVES, LA UPV Y LA FFEM DE VALENCIA, Y LA CONTRAPARTE LOCAL AMAL. TIENE UNA DURACIÓN DE 2 AÑOS AUNQUE LA PROPUESTA GLOBAL ABARCA LOS 3 AÑOS. EL FIN DEL PROGRAMA ES EL DE CONTRIBUIR A MEJORAR LA CAL</t>
  </si>
  <si>
    <t>0400463200900</t>
  </si>
  <si>
    <t>FORTALECIMIENTO DE LA ATENCIÓN INTEGRAL EN SALUD PARA LA POBLACIÓN INFANTIL DEL MUNICIPIO DE TOCOA</t>
  </si>
  <si>
    <t>EL PROYECTO TRATA DE  ESTABLECER UNA ESTRATEGIA DE ATENCIÓN INTEGRAL A LA NIÑEZ CON ÉNFASIS A NIVEL COMUNITARIO Y CON LOO SIGUIENTES EJES DE ACTUCACIÓN: APOYAR AL SISEMA ISTITUCIONAL DE SALUD (REMODELACIÓN DE ÁREA DE PEDIATRÍA DEL HOSPITAL DE TOCOA Y CAPA</t>
  </si>
  <si>
    <t>0400473200900</t>
  </si>
  <si>
    <t>CONSTRUCCIÓN DEL CENTRO DE FORMACIÓN RURAL "RUTILIO GRANDE" PROGRAMA DE FORMACIÓN TÉCNICA POPULAR</t>
  </si>
  <si>
    <t>EL PRESENTE PROYECTO SE DESARROLLARÁ EN 21 COMUNIDADES DEL NORTE DE SAN SALVADOR-LA LIBERTAD, EN LOS MUNICIPIOS DE EL PAISNAL, GUAZAPA, AGUILARES,  Y SAN PABLO TACACHICO. CONSISTE EN LA CONSTRUCCIÓN DEL CENTRO DE FORMACIÓN RURAL INTEGRAL "PADRE RUTILIO GR</t>
  </si>
  <si>
    <t>0400483200900</t>
  </si>
  <si>
    <t>EL PROYECTO PLANTEA UTILIZAR LA METODOGÍA DE FORMACIÓN DE FORMADORES A TRAVÉS DE LA TELEENSEÑANZA COMO ESTRATEGIA FACILITADORA EN LA GESTIÓN DEL CONOCIMIENTO CIENTIFICO, QUE GARANTIZA LA CALIDAD DE LA FORMACIÓN A TODOS LOS PROFESIONALES CLÍNICOS Y GESTORE</t>
  </si>
  <si>
    <t>0400543200900</t>
  </si>
  <si>
    <t>PREVENCIÓN Y ATENCIÓN SANITARIA DE ENFERMEDADES INFECCIOSAS (SIDA Y TUBERCULOSIS)</t>
  </si>
  <si>
    <t>0400553200900</t>
  </si>
  <si>
    <t>PROYECTO INTEGRAL SOSTENIBLE DE PRODUCCIÓN DE PAPA EN LA COMUNIDAD CHEMAL-DEPARTAMENTO DE HUEHUETENA</t>
  </si>
  <si>
    <t>EL OBJETIVO GENERAL DEL PROYECTO ES ESTABLECER MECANISMOS DE ORGANIZACIÓN COMUNITARIO, FACTIBLES DE PROPICIAR LA REALIZACIÓN DE PROYECTOS DE CARÁCTER PRODUCTIVO, SOSTENIBLES Y DE ALTA RENTABILIDAD, LOS CUALES PROPICIEN ELEVAR EL NIVEL DE VIDA MATERIAL Y E</t>
  </si>
  <si>
    <t>0400563200900</t>
  </si>
  <si>
    <t>CONFERENCIA INTERNACIONAL SOBRE LOS NIÑOS AFECTADOS POR CONFLICTOS ARMADOS</t>
  </si>
  <si>
    <t>EL OBJETO DEL PROYECTO ES LA REALIZACIÓN DE LA CITADA CONFERENCIA,  SOBRE LA INFANCIA EN CONFLICTOS ARMADOS CON LA PARTICIPACIÓN DE ORGANISMOS INTERNACIONALES, ONGS EUROPEAS Y DE OTROS PAÍSES QUE TRABAJAN CON LA INFANCIA MEDIANTE LA REALIZACIÓN DE LAS SIG</t>
  </si>
  <si>
    <t>0400663200900</t>
  </si>
  <si>
    <t>EL OBJETO DEL PROYECTO ES LA CONSTRUCCIÓN Y DOTACIÓN DE 4 MINICADENAS, INTEGRADAS CADA UNA POR ENTRE 20 Y 50 MICROEMPRESAS CORRESPONDIENTES A DISTINTOS SECTORES DE PRODUCCIÓN</t>
  </si>
  <si>
    <t>0400673200900</t>
  </si>
  <si>
    <t>AMPLIACIÓN Y MEJORA DE LA OFERTA EDUCATIVA EN ZONAS URBANO- MARGINALES DE COLOMBIA</t>
  </si>
  <si>
    <t>EL PROYECTO PRETENDE MEJORAR LA COBERTURA Y CALIDAD DE LA EDUCACIÓN DE ZONAS URBANO MARGINALES DE COLOMBIA MEDIANTE LA CONSTRUCCIÓN, ACONDICIONAMIENTO Y DOTACIÓN DE DIVERSOS TIPOS DE ESPACIOS EDUCATIVOS EN VEINTICUATRO CENTROS DE DIFERENTE ÍNDOLE SELECCIO</t>
  </si>
  <si>
    <t>0400683200900</t>
  </si>
  <si>
    <t>EL PROYECTO COMPRENDO DOS FASES UNA DE FROMACION Y OTRA DE DESARROLLO DE TECNICAS DE DIAGNOSTICO. A) LA FASE DE FORMACION INCLUYE LA REALIZACION DE UN CURSO TEORICO-PRACTICO PARA FORMAR TECNICOS EN DIAGNOSTICO DE LEPRA, CONTROLADORES Y BACILOSCOPISTAS.</t>
  </si>
  <si>
    <t>0400693200900</t>
  </si>
  <si>
    <t>A PARTIR DE UNA INVESTIGACIÓN LLEVADA A CABO EN 2002 POR ADP Y FONTILLES EN LOS MUNICIPIOS DE NICARAGUA QUE SE CITAN EN EL PUNTO DE LOCALIZACIÓN, POR CONSIDERARSE LOS FOCOS DE LEPRA MÁS ENDÉMICOS DEL PAÍS (152 CASOS HASTA MEDIADOS DE JUNIO DE 2003 ENTRE L</t>
  </si>
  <si>
    <t>0400703200900</t>
  </si>
  <si>
    <t>PROGRAMA 0,7 DE LA UVGE PARA BECAS DE ESTUDIO Y APOYO A LA INVESTIGACIÓN DE UNIVERSIDADES EN VÍAS DE</t>
  </si>
  <si>
    <t>SE PRETENDE CONSEGUIR LA CORRECCIÓN DEL DESEQUILIBRIO ECONÓMICO Y SOCIAL EXISTENTE EN EL DISTRITO DE ANANTAPUR, MEDIANTE LA REALIZACIÓN DE LAS SIGUIENTES ACTIVIDADES: CONSTRUCCIÓN DE 420 CASAS. CONSTRUCCIÓN DE 15 ESCUELAS. PLANTACIÓN DE 100 ACRES DE ÁRBOL</t>
  </si>
  <si>
    <t>0400623200900</t>
  </si>
  <si>
    <t>RECUPERACIÓN DEL CONJUNTO MONUMENTAL DEL CONVENTO SAN FRANCISCO Y SU ENTORNO INMEDIATO</t>
  </si>
  <si>
    <t>DOTACIÓN Y PUESTA EN MARCHA DE UNA ESCUELA TALLER, CON EL OBJETO DE LLEVAR A CABO LA RESTAURACIÓN DEL CONJUNTO MONUMENTAL DEL CONVENTO DE SAN FRANCISCO</t>
  </si>
  <si>
    <t>0400633200900</t>
  </si>
  <si>
    <t>CONSTRUCCIÓN Y DOTACIÓN DE UN CENTRO DE FORMACIÓN PARA MUJERES INDÍGENAS EN COTIJA DE LA PAZ</t>
  </si>
  <si>
    <t>EL OBJETO DEL PROYECTO ES APOYAR LA FORMACIÓN DE LAS MUJERES DE LA COMUNIDAD, LOS ESTUDIANTES Y LAS PERSONAS CON ACTIVIDADES PRODUCTIVAS CON ESPECIAL ÉNFASIS EN LA MUJER INDÍGENA, MEDIANTE LA CONSTRUCCIÓN Y DOTACIÓN DEL CENTRO DE FORMACIÓN</t>
  </si>
  <si>
    <t>ASOCIACIÓN MANO AMIGA</t>
  </si>
  <si>
    <t>0400643200900</t>
  </si>
  <si>
    <t>EL PROYECTO CONSISTE EN LA CONSTRUCCIÓN DE AULAS Y EQUIPAMIENTO QUE PERMITA OFRECER UNA ENSEÑANZA DE CALIDAD</t>
  </si>
  <si>
    <t>OBRAS DE MEJORA, Y EQUIPAMIENTO DE LOS CONSULTORIOS MÉDICOS.</t>
  </si>
  <si>
    <t>0400413201200</t>
  </si>
  <si>
    <t>AGUA POTABLE PARA SEIS COMUNIDADES ABORÍGENES EN SANTA VICTORIA OESTE</t>
  </si>
  <si>
    <t>INSTALACIÓN DE AGUA CORRIENTE PARA CONSUMO HUMANO Y DE FORMA SUBSIDIARIA PARA RIEGO DE HUERTOS.</t>
  </si>
  <si>
    <t>0400423201200</t>
  </si>
  <si>
    <t>RECUPERACIÓN DEL CENTRO INTEGRAL DE SALUD DE MACUTO (VARGAS)</t>
  </si>
  <si>
    <t>0400033200500</t>
  </si>
  <si>
    <t>LUCHA CONTRA LA TUBERCULOSIS EN EL DISTRITO DE KHAMMAM</t>
  </si>
  <si>
    <t>EN SEGUNDO AÑO DE EJECUCIÓN DEL PROYECTO LOS OBJETIVOS SON LOS SIGUIENTES: DOTACIÓN DE INFRAESTRUCTURA NECESARIA PARA ESTABLECER UN PEQUEÑO LABORATORIO BÁSICO EN LA SEDE CENTRAL DEL DISTRITO DE KHAAMMAN. REFORZAR Y APOYAR AL PERSONAL SANITARIO DE LOS EQUI</t>
  </si>
  <si>
    <t>0400043200500</t>
  </si>
  <si>
    <t>FORTALECIMIENTO DE LAS INSTITUCIONES SANITARIAS DE LA CHAM EN LAS ACTIVIDADES DE VIHSIDA</t>
  </si>
  <si>
    <t>LA EPIDEMIA DE SIDA ESTÁ DEVASTANDO LA ECONOMÍA DEL PAÍS. EN AFRICA OCCIDENTAL, AL MENOS 5 PAÍSES SUFREN EPIDEMIAS GRAVES CON UNA PREVALENCIA ENTRE ADULTOS DE MÁS DEL 5%. ENTRE ELLOS MALAWI.</t>
  </si>
  <si>
    <t>0400053200500</t>
  </si>
  <si>
    <t>APOYO A LA MUJER Y A LA FAMILIA EN ORELLANA</t>
  </si>
  <si>
    <t>GRAN PRESENCIA DE POBLACIÓN FEMENINA RELEGADA A TRABAJOS DEL HOGAR; FUERTE PRESENCIA DE VIOLENCIA DOMÉSTICA, INICIO DE ACTIVIDAD LABORAL EN NIÑAS A TEMPRANA EDAD; ZONA CON DEFICIENCIA EN SATISFACCIÓN DE NECESIDADES BÁSICAS, MALA CALIDAD DE VIDA, DÉBIL EST</t>
  </si>
  <si>
    <t>COMITÉ MONSEÑOR OSCAR ROMERO</t>
  </si>
  <si>
    <t>0400063200500</t>
  </si>
  <si>
    <t>CENTRO DE DERECHOS HUMANOS EN MATO</t>
  </si>
  <si>
    <t>REGIÓN AMAZÓNICA CARACTERIZADA POR SU AISLAMIENTO, MIEL CENTRO DE DERECHOS HUMANOS  ATENDERÁ A LA POBLACIÓN DE ESTA ZONA EN LA DENUNCIA DE LOS CASOS DE CORRUPCIÓN Y DELITOS PERPETRADOS POR LA ADMINISTRACIÓN PÚBLICA, POLICÍA, JUECES Y LEGISLADORESISERIA, A</t>
  </si>
  <si>
    <t>0400073200500</t>
  </si>
  <si>
    <t>FORTALECIMIENTO DEL PROGRAMA MATERNO EN EL DISTRITO 5-6 DE LA CIUDAD DE EL ALTO</t>
  </si>
  <si>
    <t>EL PROYECTO PRETENDE INCREMENTAR EL ACCESO A LOS SERVICIOS DE SALUD DE LAS MUJERES EN EDAD FÉRTIL, ENMARCADO DENTRO DE LA POLÍTICA NACIONAL DE SALUD, QUE TIENE COMO UNO DE SUS EJES EL DESARROLLO DEL SEGURO BÁSICO DE SALUD Y EN LA  POLÍTICA MUNICIPAL DE SA</t>
  </si>
  <si>
    <t>0400083200500</t>
  </si>
  <si>
    <t>EN CAMBOYA SOLAMENTE EL 31E LOS MENORES FINALIZAN LA ESCUELA PRIMARIA. EL SERVICIO JESUITA EN CAMBOYA PRETENDE PALIAR EL PROBLEMA A TRAVÉS DE LA CONSTRUCCIÓN DE ESCUELAS Y PRESTANDO APOYO A LOS NIÑOS Y NIÑAS QUE HAN DEJADO DE ESTUDIAR Y TRABAJAN EN LOS</t>
  </si>
  <si>
    <t>ACADICA</t>
  </si>
  <si>
    <t>0400173200500</t>
  </si>
  <si>
    <t>PROMOCIÓN DE LA SALUD CON MUJERES RURALES EN FLORENCIA VARELA</t>
  </si>
  <si>
    <t>EL PROYECTO PRETENDE LA MEJORA DE LA CALIDAD DE VIDA DE LAS  FAMILIAS DEL SECTOR A TRAVÉS DEL PROTAGONISMO DE LA COMUNIDAD EN SU REALIDAD DE SALUD, EL APOYO A LA FORMACIÓN Y ORGANIZACIÓN DE LAS MUJERES PROMOTORAS DE SALUD, LA AMPLIACIÓN DE LA COBERTURA AS</t>
  </si>
  <si>
    <t>ADSIS.- ASOCIACIÓN DE SERVICIOS DE INICIATIVA SOCIAL</t>
  </si>
  <si>
    <t>0400183200500</t>
  </si>
  <si>
    <t>EL PROYECTO PRETENDE CONTRIBUIR A LA CONSOLIDACIÓN DE LA PROPUESTA DE DESARROLLO RURAL, INTEGRAL Y PARTICIPATIVO CON FAMILIAS ORGANIZADAS QUE SE VIENE IMPLEMENTANDO EN LA REGIÓN DE SAN MARTÍN DESDE 1997</t>
  </si>
  <si>
    <t>0400193200500</t>
  </si>
  <si>
    <t>PREVENCIÓN DE LA TRANSMISIÓN DE VIH MEDIANTE EL CONTROL DE ETS EN EL DISTRITO DE THIKA</t>
  </si>
  <si>
    <t>PROYECTO DIRIGIDO A PALIAR LOS GRAVES PROBLEMAS QUE GENERA LA EPIDEMIA DE SIDA EN LA REGIÓN DE THIKA. COLABORACIÓN CON EL MINISTERIO DE SALUD DE KENIA.</t>
  </si>
  <si>
    <t>0400203200500</t>
  </si>
  <si>
    <t>PRODUCCIÓN LOCAL DE MEDICAMENTOS PARA EL DESARROLLO DEL SISTEMA DE SALUD CUBANO</t>
  </si>
  <si>
    <t>PRODUCCIÓN FARMACÉUTICA.</t>
  </si>
  <si>
    <t>EL PROYECTO CONSISTE EN LA PRODUCCIÓN DE MEDICAMENTOS ESPECÍFICOS PARA EL TRATAMIENTO DE ENFERMOS GRAVES, HOSPITALIZADOS EN CUBA, ADQUIRIENDO LA MATERIA PRIMA EN EUROPA.</t>
  </si>
  <si>
    <t>ASOCIACIÓN HISPANO-CUBANA PAZ Y AMISTAD</t>
  </si>
  <si>
    <t>PROMOCIÓN Y FOMENTO DEL CAMINO FRANCISCANO</t>
  </si>
  <si>
    <t>DISEÑAR UN PLAN PILOTO (CIRCUITO 1) DEL ITINERARIO TURÍSTICO, HISTÓRICO, CULTURAL, AMBIENTAL Y RECREATIVO QUE INTEGRE VALORES PATRIMONIALES DE LOS PUEBLOS FRANCISCANOS. DE ESTE MODO, SE APROVECHARÁ EL POTENCIAL TURÍSTICO (EN LO CULTURAL Y AMBIENTAL) DEL C</t>
  </si>
  <si>
    <t>0400453200300</t>
  </si>
  <si>
    <t>PLANES DE MANEJO DE MOLUSCOS Y OTRAS ESPECIES BENTÓNICAS</t>
  </si>
  <si>
    <t>0400463200300</t>
  </si>
  <si>
    <t>MEJORA DE LOS RECURSOS DE FORMACIÓN DE LA ESCUELA DE ENSEÑANZA PESQUERA</t>
  </si>
  <si>
    <t>AYUDA A REFUGIADOS (EN EL PAÍS DONANTE).</t>
  </si>
  <si>
    <t>ASOCIACIÓN COMISIÓN CATÓLICA ESPAÑOLA DE MIGRACIÓN</t>
  </si>
  <si>
    <t>0400051900430</t>
  </si>
  <si>
    <t>0400061900430</t>
  </si>
  <si>
    <t>0400071900430</t>
  </si>
  <si>
    <t>0400081900430</t>
  </si>
  <si>
    <t>0400011910100</t>
  </si>
  <si>
    <t>DEDICACIÓN DEL PERSONAL A TAREAS RELACIONADAS CON LA COOPERACIÓN TÉCNICA INTERNACIONAL</t>
  </si>
  <si>
    <t>0400011910400</t>
  </si>
  <si>
    <t>ATENCIÓN A VISITAS/ASESORAMIENTOS EN EL INSHT A PERSONAL DE DIFERENTES PAÍSES E INSTITUCIONES</t>
  </si>
  <si>
    <t>ESTE PROYECTO HA CONSISTIDO EN LA ATENCIÓN IN SITU A LAS VISITAS Y ASESORAMIENTOS SOLICITADOS AL INSHT POR PERSONAL DE DIFERENTES PAÍSES E INSTITUCIONES</t>
  </si>
  <si>
    <t>0400021910400</t>
  </si>
  <si>
    <t>PARTICIPACIÓN EN CONGRESOS/SEMINARIOS INTERNACIONALES</t>
  </si>
  <si>
    <t>0400031910400</t>
  </si>
  <si>
    <t>ACTIVIDADES DE COLABORACIÓN CON LA ORGANIZACIÓN DEL TRABAJO. OIT</t>
  </si>
  <si>
    <t>0400051910400</t>
  </si>
  <si>
    <t>COSTES ADMINISTRATIVOS DE ACTIVIDADES DE COOPERACIÓN PARA EL DESARROLLO</t>
  </si>
  <si>
    <t>0400011910500</t>
  </si>
  <si>
    <t>ESTRATEGIA. GESTIÓN Y PARTICIPACIÓN EN PRO DE NUEVAS OPCIONES LABORALES Y UN DESARROLLO EQUITATIVO</t>
  </si>
  <si>
    <t>0403141210351</t>
  </si>
  <si>
    <t>ESTRATEGIA. FORTALECIMIENTO EN LA AUTOGESTIÓN COMUNITARIA PARA EL ACCESO A SERVICIOS BÁSICOS</t>
  </si>
  <si>
    <t>ESTRATEGIA. FORTALECIMIENTO EN LA AUTOGESTIÓN COMUNITARIA PARA EL ACCESO A SERVICIOS BÁSICOS Y SEGURIDAD ALIMENTARIA EN FLOR DEL NORTE Y FLOR DE BASTIÓN, GUAYAQUIL.</t>
  </si>
  <si>
    <t>0403151210351</t>
  </si>
  <si>
    <t>ESTRATEGIA. ECOTURISMO COMUNITARIO Y REVITALIZACIÓN CULTURAL EN LA ETNIA INDÍGENA SARAGURO</t>
  </si>
  <si>
    <t>0403161210351</t>
  </si>
  <si>
    <t>ESTRATEGIA. REACTIVACIÓN ECONÓMICA, EQUIDAD SOCIAL Y PARTICIPACIÓN CIUDADANA PARA EL DESARROLLO LOCA</t>
  </si>
  <si>
    <t>ESTRATEGIA. REACTIVACIÓN ECONÓMICA, EQUIDAD SOCIAL Y PARTICIPACIÓN CIUDADANA PARA EL DESARROLLO LOCAL DEL CANTÓN GUATACEO, AZUAY</t>
  </si>
  <si>
    <t>0403171210351</t>
  </si>
  <si>
    <t>ESTRATEGIA. MEJORA SITUACIÓN SANITARIA</t>
  </si>
  <si>
    <t>0403181210351</t>
  </si>
  <si>
    <t>ESTRATEGIA. APOYO AL PROGRAMA DE SALUD MATERNO-INFANTIL PARA POBLACIÓN VULNERABLE</t>
  </si>
  <si>
    <t>0403191210351</t>
  </si>
  <si>
    <t>ESTRATEGIA. MEJORA DE LOS EQUIPAMIENTOS DE LOS SERVICIOS EDUCATIVOS Y DE SALUD</t>
  </si>
  <si>
    <t>0403201210351</t>
  </si>
  <si>
    <t>ESTRATEGIA. PROYECTO PARA LA MEJORA DE LAS CONDICIONES HIGIÉNICAS KWUANZA SUL</t>
  </si>
  <si>
    <t>0403211210351</t>
  </si>
  <si>
    <t>ESTRATEGIA. SEGURIDAD ALIMENTARIA A TRAVÉS DE LA DIVERSIFICACIÓN AGRICOLA Y LA GESTIÓN SOSTENIBLE</t>
  </si>
  <si>
    <t>0403221210351</t>
  </si>
  <si>
    <t>ESTRATEGIA. CAMPAÑA: POLÍTICAS COMERCIALES, ¿QUE TIENEN DE DESARROLLO? (SAHARA)</t>
  </si>
  <si>
    <t>0403231210351</t>
  </si>
  <si>
    <t>ESTRATEGIA. FORTALECIMIENTO E LOS PROCESOS DE FORMACIÓN TÉCNICA DE JÓVENES Y FORMACIÓN DE MIC</t>
  </si>
  <si>
    <t>0403241210351</t>
  </si>
  <si>
    <t>ESTRATEGIA. COOPERACIÓN AL DESARROLLO Y PROMOCIÓN DE ACTIVIDADES ASISTENCIALES</t>
  </si>
  <si>
    <t>0403251210351</t>
  </si>
  <si>
    <t>ESTRATEGIA PARA EL DESARROLLO EN EL MEDITERRÁNEO</t>
  </si>
  <si>
    <t>0403271210351</t>
  </si>
  <si>
    <t>PROGRAMA. APOYO AL PROGRAMA DE MATERNIDAD SIN RIESGO EN LA PROVINCIA DE TETUÁN</t>
  </si>
  <si>
    <t>FUNDACIÓN PRIVADA CLINIC PER A LA RECERCA BIOMÉDICA</t>
  </si>
  <si>
    <t>0403281210351</t>
  </si>
  <si>
    <t>PROGRAMA. CENTRO DE INVESTIGACIÓN EN SALUD DE MANHICA: INVESTIGACIÓN, ASISTENCIA TÉCNICA Y FORMACIÓN</t>
  </si>
  <si>
    <t>INVESTIGACIÓN MÉDICA</t>
  </si>
  <si>
    <t>0400833200100</t>
  </si>
  <si>
    <t>DIVERSIFICACIÓN PRODUCTIVA PARA LA AUTOSOSTENIBILIDAD ECONÓMICA DE LAS COMUNIDADES INDÍGENAS</t>
  </si>
  <si>
    <t>CEMENTO, CAL, YESO.</t>
  </si>
  <si>
    <t>PROMOVER UN ALTO GRADO DE PARTICIPACIÓN DE LA MUJER EN LA GESTIÓN PRODUCTIVA Y EL DESARROLLO LOCAL DESDE UN ENFOQUE DE ECONOMÍA Y EQUIDAD DE GÉNERO. IMPULSAR Y CONSOLIDAR ESPACIOS Y MECANISMOS DE CONCERTACIÓN SOCIAL ORIENTADOS A PROMOVER EL DESARROLLO EN</t>
  </si>
  <si>
    <t>0400613200300</t>
  </si>
  <si>
    <t>FORMACIÓN EN PRIMEROS AUXILIOS Y PREVENCIÓN DE DESASTRES Y EMERGENCIAS</t>
  </si>
  <si>
    <t>MEJORAR EL NIVEL DE VIDA DE LA POBLACIÓN DE LA PAZ. REDUCIR LA VULNERABILIDAD DE LOS HABITANTES A TRAVÉS DE LA FORMACIÓN EN PRIMEROS AUXILIOS Y PREVENCIÓN DE DAÑOS ANTE DESASTRES. 8.500 PERSONAS</t>
  </si>
  <si>
    <t>0400623200300</t>
  </si>
  <si>
    <t>BICICLETAS PARA EL DESARROLLO RURAL EN PEMBA - METUGE</t>
  </si>
  <si>
    <t>0400483200500</t>
  </si>
  <si>
    <t>DESARROLLO DE OCHO COMUNIDADES DE MASAYA AFECTADAS POR EL TERREMOTO</t>
  </si>
  <si>
    <t>DESARROLLO DE OCHO COMUNIDADES RURALES AFECTADAS POR EL TERREMOTO DE JULIO 2000. EL PROYECTO CONTEMPLA EL  CERRAMIENTO DE 442 VIVIENDAS, PAQUETES PRODUCTIVOS PARA LAS FAMILIAS CAMPESINAS AFECTADAS Y RECURSOS PARA LA PREVENCIÓN EN SALUD Y EL FORTALECIMIENT</t>
  </si>
  <si>
    <t>0400493200500</t>
  </si>
  <si>
    <t>FABRICACIÓN DE 200 SILLAS DE RUEDAS PARA POLIOMIELÍTICOS Y VÍCTIMAS DE MINAS EN CAMBOYA</t>
  </si>
  <si>
    <t>FABRICACIÓN DE SILLAS DE RUEDAS PARA DISCAPACITADOS, QUE ES A LA VEZ FUENTE DE EMPLEO PARA ÉSTOS</t>
  </si>
  <si>
    <t>0400503200500</t>
  </si>
  <si>
    <t>CONSTRUCCIÓN Y EQUIPAMIENTO PARA UNA CASA DE CAPACITACIÓN PARA LA MUJER</t>
  </si>
  <si>
    <t>CREACIÓN DE UNA CASA DE ACOGIDA PARA MUJERES EN SITUACIÓN DE RIESGO, CON SERVICIOS COMPLEMENTARIOS DE ATENCIÓN A LA FAMILIA Y AL ENTORNO FAMILIAR.</t>
  </si>
  <si>
    <t>ARCO IRIS</t>
  </si>
  <si>
    <t>0400513200500</t>
  </si>
  <si>
    <t>MEJORA DE LAS CONDICIONES DE LAS MUJERES Y CHICAS EN AFGANISTÁN</t>
  </si>
  <si>
    <t>EL PROYECTO PRETENDE GARANTIZAR LA EDUCACIÓN BÁSICA DE MUJERES Y CHICAS EN AFGANISTÁN QUE NO HAN RECIBIDO ESTA FORMACIÓN A CAUSA DE LA GUERRA O DE LA REPRESIÓN TALIBÁN. SE CONTEMPLA EL ALQUILER DE CASAS COMO CENTROS DE ALFABETIZACIÓN Y CAPACITACIÓN PARA L</t>
  </si>
  <si>
    <t>ASOCIACIÓN POR LOS DERECHOS HUMANOS EN AFGANISTAN (ASDHA)</t>
  </si>
  <si>
    <t>0400523200500</t>
  </si>
  <si>
    <t>AMPLIACIÓN DE LA COBERTURA MÉDICA DEL DEPARTAMENTO DE MISIONES</t>
  </si>
  <si>
    <t>PESA- PROGRAMA DE SEGURIDAD ALIMENTARIA EN CENTRO AMÉRICA</t>
  </si>
  <si>
    <t>0400061210353</t>
  </si>
  <si>
    <t>FEDERACIÓN NACIONAL DE LA MUJER RURAL</t>
  </si>
  <si>
    <t>0400131910500</t>
  </si>
  <si>
    <t>0400151910500</t>
  </si>
  <si>
    <t>COMUNICACIÓN CON ROSTRO DE MUJER</t>
  </si>
  <si>
    <t>EL PROYECTO PROPONE UTILIZAR LA COMUNICACIÓN RADIAL  PARA DAR DIFUSIÓN A LOS DERECHOS DE LA MUJER MEDIANTE UN ESPACIO CON UNA TRIPLE FUNCIÓN: INFORMATIVA, PARTICIPATIVA Y EDUCATIVA, CONVIRTIÉNDOSE EN UN FORO DE REIVINDICACIONES DE LA SITUACIÓN DE LA MUJER</t>
  </si>
  <si>
    <t>0400161910500</t>
  </si>
  <si>
    <t>0400171910500</t>
  </si>
  <si>
    <t>PREVENCIÓN Y ATENCIÓN AL PROBLEMA DEL ABUSO SEXUAL E INCESTO</t>
  </si>
  <si>
    <t>0400181910500</t>
  </si>
  <si>
    <t>0400913200100</t>
  </si>
  <si>
    <t>AMPLIACION DE MERCADO. VIVEROS. ASISTENCIA INFORMATIVA Y TÉCNICA</t>
  </si>
  <si>
    <t>AMPLIACIÓN DEL MERCADO "JOPOI RENDA" (FOCAD 1999) INSTALANDO 8 SILOS Y VARIAS MÁQUINAS COMPLEMENTARIAS, UN VIVERO PARA SUMINISTRO DE PLANTAS Y ÁRBOLES FRUTALES Y FORESTALES.</t>
  </si>
  <si>
    <t>AMIGOS DEL TERCER MUNDO - BEHAR BIDASOA</t>
  </si>
  <si>
    <t>0400923200100</t>
  </si>
  <si>
    <t>GANADO Y QUESO PARA LOS BACHILLERES INDÍGENAS DE LA AMAZONÍA BOLIVIANA</t>
  </si>
  <si>
    <t>ASOCIACIÓN TAUPADAK. ONG PARA EL DESARROLLO DE IRÚN</t>
  </si>
  <si>
    <t>0400933200100</t>
  </si>
  <si>
    <t>PROGRAMA NACIONAL DE FORMACIÓN DE DIRIGENTES Y FORMADORES DE BASE DEL MST</t>
  </si>
  <si>
    <t>IMPLEMENTACIÓN DE UN PROGRAMA NACIONAL DE FORMACIÓN DE DIRIGENTES Y FORMADORES DE BASE QUE PERMITA LA ADQUISICIÓN DE UNA FORMACIÓN TEÓRICA Y PRÁCTICA (CONOCIMIENTOS DE LA SITUACIÓN DEL BRASIL, SITUACIÓN DEL MOVIMIENTO, ORGANIZACIÓN, DINAMIZACIÓN DE GRUPOS</t>
  </si>
  <si>
    <t>ASOCIACIÓN ONG GERNIKATIK MUNDURA DE GERNIKA LUMO</t>
  </si>
  <si>
    <t>0400943200100</t>
  </si>
  <si>
    <t>FORMACIÓN PARA EL DESARROLLO DE EMPLEO EN LATINOAMÉRICA</t>
  </si>
  <si>
    <t>EL PROYECTO CONSTA DE VARIOS PROGRAMAS DE FORMACIÓN COMUNITARIA Y EDUCATIVOS PARA AQUELLAS PERSONAS DE COMUNIDADES MARGINALES CUYOS INGRESOS NO SUPEREN LOS 75 DÓLARES MENSUALES.</t>
  </si>
  <si>
    <t>0400893200100</t>
  </si>
  <si>
    <t>DESARROLLO DE LA ATENCIÓN PRIMARIA DE SALUD DEL CONSEJO POPULAR LUYANÓ MODERNO</t>
  </si>
  <si>
    <t>0400903200100</t>
  </si>
  <si>
    <t>ABASTECIMIENTO DE AGUA SOSTENIBLE EN 9 COMUNIDADES POQOMAM DE SAN PEDRO PINULA</t>
  </si>
  <si>
    <t>ORDEN DE FRAILES MENORES CAPUCHINOS</t>
  </si>
  <si>
    <t>CUENTACUENTOS: LAS MARIONETAS COMO HERRAMIENTA DE EDUACIÓN PARA EL DESARRROLL</t>
  </si>
  <si>
    <t>0400993200300</t>
  </si>
  <si>
    <t>CONOCEME... SOY MUJER Y DEL SUR</t>
  </si>
  <si>
    <t>0401003200300</t>
  </si>
  <si>
    <t>TENGO UN AMIGO EN LA HABAN</t>
  </si>
  <si>
    <t>TENGO UN AMIGO EN LA HABANA</t>
  </si>
  <si>
    <t>PROYECTO MUNDO</t>
  </si>
  <si>
    <t>0401013200300</t>
  </si>
  <si>
    <t>DERECHOS DE LA INFANCIA LATINOAMERICANA</t>
  </si>
  <si>
    <t>MENINOS. FUNDACIÓN GALLEGA PARA LA INFANCIA</t>
  </si>
  <si>
    <t>0401023200300</t>
  </si>
  <si>
    <t>CUADERNO SOLIDARIO 2: INTERCULTURALIDAD TUS COMPAÑEROS Y SUS CUENTO</t>
  </si>
  <si>
    <t>CUADERNO SOLIDARIO 2: INTERCULTURALIDAD TUS COMPAÑEROS Y SUS CUENTOS</t>
  </si>
  <si>
    <t>0401033200300</t>
  </si>
  <si>
    <t>MESAS DE SENSIBILIZACIÓN</t>
  </si>
  <si>
    <t>0401043200300</t>
  </si>
  <si>
    <t>0400013200400</t>
  </si>
  <si>
    <t>RADIO IZCANAL: REFORZAMIENTO DEL PROCESO COMUNICATIVO PARA LA DEMOCRACIA</t>
  </si>
  <si>
    <t>JUNTA DE ANDALUCÍA</t>
  </si>
  <si>
    <t>INTRODUCCIÓN DEL SERVICIO DE AGUAS NEGRAS EN LA COMUNIDAD CALLE VIEJA DEL MUNICIPIO DE NEJAPA</t>
  </si>
  <si>
    <t>BREVE DESCRIPCIÓN: EL PROYECTO ESTARÁ DIRIGIDO A LA POBLACIÓN DE CALLE VIEJA Y SU OBJETIVO INMEDIATO ES LA CONSTRUCCIÓN DE INFRAESTRUCTURA BÁSICA PARA LA CONDUCCIÓN DE AGUAS NEGRAS DENTRO DE UN COMPLEJO DE VIVIENDAS QUE SE HAN CONSTRUIDO PARA EL DEFINITIV</t>
  </si>
  <si>
    <t>0400673200500</t>
  </si>
  <si>
    <t>PREVINIENDO EL SIDA PARRA UN DESARROLLO SOSTENIBLE DE LA ISLA DE OMETEPE</t>
  </si>
  <si>
    <t>CAPACITACIÓN DE AGENTES DE SALUD COMUNITARIOS Y CAPACITACIÓN DEL PROFESORADO QUE REALICE LA INTERVENCIÓN CON EL ALUMNADO, ACTUACIONES QUE SE FUERON IMPLEMENTANDO EN LAS DIFERENTES FASES DE EVALUACIÓN Y SEGUIMIENTO DEL PROYECTO, PARA LA SOSTENIBILIDAD DEL</t>
  </si>
  <si>
    <t>0400683200500</t>
  </si>
  <si>
    <t>TRATAMIENTO DE RESIDIOS DEL HOSPITAL HEMANAS DEL BUEN SAMARITANO DE MOLINA</t>
  </si>
  <si>
    <t>LA INSTALACIÓN DE UN HORNO CREMATORIO PARA RESIDUOS ORGÁNICOS VIENE A SER UNA MEDIDA DE PREVENCIÓN DE ENFERMEDADES INFECTO-CONTAGIOSAS DE LA COMUNIDAD Y LA MEJORA DEL MEDIO-AMBIENTE</t>
  </si>
  <si>
    <t>0400693200500</t>
  </si>
  <si>
    <t>REPOSICIÓN DE TECHOS DE 25 VIVIENDAS EN BLOQUE DE 5 EDIFICACIONES EN EL BARRIO DE LAS CUARTERÍAS</t>
  </si>
  <si>
    <t>MEJORA DE LAS CONDICIONES DE VIDA DE LAS FAMILIAS CAMPESINAS RURALES, EN ESPECIAL LAS CONDICIONES DE SALUD Y SALUBRIDAD DE LAS MUJERES Y NIÑOS. MEJORAR LAS CAPACIDADES DE LAS MUJERES PARA GESTIONAR EL ESTADO DE SALUD FAMILIAR, MEDIANTE LA INSTALACIÓN DE C</t>
  </si>
  <si>
    <t>AMIGOS ESCALES DEL PERÚ</t>
  </si>
  <si>
    <t>0400703200300</t>
  </si>
  <si>
    <t>MUJER RURAL, CONSOLIDACIÓN DE ACCIONES PRODUCTIVAS Y EDUCATIVAS</t>
  </si>
  <si>
    <t>0400713200300</t>
  </si>
  <si>
    <t>MEJORA DE LA SEGURIDAD ALIMENTARIA PARA LAS FAMILIAS RURALES</t>
  </si>
  <si>
    <t>CONTRIBUIR A LA MEJORA DE LA SEGURIDAD ALIMENTARIA DE LAS FAMILIAS NORYAUYINAS, MEDIANTE EL FOMENTO DE LA PRODUCCIÓN Y EL CONSUMO DE LOS CULTIVOS AUTÓCTONOS ANDINOS. MEJORAR EL NIVEL NUTRICIONAL DE LOS POBLADORES DE LAS COMUNIDADES RURALES DE LA PROVINCIA</t>
  </si>
  <si>
    <t>0400723200300</t>
  </si>
  <si>
    <t>CENTRO DE FORMACIÓN PARA EL TRABAJO PARA JÓVENES EN RIESGO DE EXCLUSIÓN SOCIAL</t>
  </si>
  <si>
    <t>MEJORAR EL ACCESO A LA EDUCACIÓN Y FORMACIÓN PARA EL TRABAJO DE LA POBLACIÓN JUVENIL DE PISCO. AUMENTAR LA OFERTA EDUCATIVA Y DE FORMACIÓN LABORAL MEDIANTE LA PUESTA EN MARCHA DE UN CENTRO DE FORMACIÓN PARA EL TRABAJO. DIRECTOS: LA POBLACIÓN JOVEN DE LAS</t>
  </si>
  <si>
    <t>FUNDAY</t>
  </si>
  <si>
    <t>0400733200300</t>
  </si>
  <si>
    <t>MEJORA Y CONSOLIDACIÓN DEL NIVEL DE APRENDIZAJE DE LOS NIÑOS</t>
  </si>
  <si>
    <t>MEJORAR EL NIVEL DE VIDA DE LAS FAMILIAS CAMPESINAS DE LA LOCALIDAD DE COCHECANDA. MEJORAR Y CONSOLIDAR EL NIVEL DE APRENDIZAJE DE 120 NIÑOS. MEJORAR EL ACCESO A LOS SERVICIOS DE EDUCACIÓN PRIMARIA DE LA LOCALIDAD. MEJORAR EL PROCESO DE EDUCACIÓN CREATIVA</t>
  </si>
  <si>
    <t>ESTUDIANTES GALLEGOS PARA LA AYUDA SOCIAL</t>
  </si>
  <si>
    <t>0400743200300</t>
  </si>
  <si>
    <t>ABRE TU HORIZONTE AL MUNDO</t>
  </si>
  <si>
    <t>0400753200300</t>
  </si>
  <si>
    <t>CONTRA LA VIOLENCIA DIRECTA Y ESTRUCTURAL, LLAMAMIENTO EN FA VOR DE LAL CULTURA DE PAZ Y JUSTICIA</t>
  </si>
  <si>
    <t>EDUCACIÓN PARA LA PAZ - SEMINARIO PERMANENTE</t>
  </si>
  <si>
    <t>0400763200300</t>
  </si>
  <si>
    <t>EXPOSICIÓN INTERÉTNICA NAVEGANDO ENTRE CULTURAS</t>
  </si>
  <si>
    <t>0400773200300</t>
  </si>
  <si>
    <t>VIII JORNADA DE SENSIBILIZACIÓN PARA LA SOLIDARIDAD</t>
  </si>
  <si>
    <t>0400783200300</t>
  </si>
  <si>
    <t>CURSO DE EXPOSICIÓN MEDICAMENTOS EN PAISES EN VIAS DE DESARROLLO</t>
  </si>
  <si>
    <t>0400793200300</t>
  </si>
  <si>
    <t>SENSIBILIZACIÓN A LA COOP AL DESARROLLO, RETOS PARA EL SIGLO XXI</t>
  </si>
  <si>
    <t>0400803200300</t>
  </si>
  <si>
    <t>AVANZAMOS JUNTOS EN LA SOLIDARIDAD CON NUESTRO MUNDO</t>
  </si>
  <si>
    <t>ASOCIACIÓN  PROYDE</t>
  </si>
  <si>
    <t>0400813200300</t>
  </si>
  <si>
    <t>GLOBALICEMOS LA SOLIDARIDAD, LA JUSTICIA Y LA PAZ</t>
  </si>
  <si>
    <t>PAZ Y TERCER MUNDO</t>
  </si>
  <si>
    <t>0401153200100</t>
  </si>
  <si>
    <t>SISTEMATIZACIÓN DE EXPERIENCIAS DE PARTICIPACIÓN CIUDADANA EN EL NORTE Y EN EL SUR</t>
  </si>
  <si>
    <t>0401163200100</t>
  </si>
  <si>
    <t>SENSIBILIZACIÓN Y EDUCACIÓN PARA EL DESARROLLO EN LA UPVEHU</t>
  </si>
  <si>
    <t>SENSIBILIZACIÓN Y EDUCACIÓN PARA EL DESARROLLO EN LA UPV/EHU</t>
  </si>
  <si>
    <t>0401173200100</t>
  </si>
  <si>
    <t xml:space="preserve">Y TÚ... ¿QUÉ PINTAS? MUNDUA ZEUK MARGOTU </t>
  </si>
  <si>
    <t>MISIONES DIOCESANAS DE VITORIA</t>
  </si>
  <si>
    <t>0401183200100</t>
  </si>
  <si>
    <t>JÓVENES REFUGIADOSAS: SALIR DEL EXILIO</t>
  </si>
  <si>
    <t>JÓVENES REFUGIADOS/AS: SALIR DEL EXILIO</t>
  </si>
  <si>
    <t>0401193200100</t>
  </si>
  <si>
    <t>APOYO AL DESARROLLO DE REDES DE ASOCIACIONES DE MUJERES AFGANAS</t>
  </si>
  <si>
    <t>0401203200100</t>
  </si>
  <si>
    <t>GENITAL FEMENINA APOYO A LA CAMPAÑA DE LUCHA CONTRA LA PRÁCTICA DE LA MUTILACIÓN</t>
  </si>
  <si>
    <t>INFORMAR Y SENSIBILIZAR A  LA POBLACIÓN SOBRE LA PRÁCTICA DE LA MUTILACIÓN GENITAL FEMENINA Y LOS EFECTOS NEGATIVOS DE LA MISMA.</t>
  </si>
  <si>
    <t>MEDICUS MUNDI - ANDALUCÍA</t>
  </si>
  <si>
    <t>0400053200400</t>
  </si>
  <si>
    <t>PRODUCCION DE CALIDAD PARA LA PROMOCIÓN DE FORMAS DE COMERCIO JUSTO</t>
  </si>
  <si>
    <t>0401313200100</t>
  </si>
  <si>
    <t>0401333200100</t>
  </si>
  <si>
    <t>DIFUSIÓN DE PROGRAMAS DE CONTENIDO SOCIAL Y DE SENSIBILIZACIÓN CON LA SOLIDARIDAD INTERNACIONAL.</t>
  </si>
  <si>
    <t>0401343200100</t>
  </si>
  <si>
    <t>PROGRAMA DE SENSIBILIZACIÓN PARA JÓVENES VASCOS</t>
  </si>
  <si>
    <t>0401353200100</t>
  </si>
  <si>
    <t>EVALUACIÓN DE PROYECTOS; LAS CAMPAÑAS Y ACTOS DE SENSIBILIZACIÓN</t>
  </si>
  <si>
    <t>VIDEOCARTAS ENTRE NIÑOSAS DE CUBA Y EUSKADI: SOLIDARIDAD E INTERCULTURALIDAD PARA UN MUNDO MÁS JUST</t>
  </si>
  <si>
    <t>PROGRAMA DE MICROPROYECTOS PARA EL FORTALECIMIENTO DEL TEJIDO PRODUCTIVO DE LA CIUDAD DE CHEFCHAOUEN</t>
  </si>
  <si>
    <t>FORTALECIMIENTO DEL TEJIDO PRODUCTIVO DEL MUNICIPIO DE CHEFCHAOUEN MEDIANTE LA PUESTA EN MARCHA DE MICROPROYECTOS, ATENDIENDO AL CRITERIO DE EQUIDAD DE GÉNERO.</t>
  </si>
  <si>
    <t>0400113200400</t>
  </si>
  <si>
    <t>CENTRO DE INICIATIVAS PARA LA COOPERACIÓN EN BATA</t>
  </si>
  <si>
    <t>0400083200400</t>
  </si>
  <si>
    <t>FORTALECIMIENTO DE RADIO IZCANAL EN EL PLANO TÉCNICO Y EN EL ÁMBITO DE LA PRODUCCIÓN RADIOFÓNICA, PARA OFRECER CONTENIDOS DE SERVICIO PÚBLICO DE ALTA CALIDAD A TODA SU AUDIENCIA</t>
  </si>
  <si>
    <t>ASOCIACIÓN DE EMISORAS MUNICIPALES DE RADIO Y TELEVISIÓN DE ANDALUCÍA</t>
  </si>
  <si>
    <t>0400023200400</t>
  </si>
  <si>
    <t>DOTACIÓN DEL EQUIPAMIENTO DE ALTA FRECUENCIA DE RADIO ATIPIRI</t>
  </si>
  <si>
    <t>ADQUIRIR EL EQUIPAMIENTO DE ONDA MEDIA DE RADIO ATIPIRI Y LOS TERRENOS DONDE IRÁ UBICADA DICHA INFRAESTRUCTURA.</t>
  </si>
  <si>
    <t>0400033200400</t>
  </si>
  <si>
    <t>CONSTRUCCIÓN, EQUIPAMIENTO Y PUESTA EN MARCHA DEL CENTRO DE SALUD DE BEN DIBANE EN TÁNGER</t>
  </si>
  <si>
    <t>RECONSTRUIR. EQUIPAR Y PONER EN MARCHA UN NUEVO CENTRO DE SALUD URBANO EN EL BARRIO DE BEN DIBANE EN LA CIUDAD DE TÁNGER</t>
  </si>
  <si>
    <t>AYUDEMOS A UN NIÑO</t>
  </si>
  <si>
    <t>0400043200400</t>
  </si>
  <si>
    <t>EXPOSICIÓN COMPUESTA POR UNA SERIE DE PANELES QUE MARCAN UN RECORRIDO O CIRCUITO DE JUEGOS QUE ESTIMULA LA FORMULACIÓN DE PREGUNTAS. LA EXPOSICIÓN CONSISTE EN OCHO SESIONES Y PRETENDE QUE LOS MENORES TOMEN CONCIENCIA DE LOS MECANISMOS QUE CONFORMAN LAS GE</t>
  </si>
  <si>
    <t>0400793200500</t>
  </si>
  <si>
    <t>PROGRAMA DE SENSIBILIZACIÓN CONTRA EL RACISMO Y DE CONOCIMIENTO DE LA REALIDAD DEL INMIGRANTE</t>
  </si>
  <si>
    <t>EL PROGRAMA PRETENDE INCIDIR EN EL CONOCIMIENTO Y LA VIVENCIA DE UNA REALIDAD QUE CADA VEZ ESTÁ MÁS PRESENTE EN NUESTRO ENTORNO. INTERVENIR EN LA EDUCACIÓN DE UN COLECTIVO TAN AMPLIO SUPONE APOSTAR POR UNA POLÍTICA DE PREVENCIÓN QUE AYUDE A EVITAR ACTITUD</t>
  </si>
  <si>
    <t>ASTURIAS ACOGE</t>
  </si>
  <si>
    <t>0400803200500</t>
  </si>
  <si>
    <t>ENCUENTRO INTERNACIONAL DE FOTOPERIODISMO CIUDAD GIJÓN. EXPOSICIÓN IRAK</t>
  </si>
  <si>
    <t>EN EL ESPACIO DE LA SEMANA NEGRA, TIENE LUGAR ESTE ENCUENTRO, EN EL QUE SE REALIZARÁ UNA EXPOSICIÓN SOBRE LA SITUACIÓN DE IRAK</t>
  </si>
  <si>
    <t>ASOCIACIÓN CREAR</t>
  </si>
  <si>
    <t>0400813200500</t>
  </si>
  <si>
    <t>CURSOS A DISTANCIA DE EDUCACIÓN PARA LA PAZ, LA COOPERACIÓN Y LA PREVENCIÓN DE CONFLICTOS</t>
  </si>
  <si>
    <t>EL PROYECTO PRETENDE  RESPONDER A LA DEMANDA CADA VEZ MÁS CRECIENTE POR PARTE DE ORGANIZACIONES TANTO PRIVADAS COMO PÚBLICAS, EN RELACIÓN A LA COOPERACIÓN INTERNACIONAL AL DESARROLLO</t>
  </si>
  <si>
    <t>INSTITUTO DE ESTUDIOS PARA LA PAZ Y LA COOPERACIÓN</t>
  </si>
  <si>
    <t>0400823200500</t>
  </si>
  <si>
    <t>TRABAJADORESAS EN LA COOPERACIÓN AL DESARROLLO</t>
  </si>
  <si>
    <t>EL PROYECTO PRETENDE AMPLIAR EL CONOCIMIENTO DE LA SITUACIÓN EN QUE SE ENCUENTRAN LOS PAÍSES Y POBLACIONES DEL TERCER MUNDO CON LOS EFECTOS PROVOCADOS POR LA GLOBALIZACIÓN, DIRIGIDO A TRABAJADORES/AS AFILIADOS A UGT, TRABAJADORES/AS EN GENERAL Y EMPRESARI</t>
  </si>
  <si>
    <t>0400833200500</t>
  </si>
  <si>
    <t>EDUCAR PARA CONVIVIR</t>
  </si>
  <si>
    <t>0400313200800</t>
  </si>
  <si>
    <t xml:space="preserve">APOYO A LA INSERCIÓN SOCIO ? FAMILIAR DE LOS NIÑOS/AS EN PROCESO DE EXCLUSIÓN SOCIAL A TRAVÉS DE LA </t>
  </si>
  <si>
    <t>EL PROYECTO ESTÁ JUSTIFICADO POR LA NUEVA REALIDAD INTERCULTURAL QUE DEBEMOS AFRONTAR DEBIDO AL INCREMENTO DE LA INMIGRACIÓN EN ESPAÑA, QUE SE HA CONVERTIDO EN UN PAÍS DE FLUJOS MIGRATORIOS Y PUNTO DE TRÁNSITO HACIA OTROS ESTADOS</t>
  </si>
  <si>
    <t>0400843200500</t>
  </si>
  <si>
    <t>UN SOLO MUNDO</t>
  </si>
  <si>
    <t xml:space="preserve">TURISMO RURAL EN LA REGIÓN DE SANTA CRUZ DO SUL (RÍO GRANDE DO SUL ? BRASIL-). </t>
  </si>
  <si>
    <t xml:space="preserve">EL PROYECTO TIENE COMO OBJETIVO PRINCIPAL, PROPORCIONAR LA CAPACITACIÓN A LAS COMUNIDADES DE LAS RUTAS  DE TURISMO RURAL RÍO PARDINHO-SINIMBU Y CAMINOS DE BOA VISTA, LOCALIZADAS EN LOS MUNICIPIOS DE SANTA CRUZ DO SUL Y SINIMBU,   PARTIENDO DE LA BAJA CUALIFICACIÓN DE LOS RECURSOS HUMANOS VINCULADOS </t>
  </si>
  <si>
    <t>0400133200800</t>
  </si>
  <si>
    <t>CONFERENCIA LOS HOSPITALES EN ÁFRICA: UNA REALIDAD DESCONOCIDA, EN MURCIA</t>
  </si>
  <si>
    <t>ESTE PROYECTO SE ENMARCA DENTRO DE LAS ACCIONES DE SENSIBILIZACIÓN PARA LA COOPERACIÓN AL DESARROLLO EN MATERIA DE SALUD DE PAÍSES EN VÍAS DE DESARROLLO, COMO ES EL CASO DE COSTA DE MARFIL, EN ÁFRICA OCCIDENTAL</t>
  </si>
  <si>
    <t>0400143200800</t>
  </si>
  <si>
    <t>ATENCIÓN VISUAL EN MOAMBA, MOZAMBIQUE</t>
  </si>
  <si>
    <t>EL PROYECTO CONSISTE EN REALIZAR UNA COOPERACIÓN CON LA ESCOLA DE ARTES E OFICIOS DE MOAMBA, CON EL FIN DE MEJORAR LA SALUD VISUAL DE LOS NIÑOS QUE ASISTEN A LA MISMA Y EXTENDER LA AYUDA A LAS ESCUELAS Y PERSONAS QUE LO NECESITEN DE LA COMARCA DE MOAMBA</t>
  </si>
  <si>
    <t>0400153200800</t>
  </si>
  <si>
    <t>II SEMANA DE SOLIDARIDAD CON ARGENTINA</t>
  </si>
  <si>
    <t>EL PROYECTO CONSISTE EN LA REALIZACIÓN DE UNA SEMANA DE ACTIVIDADES CULTURALES EN TORNO A ARGENTINA: SU CULTURA, SU MÚSICA, SU PROBLEMÁTICA SOCIAL, Y SUS PERSPECTIVAS DE FUTURO, A LO LARGO DE LA CUAL SE LLEVARÁ A CABO UNA CAMPAÑA DE RECOGIDA DE FONDOS</t>
  </si>
  <si>
    <t>0400163200800</t>
  </si>
  <si>
    <t>CONSTRUCCIÓN DE UN CENTRO DE SALUD COMUNITARIOS (CESCOM) EN DOUMANABA (SIKASSO) - MALI</t>
  </si>
  <si>
    <t>0400993200700</t>
  </si>
  <si>
    <t>ACTUACIONES DE SENSIBILIZACIÓN</t>
  </si>
  <si>
    <t>DIVERSAS ACTUACIONES DE GESTIÓN DIRECTA DEL GOBIERNO DE LA RIOJA TENDENTES A DIVULGAR LA ACTUACIÓN EN MATERIA DE COOPERACIÓN PARA EL DESARROLLO</t>
  </si>
  <si>
    <t>0401003200700</t>
  </si>
  <si>
    <t>CONVENIO CON LA  COORDINADORA DE ORGANIZACIONES NO GUBERNAMENTALES DE DESARROLLO DE LA RIOJA</t>
  </si>
  <si>
    <t>CONVENIO QUE REGULA LA SUBVENCIÓN DE LA COORDINADORA DE ONGS PARA LLEVAR A CABO DIFERENTES ACTUACIONES (TALLERES, JORNADAS, ETC) Y EL MANTENIMIENTO DE UN PUNTO DE INFORMACIÓN SOBRE COOPERACIÓN AL DESARROLLO</t>
  </si>
  <si>
    <t>0401013200700</t>
  </si>
  <si>
    <t>PROGRAMA DE ATENCIÓN A NECESIDADES BÁSICAS ANTE LA CRISIS FINANCIERA ARGENTINA</t>
  </si>
  <si>
    <t>RECONSTRUCCIÓN DE COMEDOR Y COCINA POR SEGURIDAD E HIGIENE DEL COLEGIO FE Y ALEGRÍA</t>
  </si>
  <si>
    <t>ASOCIACIÓN CULTURAL PERSONAS</t>
  </si>
  <si>
    <t>0400193201400</t>
  </si>
  <si>
    <t>ABASTECIMIENTO DE AGUA POTABLE Y RIEGO PARA LA COMUNIDAD DE CASILLAS</t>
  </si>
  <si>
    <t>0400203201400</t>
  </si>
  <si>
    <t>PROYECTO DE COOPERACIÓN PARA EL DESARROLLO HUMANO SOLIDARIO</t>
  </si>
  <si>
    <t>FORUM SOLIDARIO</t>
  </si>
  <si>
    <t>0400213201400</t>
  </si>
  <si>
    <t>CAMPAÑA DE EDUCACIÓN Y SENSIBILIZACIÓN CIUDADANA. COMERCIO CON JUSTICIA</t>
  </si>
  <si>
    <t>0400223201400</t>
  </si>
  <si>
    <t>0400233201400</t>
  </si>
  <si>
    <t>EDUCACIÓN PARA EL DESARROLLO, SENSIBILIZACIÓN Y FORMACIÓN DE LA POBLACIÓN EXTREMEÑA</t>
  </si>
  <si>
    <t>COORDINADORA DE ONGD PARA EL DESARROLLO - EXTREMADURA</t>
  </si>
  <si>
    <t>0400243201400</t>
  </si>
  <si>
    <t>INTRODUCCIÓN DE ENERGÍA ELÉCTRICA EN EL BARRIO AUGUSTO CESAR SANDINO</t>
  </si>
  <si>
    <t>0400253201400</t>
  </si>
  <si>
    <t>DESARROLLO INTEGRAL EN COMUNIDADES INDÍGENAS DEL SUR DE EL PETÉN</t>
  </si>
  <si>
    <t>0400263201400</t>
  </si>
  <si>
    <t>MEJORA DEL ACCESO Y USO RACIONAL DE LOS MEDICAMENTOS ESENCIALES</t>
  </si>
  <si>
    <t>MEJORA DEL ACCESO Y USO RACIONAL DE LOS MEDICAMENTOS ESENCIALES MEDIANTE LA IMPLEMENTACIÓN DE UN MODELO DE GESTIÓN</t>
  </si>
  <si>
    <t>0400273201400</t>
  </si>
  <si>
    <t>APOYO A INICIATIVAS DE DESARROLLO LOCAL EN EL MUNICIPIO DE SAN XAVIER: EMPLEO Y CREACIÓN DE MICROEMPRESAS</t>
  </si>
  <si>
    <t>UNIÓN IBEROAMERICANA DE MUNICIPALISTAS</t>
  </si>
  <si>
    <t>0400283201400</t>
  </si>
  <si>
    <t>CAMPAMENTO JUVENIL PUELA. EL TAMBO CAPIL</t>
  </si>
  <si>
    <t>0400293201400</t>
  </si>
  <si>
    <t>0400323201300</t>
  </si>
  <si>
    <t>CONSTRUCCIÓN DE SEDE COMUNITARIA PARA LA ASOCIACIÓN VITORIA EN EL BARRIO DE ITAIPU</t>
  </si>
  <si>
    <t>EL PROYECTO SE DESARROLLA EN LA ZONA MÁS POBRE DE PANAMÁ Y TIENE UNA DURACIÓN DE 3 AÑOS. SU OBJETIVO ES MEJORAR LA CAPACIDAD PRODUCTIVA DE CAMPESINOS INDÍGENAS DE FORMA QUE SE GARANTICE UN SUMINISTRO ESTABLE DE ALIMENTOS Y CON CAPACIDAD DE GENERAR EXCEDENTES PARA LA VENTA. SE PRETENDE INCREMENTAR LA</t>
  </si>
  <si>
    <t>0400233200800</t>
  </si>
  <si>
    <t>RED DE JÓVENES SOLIDARIOS EN LA COMUNIDAD DE MURCIA</t>
  </si>
  <si>
    <t>SE PRETENDE CREAR UNA ASAMBLEA DE JÓVENES DE PRIMER CICLO DE LA ESO CON UNOS CIEN MIEMBROS DE DIVERSOS CENTROS DE MURCIA CIUDAD Y ALREDEDORES (AL MENOS UNOS DIEZ ALUMNOS POR CENTRO MÁS UN TUTOR). UNA VEZ DIFUNDIDA INFORMACIÓN SOBRE EL PROYECTO SE PRETENDE REUNIR A ESTOS JÓVENES PARA QUE SE CONSTITUY</t>
  </si>
  <si>
    <t>0400243200800</t>
  </si>
  <si>
    <t xml:space="preserve">DOTACIÓN DE AMBULANCIAS AL HOSPITAL DE DAJLA, EN LOS CAMPAMENTOS DE REFUGIADOS SAHARAUIS DE TINDOUF </t>
  </si>
  <si>
    <t>EL PROYECTO TRATA DE CONTINUAR DESARROLLANDO UN PROGRAMA DE CURSOS SOBRE DINÁMICAS CIRCENSES, INICIADO EN EL 2002 POR LA ENTIDAD Y DIRIGIDO A LOS NIÑOS Y NIÑAS TRABAJADORES DE LA CIUDAD DE MANAGUA.</t>
  </si>
  <si>
    <t>0400543201000</t>
  </si>
  <si>
    <t>X CICLO DE EDUCACIÓN PARA EL DESARROLLO</t>
  </si>
  <si>
    <t>EL CICLO DE EDUCACIÓN PARA EL DESARROLLO CONSTA DE 3 FASES: - CURSO DE FORMACIÓN EN LA REALIDAD DEL SUR A DESARROLLAR EN ZARAGOZA. - CONVIVENCIA DURANTE UNO O DOS MESES EN UN PAÍS DEL SUR TRABAJANDO COMO VOLUNTARIADO EN UN PROYECTO DE DESARROLLO. LA FASE</t>
  </si>
  <si>
    <t>SERVICIO TERCER MUNDO. SETEM ARAGÓN</t>
  </si>
  <si>
    <t>0400553201000</t>
  </si>
  <si>
    <t>PROGRAMA DE UNICEF-COMITÉ ESPAÑOL, QUE PRETENDE APLICAR LAS BASES DE LA EDUCACIÓN PARA EL DESARROLLO EN EL ÁMBITO DE INTERNET Y LAS NUEVAS TECNOLOGÍAS. ADEMÁS CON ESTE PROGRAMA SE PERSIGUE QUE EL MENSAJE FORME PARTE DEL CONTEXTO EDUCATIVO, APLICÁNDOLO A L</t>
  </si>
  <si>
    <t>COMITÉ ESPAÑOL DE UNICEF - ARAGÓN</t>
  </si>
  <si>
    <t>0400563201000</t>
  </si>
  <si>
    <t>IMPLEMENTACIÓN DE UN CENTRO RURAL DE FORMACIÓN ALTERNATIVA EN VIRÚ</t>
  </si>
  <si>
    <t>CONSTRUIR UNA ESCUELA RURAL EN EL CASERÍA EL CARMELO (PROVINCIA VIRÚ) BAJO EL SISTEMA Y METODOLOGÍA DE ALTERNANCIA EDUCATIVA COMO INSTRUMENTO EFICAZ PARA FORMAR JÓVENES PARA EL TRABAJO Y QUE LIDEREN EL DESARROLLO LOCAL Y REGIONAL.</t>
  </si>
  <si>
    <t>0400573201000</t>
  </si>
  <si>
    <t>EL TEATRO DE TÍTERES COMO HERRAMIENTA PARA TRABAJAR LA EDUCACIÓN PARA EL DESARROLLO EN ZARAGOZA</t>
  </si>
  <si>
    <t>BLOQUE DE ACTIVIDADES PARA EDUCAR Y SENSIBILIZAR A LOS ALUMNOS DE CENTROS DE EDUCACIÓN PRIMARIA SOBRE LAS CAUSAS DE LAS DIFERENCIAS EXISTENTES ENTRE EL PRIMERO Y EL TERCER MUNDO, Y LA IMPORTANCIA DE LA SOLIDARIDAD CON LAS COMUNIDADES MENOS FAVORECIDAS DE</t>
  </si>
  <si>
    <t>0400583201000</t>
  </si>
  <si>
    <t>0400023201100</t>
  </si>
  <si>
    <t>AYUDA URGENTE PARA LA ALIMENTACIÓN DE NIÑOS DURANTE 6 MESES.</t>
  </si>
  <si>
    <t>JUNTA DE COMUNIDADES DE CASTILLA-LA MANCHA</t>
  </si>
  <si>
    <t>0400033201100</t>
  </si>
  <si>
    <t>APOYO A LA LINEA GLOBAL DE AYUDA HUMANITARIA DE INTERMÓN.</t>
  </si>
  <si>
    <t>0400053201100</t>
  </si>
  <si>
    <t>PROGRAMA DE SENSIBILIZACIÓN Y EDUCACIÓN EN VALORES EN TORNO AL SEGUNDO AÑO DE LA CAMPAÑA COMERCIO CO</t>
  </si>
  <si>
    <t>EL PROYECTO SE ENMARCA EN EL PROGRAMA DE TRES AÑOS DE ?COMERCIO CON JUSTICIA?. EN EL PRIMER AÑO SE TRATÓ EL TEMA DEL COMERCIO DEL CAFÉ, EN ESTE SEGUNDO SE PLANTEA EL TEMA DE LOS DERECHOS LABORALES Y EL EMPLEO PRECARIO, CON ESPECIAL ÉNFASIS EN LAS CONDICIONES LABORALES DE LAS MUJERES. SE PREVÉN ACCIO</t>
  </si>
  <si>
    <t>0400303200800</t>
  </si>
  <si>
    <t>CONCLUSIÓN DE LAS OBRAS DEL CENTRO EDUCATIVO JESÚS OBRERO, PRIMARIA - BOLIVIA</t>
  </si>
  <si>
    <t>LA LEY DE REFORMA EDUCATIVA APROBADA EN BOLIVIA PLANTEA QUE LOS ESTUDIOS DE PRIMARIA Y SECUNDARIA HAN DE REALIZARSE EN INFRAESTRUCTURAS SEPARADAS. EN UN PROYECTO PRESENTADO EN LA CONVOCATORIA DE 2002 SE ABORDÓ ESTE DESDOBLAMIENTO A TRAVÉS DE LA AMPLIACIÓN Y REFORMA DE LOS EDIFICIOS DESTINADOS A LA E</t>
  </si>
  <si>
    <t>CÁRITAS ESPAÑOLA - MURCIA</t>
  </si>
  <si>
    <t>PROYECTO EDUCATIVO PARA NIÑOS Y NIÑAS DESPLAZADOS INTERNAMENTE AL BARRIO MARGINAL DE RAJARAJESWARIP</t>
  </si>
  <si>
    <t>0400533201100</t>
  </si>
  <si>
    <t>PROMOCION DE SALUD INTEGRAL CON NIÑOS Y NIÑAS ADOLESCENTES DE CENTROS EDUCATIVOS DE LOS DEPARTAMENTOS DE LIMA, ICA. Y ANCSA</t>
  </si>
  <si>
    <t>0400543201100</t>
  </si>
  <si>
    <t>PROFESIONALIZACION DE PROMOTORES PARA LA MEJORA DE LA CALIDAD Y COBERTURA EDUCATIVA EN COMUNIDADES RURALES MAYAS DE LA ZONA REINA</t>
  </si>
  <si>
    <t>0400553201100</t>
  </si>
  <si>
    <t>APOYO A UNA RED TERAPEUTICA INTEGRAL PARA LA ATENCION DE LA SALUD COMUNITARIA</t>
  </si>
  <si>
    <t>0400563201100</t>
  </si>
  <si>
    <t>MEJORA DE LA SALUD DE LA POBLACION A TRAVES DE LA EDUCACION PARA EL CONTROL DE LA ENFERMEDAD DE CHAGAS EN LA ZONA RURAL DE COCHABAMBA</t>
  </si>
  <si>
    <t>0400573201100</t>
  </si>
  <si>
    <t>CONSTRUCCION DE UN LABORATORIO DE ANALISIS CLINICOS EN MALANGUE</t>
  </si>
  <si>
    <t>ASOCIACION SOCIAL Y CULTURAL EL ARCA</t>
  </si>
  <si>
    <t>0400583201100</t>
  </si>
  <si>
    <t>INSTALACION DE PLACAS SOLARES EN BALOMBO</t>
  </si>
  <si>
    <t>SUMINISTRO DE AUDÍFONOS A PERSONAS CON DISCAPACIDAD AUDITIVA EN SITUACIÓN DE ALTA VULNERABILIDAD.</t>
  </si>
  <si>
    <t>0400243201100</t>
  </si>
  <si>
    <t>REHABILITACION DE 25 HÁS AFECTADAS POR EL FENOMENO EL NIÑO PARA LA ACTIVIDAD AGRICOLA EN EL DISTRITO DE SANTIAGO, ICA</t>
  </si>
  <si>
    <t>0400783201100</t>
  </si>
  <si>
    <t>REACTIVACION Y ASEGURAMIENTO DE LA PRODUCCION AGRICOLA DE LOS MUNICIPIOS DE TELICA Y QUEZALGUAQUE</t>
  </si>
  <si>
    <t>0400793201100</t>
  </si>
  <si>
    <t>ALTERNATIVA DE FORMACION PROFESIONAL PARA JOVENES DE LA PENINSULA DE SANTA ELENA</t>
  </si>
  <si>
    <t>ESCUELAS PARA EL MUNDO</t>
  </si>
  <si>
    <t xml:space="preserve">EL PROYECTO CONSTITUYE LA SEGUNDA FASE DE UN PROGRAMA DE MEJORA HIDRO-SANITARIA EMPRENDIDO EN UN VALLE DE TANZANIA HABITADO POR 30.000 PERSONAS. </t>
  </si>
  <si>
    <t>INGENIEROS SIN FRONTERAS (ISF) - MURCIA</t>
  </si>
  <si>
    <t>0400443200800</t>
  </si>
  <si>
    <t>CURSO GESTIÓN DE PROYECTOS DE COOPERACIÓN AL DESARROLLO</t>
  </si>
  <si>
    <t>LOS OBJETIVOS DEL CURSO LOS PODEMOS CONCRETAR EN LOS SIGUIENTES: 1) CONOCER CON CARÁCTER GENERAL LA GESTIÓN DEL CICLO DE PROYECTOS DE COOPERACIÓN AL DESARROLLO, EL PROCEDIMIENTO ADMINISTRATIVO DE TRAMITACIÓN DE SUBVENCIONES Y SU JUSTIFICACIÓN, EN EL MARCO DE LA COOPERACIÓN DESCENTRALIZADA; 2) MEJORA</t>
  </si>
  <si>
    <t>0400453200800</t>
  </si>
  <si>
    <t>GASTOS ADMINISTRATIVOS DEL PERSONAL QUE GESTIONA EL SERVICIO DE COOPERACIÓN AL DESARROLLO</t>
  </si>
  <si>
    <t>PARTIENDO DE LA CREACION Y CAPACITACION DE UN GRUPO DE DIEZ ORMADORES, EN EL SENO DE LA ONG CONTRAPARTE EN EL PROYECTO -ASME-, ESARROLLAR PROCESOS DE FORMACION DE DOCENTES MEDIADORES, CON EL OBJETIVO FINAL DE LA PUESTA EN FUNCIONAMIENTO DE SESENTA PROGRAM</t>
  </si>
  <si>
    <t>AUMENTO DE LA CAPACIDAD PRODUCTIVA DE COOPERATIVAS AGRÍCOLAS GESTIONADAS POR MUJERES EN LAS ZONAS PE</t>
  </si>
  <si>
    <t>AUMENTO DE LA CAPACIDAD PRODUCTIVA EN 6 COOPERATIVAS AGRÍCOLAS GESTIONADAS POR MUJERES EN LAS ZONAS PERIURBANAS DE LA CIUDAD DE MAPUTO.</t>
  </si>
  <si>
    <t>0400543200400</t>
  </si>
  <si>
    <t>MEJORA DE LAS CONDICIONES DE SALUD DEL MUNICIPIO  DE EL CRUCERO, A TRAVÉS DE LA PARTICIPACIÓN SOCIAL</t>
  </si>
  <si>
    <t>MEJORAR LA SITUACIÓN DE SALUD DE LA POBLACIÓN DE EL CRUCERO</t>
  </si>
  <si>
    <t>0400553200400</t>
  </si>
  <si>
    <t>MEJORA Y DIVERSIFICACIÓN DE LA CABAÑA GANADERA PARA CAMPESINOS DEL VALLE DE AGUÁN, COLÓN</t>
  </si>
  <si>
    <t>GESTION SOSTENIBLE DE LOS RECURSOS DEL BOSQUE AMAZONICO EXISTENTES EN LOS TERRITORIOS Y ECOSISTEMAS</t>
  </si>
  <si>
    <t>EL PROYECTO TIENE COMO OBJETIVO CONTRIBUIR A LA GESTION. SOSTENIBLE DE LOS RECURSOS DEL BOSQUE EXISTENTES EN LOS TERRITORIOS Y ECOSISTEMAS DE LAS COMUNIDADES INDIGENAS QUICHAS DE LA FAJA DE FRONTERA DE PASTAZA, PARA LOGRARLO VA A ARTICULARSE TRES COMPONEN</t>
  </si>
  <si>
    <t>0400173200600</t>
  </si>
  <si>
    <t>CONSTRUCCION DE PABELLON  MULTIUSO RAFAELA MARIA</t>
  </si>
  <si>
    <t>SE NECESITA UNA INSTALACION PARA PODER REUNIR A LOS PADRES DE FAMILIA, PODER REALIZAR TALLERES DE CAPACITACIÓN A LAS MUJERES, TENER REUNIONES Y CONFERENCIAS TANTO PARA LA COMUNIDAD LOCAL COMO PARA LOS ESTUDIANTES DE MAGISTERIO RURAL, ES TAMBIEN NECESARIO</t>
  </si>
  <si>
    <t>ASOCIACIÓN DE ANTIGUAS ALUMNAS DEL COLEGIO LAS ESCLAVAS</t>
  </si>
  <si>
    <t>0400183200600</t>
  </si>
  <si>
    <t>CONSTRUCCCION  DE 2 LABORATORIOS, CANTINA ESCOLAR Y CAMPO DE DEPORTES POLIVALENTE PARA LA ESCUELA</t>
  </si>
  <si>
    <t>.SE TRATA DE COMPLETAR LA ESTRUCTURA ESCOLAR DE LA ESCUELA SECUNDARIA DE MANOANINE DOTANDO A ESTA DE LABORATORIOS, NECESARIOS EN ESTE NIVEL DE ENSEÑANZA, DE UNA CANTINA ESCOLAR, EN MOZAMBIQUE IMPRESCINDIBLE EN TODAS LAS ECUELAS DE TODOS LOS NIVELES TANTO</t>
  </si>
  <si>
    <t>0400193200600</t>
  </si>
  <si>
    <t>CONSTRUCCION Y EQUIPAMIENTO DE INFRAESTRUCTURA EDUCATIVA EN EL BARRIO MARGINAL LA CHACRA</t>
  </si>
  <si>
    <t>CONSISTE EN LA CONSTRUCCION Y EQUIPAMIENTO DE UN MODULO DE 4 AULAS DE PREESCOLAR DENTRO DE LA ESCUELA DE FE Y ALEGRIA. TAMBIEN SE CONSTRUIRA UN SALON DE USOS MULTIPLES Y UN ESPACIO DE JUEGOS Y ACTIVIDADES DEPORTIVAS.</t>
  </si>
  <si>
    <t>0400203200600</t>
  </si>
  <si>
    <t>PRODUCCION DEL CURSO DE EMBARAZO, PARTO Y POSTPARTO PARA LA FORMACION DE PROMOTORES DE SALUD</t>
  </si>
  <si>
    <t>IMPULSAR EL PROGRAMA EDUCAR PARA LA SOLIDARIDAD EN LOS CENTROS EDUCATIVOS DE PRIMARIA Y SECUNDARIA DEL TERRITORIO ANDALUZ, ELABORAR Y PROPORCIONAR RECURSOS, MATERIALES DIDÁCTICOS Y DE DIVULGACIÓN, FORMAR A LOS COLECTIVOS DE VOLUNTARIOS Y PROFESORADO</t>
  </si>
  <si>
    <t>0400623200400</t>
  </si>
  <si>
    <t>CAMPAÑA DE SENSIBILIZACIÓN CIUDADANA COMERCIO CON JUSTICIA-2º AÑO: LOS DERECHOS LABORALES</t>
  </si>
  <si>
    <t>0400633200400</t>
  </si>
  <si>
    <t>CURSOS DE FORMACIÓN ESPECIALIZADA EN ANÁLISIS DE CONFLICTOS INTERNACIONALES Y DESARROLLO SOSTENIBLE</t>
  </si>
  <si>
    <t>0400643200400</t>
  </si>
  <si>
    <t>COOPERACIÓN AL DESARROLLO EN EL ÁMBITO DE LA SALUD Y LOS DERECHOS SEXUALES Y REPRODUCTIVOS</t>
  </si>
  <si>
    <t>PERSONAS VINCULADAS A LA COOPERACIÓN INTERNACIONAL CONOCEN, SE FORMAN E INCORPORAN A LOS PROYECTOS, LOS ASPECTOS RELACIONADOS CON LA SALUD Y LOS DERECHOS SEXUALES Y REPRODUCTIVOS.</t>
  </si>
  <si>
    <t>0400592425010</t>
  </si>
  <si>
    <t>REHABILITACIÓN DE RED DE AGUAS REGIÓN ESTE DE GHANA</t>
  </si>
  <si>
    <t>0400602425010</t>
  </si>
  <si>
    <t>EQUIPAMIENTO PARA LA UNIVERSIDAD DE TAMALE Y 8 POLITÉCNICOS</t>
  </si>
  <si>
    <t>0400612425010</t>
  </si>
  <si>
    <t>LÍNEA DE AYUDA NO REEMBOLSABLE PARA LA RECONSTRUCCIÓN</t>
  </si>
  <si>
    <t>0400622425010</t>
  </si>
  <si>
    <t>LÍNEA RECONSTRUCCIÓN POR HURACÁN MITC</t>
  </si>
  <si>
    <t>LÍNEA RECONSTRUCCIÓN POR HURACÁN MITCH</t>
  </si>
  <si>
    <t>0400632425010</t>
  </si>
  <si>
    <t>EXPANSIÓN DEL SISTEMA INTERCONECTADO (FASE II)</t>
  </si>
  <si>
    <t>0400642425010</t>
  </si>
  <si>
    <t>REHABILITACIÓN CONTROL DE TRÁFICO AÉREO, AEROPUERTO DE SAN PEDRO DE SULA</t>
  </si>
  <si>
    <t>0400652425010</t>
  </si>
  <si>
    <t>EQUIPAMIENTO FORTALECIMIENTO TECNOLÓGICO EN EDUCACIÓN TÉCNICA</t>
  </si>
  <si>
    <t>0400662425010</t>
  </si>
  <si>
    <t>EQUIPAMIENTO PARA EL CUERPO DE BOMBEROS EN HONDURAS</t>
  </si>
  <si>
    <t>0400672425010</t>
  </si>
  <si>
    <t>SUMINISTRO PLANTAS POTABILIZADORAS LOTES I Y II</t>
  </si>
  <si>
    <t>0400682425010</t>
  </si>
  <si>
    <t>APOYO A LAS ACTIVIDADES DEL FORO IBEROAMERICANO Y DEL CARIBE SOBRE MEJORES PRÁCTICAS PARA LA APLICACIÓN Y EL SEGUIMIENTO DEL PROGRAMA HÁBITAT EN IBEROAMÉRICA</t>
  </si>
  <si>
    <t>0400011720010</t>
  </si>
  <si>
    <t>CAPACITACIÓN DE PROFESIONALES IBEROAMERICANOS DE LA AVIACIÓN CIVIL EN GESTIÓN AEROPURTUARIA</t>
  </si>
  <si>
    <t>ENTE PÚBLICO DE AEROPUERTOS ESPAÑOLES Y NAVEGACIÓN AÉREA</t>
  </si>
  <si>
    <t>TRANSPORTE AÉREO.</t>
  </si>
  <si>
    <t>0400021720010</t>
  </si>
  <si>
    <t>BECAS DE COOPERACIÓN INTERNACIONAL DE AENA PARA EL MASTER DE SISTEMAS AEROPORTUARIOS</t>
  </si>
  <si>
    <t>CONCESIÓN DE 6 BECAS DE AENA COOPERACIÓN INTERNACIONAL PARA EL ESTUDIO DEL MASTER EN SISTEMAS AEROPORTUARIOS QUE IMPARTE LA ETSIA ? UPM Y PRACTICAS LABORALES EN AENA</t>
  </si>
  <si>
    <t>0400031720010</t>
  </si>
  <si>
    <t>ACUERDO ESPECIFICO ENTRE AENA Y CACSA-CUBA, PARA LA PROVISIÓN DE EQUIPAMIENTO Y FORMACIÓN</t>
  </si>
  <si>
    <t>ACUERDO DE COLABORACIÓN ENTRE  LA CORPORACIÓN  DE LA AVIACIÓN  CUBANA Y AENA PARA LA PROVISIÓN DE EQUIPAMIENTO, FORMACIÓN DE PERSONAL Y ASISTENCIA TÉCNICA.</t>
  </si>
  <si>
    <t>0400011720040</t>
  </si>
  <si>
    <t>BECAS PARA TÉCNICOS PORTUARIOS IBEROAMERICANOS</t>
  </si>
  <si>
    <t>REALIZACIÓN DE UN PROGRAMA DE BECAS ORIENTADO A TÉCNICOS Y GESTORES DE LA COMUNIDAD PORTUARIA IBEROAMERICANA</t>
  </si>
  <si>
    <t>0400021720040</t>
  </si>
  <si>
    <t>VIII CURSO IBEROAMERICANO DE GESTIÓN PORTUARIA</t>
  </si>
  <si>
    <t>CURSO DE GESTIÓN PORTUARIA ORIENTADO A TÉCNICOS Y GESTORES DE LA COMUNIDAD PORTUARIA IBEROAMERICANA CON EL OBJETIVO DE DIFUNDIR LA TECNOLOGÍA ESPAÑOLA EN ESTA MATERIA</t>
  </si>
  <si>
    <t>0400031720040</t>
  </si>
  <si>
    <t>IV CURSO IBEROAMERICANO DE INGENIERÍA PORTUARIA</t>
  </si>
  <si>
    <t>CURSO DE INGENIERÍA PORTUARIA ORIENTADO A TÉCNICOS Y GESTORES DE LA COMUNIDAD PORTUARIA IBEROAMERICANA CON EL OBJETIVO DE DIFUNDIR LA TECNOLOGÍA ESPAÑOLA EN ESTA MATERIA</t>
  </si>
  <si>
    <t>0400041800210</t>
  </si>
  <si>
    <t xml:space="preserve">APORTACIÓN AL CONVENIO DE ANDRÉS BELLO PARA EL DESARROLLO DE PROGRAMAS EDUCATIVOS </t>
  </si>
  <si>
    <t>0400061800210</t>
  </si>
  <si>
    <t>PROGRAMA.  APOYO A SINDICATOS BANANEROS</t>
  </si>
  <si>
    <t>0401361210351</t>
  </si>
  <si>
    <t>PROGRAMA. ASISTENCIA Y SERVICIOS PARA LOS AS TRABAJADORESAS DE LAS ZONAS FRANCAS</t>
  </si>
  <si>
    <t xml:space="preserve">ASISTENCIA TÉCNICA PARA EL DESARROLLO LOCAL Y CREACIÓN DE MICROEMPRESAS GENERADORAS DE EMPLEO </t>
  </si>
  <si>
    <t>0400021900111</t>
  </si>
  <si>
    <t>OBSERVATORIOS DE CONFLICTOS SOCIALES</t>
  </si>
  <si>
    <t>ASESORAMIENTO TÉCNICO DE 3 MESES DE DURACIÓN ORIENTADO A LA ELABORACION DE RECOMENDACIONES PARA LA CREACIÓN DE UN ÓRGANO DE CONCILIACIÓN EXTRAJUDICIAL DE CONFLICTOS  COLECTIVOS E  INDIVIDUALES Y DE UN ORGANISMO TRIPARTITO DE DIÁLOGO SOCIAL, ASÍ COMO A LA   CONFECCIÓN DE DIVERSAS  PROPUESTAS DE PERFE</t>
  </si>
  <si>
    <t>0400031900111</t>
  </si>
  <si>
    <t>FORTALECIMIENTO DE LAS ACTIVIDADES EN SEGURIDAD E HIGIENE OCUPACIONAL DEL MINISTERIO DE TRABAJO</t>
  </si>
  <si>
    <t>ELECTRIFICACIÓN LÍNEA FERROVIARIA ALIAGA-BENEMEN-BASMANI</t>
  </si>
  <si>
    <t>TURQUÍA</t>
  </si>
  <si>
    <t>0401182425010</t>
  </si>
  <si>
    <t>PLANTA DE TRATAMIENTO DE AGUAS RESIDUALES Y EMISARIO EN FOÇA</t>
  </si>
  <si>
    <t>0401192425010</t>
  </si>
  <si>
    <t>SISTEMA DE IRRIGACIÓN PRESURIZADA PARA EL ÁREA DE BOZOVA</t>
  </si>
  <si>
    <t>0401202425010</t>
  </si>
  <si>
    <t>REHABILITACIÓN LÍNEA AÉREA ANKARA ESTAMBUL</t>
  </si>
  <si>
    <t>0401212425010</t>
  </si>
  <si>
    <t>EQUIPAMIENTO CENTROS HOSPITALARIOS DE KISORO Y KAMULI</t>
  </si>
  <si>
    <t>UGANDA</t>
  </si>
  <si>
    <t>0401222425010</t>
  </si>
  <si>
    <t>RENOVACIÓN DE PLANTA DE SUMINISTRO Y TRATAMIENTO DE AGUAS, BOUKHARA</t>
  </si>
  <si>
    <t>UZBEKISTÁN</t>
  </si>
  <si>
    <t>0401232425010</t>
  </si>
  <si>
    <t>SISTEMA DE TROLEBUSES PARA LA CIUDAD DE MÉRIDA</t>
  </si>
  <si>
    <t>0401242425010</t>
  </si>
  <si>
    <t>FORTALECIMIENTO EN EDUCACIÓN TÉCNICA</t>
  </si>
  <si>
    <t>0401252425010</t>
  </si>
  <si>
    <t>0401262425010</t>
  </si>
  <si>
    <t>PLANTA DE TRATAMIENTO DE RESIDUOS SÓLIDOS EN CAN DIEN, HANOI</t>
  </si>
  <si>
    <t>0401272425010</t>
  </si>
  <si>
    <t>EQUIPAMIENTO Y SERVICIOS PARA LA FASE III DE EXPANSIÓN DE LA TV</t>
  </si>
  <si>
    <t>0401282425010</t>
  </si>
  <si>
    <t>EQUIPAMIENTO MÉDICO HOSPITAL DE TAY-NINH</t>
  </si>
  <si>
    <t>0401292425010</t>
  </si>
  <si>
    <t>YEMEN</t>
  </si>
  <si>
    <t>0401342425010</t>
  </si>
  <si>
    <t>ELECTRIFICACIÓN RURAL DE HABAHAB, KHAMER Y RIYADAH</t>
  </si>
  <si>
    <t>0401382425010</t>
  </si>
  <si>
    <t>GASTOS DE ADMINISTRACIÓN DE LOS CRÉDITOS FAD</t>
  </si>
  <si>
    <t>0400142427000</t>
  </si>
  <si>
    <t>BECAS TURISMO DE ESPAÑA PARA EXTRANJEROS</t>
  </si>
  <si>
    <t>0400152427000</t>
  </si>
  <si>
    <t>INVERSIONES DE CARÁCTER INMATERIAL. ACCIONES DE CAPACITACIÓN Y FORMACIÓN EN PVD</t>
  </si>
  <si>
    <t>0400162427000</t>
  </si>
  <si>
    <t>VARIOS PROYECTOS PARA EL DESARROLLO TURÍSTICO</t>
  </si>
  <si>
    <t>0400182427000</t>
  </si>
  <si>
    <t>COSTES ADMINISTRATIVOS DE COOPERACIÓN AL DESARROLLO, NO INCLUIDOS EN PROYECTOS DE ACCIONES DE AYUDA.</t>
  </si>
  <si>
    <t>0400012600000</t>
  </si>
  <si>
    <t>MINISTERIO DE SANIDAD Y CONSUMO</t>
  </si>
  <si>
    <t>0400022600210</t>
  </si>
  <si>
    <t>CONVENIO DE COLABORACION CON LA ORGANIZACIÓN MEDICOS DEL MUNDO</t>
  </si>
  <si>
    <t>0400013200100</t>
  </si>
  <si>
    <t>AYUDA DE EMERGENCIA PARA LOS CENTROS DE RECEPCIÓN Y TRÁNSITO DEL NORTE DE ANGOLA</t>
  </si>
  <si>
    <t>GOBIERNO VASCO</t>
  </si>
  <si>
    <t>ASOCIACIÓN PROGRAMA DE ACCIÓN HUMANITARIA - EUSKAL AID GIZA EKINTZA PROGRAMA.</t>
  </si>
  <si>
    <t>0400023200100</t>
  </si>
  <si>
    <t>EMERGENCIA COMPLEJA EN EL MEDIO ATRATO</t>
  </si>
  <si>
    <t>SE PRETENDE  DAR UNA PRIMERA RESPUESTA DE EMERGENCIA QUE PERMITA LA PRESTACIÓN DE SERVICIOS MÍNIMOS DE SUPERVIVENCIA A LOS DESPLAZADOS DURANTE TRES MESES, TIEMPO EN QUE , DEPENDIENDO DE LAS CIRCUNSTANCIAS, ESTOS DESPLAZADOS HABRÁN PODIDO RETOMAR A SUS TIE</t>
  </si>
  <si>
    <t>FINALIDAD DE LA SUBVENCIÓN: FORMACIÓN DEL PROFESORADO EN LOS ÁMBITOS DE LA RESOLUCIÓN DE CONFLICTOS, EL FUNCIONAMIENTO DE LOS CENTROS DE RECURSOS PEDAGÓGICOS Y LA COMPETENCIA SOCIAL. BOLIVIA. LÍNEA: D) PROMOCIÓN Y APOYO A ACTIVIDADES RELACIONADAS CON LA F</t>
  </si>
  <si>
    <t>0401023200200</t>
  </si>
  <si>
    <t>PROYECTO AZAHAR: REFORZAMIENTO DE LAS CAPACIDADES LOCALES CON LA INSTALACIÓN DE MICRO-REDES SOLARES</t>
  </si>
  <si>
    <t>PROYECTO AZAHAR: REFORZAMIENTO DE LAS CAPACIDADES LOCALES CON LA INSTALACIÓN DE MICRO-REDES SOLARES HÍBRIDAS. REALIZACIÓN DE DOS PROYECTOS PILOTO EN EL REFUGIO DE ASSEKREM (ARGELIA) Y EN EL DOUAR DE FEJ EL HANOUT (MARRUECOS). LÍNEA: E) PROYECTOS DE SOSTEN</t>
  </si>
  <si>
    <t>0401033200200</t>
  </si>
  <si>
    <t>LIDERAR LA UNIVERSIDAD EN LA SOCIEDAD DEL CONOCIMIENTO.</t>
  </si>
  <si>
    <t>PR0YECTO ACOGE 2003-2004. GUINEA ECUATORIAL Y CATALUÑA. LÍNEA: D) PROMOCIÓN Y APOYO A ACTIVIDADES RELACIONADAS CON LA FORMACIÓN DE PROFESIONALES Y ESTUDIANTES QUE PERTENECEN A PAÍSES EN VÍAS DE DESARROLLO</t>
  </si>
  <si>
    <t>ASOCIACIÓN DE ESTUDIANTES Y JÓVENES DE GUINEA ECUATORIAL. AEJGE</t>
  </si>
  <si>
    <t>0400983200200</t>
  </si>
  <si>
    <t>PROGRAMA PILOTO EDUCACIÓN Y PRÁCTICA LABORAL. CATALUÑA Y ECUADOR.</t>
  </si>
  <si>
    <t>PROGRAMA PILOTO EDUCACIÓN Y PRÁCTICA LABORAL. CATALUÑA Y ECUADOR. LÍNEA: D) PROMOCIÓN Y APOYO A ACTIVIDADES RELACIONADAS CON LA FORMACIÓN DE PROFESIONALES Y ESTUDIANTES QUE PERTENECEN A PAÍSES EN VÍAS DE DESARROLLO</t>
  </si>
  <si>
    <t>SENIOR ESPAÑOLES PARA LA COOPERACIÓN TÉCNICA</t>
  </si>
  <si>
    <t>0400993200200</t>
  </si>
  <si>
    <t>PROYECTO DE FORMACIÓN E INTERCAMBIO INTERNACIONAL EN EL DESARROLLO DE LOS DERECHOS HUMANOS</t>
  </si>
  <si>
    <t>GENERAR UN ESPACIO DE DISCUSIÓN BIANUAL SOBRE LA PROBLEMÁTICA Y CARACTERÍSTICAS DE LA COOPERACIÓN ANDALUZA AL DESARROLLO, A TRAVÉS DE LA ORGANIZACIÓN DE UN FORO DE ENCUENTRO DE ORGANIZACIONES SOCIALES, INSTITUCIONES, UNIVERSIDADES Y SOCIEDAD CIVIL.</t>
  </si>
  <si>
    <t>0400743200400</t>
  </si>
  <si>
    <t>INVENTARIO Y EVALUACIÓN DE LA COOPERACIÓN INTERNACIONAL AL DESARROLLO DE LAS ENTIDADES LOCALES</t>
  </si>
  <si>
    <t>CONTRIBUIR A LA MEJORA DE LA COORDINACIÓN, COMPLEMENTARIEDAD E IMPACTO DE LA COOPERACIÓN MUNICIPAL ANDALUZA AL  DESARROLLO MEDIANTE UN MAYOR CONOCIMIENTO, SEGUIMIENTO, EVALUACIÓN E INTERCAMBIO DE INFORMACIÓN SOBRE LAS ACCIONES EMPRENDIDAS A PARTIR DE FOND</t>
  </si>
  <si>
    <t>0400753200400</t>
  </si>
  <si>
    <t>SEGUNDA FASE DEL PROYECTO DE OBRAS  COMPLEMENTARIAS AL ASENTAMIENTO INTEGRAL DE LAS FLORES</t>
  </si>
  <si>
    <t>REALIZACIÓN DE LAS ÚLTIMAS OBRAS DEL ASENTAMIENTO: VAGUADA CENTRAL, PLAZA DE LA COMUNIDAD Y ZONAS LIBRES. AMPLIACIÓN DE LA REFORESTACIÓN. ACOMETIDAS ELÉCTRICAS A VIVIENDAS</t>
  </si>
  <si>
    <t>0400763200400</t>
  </si>
  <si>
    <t>PRÓRROGA DEL PROGRAMA ESCUELA DE EMPRESAS EN NEJAPA, EL SALVADOR (NEJAPA II)</t>
  </si>
  <si>
    <t>FINANCIACIÓN DE LOS GASTOS DE MANTENIMIENTO DURANTE 12 MESES DEL PROYECTO ESCUELA DE EMPRESAS EN EL SALVADOR, CONCRETAMENTE, EN LA CIUDAD DE NEJAPA: CONTRATO DEL DIRECTOR DE LA ESCUELA Y GASTOS DE FUNCIONAMIENTO DE LA MISMA.</t>
  </si>
  <si>
    <t>FUNDACIÓN RED DE ENTIDADES DE ECONOMÍA SOCIAL (REDEES)</t>
  </si>
  <si>
    <t>0400773200400</t>
  </si>
  <si>
    <t>RUTA QUETZAL. ABONO DE LOS GASTOS DE TRANSPORTES A SU PASO POR ANDALUCÍA.</t>
  </si>
  <si>
    <t>0400783200400</t>
  </si>
  <si>
    <t>PROGRAMA DE FORMACIÓN PERMANENTE Y SENSIBILIZACIÓN SOBRE GÉNERO EN LA COOPERACIÓN AL DESARROLLO</t>
  </si>
  <si>
    <t>0401223200200</t>
  </si>
  <si>
    <t>PROGRAMA DE FORMACIÓN Y SENSIBILIZACIÓN DEL OBSERVATORIO DE LA DEUDA EN LA GLOBALIZACIÓN</t>
  </si>
  <si>
    <t>0401233200200</t>
  </si>
  <si>
    <t>PROYECTO DE CREACIÓN DE UNA ESCUELA COMUNITARIA DE BASE A THIAROYE, PIKINE.</t>
  </si>
  <si>
    <t>SERVICIO SOLIDARIO</t>
  </si>
  <si>
    <t>0400963200400</t>
  </si>
  <si>
    <t>EXPOSICIÓN AFINIDADES</t>
  </si>
  <si>
    <t>0400323200600</t>
  </si>
  <si>
    <t>PROYECTO DE AGUA POTABLE DE USO MULTIPLE COMUNIDAD DE CANCHAKUTA</t>
  </si>
  <si>
    <t>APOYO HUMANITARIO A COMUNIDADES MARGINALES EN LOS DEPARTAMENTOS DE LIMA, CUSCO, AMAZONAS, TACNA Y MO</t>
  </si>
  <si>
    <t>ATENCIÓN A LAS POBLACIONES MÁS DESFAVORECIDAS DE LAS ZONAS ESPECIFICADAS. EN CONCRETO: SATISFACER LAS NECESIDADES BÁSICAS DE LA POBLACIÓN DE ESCASOS RECURSOS ECONÓMICOS, ESPECIALMENTE LO RELATIVO A ALIMENTACIÓN, MEDICAMENTOS, ROPAS Y ENSERES MEDIANTE LA D</t>
  </si>
  <si>
    <t>0400683200400</t>
  </si>
  <si>
    <t>AYUDA DE EMERGENCIA PARA LA POBLACIÓN DESPLAZADA POR EL CONFLICTO BÉLICO EN IRAK EN  KIRKUK</t>
  </si>
  <si>
    <t>ASOCIACIÓN AGENCIA ADVENTISTA PARA EL DESARROLLO Y RECURSOS ASISTENCIALES (ADRA) - EUSKADI</t>
  </si>
  <si>
    <t>EL OBJETIVO DE ESTE PROYECTO ES LA CATALOGACIÓN DE LOS FONDOS ARTÍSTICOS Y BIBLIOGRÁFICOS DEL CONVENTO MÁXIMO SAN PEDRO MÁRTIR DE QUITO. LA LABOR A REALIZAR SUPONE LA CATALOGACIÓN DE 1.200 BIENES MUEBLES Y 10.000 VOLÚMENES BIBLIOGRÁFICOS. UN EQUIPO DE PRO</t>
  </si>
  <si>
    <t>0400823200400</t>
  </si>
  <si>
    <t>PROMOCIÓN DE LA PARTICIPACIÓN POLÍTICA DE LAS MUJERES MEDIANTE LA CAPACIDAD DE INICIATIVA DE MUJERES</t>
  </si>
  <si>
    <t>EL OBJETIVO FUNDAMENTAL DE ESTE PROYECTO ES PROMOVER Y FOMENTAR LA PARTICIPACIÓN POLÍTICA DE LAS MUJERES PALESTINAS, MEDIANTE EL INCENTIVO DE LA CAPACIDAD DE INICIATIVA DE MUJERES DE ONGS. LAS ACTIVIDADES PREVISTAS SON: 2 CURSOS DE FORMACIÓN PARA 50 MUJER</t>
  </si>
  <si>
    <t>FTCM (FUNDACIÓN TRES CULTURAS DEL MEDITERRÁNEO)</t>
  </si>
  <si>
    <t>0400833200400</t>
  </si>
  <si>
    <t>PREPARACIÓN Y CUALIFICACIÓN DE LÍDERES Y GRUPOS DE JÓVENES ESTUDIANTES PALESTINOS PARA UNA SOCIEDAD</t>
  </si>
  <si>
    <t>ESTE PROYECTO PRETENDE FOMENTAR EL ESPÍRITU DE LA TOLERANCIA Y LA CONSTRUCCIÓN DE LA CULTURA DE LA PAZ DENTRO DE LA SOCIEDAD PALESTINA EN GENERAL Y, PARTICULARMENTE, ENTRE LOS JÓVENES.</t>
  </si>
  <si>
    <t>0400843200400</t>
  </si>
  <si>
    <t>ESTE PROYECTO COMPLEMENTA EL PROYECTO WEST EASTERN DIVAN 2003, DANDO CONTINUIDAD A LA IDEA DE FOMENTAR A LOS JÓVENES VALORES DE ORIENTE MEDIO E ISRAEL, EN PARTICULAR, Y A LOS DE LOS PAÍSES RIBEREÑOS DEL MEDITERRÁNEO, EN GENERAL. EL OBJETIVO DE ESTE PROYEC</t>
  </si>
  <si>
    <t>ASIA.ORIENTE MEDIO, NO ESPECIFICADOS</t>
  </si>
  <si>
    <t>0400863200400</t>
  </si>
  <si>
    <t>WEST EASTERN DIVAN 2003</t>
  </si>
  <si>
    <t>EL OBJETIVO DE ESTE PROYECTO ES AUMENTAR LA CALIDAD DE VIDA DE LOS POBLADORES A TRAVÉS DE LA MEJORA DE SUS MEDIOS DE VIDA -AGRICULTURA Y GANADERÍA - DE FORMA COMUNITARIA Y RESPETUOSA CON EL MEDIO AMBIENTE.</t>
  </si>
  <si>
    <t>SAN MIGUEL ARCÁNGEL</t>
  </si>
  <si>
    <t>0400273200700</t>
  </si>
  <si>
    <t>COMERCIALIZACIÓN Y PRODUCCCIÓN DE PRODUCTOS AGRARIOS</t>
  </si>
  <si>
    <t>ESTE CONTINÚA LA LABOR INICIADA POR TAREAS SOLIDARIAS EN AÑOS ANTERIORES Y CONSISTE EN LA  REALIZACIÓN DE CURSOS DE CULTIVO Y DE FUNCIONAMIENTO, INVERNADEROS Y LA CREACIÓN DE UNA COOPERATIVA. CON ELLO SE PERSIGUE NO SOLO FOMENTAR LA ECONOMÍA RURAL</t>
  </si>
  <si>
    <t>TAREAS SOLIDARIAS Y SOS BALCANES</t>
  </si>
  <si>
    <t>0400283200700</t>
  </si>
  <si>
    <t>CONSTRUCCIÓN DE BAÑOS FAMILIARES PARA 4 COMUNIDADES DE LA PARROQUIA CUSUBAMBA EN LA PROVINCIA DE COT</t>
  </si>
  <si>
    <t>EL PROYECTO CONSISTE EN LA EJECUCIÓN DE OBRAS DE MEJORAMIENTO DE VIVIENDA Y ENTORNO CON AUTOCONSTRUCCIÓN, ORIENTADO A ELEVAR EL NIVEL Y LA CALIDAD DE VIDA DE LA POBLACIÓN. SE CONTEMPLA MEJORAR UN TOTAL DE 160 VIVIENDAS PARA OTRAS TANTAS FAMILIAS, MEJORAR</t>
  </si>
  <si>
    <t>0400363200900</t>
  </si>
  <si>
    <t>MEJORA DE LA RED DE INFRAESTRUCTURAS EDUCATIVAS EN LA ZONA MARGINAL RURAL DE MADRE VIEJA</t>
  </si>
  <si>
    <t>ANTE LA NECESIDAD DE CUBRIR CARENCIAS EN EL ÁMBITO EDUCATIVO Y DE SERVICIOS ESTE PROYECTO PROPONE LA CONSTRUCCIÓN DE 4 AULAS EN EL CENTRO MARCOS CASTAÑERO, QUE ACTUALMENTE RECIBE 1.500 ALUMNOS Y ORGANIZA OTRAS ACTIVIDADES COMUNITARIAS Y ENSEÑANZAS DE NOCHE</t>
  </si>
  <si>
    <t>0400093200700</t>
  </si>
  <si>
    <t>PROGRESAMOS JUNTOS</t>
  </si>
  <si>
    <t>EL PROYECTO, CONTINUACIÓN DE LOS DESARROLLADOS EN AÑOS ANTERIORES, CONSISTE EN LA CONSTRUCCIÓN DEL NUEVO CENTRO LABORAL DE ASPAPREM, DONDE SE LLEVARÁN A CABO PROGRAMAS LABORALES Y TALLERES, TERAPIAS DIVERSAS Y ESPARCIMIENTO CULTURAL Y DEPORTIVO.</t>
  </si>
  <si>
    <t>FEDERACIÓN RIOJANA DE ORGANIZACIONES EN FAVOR DE LAS PERSONAS CON DISCAPACIDAD PSÍQUICA (FEAPS LA RIOJA)</t>
  </si>
  <si>
    <t>0400103200700</t>
  </si>
  <si>
    <t>CONSTRUCCIÓN DE NUEVAS AULAS ESCOLARES PARA EL CENTRO EDUCATIVO SANTO ÁNGEL DE KOGO,</t>
  </si>
  <si>
    <t>CONSTRUCCIÓN DE NUEVAS AULAS ESCOLARES PARA EL CENTRO EDUCATIVO SANTO ÁNGEL DE KOGO, GUINEA ECUATORIAL</t>
  </si>
  <si>
    <t>0400113200700</t>
  </si>
  <si>
    <t>PROGRAMA INTEGRAL DE REHABILITACIÓN DE 3 CENTROS DE BIENESTAR SOCIAL Y DE LA KRVENOG KRSTA Y SUBPROYECTO DE PROSPECCIÓN EN EL MARCO DE LAS RELACIONES BILATERALES BOSNIO-CATALANAS. BOSNIA-HERZEGOVINA. LÍNEA: B) AYUDA HUMANITARIA GENERAL QUE COMPRENDE, POR</t>
  </si>
  <si>
    <t>0401193200200</t>
  </si>
  <si>
    <t>PARA COLABORAR CON LAS ORGANIZACIONES DEL SISTEMA DE LAS NACIONES UNIDAS Y OTROS ORGANISMOS</t>
  </si>
  <si>
    <t>BECAS PARA COLABORAR CON LAS ORGANIZACIONES DEL SISTEMA DE LAS NACIONES UNIDAS Y OTROS ORGANISMOS INTERNACIONALES. LÍNEA: C) PROYECTOS DE FOMENTO DE LA FORMACIÓN EN MATERIA DE COOPERACIÓN AL DESARROLLO Y DE FOMENTO DEL VOLUNTARIADO</t>
  </si>
  <si>
    <t>0401203200200</t>
  </si>
  <si>
    <t>CAMPO DE TRABAJO EN ECUADOR.</t>
  </si>
  <si>
    <t>0401213200200</t>
  </si>
  <si>
    <t>AYUDA ALIMENTARIA DE EMERGENCIA PARA LA POBLACIÓN AFECTADA POR LA SEQUÍA Y EL HAMBRE EN LA WOREDA DE AMITULU JIDO KOMBOLCHA, RIFT VALLEY, REGIÓN DE OROMIA. ETIOPIA.</t>
  </si>
  <si>
    <t>0401483200200</t>
  </si>
  <si>
    <t>PLAN DE EMERGENCIAS DE FARMACÈUTICS MUNDI</t>
  </si>
  <si>
    <t>0401493200200</t>
  </si>
  <si>
    <t>CAMPAÑA CATALUÑA CONTRA EL HAMBRE EN ÁFRICA.</t>
  </si>
  <si>
    <t>ADIA. ASOCIACIÓN PARA EL DESARROLLO DE LA INFANCIA EN ÁFRICA</t>
  </si>
  <si>
    <t>0401503200200</t>
  </si>
  <si>
    <t>RECOGIDA Y ENVÍO DE MATERIAL HUMANITARIO DE PRIMERA NECESIDAD A LOS COLECTIVOS MÁS VULNERABLES</t>
  </si>
  <si>
    <t>RECOGIDA Y ENVÍO DE MATERIAL HUMANITARIO DE PRIMERA NECESIDAD A LOS COLECTIVOS MÁS VULNERABLES DE SANTA TECLA</t>
  </si>
  <si>
    <t>0401513200200</t>
  </si>
  <si>
    <t>UNIÓ DE PAGESOS DE CATALUNYA</t>
  </si>
  <si>
    <t>0401323200200</t>
  </si>
  <si>
    <t>PROGRAMA DE IMPULSO DE LA PARTICIPACIÓN DE LOS AGENTES EMPRESARIALES</t>
  </si>
  <si>
    <t>PROGRAMA DE IMPULSO DE LA PARTICIPACIÓN DE LOS AGENTES EMPRESARIALES CATALANES EN LA COOPERACIÓN AL DESARROLLO</t>
  </si>
  <si>
    <t>CONSORCIO DE PROMOCIÓN COMERCIAL DE CATALUÑA - COPCA</t>
  </si>
  <si>
    <t>0401333200200</t>
  </si>
  <si>
    <t>PROGRAMA ESCUELA DE CULTURA DE LA PAZ</t>
  </si>
  <si>
    <t>CÁTEDRA UNESCO SOBRE LA PAZ Y LOS DERECHOS HUMANOS - UAB</t>
  </si>
  <si>
    <t>0401343200200</t>
  </si>
  <si>
    <t>0401253200200</t>
  </si>
  <si>
    <t>PROGRAMA JÓVENES COOPERANTES 2003. CATALUÑA Y DIVERSOS PAÍSES.</t>
  </si>
  <si>
    <t>COORDINADORA DE ONGD PARA EL DESARROLLO - CATALUÑA</t>
  </si>
  <si>
    <t>0401263200200</t>
  </si>
  <si>
    <t>PROPUESTA DE ASESORÍA Y DIAGNÓSTICO-PAÍS EN MATERIA DE COOPERACIÓN AL DESARROLLO PARA ÁFRICA SUBSAHA</t>
  </si>
  <si>
    <t>PROPUESTA DE ASESORÍA Y DIAGNÓSTICO-PAÍS EN MATERIA DE COOPERACIÓN AL DESARROLLO PARA ÁFRICA SUBSAHARIANA. MOZAMBIQUE.</t>
  </si>
  <si>
    <t>0401273200200</t>
  </si>
  <si>
    <t>PROYECTO DE FORMACIÓN PARA PROFESORES DE INFORMÁTICA DEL CENTRO EDUCATIVO DE LA COOPERATIVA EDUCATIVO-COOPERACIÓN EN LA CIUDAD DE NADOR. MARRUECOS</t>
  </si>
  <si>
    <t>NUEVAS TECNOLOGÍAS PARA ÁFRICA</t>
  </si>
  <si>
    <t>0401283200200</t>
  </si>
  <si>
    <t>MIREMOS TODOS HACIA EL SUR.</t>
  </si>
  <si>
    <t>LLEIDA SOLIDARIA</t>
  </si>
  <si>
    <t>0401293200200</t>
  </si>
  <si>
    <t>PROGRAMA DE REFORZAMIENTO SINDICAL Y PROMOCIÓN DE LOS DERECHOS HUMANOS LABORALES</t>
  </si>
  <si>
    <t>COMISIÓN NACIONAL OBRERA DE CATALUÑA - CCOO</t>
  </si>
  <si>
    <t>0401303200200</t>
  </si>
  <si>
    <t>FUNDACIÓN JOSEP COMAPOSADA</t>
  </si>
  <si>
    <t>0401313200200</t>
  </si>
  <si>
    <t>PROGRAMA DE CODESARROLLO</t>
  </si>
  <si>
    <t>EL OBJETIVO DE ESTE PROYECTO ES DOTAR  A LA CIUDAD DE TETUÁN DE UN MUSEO DE ARTE MODERNO. EL PROYECTO SE DESARROLLA CON DOS ACCIONES DIFERENCIADAS; REHABILITACIÓN DE  LA ANTIGUA  ESTACIÓN DE FERROCARRIL DE TETUÁN Y CONSTRUCCIÓN DE UNA NUEVA EDIFICACIÓN.</t>
  </si>
  <si>
    <t>0400993200400</t>
  </si>
  <si>
    <t>ESTE PROYECTO ESTÁ DESTINADO A LOS JÓVENES MÚSICOS PARTICIPANTES EN EL WEST EASTERN DIVAN, Y TIENE POR OBJETO OFRECER AYUDA ECONÓMICA PARA QUE LOS BENEFICIARIOS DEL MISMO COMPLETEN SU FORMACIÓN MUSICAL A TRAVÉS DE  UN TALLER PARA JÓVENES MÚSICOS PROCEDENT</t>
  </si>
  <si>
    <t>0401003200400</t>
  </si>
  <si>
    <t>AULAS DE INFORMÁTICA. PROYECTO DE COOPERACIÓN SINDICAL CON MARRUECOS</t>
  </si>
  <si>
    <t>UNIÓN GENERAL DE TRABAJADORES (UGT) - ANDALUCÍA</t>
  </si>
  <si>
    <t>0401013200400</t>
  </si>
  <si>
    <t>ENCUENTROS DE LA SOCIEDAD CIVIL DE AMBAS ORILLAS</t>
  </si>
  <si>
    <t>EL PROYECTO PRETENDE LOGRAR UN MAYOR Y MEJOR CONOCIMIENTO MUTUO ENTRE LAS SOCIEDADES DE AMBAS ORILLAS DEL MEDITERRÁNEO. LAS ACTIVIDADES REALIZADAS FUERON:  CELEBRACIÓN EN SEVILLA DE UN ENCUENTRO ENTRE LA SOCIEDAD CIVIL MARROQUÍ Y ANDALUZA CON EL FIN DE PR</t>
  </si>
  <si>
    <t>0401023200400</t>
  </si>
  <si>
    <t>MASTER EN GESTIÓN PÚBLICA DE LA COOPERACIÓN INTERNACIONAL</t>
  </si>
  <si>
    <t>0401033200400</t>
  </si>
  <si>
    <t xml:space="preserve">EL PROYECTO TIENE PREVISTOS DOS TIPOS DE ACTIVIDADES: 1.- LOS INTERCAMBIOS DE COOPERACIÓN INSTITUCIONAL PARA LA GOBERNABILIDAD Y EL FORTALECIMIENTO DEMOCRÁTICO, QUE SE CELEBRARÁN EN ESPAÑA. 2.- LA ESCUELA PARA LA GOBERNABILIDAD Y LA MODERNIZACIÓN INSTITUCIONAL, QUE SE PRETENDE DESARROLLAR A MODO DE </t>
  </si>
  <si>
    <t>0400423200700</t>
  </si>
  <si>
    <t>PROYECTO SOLIDARIO BOSQUES 2003</t>
  </si>
  <si>
    <t>MUNICIPIOS PROMOTORES DE LA SALUD</t>
  </si>
  <si>
    <t>FORTALECIMIENTO DE LOS SERVICIOS BÁSICOS DE SALUD DEL PRIMER NIVEL DE ATENCIÓN Y LA INSTITUCIONALIDAD MUNICIPAL MEDIANTE ACCIONES DE PROMOCIÓN, EDUCACIÓN Y ASISTENCIA SANITARIA ENCAMINADAS A EQUIPAR LA RED DE CENTROS COMUNITARIOS DE SALUD; MEJORAR EL ACCE</t>
  </si>
  <si>
    <t>0400373200900</t>
  </si>
  <si>
    <t>MEJORAMIENTO Y AMPLIACIÓN DEL ABASTECIMIENTO DE AGUA POTABLE EN EL DISTRITO DE BELLA UNIÓN</t>
  </si>
  <si>
    <t>CENTRO COMUNITARIO DE ESPERANZA AL SERVICIO DE LA VIDA EN RIESGO</t>
  </si>
  <si>
    <t>CONSTRUCCIÓN Y PUESTA EN MARCHA DEL "CENTRO COMUNITARIO DE ESPERANZA" PARA MEJORAR LA CALIDAD DE VIDA DE LAS FAMILIAS DEL BARRIO SAN BENITO, EN LA CIUDAD DE SALTA, MEDIANTE LA CAPACITACIÓN PROFESIONAL, LA EDUCACIÓN MATERNO-INFANTIL Y EL APOYO ESCOLAR</t>
  </si>
  <si>
    <t>0400183200700</t>
  </si>
  <si>
    <t>ELECTRIFICACIÓN SOLAR DE 3 CENTROS DE SALUD EN PEQUEÑOS MUNICIPIOS DE MALI</t>
  </si>
  <si>
    <t>SE TRATA DE UNA ESCUELA DE CAPACITACIÓN TÉCNICA PARA LA MUJER RURAL. EN ELLA SE TRATA DE MEJORAR LA SITUACIÓN LABORAL, NUTRITIVA Y SANITARIA DE LAS MUJERES, TRATANDO DE REALIZAR UNA PREPARACIÓN TÉCNICA ENFOCADA AL AUTOEMPLEO Y CRECIMIENTO DE LA PEQUEÑA EM</t>
  </si>
  <si>
    <t>0401503201300</t>
  </si>
  <si>
    <t>APOYO AL PROGRAMA NACIONAL DE CONTROL DE LA TRIPANOSOMIASIS HUMANA AFRICANA (THA) EN EL FOCO DE HAUT</t>
  </si>
  <si>
    <t>EL PROYECTO PRETENDE APORTAR EL MATERIAL Y LA METODOLOGÍA NECESARIA PARA EL DIAGNÓSTICO SEROLÓGICO Y PARASITOLÓGICO DE LA ENFERMEDAD, ASÍ COMO PARA EL TRATAMIENTO CORRECTO DE LOS CASOS DIAGNOSTICADOS DE LA TRIPANOSIOMASIS HUMANA AFRICANA.  LA METODOLOGÍA</t>
  </si>
  <si>
    <t>REPÚBLICA CENTROAFRICANA</t>
  </si>
  <si>
    <t>0401523201300</t>
  </si>
  <si>
    <t>SUMINISTRO MEDICAMENTOS</t>
  </si>
  <si>
    <t>PREVENCIÓN Y TRATAMIENTO DE LA ENFERMEDAD DE CHAGAS EN MENORES DE 14 AÑOS EN LA PROVINCIA DE O,CONNOR, DEPARTAMENTO DE TARIJA</t>
  </si>
  <si>
    <t>0401513201100</t>
  </si>
  <si>
    <t>APOYO AL SISTEMA DE SALUD PUBLICA DEL DISTRITO RURAL DE MTWAR, REGIÓN DE MTWARA</t>
  </si>
  <si>
    <t>EL PROYECTO SE ENMARCA DENTRO DEL PROGRAMA PRODUCTIVO DE ALIMENTOS DE CIPRES QUE PROMOUEVE LA SEGURIDAD ALIMENTARIA DEL CAMPESINADO COMO BASE A PARTIR DE LA CUAL GENERAL EL DESARROLLO RURAL. EL PROYECTO PRETENDE CAPITALIZAR A LAS FAMILIAS PARA SU SUBSISTE</t>
  </si>
  <si>
    <t>PROYECTO PARA AUMENTAR LA CAPACIDAD DE GENERACIÓN DE INGRESOS DE LAS MUJERES RURALES INDÍGENAS</t>
  </si>
  <si>
    <t>EL CENTRO DE CAPACITACIÓN PARA LA MUJER ARTESANA LAS GRAVILEAS ES UN PROYECTO DE PROMOCIÓN DE MUJERES DE LOS MUNICIPIOS Y ALDEAS DEL DEPARTAMENTO DE SACATEPEQUEZ, INICIADO EN 1995. PERSIGUE LA CAPACITACIÓN TÉCNICA-LABORAL Y LA FORMACIÓN INTEGRAL DE MUJERE</t>
  </si>
  <si>
    <t>0400493200900</t>
  </si>
  <si>
    <t>EL PROYECTO, SI BIEN PROMUEVE LA DIVERSIFICACIÓN DE LA PRODUCCIÓN, PONE ESPACIAL ÉNFASIS EN LA TRANSFORMACIÓN DE LOS PRODUCTOS Y EN LA APERTURA DE NUEVOS MERCADOS QUE PERMITAN MEJORAR LA RENTABILIDAD QUE OBTIENEN LOS TRABAJADORES. PLANTEAMOS EL MODELO DE</t>
  </si>
  <si>
    <t>0400503200900</t>
  </si>
  <si>
    <t>EL PRESENTE PROYECTO TIENE COMO FIN IMPLEMENTAR UN SISTEMA PRODUCTIVO QUE PERMITA REALIZAR UN MANEJO SOSTENIBLE DE LOS RECURSOS, CON EL PROPÓSITO DE FOMENTAR LA PRODUCCIÓN GANADERA CON DESTINO AL MERCADO EXTERNO Y CONSUMO INTERNO BUSCANDO SUPERAR LA SITUA</t>
  </si>
  <si>
    <t>0400513200900</t>
  </si>
  <si>
    <t>DESARROLLO DEL PLAN DE SALUD MATERNO INFANTIL DEL CANTÓN DE GUAMOTE</t>
  </si>
  <si>
    <t>BECA PARA LA REALIZACIÓN DE ESTUDIOS DE UN ESTUDIANTE MAURITANO EN CANARIAS</t>
  </si>
  <si>
    <t>1 BECA CONCEDIDA A TRAVÉS DEL CONVENIO ENTRE GOBCAN Y LA FUNDACIÓN BRAVO MURILLO PARA ESTUDIANTES AFRICANOS</t>
  </si>
  <si>
    <t>0400083201200</t>
  </si>
  <si>
    <t>SALUD PARA TODAS</t>
  </si>
  <si>
    <t>MANTENIMIENTO Y AMPLIACIÓN DE LA COBERTURA DE LOS SERVICIOS SANITARIOS ESPECÍFICOS DEPENDIENTES DEL AYUNTAMIENTO DE LA COMUNA DE NOUADHIBOU</t>
  </si>
  <si>
    <t>0400093201200</t>
  </si>
  <si>
    <t>APOYO A LA GESTIÓN Y MANTENIMIENTO DE LOS SERVICIOS DE ATENCIÓN PRIMARIA DE SALUD</t>
  </si>
  <si>
    <t>AFIANZAR Y MEJORAR LAS PRESTACIONES DE ATENCIÓN PRIMARIA EN LOS CUATRO CENTROS DE SALUD MUNICIPALES DE NOUADHIBOU. COLABORAR CON EL AYUNTAMIENTO EN EL PROCESO DE REACOMODACIÓN DE LOS CENTRO DE SALUD AL NUEVO SISTEMA LOCAL</t>
  </si>
  <si>
    <t>0400103201200</t>
  </si>
  <si>
    <t>MEJORA NUTRICIONAL DE NIÑOS DE BARRIOS MARGINALES DE NOUADHIBO</t>
  </si>
  <si>
    <t>GARANTIZAR EL FUNCIONAMIENTO DE TRES CANTINAS ESCOLARES SITUADAS EN TRES BARRIOS MARGINALES DE NOUADHIBOU, CON LO QUE SE MEJORARÁ LA DIETA DE LOS NIÑOS Y SE REALIZARÁ UNA CAMPAÑA DE SENSIBILIZACIÓN DESTINADA A CONSEGUIR QUE FAMILIAS MAURITANAS APADRINEN A</t>
  </si>
  <si>
    <t>0400113201200</t>
  </si>
  <si>
    <t>IMPARTIR UN CURSO DE MANIPULADOR DE ALIMENTOS PARA QUE LOS BENEFICIARIOS TENGAN LOS CONOCIMIENTOS BÁSICOS NECESARIOS PARA MANIPULAR, ALMACENAR Y TRATAR LOS ALIMENTOS. FORMAR A FORMADORES EN HIGIENE ALIMENTARIA</t>
  </si>
  <si>
    <t>AGUA PARA EL SAHEL</t>
  </si>
  <si>
    <t>0400123201200</t>
  </si>
  <si>
    <t>PROGRAMA DE FORMACIÓN PERSONAS ADULTAS A DISTANCIA PARA EL DESARROLLO ECONOMICO DE PERSONAS ADULTAS A DISTANCIA</t>
  </si>
  <si>
    <t>0400133201200</t>
  </si>
  <si>
    <t>BECA PARA LA REALIZACIÓN DE ESTUDIOS UNIVERSITARIOS EN CANARIAS</t>
  </si>
  <si>
    <t>BECAS ESTUDIOS UNIVERSITARIOS PARA 5 ALUMNOS CABOVERDIANOS EN CANARIAS (CURSO 2002-2004)</t>
  </si>
  <si>
    <t>0400143201200</t>
  </si>
  <si>
    <t>BECA PARA LA REALIZACIÓN DE ESTUDIOS DE TURISMO EN CANARIAS</t>
  </si>
  <si>
    <t>8 BECAS PARA LA FORMACIÓN DE ESTUDIANTES CABOVERDIANOS EN HECANSA (TURISMO) Y ESCOEX (COMERCIO INTERNACIONAL)</t>
  </si>
  <si>
    <t>0400153201200</t>
  </si>
  <si>
    <t>BECA PARA LA REALIZACIÓN DE ESTUDIOS DE FORMACIÓN PROFESIONAL EN CANARIAS</t>
  </si>
  <si>
    <t>EL PROYECTO PRETENDE ESTABLECER EN EL CENTRO DE DIA, A IMPLEMENTAR Y OPERAR DURANTE SUS DOS PRIMEROS AÑOS UN DEPARTAMENTO O AREA DE PSICOLOGIA, DESTINADO A MINORAR LA PERTURBACION EMOCIONAL, CORREGIR CONDUCTAS ERRÁTICAS Y REFORZAR CONDUCTAS POSITIVAS DE L</t>
  </si>
  <si>
    <t>0400573200900</t>
  </si>
  <si>
    <t>PROGRAMA INTEGRAL DE CAPACITACIÓN PARA MUJERES DESPLAZADAS EN LAS CIUDADES DE BOGOTÁ Y CARTAGENA</t>
  </si>
  <si>
    <t>LAS BENEFICIARIAS RECIBIRÁN CAPACITACIÓN EN 4 ÁREAS:  CORTE Y CONFECCIÓN, ESTÉTICA FACIAL Y CAPILAR, DESARROLLO HUMANO Y MICRO-CRÉDITO. ESTE PROYECTO TIENE UNA DURACIÓN DE UN AÑO.</t>
  </si>
  <si>
    <t>ASOCIACIÓN AGENCIA ADVENTISTA PARA EL DESARROLLO Y RECURSOS ASISTENCIALES (ADRA) - COMUNIDAD VALENCIANA</t>
  </si>
  <si>
    <t>0400583200900</t>
  </si>
  <si>
    <t>EDUCACIÓN EN DEMOCRACIA Y EN EQUIDAD DE GÉNERO EN ESCUELAS PÚBLICAS</t>
  </si>
  <si>
    <t>EL PROYECTO PRETENDE CONTRIBUIR AL PROGRAMA DE TRANSFORMACIÓN DEL NIVEL SECUNDARIO DE LA REFORMA EDUCATIVA BOLIVIANA. PARA ELLO SE PROMOVERÁN LOS VALORES DEMOCRÁTICOS Y DE EQUIDAD DE GÉNERO EN 8 COLEGIOS PÚBLICOS: 4 EN EL MUNICIPIO DE LA PAZ Y 4 EN EL MUN</t>
  </si>
  <si>
    <t>0400593200900</t>
  </si>
  <si>
    <t>CONSTRUCCIÓN Y PUESTA EN MARCHA DE LA PRIMERA FASE DE UN CENTRO DE CAPACITACIÓN Y SERVICIOS PARA EL DESARROLLO RURAL, ENMARCADO EN UNA ESTRATEGIA DE DESARROLLO LOCAL. EN CONCRETO SE PRETENDE SENTAR LAS BASES DE SERVICIOS DE COMERCIALIZACIÓN, CRÉDITOS,  AS</t>
  </si>
  <si>
    <t>0400603200900</t>
  </si>
  <si>
    <t>PROYECTO CIUDAD DE LA ALEGRÍA</t>
  </si>
  <si>
    <t>CONSTRUCCIÓN Y EQUIPAMIENTO DE UN CENTRO DE ENSEÑANZA DE ARTES ESCÉNICAS E INTERPRETACIÓN EN EL BARRIO JUANA AZURDUY DE SANTA CRUZ DE LA SIERRA (BOLIVIA)</t>
  </si>
  <si>
    <t>0400613200900</t>
  </si>
  <si>
    <t>OBRAS DE ACONDICIONAMIENTO BÁSICO DEL CENTRO PARA SU PUESTA EN FUNCIONAMIENTO TRAS LA CATÁSTROFE NATURAL ACAECIDA EN ESE ESTADO.</t>
  </si>
  <si>
    <t>0400433201200</t>
  </si>
  <si>
    <t>ASOCIACIÓN CONJUNTO MONUMENTAL DE SAN FRANCISCO EL GRANDE-BIBLIOTECA</t>
  </si>
  <si>
    <t>RESTAURACIÓN Y HABILITACIÓN DE LA ANTIGUA BIBLIOTECA DEL CONVENTO DE SAN FRANCISCO EL GRANDE, COSISTENTE EN REESTRUCTURACIÓN DE MUROS, CARPINTERIA, PAVIMENTACIÓN, ELECTRICIDAD, SERVICIOS SANITARIOS, ETC</t>
  </si>
  <si>
    <t>0400443201200</t>
  </si>
  <si>
    <t>CONSTRUCCIÓN DE UN PARQUE INFANTIL</t>
  </si>
  <si>
    <t>0400453201200</t>
  </si>
  <si>
    <t>ACERCAMIENTO DE LA OFERTA DE ATENCIÓN SANITARIA EN AQUELLAS ZONAS EN LAS QUE NO EXISTEN SERVICIOS INSTALADOS, A TRAVÉS DE LA MODALIDAD DE POLICLÍNICA MOVIL CON APORTE DE DISTINTOS TÉCNICOS.</t>
  </si>
  <si>
    <t>0400463201200</t>
  </si>
  <si>
    <t>REACONDICIONAMIENTO DEL ANCIANATO SAN VICENTE DE PAUL</t>
  </si>
  <si>
    <t>0400473201200</t>
  </si>
  <si>
    <t>REHABILITAR Y EQUIPAR EL COLEGIO Nº 122 ISLAS CANARIAS DE MONTEVIDEO</t>
  </si>
  <si>
    <t>0400483201200</t>
  </si>
  <si>
    <t>CONSTRUCCIÓN DE LA CASA DE ACOGIDA NUESTRA SEÑORA DE LAS NIEVES</t>
  </si>
  <si>
    <t>0400493201200</t>
  </si>
  <si>
    <t>EL PROYECTO, CON DURACIÓN PREVISTA DE 5 AÑOS, SE EMPEZÓ A IMPLEMENTAR EN MAYO DE 2000 Y TIENE COMO OBJETIVO GENERAL REDUCIR LA INCIDENCIA DE LA INFECCIÓN POR VIH EN EL DISTRITO DE BUSIA, EN EL MARCO DE LA POLÍTICA ESTABLECIDA POR EL PROGRAMA NACIONAL DE C</t>
  </si>
  <si>
    <t>0400093200500</t>
  </si>
  <si>
    <t>CENTRO DE DEFENSA DE LA VIDA Y DE LOS DERECHOS HUMANOS EN ACAILANDIA</t>
  </si>
  <si>
    <t>DEFENSA Y PROMOCIÓN DE DERECHOS HUMANOS EN UNA ZONA DONDE COEXISTEN LA EXPLOTACIÓN INFANTIL, TRABAJO EN RÉGIMEN DE ESCLAVITUD, MAFIA DE LAS DROGAS.</t>
  </si>
  <si>
    <t>0400103200500</t>
  </si>
  <si>
    <t>PROGRAMA CLARÍN. ESCUELA DE VERANO</t>
  </si>
  <si>
    <t>EL PROYECTO CONSISTE EN UNA ESCUELA DE VERANO. LAS ACTIVIDADES ESTÁN DIRIGIDAS A LA COMUNIDAD INFANTIL DE 6 A 8 AÑOS. LOS OBJETIVOS DEL PROGRAMA SON EL INICIO DE LOS ALUMNOS EN EL CONOCIMIENTO DE LA CULTURA ESPAÑOLA Y LA UTILIZACIÓN DE ESE CONOCIMIENTO PA</t>
  </si>
  <si>
    <t>PSICÓLOGOS SIN FRONTERAS</t>
  </si>
  <si>
    <t>0400113200500</t>
  </si>
  <si>
    <t>APOYO A LA INFRAESTRUCTURA DE EDUCACIÓN EN LOS CAMPAMENTOS DE REFUGIADOS SAHARAUIS</t>
  </si>
  <si>
    <t>EQUIPAMIENTO COMPLETO DE LA ESCUELA PRIMARIA ASTURIAS, CONSTRUIDA EN EL AÑO 2001 CON SUBVENCIÓN DEL PRINCIPADO DE ASTURIAS. ESTA ESCUELA CONVENIENTEMENTE EQUIPADA, CUBRE EL AUMENTO DE LAS NECESIDADES EDUCATIVAS DE LA WILAYA DE SMARA, EL CAMPAMENTO QUE MAY</t>
  </si>
  <si>
    <t>0400123200500</t>
  </si>
  <si>
    <t>TALLER DE CORTE Y CONFECCIÓN PARA UNIFORMES ESCOLARES Y DEPORTIVOS EN PUENTE BELICE</t>
  </si>
  <si>
    <t>LAS MUJERES DE PUENTE BELICE HAN VISTO LA NECESIDAD DE ORGANIZARSE Y TRABAJAR PARA ELLAS. PRETENDEN MONTAR UNA COOPERATIVA PARA CONFECCIONAR UNIFORMES ESCOLARES, ROPA OBLIGADA EN LOS COLEGIOS DE GUATEMALA.</t>
  </si>
  <si>
    <t>ASOCIACIÓN PARA LA COOPERACIÓN SERONDA</t>
  </si>
  <si>
    <t>0400133200500</t>
  </si>
  <si>
    <t>BAJO UN NUEVO TECHO EN LAS VIVIENDAS DEL CENTRO HISTÓRICO DE CUETO</t>
  </si>
  <si>
    <t>SOLDEPAZ-PACHAKUTI</t>
  </si>
  <si>
    <t>0400143200500</t>
  </si>
  <si>
    <t>CONSTRUCCIÓN DE UN CENTREO BÁSICO DE SALUD COMUNITARIA CON CAMAS EN EL MUNICIPIO DE PUERTO MORAZÁN,</t>
  </si>
  <si>
    <t>CONSTRUCCIÓN DE UN CENTREO BÁSICO DE SALUD COMUNITARIA CON CAMAS EN EL MUNICIPIO DE PUERTO MORAZÁN, CHINANDEGA</t>
  </si>
  <si>
    <t>LA COLECTA SELECTIVA DE BASURA EN LA CIUDAD DE COTIA ES UNA ACTIVIDAD QUE SE INICIÓ, DE MANERA INFORMAL, HACE CINCO AÑOS. EN ESTA ACTIVIDAD PARTICIPAN FAMILIAS DESEMPLEADAS. SE PRETENDE CONTRIBUIR A: -FAVORECER CON EQUIPAMIENTOS Y ORGANIZAR LA EMPRESA DE LOS CATADORES DE RESIDUOS SÓLIDOS; -TRABAJAR,</t>
  </si>
  <si>
    <t>0400713200700</t>
  </si>
  <si>
    <t>INFRAESTRUCTURAS BÁSICAS PARA LA PRODUCCIÓN Y COMERCIALIZACIÓN DE LA ASOCIACIÓN DE ARTESANOS INTY</t>
  </si>
  <si>
    <t>EL PROYECTO PRETENDE FACILITAR LA ELABORACIÓN Y COMERCIALIZACIÓN DE LA ARTESANÍA, FRUTO DEL TRABAJO DE LAS/OS ASOCIADAS/OS, DADO QUE DESDE HACE UNOS AÑOS, SON PROVEEDORES HABITUALES DE LA TIENDA DE LA SOLIDARIDAD. EN LA ACTUALIDAD, TIENE ÚNICAMENTE VENTAS EN ESPAÑA. SE PRETENDE COMPRAR UN TERRENO EN</t>
  </si>
  <si>
    <t>0400723200700</t>
  </si>
  <si>
    <t>EL PROYECTO PRETENDE SERVIR, ADEMÁS, COMO FUENTE DE INFORMACIÓN FIDEDIGNA SOBRE EL SIDA PARA LA POBLACIÓN. EL PROYECTO COINCIDIRÁ EN EL TIEMPO CON LA EXPANSIÓN DEL MODELO DE ATENCIÓN INTEGRAL EN VIH/SIDA DEL GRUPO CLARA/CEPROSH A DIFERENTES PROVINCIAS DE LA ZONA NORTE DEL PAÍS CON EL APOYO DE LA SEC</t>
  </si>
  <si>
    <t>0400733200700</t>
  </si>
  <si>
    <t>MEJORA INTEGRAL DE LA SALUD A PERSONAS QUE VIVEN EN SITUACIÓN DE EXTREMA POBREZA</t>
  </si>
  <si>
    <t>LAS HERMANAS DOMINICAS ESTÁN AL FRENTE DEL CENTRO MATERNO INFANTIL EN COLABORACIÓN CON EL ESTADO BOLIVIANO. PARA ESTE AÑO, SE PROPONE LA COMPRA DE UNA AMBULANCIA, CON EL OBJETIVO DE ATENDER SITUACIONES DE EMERGENCIA, EVITAR COMPLICACIONES Y SITUACIONES DE ALTO RIESGO EN LAS PERSONAS E INCLUSO, MUERT</t>
  </si>
  <si>
    <t>0400743200700</t>
  </si>
  <si>
    <t>PROGRAMA DE SALUD Y NUTRICIÓN COMUNITARIA EN LA REGIÓN DE ZOU</t>
  </si>
  <si>
    <t>EL PRESENTE PROYECTO CONTEMPLA UNA INTERVENCIÓN DE CARÁCTER INTEGRAL Y ENFOQUE PARTICIPATIVO DIRIGIDO A LA MEJORA DE LA SALUD Y NUTRICIÓN DE LOS MENORES DE 5 AÑOS Y DE LAS MUJERES EN EDAD FÉRTIL, DE COMUNIDADES EN RIESGO.</t>
  </si>
  <si>
    <t>0400753200700</t>
  </si>
  <si>
    <t>SALA DE PRIMEROS AUXILIOS</t>
  </si>
  <si>
    <t>0400213200500</t>
  </si>
  <si>
    <t>SALUD INTEGRAL EN COCHABAMBA</t>
  </si>
  <si>
    <t>PROYECTO A TRES AÑOS. SE TRATA DE BAJAR LOS ÍNDICES DE MORBI-MORTALIDAD MATERNO INFANTIL EN 15 COMUNIDADES DE COCHABAMBA.  PARA ELLO DESARROLLA HERRAMIENTAS DE PREVENCIÓN DE ENFERMEDADES COMUNES Y LA FORMACIÓN DE PROMOTORES DE SALUD.</t>
  </si>
  <si>
    <t>0400223200500</t>
  </si>
  <si>
    <t>PACHAMAMA. GLOBALIZANDO DERECHOS</t>
  </si>
  <si>
    <t>PROYECTO A TRES AÑOS PARA LA CONSTRUCCIÓN DE UNA ESCUELA SINDICAL Y REALIZACIÓN EN LA MISMA DE CURSOS PARA MUJERES TRABAJADORAS DE LA PROVINCIA, CON EL FIN DE MOTIVARLAS A SU EFECTIVA PARTICIPACIÓN EN EL MOVIMIENTO SINDICAL.</t>
  </si>
  <si>
    <t>0400233200500</t>
  </si>
  <si>
    <t>MEJORA DEL SUMINISTRO DE AGUA POTABLE EN ZONAS RURALES DE CISJORDANIA</t>
  </si>
  <si>
    <t>EL PROYECTO PRETENDE INCREMENTAR LOS RECURSOS HÍDRICOS DE BAQA AL ASARQIJA (JENIN) MEDIANTE LA CONSTRUCCIÓN DE 20 CISTERNAS PARA AGUA DE LLUVIA Y LA CAPACITACIÓN A LOS BENEFICIARIOS PARA EL USO DEL NUEVO SISTEMA DE RECOGIDA.</t>
  </si>
  <si>
    <t>0400243200500</t>
  </si>
  <si>
    <t>DESARROLLO INTEGRAL SOSTENIBLE Y PARTICIPACIÓN EN EL ALENDA</t>
  </si>
  <si>
    <t>EL PROYECTO PRETENDE UNA MEJORA INTEGRAL, A TRAVÉS DEL REAGRUPAMIENTO, DE LAS INFRAESTRUCTURAS Y LAS CONDICIONES PRODUCTIVAS DE 35 FAMILIAS DE LA ZONA DE EL ALENDA.</t>
  </si>
  <si>
    <t>0400253200500</t>
  </si>
  <si>
    <t>MEJORAS SOCIO-ECONÓMICAS Y MEDIO-AMBIENTALES EN BENI SIDEL JABAL</t>
  </si>
  <si>
    <t>SE TRATA DE UN PROYECTO INTEGRAL DE DESARROLLO AUTOSOSTENIBLE QUE PRETENDE MEJORAR LAS CONDICIONES SOCIOECONÓMICAS DE LA COMUNIDAD CAMPESINA DE BENI SIDEL, MEDIANTE LA INTRODUCCIÓN DE UN RED ELÉCTRICA, CONDUCCIONES DE AGUA Y PLANTACIÓN DE ÁRBOLES PRODUCTI</t>
  </si>
  <si>
    <t>0400263200500</t>
  </si>
  <si>
    <t>CASA DE LA CULTURA DE LOS MINEROS DE LOTA</t>
  </si>
  <si>
    <t>EL PROYECTO PRETENDE RESTAURAR LA SEDE DEL SINDICATO Nº 6, SITUADA EN LA COMUNA DE LOTA. SE TRATA DE UN ESPACIO COMÚN DONDE DIVERSAS ORGANIZACIONES DE LOTA PODRÁN COORDINAR E INTERCAMBIAR SUS EXPERIENCIAS</t>
  </si>
  <si>
    <t>0400273200500</t>
  </si>
  <si>
    <t>EQUIPAMIENTO DE LA ESCUELA EL TRIUNFO</t>
  </si>
  <si>
    <t>PROYECTO DE ASISTENCIA LEGAL, CAPACITACIÓN Y LOBBY DEL TRÁFICO DE MUJERES EN COLOMBIA</t>
  </si>
  <si>
    <t>PROGRAMA. CENTRO DE INVESTIGACIÓN EN SALUD DE MANHICA: INVESTIGACIÓN, ASISTENCIA TÉCNICA Y FORMACIÓN PARA EL DESARROLLO DE LAS COMUNIDADES Y EL ALIVIO DE LA POBREZA</t>
  </si>
  <si>
    <t>0403291210351</t>
  </si>
  <si>
    <t>PROGRAMA. APOYO Y FORTALECIMIENTO DEL SISTEMA EDUCATIVO EN GUINEA ECUATORIAL</t>
  </si>
  <si>
    <t>0403301210351</t>
  </si>
  <si>
    <t>PROGRAMA. DESARROLLO DE LAS ÁREAS DE SALUD COMUNTARIA</t>
  </si>
  <si>
    <t>0403311210351</t>
  </si>
  <si>
    <t>PROGRAMA. CONSTRUCCIÓN/EQUIPAMIENTO DE INFRAESTRUCTURA SANITARIA EN LA PROVINCIA DE TANGER Y EN ALHOCEIMA</t>
  </si>
  <si>
    <t>0403321210351</t>
  </si>
  <si>
    <t xml:space="preserve">PROGRAMA. FOMENTO DE LA PARTICIPACIÓN FEMENINA EN LA SALUD: FORMACIÓN DE PARTERAS TRADICIONALES </t>
  </si>
  <si>
    <t>PROGRAMA. FOMENTO DE LA PARTICIPACIÓN FEMENINA EN LA SALUD: FORMACIÓN DE PARTERAS TRADICIONALES Y CONSEJOS CONSULTIVOS DE SALUD MATERNO-INFANTIL</t>
  </si>
  <si>
    <t>0403331210351</t>
  </si>
  <si>
    <t>PROGRAMA.  SEMINARIO PARTICIPACIÓN DE LAS MUJERES EN POLÍTICAS LOCALES DE SALUD REPRODUCTIVA</t>
  </si>
  <si>
    <t>FORMACIÓN DE PERSONAL PARA POBLACIÓN Y SALUD REPRODUCTIVA</t>
  </si>
  <si>
    <t>PROGRAMA. SENSIBILIZACIÓN: SEMINARIO PARTICIPACIÓN DE LAS MUJERES EN LAS POLÍTICAS LOCALES DE SALUD REPRODUCTIVA</t>
  </si>
  <si>
    <t>0403341210351</t>
  </si>
  <si>
    <t>PROGRAMA. GESTIÓN DE HOSPITALES LA PAZ, POTOSÍ, BENI Y CHIQUISACA</t>
  </si>
  <si>
    <t>0403351210351</t>
  </si>
  <si>
    <t>PROGRAMA. REDUCCIÓN DE LA VULNERABILIDAD Y ATENCIÓN A NECESIDADES BÁSICAS EN CENTROAMÉRICA</t>
  </si>
  <si>
    <t>PROGRAMA. REDUCCIÓN DE LA VULNERABILIDAD Y ATENCIÓN A NECESIDADES BÁSICAS EN CENTROAMÉRICA. DIRECCIÓN COORDINACIÓN Y GESTIÓN</t>
  </si>
  <si>
    <t>0403361210351</t>
  </si>
  <si>
    <t>PROGRAMA. MEJORA DE LA INFRAESTRUCTURA SANITARIA EN S. PEDRO MACORIS</t>
  </si>
  <si>
    <t>0403371210351</t>
  </si>
  <si>
    <t>0400111910500</t>
  </si>
  <si>
    <t>ACCIONES CONTRA LA DISCRIMINACIÓN HACIA LAS MUJERES EN PROSTITUCIÓN</t>
  </si>
  <si>
    <t>PRETENDE PROMOVER, CON PERSPECTIVA DE GÉNERO, LOS DERECHOS HUMANOS DE LAS MUJERES INMERSAS EN PROSTITUCIÓN, CONCIENCIANDO A LAS MUJERES QUE SE PROSTITUYEN Y SENSIBILIZANDO A LA SOCIEDAD CIVIL, DISMINUYENDO EL ESTIGMA QUE EXISTE SOBRE LAS MUJERES QUE LA EJ</t>
  </si>
  <si>
    <t>MUJERES EN ZONA DE CONFLICTO</t>
  </si>
  <si>
    <t>0400121910500</t>
  </si>
  <si>
    <t>0400021910500</t>
  </si>
  <si>
    <t>EL PROYECTO TIENE COMO OBJETIVO EMPODERAR A LAS MUJERES TRABAJADORAS DE LA MAQUILA DE SAN SALVADOR. ESPECÍFICAMENTE, SE PRETENDE BRINDAR FORMACIÓN EN TEMAS DE CONTENIDO LABORAL Y GÉNERO A LAS MUJERES TRABAJADORAS DE LA MAQUILA DE SAN MARCOS Y SAN BARTOLO,</t>
  </si>
  <si>
    <t>FUNDACIÓN PAZ Y SOLIDARIDAD - SERAFÍN ALIAGA</t>
  </si>
  <si>
    <t>0400031910500</t>
  </si>
  <si>
    <t>0400041910500</t>
  </si>
  <si>
    <t>MEJORAMIENTO DE LA SALUD FÍSICA Y MENTAL DE LAS NIÑAS Y ADOLESCENTES VÍCTIMAS DE EXPLOTACIÓN SEXUAL</t>
  </si>
  <si>
    <t>EL PROYECTO TIENE COMO OBJETIVO AUMENTAR LA CALIDAD DE VIDA DE LAS NIÑAS Y ADOLESCENTES VÍCTIMAS DE LA EXPLOTACIÓN SEXUAL EN LA CIUDAD DE ASUNCIÓN ESPECÍFICAMENTE, MEJORANDO SU SALUD FÍSICA Y PSICOLÓGICA, A TRAVÉS DE UN PROGRAMA DE ATENCIÓN INTEGRAL Y CAP</t>
  </si>
  <si>
    <t>ASOCIACIÓN POR LA PAZ Y EL DESARROLLO</t>
  </si>
  <si>
    <t>0400051910500</t>
  </si>
  <si>
    <t>POR EL DERECHO A UNA ATENCIÓN A NUESTRA SALUD SEXUAL Y REPRODUCTIVA</t>
  </si>
  <si>
    <t>0400061910500</t>
  </si>
  <si>
    <t>CONSTRUCCIÓN DEL EMPODERAMIENTO Y PARTICIPACIÓN POLÍTICA DE LAS MUJERES EN EL PODER LOCAL</t>
  </si>
  <si>
    <t>0400071910500</t>
  </si>
  <si>
    <t>0400141910500</t>
  </si>
  <si>
    <t>ATENCIÓN ESPECIALIZADA A VÍCTIMAS DE VIOLENCIA EN EL MUNICIPIO DE JALAPA</t>
  </si>
  <si>
    <t>CONSTRUCCIÓN Y MEJORA DE 4 ESCUELAS YA EXISTENTES EN LA ZONA DE KUMBAKONAM, COMO PARTE DEL PLAN DE DESARROLLO INTEGRAL DE LA DIÓCESIS</t>
  </si>
  <si>
    <t>ASOCIACIÓN AYUDA MÁS</t>
  </si>
  <si>
    <t>0400823200100</t>
  </si>
  <si>
    <t>CONVERSIÓN ORGÁNICA DE CAFETALES, ACOPIO, TORREFACCIÓN Y COMERCIALIZACIÓN DE CAFÉ</t>
  </si>
  <si>
    <t>0400543200300</t>
  </si>
  <si>
    <t>PROYECTO PERÚ-2003</t>
  </si>
  <si>
    <t>MEJORAR LA SALUD DE LAS PERSONAS DE LAS ÁREAS EN LAS QUE ACTÚA. MEJORAR LA FORMACIÓN DE LOS PROFESIONALES. REALIZAR 800 CONSULTAS DE PEDIATRÍA, OFTALMOLOGÍA Y CIRUGÍA Y 200 INTERVENCIONES DE CIRUGÍA GENERAL Y MAXILOFACIAL</t>
  </si>
  <si>
    <t>SOLIDARIDADE GALEGA</t>
  </si>
  <si>
    <t>0400553200300</t>
  </si>
  <si>
    <t>FOMENTO PRODUCCIÓN Y COMERCIALIZACIÓN  DE CACAO ORGÁNICO</t>
  </si>
  <si>
    <t>CONTRIBUIR A LA MEJORA DE LAS CONDICIONES DE VIDA DE LAS FAMILIAS DE ESMERALDAS A TRAVÉS DE UNA ESTRUCTURA COMERCIAL Y ORGANIZATIVA EFICIENTE. MEJORAR LA PRODUCCIÓN CACAOTERA Y DESARROLLAR UN SISTEMA DE COMERCIALIZACIÓN</t>
  </si>
  <si>
    <t>0400563200300</t>
  </si>
  <si>
    <t>MEJORA DE LAS CONDICIONES HIGIÉNICO SANITARIAS Y AMBIENTALES</t>
  </si>
  <si>
    <t>0400863200100</t>
  </si>
  <si>
    <t>AUMENTO DE LA EMPLEABILIDAD DE LAS MUJERES A TRAVÉS DE SU EDUCACIÓN BÁSICA Y CAPACITACIÓN TÉCNICA</t>
  </si>
  <si>
    <t>0400873200100</t>
  </si>
  <si>
    <t>PROGRAMA INTEGRAL DE LUCHA CONTRA EL SIDA EN EL DISTRITO DE TIRUVANNAMALAI, TAMIL NADU</t>
  </si>
  <si>
    <t>0400883200100</t>
  </si>
  <si>
    <t>CENTRO SOCIAL DE PROGRAMAS DE DESARROLLO COMUNITARIO EN CEBÚ</t>
  </si>
  <si>
    <t>TALLER MÓVIL SOBRE MONTAJE DE CONSTRUCCIONES METÁLICAS PARA JÓVENES SIN RECURSOS</t>
  </si>
  <si>
    <t>0400503200300</t>
  </si>
  <si>
    <t>DISMINUIR EL DESEMPLEO Y SUBEMPLEO JUVENIL. ESTIMULAR EL DESARROLLO TÉCNICO DE AREQUIPA CON MANO DE</t>
  </si>
  <si>
    <t>INCREMENTAR LA PREVENCIÓN DE LA TRANSMISIÓN DE VIH/SIDA. 8.500</t>
  </si>
  <si>
    <t>MÉDICOS DEL MUNDO - GALICIA</t>
  </si>
  <si>
    <t>0400513200300</t>
  </si>
  <si>
    <t>FOMENTO DEL CULTIVO Y TRANSFORMACIÓN DE LA SOJA.</t>
  </si>
  <si>
    <t>REHABILITAR LA VIDA SOCIAL, SANITARIA Y ECONÓMICA DEL SECTOR RURAL DE MOZAMBIQUE. INCENTIVAR EL CULTIVO, TRANSFORMACIÓN Y UTILIZACIÓN DE PRODUCTOS AGRÍCOLAS QUE ENRIQUEZCAN LA DIETA EN LAS POBLACIONES RURALES</t>
  </si>
  <si>
    <t>ASOCIACIÓN ECOS DO SUR</t>
  </si>
  <si>
    <t>0400523200300</t>
  </si>
  <si>
    <t>FOMENTO,  GESTIÓN Y MEJORA DE LA SALUD COMUNITARIA A 15 COMUNIDADES RURALES</t>
  </si>
  <si>
    <t>DISMINUIR LA VULNERABILIDAD SOCIAL GENERADA POR LA POBREZA ESTRUCTURAL. PREVENIR LA DESNUTRICIÓN Y MORBIMORTALIDAD DE LA POBLACIÓN</t>
  </si>
  <si>
    <t>0400533200300</t>
  </si>
  <si>
    <t>MEJORA DEL SISTEMA PRODUCTIVO Y ORGANIZATIVO LOCAL</t>
  </si>
  <si>
    <t>CREACIÓN DEL CENTRO CULTURAL Y DE ARTESANÍAS DE NEJAB</t>
  </si>
  <si>
    <t>CONSTRUCCIÓN DE CENTRO CULTURA IXIL EN LA MUNICIPALIDAD DE NEBAJ. COFINANCIADO POR AECI</t>
  </si>
  <si>
    <t>0400383200500</t>
  </si>
  <si>
    <t>CONSTRUCCIÓN DE 200 LETRINAS EN TAULABÉ</t>
  </si>
  <si>
    <t>EL PROYECTO, QUE FORMA PARTE DE UN PROGRAMA DE SALUD PARA LA ZONA, PLANTEA LA CONSTRUCCIÓN DE 200 LETRINAS SANITARIAS PARA MEJORAR LA CALIDAD DE VIDA DE LOS/AS CIUDADANOS/AS DE COMAYAGUA.</t>
  </si>
  <si>
    <t>0400393200500</t>
  </si>
  <si>
    <t>INTRODUCCIÓN DE SISTEMAS DE CAPTACIÓN DE AGUA Y ENERGÍA ELÉCTRICA EN EL CASERÍO DE EL CENTRO</t>
  </si>
  <si>
    <t>MEJORAR LAS CONDICIONES DE VIDA DE LOS HABITANTES DEL GATEY LIBERTAD MUNICIPIO DE ESPERANZA. MEJORAR LAS CONDICIONES DE SALUBRIDAD E HIGIENE. FORTALECER LA ORGANIZACIÓN COMUNITARIA CON ESPECIAL ÉNFASIS EN EL PAPEL DE LAS MUJERES</t>
  </si>
  <si>
    <t>0400573200300</t>
  </si>
  <si>
    <t>DESARROLLO URBANO EN TIRUCHY</t>
  </si>
  <si>
    <t>IMPLICAD@S EN EL DESARROLLO</t>
  </si>
  <si>
    <t>0400583200300</t>
  </si>
  <si>
    <t>0400283200500</t>
  </si>
  <si>
    <t>REHABILITACIÓN Y AMPLIACIÓN DE LA ESCUELA DE LA COMUNIDAD LOS PAJARITOS</t>
  </si>
  <si>
    <t>MEJORA DE INSTALACIÓN ESCOLAR Y PLAN DE EJECUCIÓN DE RESIDUOS SÓLIDOS, EN EL MARCO DEL PROCESO DE PLANIFICACIÓN LLEVADO A CABO EN LA COMUNIDAD</t>
  </si>
  <si>
    <t>CRUZ ROJA ESPAÑOLA - ASAMBLEA ASTURIAS</t>
  </si>
  <si>
    <t>0400293200500</t>
  </si>
  <si>
    <t>PROYECTO DE AGUA Y SANEAMIENTO EN LA COMUNIDAD DE CERRO VERDE</t>
  </si>
  <si>
    <t>CONSTRUCCIÓN DE 40 TANQUETES DE CAPTACIÓN DE AGUA Y 41 LETRINAS, JUNTO CON UN ESPACIO COMUNAL</t>
  </si>
  <si>
    <t>0400303200500</t>
  </si>
  <si>
    <t>INNOVACIÓN PRODUCTIVA FAMILIAR EN MEANGUERA Y JOCOAITQUE</t>
  </si>
  <si>
    <t>AMPLIACIÓN DE LA PRODUCCIÓN CAMPESINA A SEIS ESPECIES AGRÍCOLAS, APORTANDO FINANCIACIÓN, CAPACITACIÓN, ASISTENCIA TÉCNICA Y APOYO A LA COMERCIALIZACIÓN</t>
  </si>
  <si>
    <t>0400313200500</t>
  </si>
  <si>
    <t>PROMOCIÓN DEL USO RACIONAL DE MEDICAMENTOS EN LA REGIÓN CENTRAL DE NICARAGUA</t>
  </si>
  <si>
    <t>PROMOCIÓN DEL USO RACIONAL DE MEDICAMENTOS, EN RELACIÓN CON OTRAS ONGS CUYOS PROYECTOS ESTÁN BASADOS EN LA UTILIZACIÓN DE MEDICAMENTOS ESENCIALES.</t>
  </si>
  <si>
    <t>0400323200500</t>
  </si>
  <si>
    <t>REGULARIZACIÓN DE TIERRAS EN GUATEMALA</t>
  </si>
  <si>
    <t>COOPERACIÓN INTERNACIONAL - GALICIA</t>
  </si>
  <si>
    <t>0400663200300</t>
  </si>
  <si>
    <t>MEJORA DE LAS CONDICIONES EDUCATIVAS, MEJORA DEL EQUIPAMIENTO</t>
  </si>
  <si>
    <t>MEJORA DE LAS OPORTUNIDADES SOCIO- LABORALES. MEJORA DE LA EDUCACIÓN DE ADULTOS Y LA EDUCACIÓN NO FORMAL. 111 BENEFICIARIOS DIRECTOS</t>
  </si>
  <si>
    <t>0400673200300</t>
  </si>
  <si>
    <t>MEJORA DE LAS BIBLIOTECAS DE LAS UNIDADES DE PRIMER NIVEL DE SALUD</t>
  </si>
  <si>
    <t>MEJORA DEL NIVEL CIENTÍFICO- TÉCNICO DE LOS PROFESIONALES DE SALUD. MEJORA DE LOS RECURSOS BIBLIOGRÁFICOS DE LOS CENTROS PÚBLICOS DE SALUD.149 ENFERMERAS/OS Y 275 AUXILIARES</t>
  </si>
  <si>
    <t>FUNDACIÓN PARA EL DESARROLLO DE LA ENFERMERÍA (FUDEN)</t>
  </si>
  <si>
    <t>REPATRIACIÓN Y REINTEGRACIÓN DE REFUGIADOS: ACCESO AL AGUA POTABLE</t>
  </si>
  <si>
    <t>CREACIÓN DE REGISTROS CIVILES EN COMUNIDADES NATIVAS DE SELVA CENTRAL</t>
  </si>
  <si>
    <t>POLÍTICA SOBRE POBLACIÓN Y GESTIÓN ADMINISTRATIVA.</t>
  </si>
  <si>
    <t>PROMOVER EL DESARROLLO SOCIOECONÓMICO DE LA POBLACIÓN INDÍGENA QUE VIVE EN LAS COMUNIDADES NATIVAS DE PERÚ. EQUIPAR Y PONER EN FUNCIONAMIENTO UN MÍNIMO DE 37 OFICINAS DE REGISTROS CIVILES</t>
  </si>
  <si>
    <t>0400593200300</t>
  </si>
  <si>
    <t>PUESTA EN MARCHA DE LA CASA FAMILIAR DE DESARROLLO  RURAL DE ACAÇILANDIA</t>
  </si>
  <si>
    <t>VOLUNTARIADO SOCIAL ROGAS</t>
  </si>
  <si>
    <t>0400603200300</t>
  </si>
  <si>
    <t>APOYO PRODUCTIVO A LA MUJER RURAL Y AL DESARROLLO LOCAL</t>
  </si>
  <si>
    <t>EL AGUA FUENTE DE DESARROLLO</t>
  </si>
  <si>
    <t>0400843200300</t>
  </si>
  <si>
    <t>ACTIVIDADES DE SENSIBILIZACIÓN EN GALICIA</t>
  </si>
  <si>
    <t>0400853200300</t>
  </si>
  <si>
    <t>COMERCIO CON JUSTICIA 2 AÑO DE CAMPAÑA</t>
  </si>
  <si>
    <t>0400863200300</t>
  </si>
  <si>
    <t>INFORMACIÓN, SENSIBILIZACION Y FORMACIÓN EN COOPERACIÓN AL DESARROLLO PARA JÓVENES GALLEGOS</t>
  </si>
  <si>
    <t>0400873200300</t>
  </si>
  <si>
    <t>EXPOSICIÓN FOTOGRÁFICA</t>
  </si>
  <si>
    <t>0400883200300</t>
  </si>
  <si>
    <t>GLOBALIZAR LOS DERECHOS LABORALES</t>
  </si>
  <si>
    <t>0400893200300</t>
  </si>
  <si>
    <t>EXPOSICIÓN ITINERANTE SOBRE PALESTINA</t>
  </si>
  <si>
    <t>ASOCIACIÓN DE SOLIDARIDAD SALVADOR ALLENDE</t>
  </si>
  <si>
    <t>0400903200300</t>
  </si>
  <si>
    <t>LAS COMUNIDADES AFROECUATORIANAS, MATERIALES Y ACTIVIDADES PARA UNA PROPUESTA EDUCATIVA</t>
  </si>
  <si>
    <t>0400913200300</t>
  </si>
  <si>
    <t>CAMPAÑA EDUCATIVA SOBRE EL DESARROLLO Y EL MEDIO AMBIENTE</t>
  </si>
  <si>
    <t>ASOCIACIÓN NATURA HISPÁNICA</t>
  </si>
  <si>
    <t>0400923200300</t>
  </si>
  <si>
    <t>VENTANA ABIERTA AL SUR</t>
  </si>
  <si>
    <t>ASOCIACIÓN ECOLOXISTA E SOLIDARIA AMARANTE</t>
  </si>
  <si>
    <t>0400933200300</t>
  </si>
  <si>
    <t>CENTRO DE RECURSOS PARA LA SOLIDARIDA</t>
  </si>
  <si>
    <t>CENTRO DE RECURSOS PARA LA SOLIDARIDAD</t>
  </si>
  <si>
    <t>0400943200300</t>
  </si>
  <si>
    <t>PLAN DE FORMACILÓN ON-LINE EN COOPERACIÓN INTERNACIONAL</t>
  </si>
  <si>
    <t>0400953200300</t>
  </si>
  <si>
    <t>EXPOSICIÓN FOTOGRÁFICA REFUGIADOS Y CONFLICTOS</t>
  </si>
  <si>
    <t>0400963200300</t>
  </si>
  <si>
    <t>IV AULA ITINERANTE DE LOS CUENTOS SOLIDARIOS</t>
  </si>
  <si>
    <t>0400973200300</t>
  </si>
  <si>
    <t>PUBLICACIÓN Y PRESENTACIÓN DE PROYE CTOS REALIZADO</t>
  </si>
  <si>
    <t>CONSTRUCCIÓN E IMPLEMENTACIÓN DE UNA PANADERÍA, QUE SERVIRÁ COMO TALLER DE FORMACIÓN DE JÓVENES. PARTE DEL PRODUCTO SE COMERCIALIZARÁ Y OTRA PARTE ABASTECERÁ A CENTROS COMUNITARIOS DE LA ZONA</t>
  </si>
  <si>
    <t>0400433200500</t>
  </si>
  <si>
    <t>MOBILIARIO DEL CENTRO HORIZONTES AL FUTURO</t>
  </si>
  <si>
    <t>REMODELACIÓN DEL MOBILIARIO DE UN CENTRO DE ACOGIDA PARA HUÉRFANOS Y NIÑOS DE LA CALLE, ANTE EL DETERIORO DEL EQUIPAMIENTO CONSTRUIDO EN SU DÍA EN EL TALLER-CARPINTERÍA DEL CENTRO.</t>
  </si>
  <si>
    <t>0400453200500</t>
  </si>
  <si>
    <t>EL DESARROLLO DEL PROGRAMA JAHA PRETENDE DOTAR A LAS COMUNIDADES BENEFICIARIAS DE INSTRUMENTOS OPERATIVOS CON LOS QUE ENFRENTAR EL PROBLEMA DEL DESEMPLEO DESDE LA PERSPECTIVA DEL DESARROLLO LOCAL. LA IDEA CENTRAL ES DINAMIZAR EL ENTORNO Y GENERAR CONDICIO</t>
  </si>
  <si>
    <t>0400593200500</t>
  </si>
  <si>
    <t>PROGRAMA ASTURIANO DE ATENCIÓN A VÍCTIMAS DE VIOLACIONES DE LOS DERECHOS HUMANOS</t>
  </si>
  <si>
    <t>EL PROYECTO PRETENDE, MEDIANTE LA CREACIÓN DE UN SISTEMA DE BOTIQUINES Y FARMACIAS SOCIALES, ASEGURAR EL ACCESO DE LA POBLACIÓN DE MÁS BAJOS RECURSOS DEL DEPARTAMENTO DE MISIONES A LOS MEDICAMENTOS ESENCIALES.</t>
  </si>
  <si>
    <t>0400533200500</t>
  </si>
  <si>
    <t>ESCOLARIZACIÓN DE NIÑOS DISCAPACITADOS EN PHNOM PENH</t>
  </si>
  <si>
    <t>ATENCIÓN A NIÑOS DISCAPACITADOS Y SIN ATENCIÓN FAMILIAR, FACILITANDO SU ACCESO A LA EDUCACIÓN, A TRAVÉS DE UN CENTRO DE ACOGIDA EN PHNOM PEHN.</t>
  </si>
  <si>
    <t>0400543200500</t>
  </si>
  <si>
    <t>REHABILITACIÓN DEL PABELLÓN LIDIA DOCE DEL HOSPITAL SALVADOR ALLENDE</t>
  </si>
  <si>
    <t>LAS ACTUACIONES DEL PLAN SE DESARROLLAN EN COORDINACIÓN Y CON INTERVENCIÓN ACTIVA DEL MINISTERIO DE SALUD DE HONDURAS A TRAVÉS DE LA REGIÓN SANITARIA 3, ASÍ COMO CON LOS DIFERENTES MUNICIPIOS Y OTRAS ORGANIZACIONES DE BASE COMO PATRONATOS Y ORGANIZACIONES</t>
  </si>
  <si>
    <t>0400573200500</t>
  </si>
  <si>
    <t>DISPENSA DE TRATAMIENTO MÉDICO EN ESPAÑA A NIÑOS/AS IRAQUÍES AFECTADOS DE DIVERSAS PATOLOGÍAS Y EL DESARROLLO DE ACTIVIDADES DE ASESORAMIENTO Y APOYO EN MATERIA DE SALUD INFANTIL Y SALUD MEDIO-AMBIENTAL EN IRAK.</t>
  </si>
  <si>
    <t>CENTRO DE SOLIDARIDAD CAUSA ÁRABE</t>
  </si>
  <si>
    <t>0400583200500</t>
  </si>
  <si>
    <t>PROYECTO JAHA-CENTRO DE PROMOCIÓN ENPRESARIAL EN ASUNCIÓN</t>
  </si>
  <si>
    <t>PUEBLOS INDÍGENAS LATINOAMERICANOS CARA A CARA CON EL DESARROLLO</t>
  </si>
  <si>
    <t>0400823200300</t>
  </si>
  <si>
    <t>UNA VIDA MEJOR</t>
  </si>
  <si>
    <t>ASOCIACIÓN ACCIÓN SOCIAL NEBOA</t>
  </si>
  <si>
    <t>0400833200300</t>
  </si>
  <si>
    <t>RECONVERSIÓN DE LA PRODUCCIÓN AGRÍCOLA DE LA COMUNIDAD CAMPESINA DE PALO BLANCO, PARA LA PRODUCCIÓN DE ALIMENTOS Y BIENES ALIMENTARIOS ECOLÓGICOS Y LA UTILIZACIÓN DE TÉCNICAS AGROECOLÓGICAS QUE PROMUEVAN LA SEGURIDAD ALIMENTARIA DE LA COMUNIDAD</t>
  </si>
  <si>
    <t>0400063200400</t>
  </si>
  <si>
    <t>MEJORA DE LAS CONDICIONES BÁSICAS DE VIDA, INFRAESTRUCTURA, SERVICIOS, AUTOSOSTENIMIENTO ALIMENTARIO Y MEDIOAMBIENTE DE LA POBLACIÓN DE 20 COMUNDADES DE TELPANECA, YALAGÜINA Y PALACAGÜINA.</t>
  </si>
  <si>
    <t>SOLIDARIDAD INTERNACIONAL - ANDALUCÍA</t>
  </si>
  <si>
    <t>0400073200400</t>
  </si>
  <si>
    <t>CONTRIBUIR A LA MEJORA DE LAS CONDICIONES ECONÓMICAS DE SALUD Y MEDIOAMBIENTALES Y AL FORTALECIMIENTO DE LA GOBERNABILIDAD DEL DEPARTAMENTO DE VALLE (GOLFO DE FONSECA, HONDURAS).</t>
  </si>
  <si>
    <t>0400983200300</t>
  </si>
  <si>
    <t>EL PROYECTO TIENE COMO OBJETIVO GENERAL LA REFORESTACIÓN Y CONSERVACIÓN DE 180 HECTÁREAS DE LA RESERVA PARTICULAR DEL PATRIMONIO NATURAL FAZENDA BULCÂO, GESTIONADA POR EL INSTITUTO TERRA, A TRAVÉS DE MÉTODOS DE RECUPERACIÓN AMBIENTAL Y FORMACIÓN DE 400 AL</t>
  </si>
  <si>
    <t>0400563200500</t>
  </si>
  <si>
    <t>DESARROLLO DEL PLAN GENERAL DE APOYO A LA ASISTENCIA PRIMARIA EN LA REGIÓN SANITARIA 3 DE HONDURAS</t>
  </si>
  <si>
    <t>EL PROYECTO PRETENDE APOYAR A LOS CAMPESINOS Y GANADEROS DE TARIJA (BOLIVIA) A FORMAR COOPERATIVAS, QUE PERMITAN MEJORAR SU NIVEL DE VIDA</t>
  </si>
  <si>
    <t>0400113200800</t>
  </si>
  <si>
    <t>PREPARACIÓN DEL II CONGRESO NACIONAL UNIVERSIDAD Y COOPERACIÓN AL DESARROLLO</t>
  </si>
  <si>
    <t>EL ACTO QUE SE PRETENDE CELEBRAR ES EL II CONGRESO NACIONAL SOBRE UNIVERSIDAD Y COOPERACIÓNAL DESARROLLO. ES UN CONGRESO ABIERTO A PROFESORES Y ALUMNOS DE LAS UNIVERSIDADES Y A PROFESIONALES DE LA COOPERACIÓN AL DESARROLLO DE ONG?D, ADMINISTRACIONES PÚBLICAS Y OTROS INSTITUTOS O ENTIDADES DE COOPERA</t>
  </si>
  <si>
    <t>0400123200800</t>
  </si>
  <si>
    <t>DEBIDO A LA SITUACIÓN DE LAS PERSONAS BENEFICIARIAS, NO LES ES POSIBLE ACCEDER AL CRÉDITO, YA QUE NO TIENEN BIENES QUE LES SIRVAN DE AVAL. UN PEQUEÑO CRÉDITO LES PERMITIRÍA MONTAR SU PROPIO NEGOCIO, COMPRAR UNOS POLLOS, ÚTILES PARA COSER Y HACER ARTESANÍA</t>
  </si>
  <si>
    <t>FUNDACIÓN EMPRESA Y SOLIDARIDAD</t>
  </si>
  <si>
    <t>0400283201300</t>
  </si>
  <si>
    <t>PROMOCIÓN SANITARIA Y EDUCATIVA EN SANTA MARÍA DE JESÚS</t>
  </si>
  <si>
    <t>EL PROYECTO PRETENDE AVANZAR EN LA SOLUCIÓN DE ALGUNOS PROBLEMAS DE SALUD Y EDUCACIÓN: A) ALFABETIZACIÓN: CAPACITAR A LOS NIÑOS QUE NO VAN A LA ESCUELA PARA QUE PUEDAN INCORPORARSE EN EL CURSO SIGUIENTE. B) EDUCACIÓN SANITARIA E HIGIENE PERSONAL: ENSEÑAR</t>
  </si>
  <si>
    <t>FUNDACIÓN RODE</t>
  </si>
  <si>
    <t>0400303201300</t>
  </si>
  <si>
    <t>PROGRAMA COMUNITARIO DE SEGURIDAD ALIMENTARIA EN LOS POBLADOS DE MKALAMA, MAJAWANGA, FULWE, NEW LAND</t>
  </si>
  <si>
    <t>TIENE COMO OBJETIVO MEJORAR LA SEGURIDAD ALIMENTARIA PROMOVIENDO ACTIVIDADES DE CAPACITACIÓN PARA LA MEJORA DE LA PRODUCCIÓN AGRÍCOLA, Y EL DESARROLLO DE LAS HABILIDADES DE LA POBLACIÓN BENEFICIARIA EN CUANTO A LA ORGANIZACIÓN Y GESTIÓN DE LAS CRISIS PROD</t>
  </si>
  <si>
    <t>0400313201300</t>
  </si>
  <si>
    <t>EL OBJETIVO GENERAL DEL PROYECTO ES MEJORAR LAS CONDICIONES DE VIDA DE 106 PERSONAS QUE ACTUALMENTE RESIDEN EN VIVIENDAS INSALUBRES, ADEMÁS DE CONTRIBUIR A LA MEJORA DEL ENTORNO URBANO Y RECUPERACIÓN DE UN ESPACIO CON ALTO VALOR SOCIOCULTURAL Y PATRIMONIA</t>
  </si>
  <si>
    <t>ASAMBLEA MUNICIPAL DEL PODER POPULAR</t>
  </si>
  <si>
    <t>0400703200500</t>
  </si>
  <si>
    <t>APOYO A LA COMUNIDAD Y A LA ESCUELA RURAL DE CUPERTINO, MUNICIPIO DE ACEVEDO</t>
  </si>
  <si>
    <t>DICHO PROYECTO PERSIGUE ELEVAR LAS CONDICIONES DE ENSEÑANZA Y SALUD EN DICHA COMUNIDAD Y CONLLEVA EL EQUIPAMIENTO DE LA ESCUELA, LA DOTACIÓN DE MATERIAL PARA IMPARTIR CURSOS DE COSTURA Y LA INSTALACIÓN DE UN SISTEMA DE DOSIFICACIÓN DE CLORO  CON EL FIN DE</t>
  </si>
  <si>
    <t>0400713200500</t>
  </si>
  <si>
    <t>PROGRAMA DE PROMOCIÓN Y SOLIDARIDAD CON EL PUEBLO SAHARAUI</t>
  </si>
  <si>
    <t>REHABILITACIÓN DEL HOSPITAL SALVADOR ALLENDE UBICADO EN LOS EDIFICIOS DE LA QUINTA COVADONGA ( CONSTRUIDO POR LA COLONIA DE EMIGRANTES ASTURIANOS). EL PRINCIPADO DE ASTURIAS HA VENIDO CONSTATANDO, COMO EN EJERCICIOS ANTERIORES, EL INTERÉS DE LAS AUTORIDAD</t>
  </si>
  <si>
    <t>0400553200500</t>
  </si>
  <si>
    <t>RECUPARACIÓN SOCIOAMBIENTAL EN EL VALLE DEL RÍO DOCE. MINAS GERAIS Y ESPÍRITU SANTO</t>
  </si>
  <si>
    <t>APOYAR EL DESARROLLO ECONÓMICO PRODUCTIVO DEL DISTRITO DE SAN JUAN DE LURIGANCHO, CON INCIDENCIA EN EL EMPLEO, MEDIANTE UN CONJUNTO DE ACCIONES QUE PROMUEVAN LA CONSOLIDACIÓN DEL SECTOR DE LAS MICRO Y PEQUEÑAS EMPRESAS, PRINCIPALMENTE DE MUJERES Y JÓVENES</t>
  </si>
  <si>
    <t>0400353201000</t>
  </si>
  <si>
    <t>CAMPAÑA DE SENSIBILIZACIÓN Y EDUCACIÓN EN VALORES EN TORNO A LA CAMPAÑA COMERCIO CON JUSTICIA</t>
  </si>
  <si>
    <t>GESTIÓN DE LA RESERVA DE ITÉNEZ EN EL DEPARTAMENTO DE BENI, BOLIVIA</t>
  </si>
  <si>
    <t>EL PROYECTO FORMA PARTE DE UN PLAN DE MANEJO INTEGRAL ORIENTADO A LA CONSOLIDACIÓN DE LA ZONA COMO ÁREA PROTEGIDA, CONSOLIDANDO LA IMPLANTACIÓN DE IN MODELO DE DESARROLLO SOSTENIBLE EN LA RESERVA DE ITÉNEZ CON EL OBJETIVO DE CONVERTIRLA EN LA CUARTA ÁREA PROTEGIDA MÁS GRANDE DE BOLIVIA Y EN LA PRIME</t>
  </si>
  <si>
    <t>ASOCIACIÓN  AMIGOS DE DOÑANA</t>
  </si>
  <si>
    <t>0400983200700</t>
  </si>
  <si>
    <t xml:space="preserve">SEMANA DE CINE SOLIDARIO </t>
  </si>
  <si>
    <t>SEMANA DE CINE SOLIDARIO QUE ORGANIZA EL GOBIERNO DE LA RIOJA EN COLABORACIÓN CON LA COORDINADORA DE ONGS DE LA RIOJA EN EL QUE SE PROYECTAN PELÍCULAS DE TEMÁTICA SOCIAL DE DIFERENTES PAÍSES CON ACTIVIDADES COMPLEMENTARIAS.</t>
  </si>
  <si>
    <t>DENTRO DE LOS PROBLEMAS Y NECESIDADES QUE TIENE ESTA COMUNIDAD, EN CUANTO A LA SALUD, ES LA FALTA DE HIGIENE QUE AFECTA A TODA LA COMUNIDAD ESPECIALMENTE A LOS NIÑOS Y CAUSANDO ENFERMEDADES QUE PODRÍAN EVITAR. ES POR ELLO QUE SE INICIÓ UN PROGRAMA DE LETR</t>
  </si>
  <si>
    <t>0400253201300</t>
  </si>
  <si>
    <t>COMPRA DE VEHÍCULO PARA SEGUIMIENTO PROYECTOS EN DISTRITO DE SUNYANI</t>
  </si>
  <si>
    <t>HASTA AHORA, EL SOCIO LOCAL CONTABA CON UN COCHE PARA LLEGAR HASTA LOS PUEBLOS DEL INTERIOR (LOS MÁS DESFAVORECIDOS) EN LOS QUE SE GESTIONAN VARIAS ESCUELAS, SE HA PUESTO EN MARCHA UNA FÁBRICA DE GARI Y ACEITE DE PALMA Y SE REALIZAN TAREAS DE PROMOCIÓN DE</t>
  </si>
  <si>
    <t>ORDEN DE FRANCISCANOS MENORES CONVENTUALES (O.F.M.C.)</t>
  </si>
  <si>
    <t>0400263201300</t>
  </si>
  <si>
    <t>EL PROYECTO CONSISTE EN LA ASISTENCIA TÉCNICA Y FORMACIÓN DE FORMADORES EN EL SECTOR SOCIO-SANITARIO DE TODA LA REPÚBLICA DOMINICANA. SU PROGRAMA CONSISTE EN TRANSFERIR TÉCNICAS Y CONOCIMIENTOS AVANZADOS, EN MATERIAS DE GESTIÓN HOSPITALARIA, SERVICIOS SOC</t>
  </si>
  <si>
    <t>0402713201300</t>
  </si>
  <si>
    <t>PREMIO INTERNACIONAL NAVARRA A LA SOLIDARIDAD</t>
  </si>
  <si>
    <t>CON EL OBJETIVO DE FOMENTAR LOS VALORES DE LA SOLIDARIDAD Y EL VOLUNTARIADO SE INSTITUYÓ ESTE PREMIO QUE TRATA DE PREMIAR LA LABOR ALTRUISTA DE PERSONAS O INSTITUCIONES EN EN ÁMBITO DE LA COOPERACIÓN INTERNACIONAL AL DESARROLLO.</t>
  </si>
  <si>
    <t>0402763201300</t>
  </si>
  <si>
    <t>LAS MUJERES CONOCEN Y PARTICIPAN EN LA DEFENSA DE SUS DERECHOS</t>
  </si>
  <si>
    <t>ESTE PROYECTO HA SIDO  INICIATIVA DE LA PARROQUIA DE TOTONICAPÁN Y CON SU EJECUCIÓN SE ESPERA CONTRIBUIR EN LA DEFENSA, PROMOCIÓN Y EDUCACIÓN EN MATERIA DE DERECHOS HUMANOS DE LAS MUJERES DEL DEPARTAMENTO DE TOTONICAPÁN,  CON EL FIN DE QUE LAS MISMAS, CON</t>
  </si>
  <si>
    <t>FUNDACIÓN ABOGADOS SIN FRONTERAS</t>
  </si>
  <si>
    <t>0402803201300</t>
  </si>
  <si>
    <t>RESERVA NATURAL DE ITENEZ</t>
  </si>
  <si>
    <t>SE TRATA DE UN PROYECTO DE APOYO A LA RESERVA NATURAL DE ITENEZ, PROMOVIENDO LA BIODIVERSIDAD.</t>
  </si>
  <si>
    <t>0402813201300</t>
  </si>
  <si>
    <t>0400013201400</t>
  </si>
  <si>
    <t>MEJORA DE LA CALIDAD DE ATENCIÓND E ENFERMERÍA EN LOS CENTROS SANITARIOS PÚBLICOS DE MADRIZ</t>
  </si>
  <si>
    <t>JUNTA DE EXTREMADURA</t>
  </si>
  <si>
    <t>0400023201400</t>
  </si>
  <si>
    <t>EL SOCIO LOCAL PRETENDE CONSTRUIR UN CENTRO COMUNITARIO CON LOS SIGUIENTES OBJETIVOS:  1. LOGRAR QUE LOS HOMBRES PARTICIPEN EN LAS OBRAS PROPIAS DE LA COMUNIDAD. 2. TENER UN LUGAR ADECUADO PARA PODER DESARROLLAR EL TRABAJO ARTESANAL DE LAS MUJERES. 3. ORG</t>
  </si>
  <si>
    <t>ACCIÓN VERAPAZ NAVARRA</t>
  </si>
  <si>
    <t>0400333201300</t>
  </si>
  <si>
    <t>0400053200800</t>
  </si>
  <si>
    <t>PROYECTO DE AGUA EN SAN FRANCISCO DE LA SIERRA, ESTADO DE BAJA CALIFORNIA SUR, MÉXICO</t>
  </si>
  <si>
    <t>0400063200800</t>
  </si>
  <si>
    <t>FORMACIÓN DE PRODUCTORES DE SAN FRANCISCO DE LA SIERRA PARA EL APROVECHAMIENTO INTEGRAL DEL CAPRINO</t>
  </si>
  <si>
    <t>EL PROYECTO PRETENDE DAR CONTINUIDAD AL PROGRAMA DE FORMACIÓN INICIADO EN 2002 EN EL MARCO DEL PROYECTO ARAUCARIA DE LA AECI Y FINANCIADO PARCIALMENTE POR COMUNIDAD AUTÓNOMA DE LA REGIÓN DE MURCIA</t>
  </si>
  <si>
    <t>0400073200800</t>
  </si>
  <si>
    <t>TALLERES Y ATENCIÓN SANITARIA EN EL VIZCAÍNO, BAJA CALIFORNIA SUR</t>
  </si>
  <si>
    <t>EL PROYECTO CONSISTE EN FACILITAR A LAS POBLACIONES DE GUERRERO NEGRO Y DE LA SIERRA DE SAN FRANCISCO DE LA SIERRA LA AYUDA BÁSICA EN ASPECTOS EN LOS QUE SON DEFICITARIOS DE SALUD E HIGIENE: ASISTENCIA SANITARIA; FORMACIÓN SANITARIA PARA PERSONAL PARASANI</t>
  </si>
  <si>
    <t>0400083200800</t>
  </si>
  <si>
    <t>APOYO A LA INVESTIGACIÓN APLICADA DE ESTUDIANTES DE LOS CURSOS DE DOCTORADO</t>
  </si>
  <si>
    <t>CONSISTE EN FACILITAR A LOS ESTUDIANTES DEL DOCTORADO COOPERACIÓN, DEFENSA Y PAZ DE LA UNIVERSIDAD DE MURCIA, SU  TRABAJO DE CAMPO SOBRE TEMAS RELACIONADOS CON EL DESARROLLO SOSTENIBLE EN LAS ÁREAS NATURALES DEL ESTADO DE BAJA CALIFORNIA SUR, EN COORDINAC</t>
  </si>
  <si>
    <t>0400093200800</t>
  </si>
  <si>
    <t>MEJORAMIENTO DEL AGRO- ECOSISTEMA Y FORMACIÓN DE RECURSOS HUMANOS DE ORIGEN INDÍGENA</t>
  </si>
  <si>
    <t>EL PROYECTO ABARCA UNA SERIE DE ACTIVIDADES TALES COMO: 1) REUNIONES COMUNALES Y EXTRACOMUNALES (TODOS LOS TRABAJOS SE REALIZARÁN PREVIA COORDINACIÓN CON LAS AUTORIDADES COMUNALES); 2) CURSOS DE CAPACITACIÓN, QUE SERÁN DE TEMAS TÉCNICOS DESDE UN ENFOQUE A</t>
  </si>
  <si>
    <t>0400103200800</t>
  </si>
  <si>
    <t>FORMACIÓN DE EQUIPOS EXPERTOS EN COOPERACIÓN EMPRESARIAL, PARA EL DESARROLLO DE COOPERATIVAS AGRÍCOL</t>
  </si>
  <si>
    <t>PROMOCIÓN DE LA PRODUCCIÓN AGROPECUARIA PARA GRUPOS DE MUJERES INDÍGENAS DEL DEPARTAMENTO DE QUETZAL</t>
  </si>
  <si>
    <t>POTENCIAR LAS HABILIDADES ADQUIRIDAS POR LOS GRUPOS DE MUJERES ORGANIZADOS EN LOS ASPECTOS AGRÍCOLAS Y PECUARIOS DURANTE EL AÑO 2000-2001 Y ASÍ MEJORAR LAS CONDICIONES PRODUCTIVAS Y TRANSFORMAR LA VISIÓN COMERCIAL DE ESTOS GRUPOS. ASÍ MISMO, ESTOS GRUPOS</t>
  </si>
  <si>
    <t>0400423201000</t>
  </si>
  <si>
    <t>PROGRAMA PARA LA PREVENCIÓN DE VIHSIDA Y APOYO A PERSONAS SERO POSITIVAS EN LOS DISTRITOS DE THIKA</t>
  </si>
  <si>
    <t>PROGRAMA PARA LA PREVENCIÓN DE VIH/SIDA Y APOYO A PERSONAS SERO POSITIVAS EN LOS DISTRITOS DE THIKA Y MARAGUA</t>
  </si>
  <si>
    <t>0400433201000</t>
  </si>
  <si>
    <t>LA EXPOSICIÓN FOTOGRÁFICA ES UNA COLECCIÓN DE 25 IMÁGENES A COLOR DEL PRESTIGIOSO FOTÓGRAFO MANUEL CHARLÓN Y QUE SE CENTRAN EN LA VIDA COTIDIANA DE LOS NIÑOS. COMO COMPLEMENTO SE ELABORARÁN CINCO PANELES CON DISTINTOS DATOS SOBRE LOS RINCIPALES PROBLEMAS</t>
  </si>
  <si>
    <t>MEDICUS MUNDI - ARAGÓN</t>
  </si>
  <si>
    <t>0400443201000</t>
  </si>
  <si>
    <t>CORREGIR LA PRECARIEDAD EN LAS CONDICIONES DE SANEAMIENTO AMBIENTAL Y SALUD INTEGRAL DE DIFERENTES COMUNIDADES DEL MUNICIPIO DE COMASAGUA Y OPICO</t>
  </si>
  <si>
    <t>0400453201000</t>
  </si>
  <si>
    <t>RESCATE NUTRICIONAL DE LA POBLACIÓN INFANTIL DE 12 COMUNIDADES DE TACUBA, ATIQUIZAYA Y AHUACHAPÁN</t>
  </si>
  <si>
    <t>ABORDAR CON URGENCIA EL PROBLEMA DE LA DESNUTRICIÓN CAUSADA POR LA PRECARIEDAD EN AMPLIAS ZONAS RURALES DEL DEPARTAMENTO DE AHUACHAPÁN DONDE INCLUSO SE HAN REGISTRADO MUERTES DE NIÑOS POR  ESTE MOTIVO</t>
  </si>
  <si>
    <t>0400463201000</t>
  </si>
  <si>
    <t>SANEAMIENTO BÁSICO Y MEJORAMIENTO DE LA VIVIENDA EN LA PROVINCIA ABEL ITURRALDE</t>
  </si>
  <si>
    <t>COMPLEMENTACIÓN DEL PROYECTO DE SANEAMIENTO BÁSICO Y MEJORAMIENTO DE LA VIVIENDA SE DESARROLLARÁ EN 19 COMUNIDADES CUYA POBLACIÓN ES DE ORIGEN TACANA, AYMARA Y QUECHUA LAS COMUNIDADES SON: BUENAVISTA Y BELLA ALTURA, RÍO COLORADO, NUEVA JERUSALÉN, CAIJENE</t>
  </si>
  <si>
    <t>0400473201000</t>
  </si>
  <si>
    <t>AYUDA DE EMERGENCIA Y HUMANITARIA PARA IRAQ</t>
  </si>
  <si>
    <t>0400483201000</t>
  </si>
  <si>
    <t>CONSTRUCCIÓN DE UN HORNO DE MANUFACTURA DE BARRO, 20 VIVIENDAS, 80 LETRINAS Y 80 COCINAS</t>
  </si>
  <si>
    <t>CONTINUAR CON LA ACTUACIÓN EN EL DEPARTAMENTO DE YORO CON LA CONSTRUCCIÓN, EQUIPAMIENTO Y PUESTA EN MARCHA DE UN NUEVO HORNO PARA FABRICAR LADRILLOS Y TEJAS. CON ESTOS MATERIALES LOS BENEFICIARIOS SE CONSTRUIRÁN OTRAS 20 CASAS, ESTABLECIENDO AL FINAL DEL</t>
  </si>
  <si>
    <t>0400493201000</t>
  </si>
  <si>
    <t>ENVIAR MATERIALES DE AYUDA HUMANITARIA A LOS PAÍSES QUE VIVEN EN SITUACIÓN DE POSTGUERRA, HAN SUFRIDO UNA CATÁSTROFE NATURAL O MANTIENEN BAJOS ÍNDICES DE DESARROLLO HUMANO. ESTOS MATERIALES DE PRIMERA NECESIDAD PROCEDEN DE DONACIONES DE OTRAS ONGD, PARTIC</t>
  </si>
  <si>
    <t>0400503201000</t>
  </si>
  <si>
    <t>MEJORAMIENTO DE VIVIENDAS EN EL DISTRITO MUNICIPAL Nº 8, DENTRO DEL PLAN 3000</t>
  </si>
  <si>
    <t>MEJORAMIENTO DE 60 VIVIENDAS SITUADAS EN LA ZONA MÁS MARGINAL DEL DISTRITO Nº 8 DE LA CIUDAD DE SANTA CRUZ, CONSISTENTE EN LA AMPLIACIÓN DE CADA UNA DE ELLAS A TRAVÉS DE LA CONSTRUCCIÓN DE UN BAÑO, UNA COCINA O DE UN DORMITORIO, DEPENDIENDO DE LAS NECESID</t>
  </si>
  <si>
    <t>0400513201000</t>
  </si>
  <si>
    <t>PROGRAMA  DE SENSIBILIZACIÓN SOCIAL Y FORMACIÓN. LA SOLIDARIDAD NO ES UNA MODA ? ES UN COMPROMISO</t>
  </si>
  <si>
    <t>CONTINUACIÓN DEL PROGRAMA INICIADO EN ANTERIORES CONVOCATORIAS Y QUE INCLUYE DIVERSAS ACTIVIDADES CENTRADAS EN DAR A CONOCER A LA SOCIEDAD ARAGONESA LOS PROBLEMAS Y CONFLICTOS QUE AFECTAN A LAS SOCIEDADES DE LOS PAÍSES CON MENOR ÍNDICE DE DESARROLLO HUMAN</t>
  </si>
  <si>
    <t>0400523201000</t>
  </si>
  <si>
    <t>CONSTRUCCIÓN DE VIVIENDAS E INFRAESTRUCTURAS BÁSICAS PARA REUBICACIÓN DE FAMILIAS EN EXTREMA POBREZA</t>
  </si>
  <si>
    <t>ESTE PROYECTO FORMA PARTE DE UN PROGRAMA MÁS AMPLIO DENOMINADO "REASENTAMIENTO DE LA POBLACIÓN DESPLAZADA PARA EL DESARROLLO HUMANO Y LA ERRADICACIÓN DE LA POBREZA EN EL MUNICIPIO DE NEJAPA" DIRIGIDO A POBLACIÓN MARGINAL DE ESTE MUNICIPIO, TIENE COMO OBJE</t>
  </si>
  <si>
    <t>0400533201000</t>
  </si>
  <si>
    <t>SUPERVIVIENTES DE LA CALLE FASE II. MANAGUA</t>
  </si>
  <si>
    <t>ADQUISICIÓN DE EQUIPAMIENTO INFORMÁTICO Y DEPORTIVO PARA EL CENTRO EDUCATIVO JOSÉ WIEMANN EN BANDERA</t>
  </si>
  <si>
    <t>0400073200600</t>
  </si>
  <si>
    <t>PROYECTO INTEGRAL COLONIA CENTENARIO</t>
  </si>
  <si>
    <t>SE TRATA DE UN PROYECTO INTEGRAL DIRIGIDO A DOS ASPECTOS FUNDAMENTALES PARA EL DESARROLLO DE UNA COMUNIDAD COMO ES COLONIA CENTENARIO. POR UN PARTE LA EDUCACION, CON LA CONSTRUCCION DE UNA ESCUELA DE 6 AULAS INFANTILES Y UN AULA POLIVALENTE PARA PREESCOLA</t>
  </si>
  <si>
    <t>ROTARY CLUB - SANTANDER</t>
  </si>
  <si>
    <t>0400083200600</t>
  </si>
  <si>
    <t>APOYO AL PROGRAMA DE EDUCACION PRIMARIA RURAL DE CALIDAD EDUCACION</t>
  </si>
  <si>
    <t>0400093200600</t>
  </si>
  <si>
    <t>PROYECTO AMICA ORURO PARA LA PROMOCION DE LAS PERSONAS CON DISCAPACIDAD</t>
  </si>
  <si>
    <t>DESARROLLO Y CONSOLIDACION DE UNA ESTRUCTURA DE FORMACIÓN QUE PROPICIE EL ACCESO AL EMPLEO DE LAS PERSONAS CON DISCAPACIDAD DEL DEPARTAMENTO DE ORURO. VA DIRIGIDO A PERSONAS FISICAS MAYORES DE 15 AÑOS CON ESCASOS RECURSOS ECONOMICOS Y QUE VIVEN EN LA CIUD</t>
  </si>
  <si>
    <t>KAUSAYPAJ, ASOCIACION DE RECURSOS PARA LA PERSONA CON DISCAPACIDAD</t>
  </si>
  <si>
    <t>0400103200600</t>
  </si>
  <si>
    <t>CIUDADES SIN FRONTERAS</t>
  </si>
  <si>
    <t>PUESTA EN MARCHA DE UN CENTRO DE EDUCACION INFANTIL Y APOYO ESCOLAR PARA NIÑOS DE 6-14 AÑOS. SE HARA EN UNAS INSTALACIONES QUE YA EXISTEN PERO QUE SE ENCUENTRAN INFRAUTILIZADAS POR FALTA DE RECURSOS  CONOMICOS. SE NECEWSITA EMPRENDER OBRAS DE ACONDICIONAM</t>
  </si>
  <si>
    <t>FIAPAM</t>
  </si>
  <si>
    <t>0400113200600</t>
  </si>
  <si>
    <t>REDUCCION DE VULNERABILIDAD SOCIAL EN LAS POBLIACIONES DE LA CUENCA DEL RIO DE LA PLATA</t>
  </si>
  <si>
    <t>CAPACITACION  EN TEMAS DE SALUD DE MADRES Y PROMOTERES/AS DE SALUD COMUNITARIOS Y SE PROPORCIONARÁN MEDICAMENTOS ESPECIFICOS PARA EL TRATAMIENTO DE ENFERMEDADES PREDOMINANTES EN LA  INFANCIA,  CONTRIBUYENDO A MEJORAR LA ATENCIÓN EN SALUD Y PREVENCIÓN DE</t>
  </si>
  <si>
    <t>0400123200600</t>
  </si>
  <si>
    <t>CAMPAÑA DE SENSIBILIZACION CIUDADADA COMERCIO CON JUSTICIA 2º AÑO</t>
  </si>
  <si>
    <t>DURANTE EL SUGUNDO AÑO CONTINUAREMOS INFORMANDO Y SENSIBILIZANDO A LA POBLACION CANTABRA MEDIANTE ACTIVIDADES DE DIVULGACION E  INFORMACION GENERAL SOBRE COMERCIO Y SITUACION DE LOS DERECHOS LABORALES DE LAS MUJERES TRABAJADORAS EN LOS PAISES EMPOBRECIDOS</t>
  </si>
  <si>
    <t>0400133200600</t>
  </si>
  <si>
    <t>AMPLIACION DESARROLLO DE LA ESCUELA PROFESIONAL ST. JEAN BOSCO DE COTONOU</t>
  </si>
  <si>
    <t>CON ESTE PROYECTO SE PRETENDE LA AMPLIACION Y MEJORA DE LA ESCUELA DE FORMACION PROFESIONAL MEDIANTE LA CONSTRUCCION DE AULAS Y LOCALES SUFICIENTES QUE PERMITAN EL NORMAL DESARROLLO DE LAS ACTIVIDADES DOCENTES. SE LOGRARÁ ABRIR LA ESCUELA PROFESIONAL A TO</t>
  </si>
  <si>
    <t>0400143200600</t>
  </si>
  <si>
    <t>ADQUISICION DE EQUIPO DE BOMBEO PARA USO AGROPECUARIO DEL COMITÉ SANTA LUCIA</t>
  </si>
  <si>
    <t>EL PROYECTO CONSISTE EN LA ADQUISICION DE UN EQUIPO DE BOMBEO ELECTRICO Y EN LA CAPACITACIÓN PARA UNA BUENA GESTION DEL MISMO. EL PROPOSITO ES LOGRAR QUE ESTOS PEQUEÑOS PRODUCTORES MEJOREN SUS INGRESOS AL ASEGURAR EL AGUA SUFICIENTE PARA IRRIGAR SUS TIERR</t>
  </si>
  <si>
    <t>0400153200600</t>
  </si>
  <si>
    <t>MEJORA DEL ACCESO A LA SALUD EN EL MUNICIPIO DE OLPA Y TRATAMIENTO DE LA ENFERMEDAD DE CHAGAS</t>
  </si>
  <si>
    <t>EL PROYECTO PRETENDE AUMENTAL LA COBERTURA DE LA RED DE ATENCIÓN PRIMARIA DE SALUD EN UN MUNICIPIO DE POBLACION INDIGENA RURAL QUE VIVEN EN SITUACIÓN DE EXTREMA POBREZA. ADEMAS DEL COMPONENTE TÉCNICO DE MEJORA DE LOS SERVICIOS SANITARIOS EL PROYECTO TIENE</t>
  </si>
  <si>
    <t>0400163200600</t>
  </si>
  <si>
    <t>EL DÍA DE LA SOLIDARIDAD ES UN PROYECTO QUE SURGE A INICIATIVA DE COOPERACIÓN INTERNACIONAL Y QUE SE CELEBRA EL DÍA 21 DE NOVIEMBRE DE CADA AÑO. CON ESTE PROYECTO SE PRETENDE SENSIBILIZAR, EDUCAR Y MOTIVAR A 563.099 JÓVENES ESCOLARES Y A 55.644 EDUCADORES</t>
  </si>
  <si>
    <t>COOPERACIÓN INTERNACIONAL</t>
  </si>
  <si>
    <t>0400123200900</t>
  </si>
  <si>
    <t>ENRÉDATE CON UNICEF ES UN PROGRAMA DE EDUCACIÓN EN VALORES PARA LOS ALUMNOS CON EL QUE PUEDE CONTAR EL PROFESORADO. CON EL SE PRETENDE DAR A LOS ALUMNOS UNA EDUCACIÓN EN VALORES BASADA EN LA SOLIDARIDAD QUE LES PERMITA UN DESARROLLO HUMANO INTEGRAL PARALE</t>
  </si>
  <si>
    <t>COMITÉ ESPAÑOL DE UNICEF - VALENCIA</t>
  </si>
  <si>
    <t>0400133200900</t>
  </si>
  <si>
    <t>CAMPAÑA EDUCATIVA LA PEQUEÑA CARLOTA Y EXPOSICIÓN TALLER DE MENORES REFUGIADOS</t>
  </si>
  <si>
    <t>LA PEQUEÑA CARLOTA ES UNA UNIDAD DIDÁCTICA DESTINADA A LOS MENORES DE LA COMUNIDAD VALENCIANA ENTRE 5 Y 8 AÑOS DE EDAD CON EL OBJETIVO DE ACERCARLES LA REALIDAD DE LOS NIÑOS Y NIÑAS REFUGIADOS, ESTABLECIENDO UN ESPACIO PEDAGÓGICO DENTRO DE SU CENTRO EDUCA</t>
  </si>
  <si>
    <t>0400143200900</t>
  </si>
  <si>
    <t>UN ARCOIRIS DE VALORES</t>
  </si>
  <si>
    <t>EL PROYECTO, A TRAVES DE LOS COLORES DEL ARCOIRIS VA A PROPORCIONAR UNA EDUCACIÓN EN VALORES A NIÑOS Y NIÑAS ENTRE 8 Y 11 AÑOS, DENTRO DEL AMBITO DE LA EDUCACIÓN FORMAL. SE COMPONE DE 4 TALLERES CON ALS TEMATICAS DE COOPERACION, PAZ, GENERO E INTERCULTURA</t>
  </si>
  <si>
    <t>ASOCIACIÓN ALFASOL, COOPERACIÓN Y DESARROLLO</t>
  </si>
  <si>
    <t>0400153200900</t>
  </si>
  <si>
    <t>EL PROYECTO PRETENDE CREAR UN PORTAL DE INTERNET QUE OFREZCA INFORMACIÓN Y, SOBRE TODO, ESPACIOS DE INTERCAMBIO Y REFLEXIÓN A LA POBLACIÓN JUVENIL DE LOS CENTROS DE EDUCACIÓN SECDARIA DE LA COMUNIDAD VALENCIANA. AL MISMO TIEMPO SE PLANTEA TAMBIÉN COMO UNA</t>
  </si>
  <si>
    <t>ASOCIACIÓN PETJADES</t>
  </si>
  <si>
    <t>0400163200900</t>
  </si>
  <si>
    <t>CHOCOLATE ESPESO, CONCIENCIA CLARA</t>
  </si>
  <si>
    <t>EL PROYECTO CONSISTE EN LA ELABORACION DE DOS MANUALES SOBRE EMBARAZO, PARTO Y POSTPARTO, ADAPTADOS A LA REALIDAD CULTURAL SANITARIA DE LA PROVINCIA DE MANABI, QUE POSTERIORMENTE SERÁN IMPARTIDOS A LOS PROMOTORES DE SALUD DE LA ORGANIZACIÓN MUJERES SANTA</t>
  </si>
  <si>
    <t>FUNDACIÓN SALUD Y SOCIEDAD</t>
  </si>
  <si>
    <t>0400213200600</t>
  </si>
  <si>
    <t>PROGRAMA DE FORTALECIMIENTO Y APOYO EDUCATIVO A LA INFANCIA DEL ASENTAMIENTO HUMANO ALTO TRUJILLO</t>
  </si>
  <si>
    <t>SE CREARAN DOS CENTROS COMUNALES DE ESTUDIO QUE SERVIRAN DE EJE PARA DISTINTAS ACTIVIDADES COMO REFUERZO ESCOLAR PARA LOS NIÑOS BECADOS, CLASES PARA SUS PADRES DENTRO DE LA ESCUELA DE PADRES CAPACITACIONES PARA LOS ADOLESCENTES, FORMACIÓN DE GRUPOS O ASOC</t>
  </si>
  <si>
    <t>CÍRCULO SOLIDARIO DE CANTABRIA</t>
  </si>
  <si>
    <t>0400223200600</t>
  </si>
  <si>
    <t>DOTACION DE MEDIOS MATERIALES Y HUMANOS PARA LA ATENCION DE NIÑOS Y JOVENES DISCAPACITADOS</t>
  </si>
  <si>
    <t>0400091800210</t>
  </si>
  <si>
    <t>CONTRIBUCIÓN A UNESCO PARA EL DESARROLLO DE PROGRAMAS EDUCATIVOS</t>
  </si>
  <si>
    <t>0400101800210</t>
  </si>
  <si>
    <t>APLICACIÓN DE LA LOCE Y DISPOSICIONES QUE LE DESARROLLAN</t>
  </si>
  <si>
    <t>0400011815000</t>
  </si>
  <si>
    <t>DIFUSIÓN DE LA CULTURA ESPAÑOLA A TRAVÉS DE LAS UNIVERSIDADES FILIPINAS Y DEL PACÍFICO HISPANO</t>
  </si>
  <si>
    <t>FOMENTO DE LAS ACTIVIDADES NO CURRICULARES EN LOS MEDIOS UNIVERSITARIOS FILIPINOS Y DE LOS TERRITORIOS DEL PACÍFICO HISPANO, EN TORNO A LA CULTURA ESPAÑOLA Y A LAS RELACIONES ENTRE ESPAÑA Y DICHOS PAÍSES A LO LARGO DE LA HISTORIA</t>
  </si>
  <si>
    <t>0400011900111</t>
  </si>
  <si>
    <t>EL PROYECTO VA VINCULADO A LA NECESIDAD DE EXPANDIR Y OPTIMIZAR LOS SERVICIOS DE EDUCACION Y REHABILITACIÓN DE LA POBLACION DISCAPACITADA PARA ELLO SE QUIERE DESARROLLAR LA ADQUISICION DE CONOCIMIENTO Y FORMACIÓN DE PROFESIONALES PARA LA ATENCION A LOS DI</t>
  </si>
  <si>
    <t>CLUB SANTANDER SARDINERO</t>
  </si>
  <si>
    <t>0400233200600</t>
  </si>
  <si>
    <t>CONTINUIDAD DE LA ESCUELA TALLER CANTABRIA PARA LA REHABILITACION DEL ENTORNO URBANO DE HUAYCAN.</t>
  </si>
  <si>
    <t>EL PROYECTO ESTA DIRIGIDO A FOMENTAR EL DESARROLLO DE LAS PYMES DEL LUGAR, A PARTIR DEL FORTALECIMIENTO DE LAS CAPACIDADES DE GESTIÓN, OPERATIVIDAD Y NEGOCIACION DE LOS JOVENES PARA CONTRIBUIR A PROMOVER LA GENERACIÓN DE EMPLEO Y EL INCREMENTO DE LOS NIVE</t>
  </si>
  <si>
    <t>ASOCIACION INSTITUTO EUROPEO DE ESTUDIOS PARA FORMACION Y DESARROLLO (DOCUMENTA)</t>
  </si>
  <si>
    <t>0400243200600</t>
  </si>
  <si>
    <t>ACOMPAÑAMIENTO INTERNACIONAL PARA LA PROTECCION DE DEFENSORESAS DE DERECHOS HUMANOS Y COMUNIDADES</t>
  </si>
  <si>
    <t>SUMINISTRO PLANTAS POTABILIZADORAS LOTES III</t>
  </si>
  <si>
    <t>0400692425010</t>
  </si>
  <si>
    <t>INFORMATIZACIÓN DEL CATASTRO Y DEL REGISTRO DE LA PROPIEDAD</t>
  </si>
  <si>
    <t>0400702425010</t>
  </si>
  <si>
    <t>FASE II SUMINISTRO DE PUENTES METÁLICOS, ASISTENCIA TÉCNICA, INSTALACIÓN Y MANTENIMIENTO</t>
  </si>
  <si>
    <t>0400712425010</t>
  </si>
  <si>
    <t>LÍNEA DE AYUDA NO REEMBOLSABLE POBLACIÓN IRAQUI Y REFUGIADOS</t>
  </si>
  <si>
    <t>0400722425010</t>
  </si>
  <si>
    <t>SUMINISTRO DE EQUIPAMIENTO INFORMÁTICO PARA 135 ESCUELAS Mª DE EDUCACIÓN</t>
  </si>
  <si>
    <t>0400732425010</t>
  </si>
  <si>
    <t>SUMINISTRO E INSTALACIÓN DE EQUIPOS ELECTROMÉDICOS PARA EL HOSPITAL DE AL BASHIR</t>
  </si>
  <si>
    <t>0400742425010</t>
  </si>
  <si>
    <t>TORRE MOVIL PARA CONTROL TRÁFICO AÉREO</t>
  </si>
  <si>
    <t>0400752425010</t>
  </si>
  <si>
    <t>2 TRENES NOCTURNOS DE PASAJEROS CON 44 COCHES ALMATY-ASTANA</t>
  </si>
  <si>
    <t>KAZAJSTÁN</t>
  </si>
  <si>
    <t>0400762425010</t>
  </si>
  <si>
    <t>MODERNIZACIÓN ELIMINACIÓN DE RESIDUOS URBANOS, MEJORA CONDICIONES AMBIENTALES</t>
  </si>
  <si>
    <t>0400772425010</t>
  </si>
  <si>
    <t>2ª FASE AMPLIACIÓN RED DE DISTRIBUCIÓN ELÉCTRICA RURAL</t>
  </si>
  <si>
    <t>0400782425010</t>
  </si>
  <si>
    <t>ASISTENCIA TÉCNICA Y FORMACIÓN DE PERSONAL, INSTITUTO DE FORMACIÓN PROFESIONAL HISPANO-MALAYO</t>
  </si>
  <si>
    <t>MALASIA</t>
  </si>
  <si>
    <t>0400792425010</t>
  </si>
  <si>
    <t>EQUIPAMIENTO INDUSTRIAL Y DIDÁCTICO, INSTITUTO DE FORMACIÓN PROFESIONAL HISPANO-MALAYO</t>
  </si>
  <si>
    <t>0400943200200</t>
  </si>
  <si>
    <t>CAMPOS DE SOLIDARIDAD 2003-2004 PARA 250 JÓVENES CATALANES EN PAÍSES DEL TERCER MUNDO. LÍNEA</t>
  </si>
  <si>
    <t>CAMPOS DE SOLIDARIDAD 2003-2004 PARA 250 JÓVENES CATALANES EN PAÍSES DEL TERCER MUNDO. LÍNEA: C) PROYECTOS DE FOMENTO DE LA FORMACIÓN EN MATERIA DE COOPERACIÓN AL DESARROLLO Y DE FOMENTO DEL VOLUNTARIADO</t>
  </si>
  <si>
    <t>SERVICIO TERCER MUNDO. SETEM CATALUÑA</t>
  </si>
  <si>
    <t>0400953200200</t>
  </si>
  <si>
    <t>ANUAL 2003 SOBRE EL COMERCIO JUSTO EN CATALUÑA Y SU IMPACTO EN LOS PAÍSES DEL SUR. CATALUÑA.</t>
  </si>
  <si>
    <t>SUMINISTRO DE 22 PASOS A NIVEL DE RED DE SNCFT</t>
  </si>
  <si>
    <t>0401152425010</t>
  </si>
  <si>
    <t>LÍNEA LIGADA ADQUISICIÓN DE BIENES Y SERVICIOS ESPAÑOLES</t>
  </si>
  <si>
    <t>0401162425010</t>
  </si>
  <si>
    <t>AMPLIACIÓN DE LA CENTRAL ELÉCTRICA DE SIDI DAOUD</t>
  </si>
  <si>
    <t>CENTRALES HIDROELÉCTRICAS.</t>
  </si>
  <si>
    <t>0401172425010</t>
  </si>
  <si>
    <t>CAMPAÑA MUNDIAL PARA UNA PROFUNDA REFORMA DEL SISTEMA DE INSTITUCIONES INTERNACIONALES</t>
  </si>
  <si>
    <t>CENTRO UNESCO DE CATALUÑA</t>
  </si>
  <si>
    <t>0400893200200</t>
  </si>
  <si>
    <t>XVIII EDICIÓN DE LA UNIVERSITAT INTERNACIONAL DE LA PAZ PODER Y VIOLENCIA.</t>
  </si>
  <si>
    <t>FUNDACIÓ PRIVADA UNIVERSITAT INTERNACIONAL DE LA PAU DE SANT CUGAT DEL VALLÈS</t>
  </si>
  <si>
    <t>0400903200200</t>
  </si>
  <si>
    <t>LA BANCA ÉTICA MÁS CERCA</t>
  </si>
  <si>
    <t>FETS PER A LA PROMOCIÓ DEL FINANÇAMENT ÈTIC I SOLIDARI</t>
  </si>
  <si>
    <t>0400913200200</t>
  </si>
  <si>
    <t>PROMOVIENDO LA INCIDENCIA POLÍTICA Y SENSIBILIZACIÓN DE LA CONTRIBUCIÓN CATALANA A LA COOP. AL DESAR</t>
  </si>
  <si>
    <t>PROMOVIENDO LA INCIDENCIA POLÍTICA Y SENSIBILIZACIÓN DE LA CONTRIBUCIÓN CATALANA A LA COOPERACIÓN AL DESARROLLO.</t>
  </si>
  <si>
    <t>ASOCIACIÓN SALUD Y FAMILIA</t>
  </si>
  <si>
    <t>0400923200200</t>
  </si>
  <si>
    <t>PROMOCIÓN Y APOYO A ACTIVIDADES RELACIONADAS CON LA FORMACIÓN DE PROFESIONALES Y ESTUDIANTES QUE PER</t>
  </si>
  <si>
    <t>CREACIÓN, FORMULACIÓN Y GESTIÓN DE PROYECTOS DE COOPERACIÓN. LÍNEA: D) PROMOCIÓN Y APOYO A ACTIVIDADES RELACIONADAS CON LA FORMACIÓN DE PROFESIONALES Y ESTUDIANTES QUE PERTENECEN A PAÍSES EN VÍAS DE DESARROLLO.</t>
  </si>
  <si>
    <t>FUNDACIÓN UNIVERSITARIA IBEROAMERICANA</t>
  </si>
  <si>
    <t>0400933200200</t>
  </si>
  <si>
    <t>ANUARIO 2003. II EDICIÓN DEL BARÓMETRO DE LOS DERECHOS HUMANOS EN CATALUÑA</t>
  </si>
  <si>
    <t>DIVULGACIÓN Y PUESTA AL ALCANCE DE LECTORES CUBANOS DE LA PRODUCCIÓN EDITORIAL ANDALUZA MÁS RECIENTE  CON MOTIVO DE LA CELEBRACIÓN DE LA FERIA INTERNACIONAL DEL LIBRO DE LA HABANA EN SU XI EDICIÓN. PARALELAMENTE, CELEBRACIÓN DE ACTOS CULTURALES.</t>
  </si>
  <si>
    <t>0400713200400</t>
  </si>
  <si>
    <t>DESARROLLO SOCIAL DEL MUNICIPIO DE PEDRO BETANCOURT</t>
  </si>
  <si>
    <t>MEJORAR LAS CONDICIONES DE VIDA DE LOS HABITANTES DEL MUNICIPIO DE PEDRO BETANCOURT A TRAVÉS DEL DESARROLLO Y LA MEJORA DE INFRAESTRUCTURAS URBANAS Y SERVICIOS SOCIALES. EN CONCRETO: FORTALECIMIENTO DEL SERVICIO DE LOS CENTROS ASISTENCIALES PARA LA SALUD</t>
  </si>
  <si>
    <t>0400723200400</t>
  </si>
  <si>
    <t>APOYO AL FLETE DEL BARCO DE LA SOLIDARIDAD A CUBA</t>
  </si>
  <si>
    <t>SALVAGUARDA DEL ARCHIVO DE LA PRELATURA DE SÂO FÉLIX DE ARAGUAIA. MICROFILMACIÓN Y DIGITALIZACIÓN. TRATAMIENTO TÉCNICO. BRASIL. LÍNEA: A) PROYECTOS DE PREVENCIÓN DE CONFLICTOS, DE FOMENTO DE LA PAZ, DE DESARROLLO INSTITUCIONAL Y DE LA SOCIEDAD CIVIL, ASÍ</t>
  </si>
  <si>
    <t>ARCHIVEROS SIN FRONTERAS</t>
  </si>
  <si>
    <t>0400973200200</t>
  </si>
  <si>
    <t>PROYECTO ACOGE 2003-2004. GUINEA ECUATORIAL Y CATALUÑA.</t>
  </si>
  <si>
    <t>CENTRO INTEGRAL DE NIÑOS EN Y DE LA CALLE CINCA</t>
  </si>
  <si>
    <t>0400653200400</t>
  </si>
  <si>
    <t>CREACIÓN DEL CENTRO CULTURAL DULCE Mª LOYNAZ (LOYNAZ II)</t>
  </si>
  <si>
    <t>REHABILITACIÓN DE LA CASA DULCE MARÍA LOYNAZ PARA SER USADA COMO CENTRO CULTURAL. DOTACIÓN AL CENTRO CULTURAL DULCE MARÍA DE LOYNAZ DE MOBILIARIO Y EQUIPOS. REDACCIÓN DE UN PLAN DE ACCIÓN CULTURAL ENTRE ANDALUCÍA Y CUBA EN EL ÁMBITO DEL LIBRO Y LA PRODUCC</t>
  </si>
  <si>
    <t>0400663200400</t>
  </si>
  <si>
    <t>PLAN EXTRAORDINARIO DE AYUDA SOCIAL A LOS ANDALUCES RESIDENTES EN ARGENTINA (II FASE)</t>
  </si>
  <si>
    <t>PRESTACIÓN DE ASISTENCIA SANITARIA Y OTRAS AYUDAS A LOS ARGENTINOS DE ORIGEN ANDALUZ Y SUS FAMILIARES, POR MEDIO DE LOS SIGUIENTES INSTRUMENTOS: CONVENIOS CON HOSPITALES. AYUDAS PARA MEDICAMENTOS Y OTRAS AYUDAS EXTRAORDINARIAS PARA GASTOS MÉDICOS</t>
  </si>
  <si>
    <t>0400673200400</t>
  </si>
  <si>
    <t>SESIÓN SOBRE MATERNIDAD EN PAÍSES EN VÍAS DE DESARROLLO Y EL PAPEL DE LAS ONG EN EL MARCO DEL XIX CONGRESO INTERNACIONAL FETUS AS A PATIENT..</t>
  </si>
  <si>
    <t>MATRES MUNDI</t>
  </si>
  <si>
    <t>0400763200200</t>
  </si>
  <si>
    <t>VEO, VEO. PROYECTO EDUCATIVO PARA LA INTERCULTURALIDAD, CONTRA EL RACISMO Y LA XENOFOBIA</t>
  </si>
  <si>
    <t>VEO, VEO. PROYECTO EDUCATIVO PARA LA INTERCULTURALIDAD, CONTRA EL RACISMO Y LA XENOFOBIA, Y CURSO DE EDUCACIÓN PARA LA PAZ.</t>
  </si>
  <si>
    <t>0400773200200</t>
  </si>
  <si>
    <t>FORUM CORNISA: CICLO DE TALLERES TEMÁTICOS SOBRE MARRUECOS.</t>
  </si>
  <si>
    <t>0400783200200</t>
  </si>
  <si>
    <t>SENSIBILIZACIÓN EN EDUCACIÓN E INVESTIGACIÓN PARA EL DESARROLLO EN LAS UNIVERSIDADES CATALANAS</t>
  </si>
  <si>
    <t>0400793200200</t>
  </si>
  <si>
    <t>RED DE RECURSOS DE EDUCACIÓN PARA LA PAZ, EL DESARROLLO Y LA INTERCULTURALIDAD: PROPUESTA DIDÁCTICA</t>
  </si>
  <si>
    <t>RED DE RECURSOS DE EDUCACIÓN PARA LA PAZ, EL DESARROLLO Y LA INTERCULTURALIDAD: PROPUESTA DIDÁCTICA A TRAVÉS DEL</t>
  </si>
  <si>
    <t>EDUALTER - EDUCACIÓ ALTERNATIVA</t>
  </si>
  <si>
    <t>0400803200200</t>
  </si>
  <si>
    <t>CENTRO DE COOPERACIÓN Y SOLIDARIDAD DE LA CONRERIA.</t>
  </si>
  <si>
    <t>FUNDACIÓ PERE TARRÉS</t>
  </si>
  <si>
    <t>0400813200200</t>
  </si>
  <si>
    <t>SOBERANÍA ALIMENTARIA Y EMIGRACIÓN: EL CASO DE MARRUECOS.</t>
  </si>
  <si>
    <t>0400823200200</t>
  </si>
  <si>
    <t>VOCES DE PAZ EN EL MEDITERRÁNEO</t>
  </si>
  <si>
    <t>FUNDACIÓN POR LA PAZ</t>
  </si>
  <si>
    <t>0400833200200</t>
  </si>
  <si>
    <t>REVISTA ONGC (ORGANIZACIONES  NO GUBERNAMENTALES  CATALANAS).</t>
  </si>
  <si>
    <t>ACCIÓN SOLIDARIA - IGMAN</t>
  </si>
  <si>
    <t>0400843200200</t>
  </si>
  <si>
    <t>RED DE JÓVENES PARA LA CONSTRUCCIÓN DE LA PAZ.</t>
  </si>
  <si>
    <t>FEDERACIÓN CATALANA DE ASOCIACIONES</t>
  </si>
  <si>
    <t>0400853200200</t>
  </si>
  <si>
    <t>APOYO A LA PEQUEÑA PRODUCCION AGROPECUARIA SOSTENIBLE EN 10 COMUNIDADES DEL PARAISO, EN EL PARQUE NACIONAL CERRO AZUL - COPAN</t>
  </si>
  <si>
    <t>0401183201100</t>
  </si>
  <si>
    <t>FORTALECIMIENTO Y CONSOLIDACION INSTITUCIONAL DE BORGOUNET</t>
  </si>
  <si>
    <t>0401193201100</t>
  </si>
  <si>
    <t>CONSTRUYENDO EL EQUIPAMIENTO PARA NUESTRA ESCUELA</t>
  </si>
  <si>
    <t>0401203201100</t>
  </si>
  <si>
    <t>PUESTA EN MARCHA DE UNA UNIDAD OBSTETRICA BASICA EN SELIBABY - GUIDIMAKHA</t>
  </si>
  <si>
    <t>0401213201100</t>
  </si>
  <si>
    <t>APOYO A  LOS DERECHOS DE LOS MENORES TRABAJADORES DE LA CALLE EN TARIJA 2ª FAS</t>
  </si>
  <si>
    <t>APOYO A  LOS DERECHOS DE LOS MENORES TRABAJADORES DE LA CALLE EN TARIJA 2ª FASE</t>
  </si>
  <si>
    <t>0401223201100</t>
  </si>
  <si>
    <t>APOYO A LA MEJORA DE LA CALIDAD DE VIDA DE LOS MENORES TRABAJADORES DE LA CALLE</t>
  </si>
  <si>
    <t>APOYO A LA MEJORA DE LA CALIDAD DE VIDA DE LOS MENORES TRABAJADORES DE LA CALLE DEL SECTOR SUR DEL DISTRITO METROPOLITANO DE QUITO</t>
  </si>
  <si>
    <t>0401233201100</t>
  </si>
  <si>
    <t>PROGRAMA DE BECAS PARA PERSONAL MÉDICO CUBANO. TERCERA FASE</t>
  </si>
  <si>
    <t>FOMENTO DEL INTERCAMBIO DE FORMACIÓN ENTRE LOS SISTEMAS PÚBLICOS SANITARIOS ANDALUZ Y CUBANO. DOS ACTIVIDADES FUNDAMENTALES: PASANTÍA DE PRÁCTICAS, CON UNA BECA DE DOS MESES DE DURACIÓN, EN LOS DISTINTOS HOSPITALES Y CENTROS PARA LOS MÉDICOS CUBANOS. PRES</t>
  </si>
  <si>
    <t>FUNDACIÓN PROGRESO Y SALUD</t>
  </si>
  <si>
    <t>0400693200400</t>
  </si>
  <si>
    <t>PARTICIPACIÓN DE LA JUNTA DE ANDALUCÍA EN EL CAMPUS EUROAMERICANO DE COOPERACIÓN CULTURAL</t>
  </si>
  <si>
    <t>0400703200400</t>
  </si>
  <si>
    <t>REFORZAMIENTO DE LOS LAZOS CULTURALES ENTRE CUBA Y ANDALUCÍA A TRAVÉS DEL CONOCIMIENTO</t>
  </si>
  <si>
    <t>COMUNIDAD AUTÓNOMA DE LA RIOJA</t>
  </si>
  <si>
    <t>AMSALA</t>
  </si>
  <si>
    <t>0400023200700</t>
  </si>
  <si>
    <t>APOYO Y ASESORÍA A LOS TRABAJADORES Y TRABAJADORAS RURALES DEL RÍO PURUS</t>
  </si>
  <si>
    <t>HAREN ALDE ( EN FAVOR DE LOS DEMÁS)</t>
  </si>
  <si>
    <t>0400033200700</t>
  </si>
  <si>
    <t>EQUIPAMIENTO ESCUELA LA RIOJA</t>
  </si>
  <si>
    <t>0400043200700</t>
  </si>
  <si>
    <t>CONTRIBUIR A PALIAR LAS NECESIDADES BÁSICAS DE LA POBLACIÓN CUBANA EN MATERIA ALIMENTARIA Y EQUIPAMIENTO BÁSICO A TRAVÉS DEL ENVÍO DE UN BARCO CON ALIMENTOS,  MEDIOS DE TRANSPORTE Y EQUIPAMIENTO BÁSICO PARA AYUNTAMIENTOS E INSTITUCIONES CUBANAS.</t>
  </si>
  <si>
    <t>FONDO ANDALUZ DE MUNICIPIOS PARA LA SOLIDARIDAD INTERNACIONAL (FAMSI)</t>
  </si>
  <si>
    <t>0400733200400</t>
  </si>
  <si>
    <t>ENCUENTRO Y FORO SOBRE COOPERACIÓN ANDALUZA</t>
  </si>
  <si>
    <t>CONSTRUCCION DE UNA GUARDERIA PARA ATENDER A NIÑOS DE 3 A 5 AÑOS DESNUTRIDOS Y PREFERENTEMENTE HUERFANOS O DE MADRES SOLTERAS. POR OTRO LADO LA CASA DE ACOGIDA  TRANSITORIA QUE ACOGERÁ DE MANERA TEMPORAL A NIÑOS QUE HAN SUFRIDO ABUSOS EN EL SENO DE LA FAM</t>
  </si>
  <si>
    <t>ALBA</t>
  </si>
  <si>
    <t>0400293200600</t>
  </si>
  <si>
    <t>MEJORAMIENTO DEL ESTADO NUTRICIONAL Y SALUD DE LAS FAMILIAS CAMPESINAS EN LAS COMUNIDADES DE ACOBAMB</t>
  </si>
  <si>
    <t>EL PROYECTO PLANTEA IMPLEMENTAR CON MINI INVERNADEROS PARA LA PRODUCCIÓN DE HORTALIZAS, CRIANZA DE ANIMALES MENORES PARA EL CONSUMO DE CARNE Y HUEVO, CAPACITACIÓN A MADRES Y PADRES SOBRE LA PREPARACIÓN DE LOS ALIMENTOS, REFACCIÓN DE SISTEMAS DE AGUA POTAB</t>
  </si>
  <si>
    <t>AMIGOS DE LOS ANDES</t>
  </si>
  <si>
    <t>0400303200600</t>
  </si>
  <si>
    <t>CONSTRUCCION DE TRES ESCUELAS COMUNITARIAS EN LA REGIONA DE SARH</t>
  </si>
  <si>
    <t>SE PRETENDE DESARROLLAR MECANISMOS DE PROTECCIÓN QUE CONTRIBUIRÁN A PREVENIR Y DISMINUIR LA INCIDENCIA DE CASOS DE VIOLENCIA FAMILIAR, GENERANDO RELACIONES FAMILIARES ARMONIOSAS QUE FAVORECERÁN EL DESARROLLO HUMANO.</t>
  </si>
  <si>
    <t>FUNDACIÓN INNOVACIÓN SOCIAL DE LA CULTURA FISC.</t>
  </si>
  <si>
    <t>0400123200700</t>
  </si>
  <si>
    <t>MINITALLERES PARA EL DESARROLLO DE DESTREZAS Y CAPACITACIÓN DE NIÑOS DE LA CALLE</t>
  </si>
  <si>
    <t>CON ESTE PROYECTO SE PONDRÁN EN MARCHA UNOS MINI-TALLERES, QUE OFREZCAN LA POSIBILIDAD DE CRECIMIENTO Y DESARROLLO PERSONAL, A TRAVÉS DEL CONOCIMIENTO PRÁCTICO ORIENTADO AL MUNDO LABORAL A LOS NIÑOS Y ADOLESCENTES QUE VIVEN EN LA CALLE.</t>
  </si>
  <si>
    <t>0400133200700</t>
  </si>
  <si>
    <t>PROGRAMA DE EDUCACIÓN SOCIO-EDUCATIVA-PROFESIONAL GESTOR DE PROYECTOS DE EMPLEO Y RENTA</t>
  </si>
  <si>
    <t xml:space="preserve">ES UN PROYECTO QUE PRETENDE, A TRAVÉS DE LA CAPACITACIÓN INTEGRAL, PREPARAR A 1750 PERSONAS NO SÓLO PARA EL MERCADO DE TRABAJO SINO PARA LA CIUDADANÍA ACTIVA Y SOLIDARIA. </t>
  </si>
  <si>
    <t>PIONEROS</t>
  </si>
  <si>
    <t>0400143200700</t>
  </si>
  <si>
    <t>SALÓN COMUNITARIO DE USOS MÚLTIPLES. ASENTAMIENTO HUMANOS. SAN PEDRO SULA.</t>
  </si>
  <si>
    <t>CON ESTE PROYECTO SE DOTARÁ DE MOBILIARIO A UN SALÓN COMUNITARIO SITUADO EN LA COLONIA "ASENTAMIENTOS HUMANOS", A LAS AFUERAS DE SAN PEDRO SULA, QUE SUFRE ALTOS NIVELES DE POBREZA, DESESTRUCTURACIÓN SOCIAL Y PRESENCIA DE "MARAS", QUE SON BANDAS CALLEJERAS</t>
  </si>
  <si>
    <t>CELEBRACIÓN DE LA EXPOSICIÓN AFINIDADES ITINERANTE POR ANDALUCÍA Y MARRUECOS QUE REÚNE OBRAS DE 14 ARTISTAS, 7 ESPAÑOLES Y 7 MARROQUÍES, QUE PRETENDEN MOSTRAR LAS SEMEJANZAS Y AFINIDADES ARTÍSTICAS ENTRE AMBAS ORILLAS.</t>
  </si>
  <si>
    <t>0400973200400</t>
  </si>
  <si>
    <t>EDICIÓN Y PUBLICACIÓN DE  LOS CATÁLOGOS DE LAS EXPOSICIONES A LAS QUE ESTÁN VINCULADOS, CON EL OBJETO DE LOGRAR NO SÓLO LA DIFUSIÓN DE LOS CONTENIDOS QUE SE DEDUCEN DE LAS MENCIONADAS EXPOSICIONES SINO TAMBIÉN LA CONTINUACIÓN DE ESA DIFUSIÓN UNA VEZ TRANS</t>
  </si>
  <si>
    <t>0400983200400</t>
  </si>
  <si>
    <t>INTERVENCIÓN ADECUACIÓN Y DOTACIÓN DE MUSEOS Y ESPACIOS EXPOSITIVOS EN LA CIUDAD DE TETUÁN</t>
  </si>
  <si>
    <t>EL PROYECTO CONSISTE EN DOTAR DE SUMINISTRO DE AGUA POTABLE A CUATRO COMUNIDADES CAMPESINAS QUE FUERON AFECTADAS POR EL TERREMOTO DEL 28 DE MARZO DE 1996. EN AQUEL MOMENTO LA TUBERÍA DE CEMENTO QUE LLEVABA EL AGUA A ESTAS COMUNIDADES SE ROMPIÓ POR VARIAS PARTES</t>
  </si>
  <si>
    <t>0400223200700</t>
  </si>
  <si>
    <t>DOTACIÓN DE AGUA POTABLE A 240 PERSONAS DE 40 FAMILIAS</t>
  </si>
  <si>
    <t>0400233200700</t>
  </si>
  <si>
    <t>ESTRATEGIA DE CRECIMIENTO SOCIOECONÓMICO Y GENERACIÓN DE CAPITAL HUMANO CONTRA LA EXCLUSIÓN SOCIAL</t>
  </si>
  <si>
    <t xml:space="preserve">LA FINALIDAD DE ESTE PROYECTO ES ARTICULAR ACTUACIONES NOVEDOSAS EN TORNO A NUEVOS YACIMIENTOS DE EMPLEO RELACIONADOS CON LA CULTURA Y EL MEDIOAMBIENTE, Y ESTABLECER REDES DE COMUNICACIÓN ENTRE LAS ADMINISTRACIONES LOCALES </t>
  </si>
  <si>
    <t>ASOCIACIÓN LABOR</t>
  </si>
  <si>
    <t>0400243200700</t>
  </si>
  <si>
    <t xml:space="preserve">DESARROLLO DE TÉCNICAS AGROPECUARIAS PARA MEJORAR LA SEGURIDAD ALIMENTARIA DE FAMILIAS KEQCHIES DEL </t>
  </si>
  <si>
    <t>DESARROLLO DE TÉCNICAS AGROPECUARIAS PARA MEJORAR LA SEGURIDAD ALIMENTARIA DE FAMILIAS KEQCHIES DEL NORTE DE GUATEMALA</t>
  </si>
  <si>
    <t>0400253200700</t>
  </si>
  <si>
    <t>INSTALACIÓN DE INFRAESTRUCTURA DE RIEGO EN TRES UNIDADES AGROPECUARIAS</t>
  </si>
  <si>
    <t>LA RIOJA COLABORA A TRAVÉS DEL MPDL CON LA LOCALIDAD DE SOMOTO DESDE 1998, DONDE SE HAN LLEVADO A CABO VARIOS PROYECTOS, EN ESTA OCASIÓN EL  PROYECTO CONSISTE EN LA INSTALACIÓN DE 3 SISTEMAS DE RIEGO PARA LA PUESTA EN MARCHA DE 3 UNIDADES AGROPECUARIAS.</t>
  </si>
  <si>
    <t>0400263200700</t>
  </si>
  <si>
    <t>PROYECTO PRODUCTIVO DE CUPISA</t>
  </si>
  <si>
    <t>MEJORA DE LA CONDICIÓN SOCIO-SANITARIA DE LA MUJER EN SITUACIÓN DE MARGINACIÓN SOCIO-ECONÓMICA</t>
  </si>
  <si>
    <t>MEJORA DE LA CONDICIÓN SOCIO-SANITARIA DE LA MUJER EN SITUACIÓN DE MARGINACIÓN SOCIO-ECONÓMICA EN CASABLANCA</t>
  </si>
  <si>
    <t>0401503201100</t>
  </si>
  <si>
    <t>EL PRESENTE PROGRAMA DE MUJER Y DESARROLLO MULTISECTORIAL EN LAS COMUNIDADES RURALES DEL NORTE DE SAN SALVADOR Y LA LIBERTAD. EL SALVADOR, COMO YA INDICA SU TÍTULO SE DESARROLLARÁ EN EL NORTE DE LOS DEPARTAMENTOS DE SAN SALVADOR Y LA LIBERTAD, CONCRETAMEN</t>
  </si>
  <si>
    <t>ECOSOL-SORD</t>
  </si>
  <si>
    <t>0400293200900</t>
  </si>
  <si>
    <t>MEJORA DE LA ACCESIBILIDAD DE LA POBLACIÓN A LOS SERVICIOS DE SALUD DE LA PROVINCIA GUALBERTO VILLAR</t>
  </si>
  <si>
    <t>EL PROYECTO PRETENDE MEJORAR EL NIVEL DE SALUD DE LA PROVINCIA GUALBERTO VILLARROEL, FACILITANDO EL ACCESO DE LA POBLACIÓN A LOS SERVICIOS SANITARIOS, APOYANDO INTEGRALMENTE A LA GERENCIA DE LA RED DE SERVICIOS DE SALUD, BASANDO LAS ACTUACIONES EL FORTALE</t>
  </si>
  <si>
    <t>MÉDICOS DEL MUNDO - COMUNIDAD VALENCIANA</t>
  </si>
  <si>
    <t>0400303200900</t>
  </si>
  <si>
    <t>CON EL OBJETIVO DE MEJORAR EL NIVEL DE SALUD DE LA POBLACIÓN OBJETO DEL PROYECTO SE HA DISEÑADO CON CARÁCTER PILOTO UN SISTEMA DE ATENCIÓN PRIMARIA DE SALUD, BASADO EN LA PROPUESTA QUE EN 2002 FUE REALIZADA POR LA INSTANCIA NACIONAL DE SALUD. PROPUESTA QU</t>
  </si>
  <si>
    <t>0401213201300</t>
  </si>
  <si>
    <t>SANEAMIENTO BÁSICO  EN LA COMUNIDAD EL MAMON DEL MUNICIPIO DE GUERRA</t>
  </si>
  <si>
    <t>ASOCIACIÓN PARA SERVICIO Y PROMOCIÓN DE EDUCACIÓN DE INFANCIA Y JUVENTUD EN EL TERCER MUNDO</t>
  </si>
  <si>
    <t>0401223201300</t>
  </si>
  <si>
    <t>COLABORACIÓN CON LAS BRIGADAS INTERNACIONALES DE PAZ.</t>
  </si>
  <si>
    <t>EL PROYECTO QUE SURGE DE LAS ORGANIZACIONES DE DERECHOS HUMANOS DEL PAÍS, TIENE COMO FINALIDAD LA DEFENSA Y PROMOCIÓN DE LOS DD.HH. COMO VÍA PARA CONSEGUIR LA PAZ Y EL DESARROLLO SOCIAL, EN EL PAÍS. DESTACAN ENTRE SUS OBJETIVOS GENERALES:  APOYAR A LAS IN</t>
  </si>
  <si>
    <t>0401253201300</t>
  </si>
  <si>
    <t>SALUD INTEGRAL PARA LA POBLACIÓN REFUGIADA SAHARAUI, EN LOS CAMPAMENTOS Y ZONAS DE NOMADEO</t>
  </si>
  <si>
    <t xml:space="preserve">APOYO A LA MEJORA DE LA ESTRUCTURA EDUCATIVA Y AL FORTALECIMIENTO DE LA SOCIEDAD CIVIL DEL NORTE DE </t>
  </si>
  <si>
    <t>MEJORAR LAS RELACIONES FAMILIARES PARA PREVENIR LA VIOLENCIA FAMILIAR EN CHEPÉN</t>
  </si>
  <si>
    <t>EL PRESENTE PROYECTO TIENE POR OBJETO REUBICAR EL CAFÉ CON UN PROPÓSITO QUE GESTIONA, CON GRAN ÉXITO Y DESDE HACE MÁS DE CUATRO AÑOS, NUESTRA ASOCIACIÓN HERMANA, NIÑOS DE PAPEL COLOMBIA (VER ANEXO FOTOS DEL CAFÉ). SE TRATA DE UNA ACCIÓN QUE YA HE DEMOSTRA</t>
  </si>
  <si>
    <t>MUNDO COOPERANTE - COMUNIDAD VALENCIANA</t>
  </si>
  <si>
    <t>0400313200900</t>
  </si>
  <si>
    <t>DESARROLLO PRODUCTIVO Y MEJORA AMBIENTAL DE 15 COOP. CAMPESINAS DE LECHECUAGOS,  LEÓN.</t>
  </si>
  <si>
    <t>CONSTRUCCIONES DIVERSAS PARA REASENTAMIENTO DE POBLACIÓN REFUGIADA DESPLAZADA EN BERUNDA</t>
  </si>
  <si>
    <t>CONSTRUCCIONES DIVERSAS PARA REASENTAMIENTO DE POBLACIÓN REFUGIADA DESPLAZADA EN BERUNDA, TERRITORIO DE MAHAGI</t>
  </si>
  <si>
    <t>0401423201300</t>
  </si>
  <si>
    <t>10 HOGARES PARA NIÑOS VÍCTIMAS DE LA VIOLENCIA</t>
  </si>
  <si>
    <t>CON EL PRESENTE PROYECTO SE PRETENDE FAVORECER LA INTEGRACIÓN SOCIAL DE LOS MENORES CROATAS EN SITUACIÓN DE DIFICULTAD O RIESGO SOCIAL. LOS BENEFICIARIOS SERÁN 74 NIÑOS ENTRE 3 Y 21 AÑOS, SIENDO EL PORCENTAJE DE NIÑOS/AS PRÁCTICAMENTE EL MISMO. DEL ENTORN</t>
  </si>
  <si>
    <t>CROACIA</t>
  </si>
  <si>
    <t>0401433201300</t>
  </si>
  <si>
    <t>REHABILITACIÓN Y APOYO LOGÍSTICO-FORMATIVO A LOS HOGARES MATERNO INFANTILES DE CIUDAD DE LA HABANA</t>
  </si>
  <si>
    <t>EL PROYECTO CONSISTE EN LA REHABILITACIÓN DE LOS CENTROS MENCIONADOS, LA DOTACIÓN DE MATERIALES Y DE EQUIPOS Y LA REALIZACIÓN DE ACTIVIDADES FORMATIVAS TANTO PARA LAS GESTANTES COMO PARA LOS PROFESIONALES SANITARIOS. DE ESTE MODO Y CON EL OBJETIVO DE MEJO</t>
  </si>
  <si>
    <t>0401443201300</t>
  </si>
  <si>
    <t>DESARROLLO INTEGRAL PARA LA COMUNIDAD DE LA AURORA PERTENECIENTE AL CANTÓN DAULE</t>
  </si>
  <si>
    <t>ESTE PROYECTO TIENE UN OBJETIVO GLOBAL QUE ES LA MEJORA DE LAS CONDICIONES DE VIDA EN LA PARROQUIA DE LA AURORA Y QUE SE CONCRETA EN TRES OBJETIVOS ESPECÍFICOS QUE SON:  EDUCACIÓN, SANIDAD,  INFRAESTRUCTURAS BÁSICAS</t>
  </si>
  <si>
    <t>FUNDACIÓN DE DESARROLLO SOSTENIDO</t>
  </si>
  <si>
    <t>0401453201300</t>
  </si>
  <si>
    <t>PLAN DE DESARROLLO INTEGRAL EN LA MICROCUENCA DE HUAMBO</t>
  </si>
  <si>
    <t>LA NECESIDAD QUE EL PROYECTO PRETENDE ABORDAR ES LA MEJORA DE LA SALUD GLOBAL DE LA POBLACIÓN SAHARAUI, MEDIANTE LA CONSECUCIÓN DE LOS SIGUIENTES OBJETIVOS:  FORMACIÓN A L@S SANITARI@S DE LA WILAYA DE AAIUN, TRABAJANDO "IN SITU" CON ELLOS; PREPARÁNDOLES,</t>
  </si>
  <si>
    <t>0401273201300</t>
  </si>
  <si>
    <t>RECONSTRUCCIÓN Y REHABILITACIÓN DE FUENTES DE SUMINISTRO DE AGUA E INSTALACIONES HIGIÉNICAS</t>
  </si>
  <si>
    <t>EL PROPÓSITO DE ESTE PROYECTO ES ESTABLECER UNA SERIE DE CONDICIONES QUE DESEMBOQUEN EN LA REPATRIACIÓN ORGANIZADA Y DIGNA DE LOS REFUGIADOS ANGOLEÑOS DESDE LOS PAÍSES VECINOS. EL PROYECTO SE CENTRARÁ EN LA REHABILITACIÓN Y CONSTRUCCIÓN DE PUNTOS DE SUMIN</t>
  </si>
  <si>
    <t>0401323201300</t>
  </si>
  <si>
    <t>APOYO A LA INSTALACIÓN DE 45 JÓVENES AGRICULTORES EN LA REGIÓN DEL RÍO OTI, CINKASSÉ</t>
  </si>
  <si>
    <t>PARA EVITAR LA EMIGRACIÓN DE LOS JÓVENES, LA ASOCIACIÓN DON BOSCO, HA PUESTO EN MARCHA UN PROYECTO DE FORMACIÓN AGRÍCOLA DIRIGIDO A JÓVENES RURALES. SE DESARROLLA EN EL "VILLAGE DON BOSCO" COMPUESTO POR TRES COMPLEJOS DE VIVIENDAS IMITANDO LA DISPOSICIÓN</t>
  </si>
  <si>
    <t>0401333201300</t>
  </si>
  <si>
    <t>AYUDA DE EMERGENCIA</t>
  </si>
  <si>
    <t>0401363201300</t>
  </si>
  <si>
    <t>DESARROLLO SOSTENIBLE DE ECOSISTEMAS DE MONTAÑA EN LA SIERRA NORTE DEL DEPARTAMENTO DE PIURA</t>
  </si>
  <si>
    <t>EL PROYECTO QUE SE PLANTEA, SE ENCUENTRA DENTRO DEL PROGRAMA DESARROLLO SOSTENIBLE DE ECOSISTEMAS DE MONTAÑA EN EL PERÚ, COFINANCIADO POR AECI. EN ÉL SE PRETENDE DURANTE 3 AÑOS, MEJORAR LA CALIDAD DE VIDA DE LOS POBLADORES ESTABLECIDOS EN ECOSISTEMAS DE M</t>
  </si>
  <si>
    <t>0401373201300</t>
  </si>
  <si>
    <t>FORTALECIMIENTO DE LA PRODUCCIÓN DE CULTIVOS ANDINOS EN  COMUNIDADES DEL DEPARTAMENTO DE HUANCAVELIC</t>
  </si>
  <si>
    <t>SE PRETENDE FORTALECER LA PRODUCCIÓN DE 2 CULTIVOS ANDINOS NATIVOS, DE PEQUEÑOS AGRICULTORES, DE 7 COMUNIDADES DEL DISTRITO DE ANTA Y 6 EN EL DISTRITO DE ANCHONGA.</t>
  </si>
  <si>
    <t>0401383201300</t>
  </si>
  <si>
    <t>DESARROLLO SOSTENIBLE, ARTICULACIÓN AL MERCADO E INCREMENTO DEL MERCADO Y DEL BIENESTAR</t>
  </si>
  <si>
    <t>FUNDACIÓN PAZ Y SOLIDARIDAD - COMUNIDAD VALENCIANA</t>
  </si>
  <si>
    <t>0400323200900</t>
  </si>
  <si>
    <t>0400333200900</t>
  </si>
  <si>
    <t>UNIÓN DE CAMPESINOS DE MALLORCA</t>
  </si>
  <si>
    <t>0301233201500</t>
  </si>
  <si>
    <t>PROYECTO SOCIAL Y PRODUCTIVO PARA CAMPESINOS SANTIAGUEÑOS, PIBES Y FAMILIAS DESOCUPADAS</t>
  </si>
  <si>
    <t>FORTALECIMIENTO DEL PROCESO DE INTERCAMBIO ENTRE PIBES, FAMILIAS DESOCUPADAS DEL CONURBANO BONAERENSE Y CAMPESINOS. ESTE PROYECTO CONTEMPLA DOS OBJETIVOS: POR UNA PARTE LA FORMACIÓN EN DERECHOS HUMANOS Y VALORES SOLIDARIOS Y POR OTRA EL FORTALECIMIENTO DE LOS CANALES PRODUCTIVOS Y COMERCIALES</t>
  </si>
  <si>
    <t>PLATAFORMA SANTA MARÍA SIN FRONTERAS</t>
  </si>
  <si>
    <t>0301243201500</t>
  </si>
  <si>
    <t>PROYECTO DE EJECUCIÓN PARA EL RIEGO DEL SECTOR DE SAN JOSÉ DE PICHUL DOMINADA POR LA SEQUÍA TILIPULO</t>
  </si>
  <si>
    <t>INCORPORACIÓN A LA AGRICULTURA DE ZONAS QUE POR SUS CONDICIONES DE SECANO NO PUEDEN SER APROVECHADAS PARA EL CULTIVO, MEDIANTE LA CREACIÓN DE UN CANAL QUE CONDUCE EL AGUA DE LA ACEQUIA TILIPULO A LOS SECTORES DE SAN JOSÉ DE PICHUL TANIALÓ Y BRASALES DE LA PROVINCIA DE COTOPAXI. CREACIÓN POSTERIOR DE</t>
  </si>
  <si>
    <t>0301253201500</t>
  </si>
  <si>
    <t>CREACIÓN Y FORTALECIMIENTO DE 5 UNIDADES DE AHORRO Y CRÉDITO COMUNALES (UCACS)</t>
  </si>
  <si>
    <t xml:space="preserve">DOTACIÓN DE CRÉDITOS CON GARANTÍAS SOLIDARIAS Y POTENCIACIÓN DEL AHORRO. LOS BENEFICIARIOS SON 125 PRODUCTORES Y PRODUCTORAS DEL ÁREA RURAL QUE SE DEDICAN A ACTIVIDADES AGRÍCOLAS, ARTESANALES Y COMERCIALES, Y QUE POR SU BAJO NIVEL DE INGRESOS NO PUEDEN ACCEDER A FUENTES CONVENCIONALES DE CAPITAL </t>
  </si>
  <si>
    <t>TRABAJO SOLIDARIO</t>
  </si>
  <si>
    <t>0301263201500</t>
  </si>
  <si>
    <t>PROYECTO DE INTEGRACIÓN DE LAS TRIBUS LAMBARES PARA CONSEGUIR UN DESARROLLO EDUCATIVO PERMANENTE</t>
  </si>
  <si>
    <t>EN EL DISTRITO SE CUENTA CON UN POZO TUBULAR Y UNA RED DE DISTRIBUCIÓN DE AGUA SÓLO PARA EL 15% DE LA POBLACIÓN QUE FUE CONSTRUÍDA HACE 15 AÑOS, PERO QUE A LA FECHA NO SE EMPLEA POR MALA CALIDAD DE AGUA Y POR SU ALTO COSTO OPERATIVO. EL PROYECTO SOLICITAD</t>
  </si>
  <si>
    <t>0400383200900</t>
  </si>
  <si>
    <t>CONSISTE EN LA CONSTRUCIÓN Y PUESTA EN FUNCIONAMIENTO DE UNA MINICENTRAL HIDROELÉCTRICA QUE APROVECHA LAS AGUAS QUE DISCURREN  EN LA PARTE ALTA DEL CASERÍO. SE DOTARÁ DE ENERGÍA ELÉCTRICA A DOMICILIOS, POSTAS MÉDICAS Y ESCUELAS. SE CONTEMPLA LA EJECUCIÓN</t>
  </si>
  <si>
    <t>0400393200900</t>
  </si>
  <si>
    <t>LA PROPUESTA BUSCA PROMOVER LA INSERCIÓN DE ESTRATEGIAS DE FORMACIÓN INTEGRAL DEL INDIVIDUO EN EL ÁMBITO DE LA EDUCACIÓN PRELABORAL EN CUATRO CIUDADES DEL PERÚ -LIMA, CHICLAYO, TACNA Y TRUJILLO-, ESPECÍFICAMENTE EN CENTROS EDUCATIVOS OCUPACIONALES (CEOS)</t>
  </si>
  <si>
    <t>0400403200900</t>
  </si>
  <si>
    <t>SISTEMA DE ABASTECIMIENTO DE AGUA POTABLE Y SANEAMIENTO BÁSICO</t>
  </si>
  <si>
    <t>EL PROYECTO PRETENDE MEJORAR LAS CONDICIONES DE VIDA DE LOS HABITANTES DE LAS COMUNIDADES DE LAS MAJADAS, MUNICIPIO DE AGUACATÁN, DEPARTAMENTO DE HUEHUETENANGO, CHUNIMÁ, MUNICIPIO DE CHICHICASTENANGO, DEPARTAMENTO EL QUICHÉ, TOLA SECTOR III, MUNICIPIO DE</t>
  </si>
  <si>
    <t>0400413200900</t>
  </si>
  <si>
    <t>ACTIVIDADES PARA LA CONSOLIDACIÓN DEL PROCESO DE DESARROLLO RURAL INTEGRAL PARTICIPATIVO</t>
  </si>
  <si>
    <t>LAS ACTIVIDADES QUE SE PRESENTAN EN ESTE PROYECTO CONCENTRAN SUS INTERVENCIONES SOBRE 4 EJES FUNDAMENTALES Y PRETENDEN CONSOLIDAR UNA ESTRATEGIA DE DESARROLLO RURAL INTEGRAL, PARTICIPATIVO Y SOSTENIBLE DE LA POBLACIÓN DE EL HARA, GRIGUIT Y ZAATRIA QUE EST</t>
  </si>
  <si>
    <t>ASEGURAMIENTO ALIMENTARIO EN 11 COMUNIDADES DE LA SUB-CUENCA DEL RIO JICARO EN NUEVA SEGOVIA</t>
  </si>
  <si>
    <t>FUNDACIÓN HIJOS DEL MAÍZ</t>
  </si>
  <si>
    <t>0401623201100</t>
  </si>
  <si>
    <t>MUJERES CREADORAS Y LIDERES DE PAZ</t>
  </si>
  <si>
    <t>0401633201100</t>
  </si>
  <si>
    <t>FONDO PARA COMEDOR INFANTIL EN VIANA, LUAND</t>
  </si>
  <si>
    <t>FONDO PARA COMEDOR INFANTIL EN VIANA, LUANDA</t>
  </si>
  <si>
    <t>MISIONERAS DE LA CARIDAD Y LA PROVIDENCIA</t>
  </si>
  <si>
    <t>0401643201100</t>
  </si>
  <si>
    <t>MEJORA DE LAS CONDICIONES EDUCATIVAS DE MEDIO DIVERSIFICADO EN EL DEPARTAMENTO DEL QUICHE</t>
  </si>
  <si>
    <t>0401653201100</t>
  </si>
  <si>
    <t>AGUA POTABE PARA CUATRO COMUNIDADES ANDINAS - CHIQUILPAMPA - QUILLUGAY - PINOBAMBA BAJO -  Y LA UNION</t>
  </si>
  <si>
    <t>0401663201100</t>
  </si>
  <si>
    <t>AGUA POTABLE Y LETRINAS PARA LA COLPA</t>
  </si>
  <si>
    <t>0401673201100</t>
  </si>
  <si>
    <t>ESTUDIO DE INVESTIGACIÓN DE LA REALIDAD DE LA COOPERACIÓN INTERNACIONAL AL DESARROLLO</t>
  </si>
  <si>
    <t>ESTUDIO DE INVESTIGACIÓN DE LA REALIDAD DE LA COOPERACIÓN INTERNACIONAL AL DESARROLLO EN CASTILLA-LA MANCHA.</t>
  </si>
  <si>
    <t>ASOCIACIÓN COMUNIÓN  PROMOCIÓN DESARROLLO Y LIBERACIÓN DE ALCALÁ DE HENARES</t>
  </si>
  <si>
    <t>0401683201100</t>
  </si>
  <si>
    <t>PROYECTO DE SENSIBILIZACIÓN Y EDUCACIÓN AL DESARROLLO Y DE PROMOCIÓN Y APOYO A LAS ONG´S DE CASTILLA</t>
  </si>
  <si>
    <t>PROYECTO DE SENSIBILIZACIÓN Y EDUCACIÓN AL DESARROLLO Y DE PROMOCIÓN Y APOYO A LAS ONG´S DE CASTILLA-LA MANCHA.</t>
  </si>
  <si>
    <t>COORDINADORA DE ONGD PARA EL DESARROLLO - CASTILLA LA MANCHA</t>
  </si>
  <si>
    <t>0401693201100</t>
  </si>
  <si>
    <t>PROGRAMA DE PROTECCIÓN DE LOS DEFENSORES DE LOS DERECHOS HUMANOS.</t>
  </si>
  <si>
    <t>AMNISTÍA INTERNACIONAL</t>
  </si>
  <si>
    <t>0401703201100</t>
  </si>
  <si>
    <t>CREACIÓN DE UNA BIBLIOTECA VIRTUAL PARA UNA FORMACIÓN INTEGRAL EN SAN SALVADOR, EL SALVADO</t>
  </si>
  <si>
    <t>CREACIÓN DE UNA BIBLIOTECA VIRTUAL PARA UNA FORMACIÓN INTEGRAL EN SAN SALVADOR, EL SALVADOR</t>
  </si>
  <si>
    <t>0401713201100</t>
  </si>
  <si>
    <t>PROYECTO DE SENSIBILIZACIÓN CARAVANA JUVENIL POR EL SÁHAR</t>
  </si>
  <si>
    <t>CONSEJO LOCAL DE LA JUVENTUD DE ALBACETE</t>
  </si>
  <si>
    <t>0401723201100</t>
  </si>
  <si>
    <t>CONSTRUCCIÓN DE UNA RESIDENCIA DE ANCIANOS MONSEÑOR ADOLFO RODRÍGUEZ HERRERA, CAMAGÜEY, CUBA</t>
  </si>
  <si>
    <t>ASOCIACIÓN BENÉFICA GERIÁTRICA</t>
  </si>
  <si>
    <t>0401733201100</t>
  </si>
  <si>
    <t>PROYECTO DE SENSIBILIZACIÓN UN MUNDO DE COLORES</t>
  </si>
  <si>
    <t>ASOCIACIÓN DE SENSIBILIZACIÓN Y COOPERACIÓN POR OTRO MUNDO DE CASTILLA-LA MANCHA</t>
  </si>
  <si>
    <t>0401743201100</t>
  </si>
  <si>
    <t>PROYECTO DE EDUCACION Y CREATIVIDAD</t>
  </si>
  <si>
    <t>GRUPO DE TEATRO BUFONS</t>
  </si>
  <si>
    <t>0401753201100</t>
  </si>
  <si>
    <t>0400013201200</t>
  </si>
  <si>
    <t>IMPARTICIÓN DE CURSOS DE LENGUA ESPAÑOLA EN DAKAR</t>
  </si>
  <si>
    <t>GOBIERNO DE CANARIAS</t>
  </si>
  <si>
    <t>0400023201200</t>
  </si>
  <si>
    <t>PROGRAMA DE DESARROLLO COMUNITARIO DE TYLLA, DEPARTAMENTO DE TIVAOUANE</t>
  </si>
  <si>
    <t>MEJORA DEL BIENESTAR Y DE LA CALIDAD DE VIDA DE LAS COMUNIDADES DE LA ZONA, MEDIANTE LA FORMACIÓN APROVISIONAMEINTO DE AGUA A LA COMUNIDAD, REFUERZO DE POBLACIÓN AGRICOLA, MICROCRÉDITO</t>
  </si>
  <si>
    <t>FUNDESCAN</t>
  </si>
  <si>
    <t>0400033201200</t>
  </si>
  <si>
    <t>EQUIPAMIENTO DEL CENTRO DE ACOGIDA DE QUIBOR</t>
  </si>
  <si>
    <t>0400503201200</t>
  </si>
  <si>
    <t>REHABILITACIÓN DEL EDIFICIO HIDRO TERMO TERAPICO</t>
  </si>
  <si>
    <t>0400513201200</t>
  </si>
  <si>
    <t>RECONSTRUCCIÓN DEL EDIFICIO DEL ESTADO DE VARGAS</t>
  </si>
  <si>
    <t>CÁRITAS ESPAÑOLA - CANARIAS</t>
  </si>
  <si>
    <t>0400523201200</t>
  </si>
  <si>
    <t>PLAN DE SALUD</t>
  </si>
  <si>
    <t>PLAN DE ASISTENCIA SANITARIA PARA PERSONAS CON DIFICULTADES ECONÓMICAS</t>
  </si>
  <si>
    <t>0400533201200</t>
  </si>
  <si>
    <t>PUESTA EN FUNCIONAMIENTO DEL CENTRO DE DIA ZONA NORTE DE BUENOS AIRES</t>
  </si>
  <si>
    <t>0400543201200</t>
  </si>
  <si>
    <t>AYUDAS PARA CUBRIR NECESIDADES SOCIALES BÁSICAS</t>
  </si>
  <si>
    <t>0400553201200</t>
  </si>
  <si>
    <t>ATENCIÓN SOCIOSANITARIA</t>
  </si>
  <si>
    <t>0400563201200</t>
  </si>
  <si>
    <t>LOS MEDIOS DE COMUNICACIÓN Y EL CO-DESARROLLO</t>
  </si>
  <si>
    <t>DOTAR AL HOSPITAL QUE ATIENDE A ENFERMOS TERMINALES DE SIDA (ÚNICO CENTRO EN MALAWI) DE UN NUEVO MORTUORIO CON TRES CÁMARAS FRIGORÍFICAS. SE TRATARÍA DE TRANSFORMAR EL MORTUORIO ACTUAL (UNA SIMPLE HABITACIÓN CON ESTERAS EN EL SUELO), POR UNO NUEVO Y MODER</t>
  </si>
  <si>
    <t>ASOCIACIÓN WAWITAI</t>
  </si>
  <si>
    <t>0400053201000</t>
  </si>
  <si>
    <t>SEGUNDA FASE DEL PROGRAMA PARA LA PREVENCIÓN POR TRANSMISIÓN, DEL VIRUS DEL SIDA, DE MADRE A HIJO</t>
  </si>
  <si>
    <t>0400063201000</t>
  </si>
  <si>
    <t>0400623200700</t>
  </si>
  <si>
    <t>(IIª FASE) DOTACIÓN DE INFRAESTRUCTURA PRODUCTIVA DE APOYO A LA PROMOCIÓN ECONÓMICA DE EMPRESAS</t>
  </si>
  <si>
    <t>ESTE PROYECTO CONTINUA LA LABOR INICIADA HACE 3 AÑOS POR LABOR EN COLOMBIA CON EL OBJETIVO DE GENERAR PROCESOS DE ECONOMÍA SOCIAL SOSTENIBLE EN VARIOS BARRIOS DE BOGOTÁ, CON INTERCAMBIO DE EXPERIENCIAS LOCALES Y EUROPEAS EN NUEVOS SECTORES O YACIMIENTOS DE EMPLEO</t>
  </si>
  <si>
    <t>0400633200700</t>
  </si>
  <si>
    <t>APOYO A LA ACTIVIDAD PRODUCTIVA AGRÍCOLA EN PAIJÁN, TRUJILLO</t>
  </si>
  <si>
    <t>FACTORES PRODUCCIÓN (INPUTS) AGRÍCOLAS.</t>
  </si>
  <si>
    <t>EL PROYECTO CONSISTE EN LA DOTACIÓN DE MAQUINARIA AGRÍCOLA A LAS ORGANIZACIONES DE PRODUCTORES CON LAS QUE VIENE TRABAJANDO, DE MANERA QUE LES SIRVA NO SÓLO PARA MEJORAR SUS RENDIMIENTOS AGRÍCOLAS, SINO TAMBIÉN PARA CONFORMAR UNA EMPRESA DONDE, ADEMÁS DE PRESTAR LOS SERVICIOS DE MAQUINARIA, PUEDAN C</t>
  </si>
  <si>
    <t>0400643200700</t>
  </si>
  <si>
    <t>IMPLEMENTACIÓN DE PROGRAMAS SANITARIOS Y PRODUCTIVOS EN EL ESTADO DE VERACRUZ.</t>
  </si>
  <si>
    <t>EL PRINCIPAL OBJETIVO DEL PROYECTO ES MEJORAR LA CALIDAD DE VIDA DE 180 FAMILIAS INDÍGENAS DE LOS MUNICIPIOS DE XICO Y EMILIANO ZAPATA EN EL ESTADO DE VERACRUZ. ESTAS FAMILIAS PRESENTAN UN ALTO GRADO DE MARGINACIÓN Y NO PUEDEN SATISFACER SUS NECESIDADES BÁSICAS.SE PONDRÁN EN MARCHA TRES PROGRAMAS BÁ</t>
  </si>
  <si>
    <t>0400653200700</t>
  </si>
  <si>
    <t>TALLERES DE FORMACIÓN E INSERCIÓN LABORAL PARA LA MUJER SAHARAUI FILAMS EN LA ESCUELA DE MUJERES</t>
  </si>
  <si>
    <t xml:space="preserve">EL PROYECTO CONSISTE EN CREAR UN TALLER DE FORMACIÓN E INSERCIÓN LABORAL PARA MUJERES CON MAYORES DIFICULTADES SOCIALES Y ECONÓMICAS EN LA WILAYA DE DAJLA. </t>
  </si>
  <si>
    <t>0400663200700</t>
  </si>
  <si>
    <t>CRIANZA Y ENGORDE DE CERDOS</t>
  </si>
  <si>
    <t>CON LA IMPLEMENTACIÓN DE ESTE PROYECTO SE BUSCA CAPACITAR AL AGRICULTOR EN SUS PROPIAS FINCAS O EN EL LUGAR DONDE SE ESTÉ EJECUTANDO EL PROYECTO (LOS GALPONES). CADA FAMILIA RECIBIRÁ 4 CERDOS PARA CUIDARLOS, ENGORDARLOS, JUNTO A UNA BUENA CAPACITACIÓN QUE LES PERMITA OBTENER UNA CONVERTIBILIDAD ALIM</t>
  </si>
  <si>
    <t>0400673200700</t>
  </si>
  <si>
    <t>FORTALECIMIENTO SOCIO-PRODUCTIVO DE LA COOPERATIVA NUEVO MODELO DE ESPERANZA</t>
  </si>
  <si>
    <t>EL PROYECTO ESTÁ ENFOCADO A FORTALECER Y CONTRIBUIR AL DESARROLLO INTEGRAL DE LOS/AS ASOCIADOS/AS A LA COOPERATIVA, SUS FAMILIAS Y LA POBLACIÓN ALEDAÑA DE LA ZONA, PROMOVIENDO CON ESTA ACTIVIDAD LA GENERACIÓN DE EMPLEO Y EL APROVECHAMIENTO DE LOS RECURSOS</t>
  </si>
  <si>
    <t>0400683200700</t>
  </si>
  <si>
    <t>PLANTA ENVASADORA DE LECHE PASTEURIZADA- MOLINOPAMPA</t>
  </si>
  <si>
    <t>EL PROYECTO CONSISTE EN LA INSTALACIÓN DE UNA PLANTA ENVASADORA DE LECHE PASTEURIZADA, EN LA LOCALIDAD DE MOLINOPAMPA, CON LA FINALIDAD DE DAR VALOR AGREGADO AL PRODUCTO FRESCO CONSEGUIDO DE LA ACTIVIDAD GANADERA DE 200 AGRICULTORES QUE PRODUCEN UN MÍNIMO DE 16 LITROS DE LECHE POR DÍA. SE BUSCA APLI</t>
  </si>
  <si>
    <t>0400693200700</t>
  </si>
  <si>
    <t>MEJORAMIENTO SOSTENIBLE DE LA PRODUCCIÓN PECUARIA DE LA MICROCUENCA CHUMBAO</t>
  </si>
  <si>
    <t>LA PROVINCIA DE ANDAHUAYLAS SE CARACTERIZA POR SER UNA DE LAS PROVEEDORAS IMPORTANTES DE CARNES TANTO VACUNA DE LAS CIUDADES DE ABANCAY, CUSCO Y AREQUIPA. EL PROYECTO CONSISTE EN EL MEJORAMIENTO DE LOS SISTEMAS DE PRODUCCIÓN DEL GANADO VACUNO A TRAVÉS DE ACCIONES QUE AUMENTEN LA CALIDAD DE SU ALIMEN</t>
  </si>
  <si>
    <t>0400703200700</t>
  </si>
  <si>
    <t>PROGRAMA COOPERATIVA DE COLECTA SELECTIVA DE BASURA EN LA CIUDAD DE COTIA</t>
  </si>
  <si>
    <t>PROYECTO DE FORMACIÓN EN DERECHOS HUMANOS PARA LOS LÍDERES DE LAS COMUNIDADES EN RESISTENCIA DEL SUR</t>
  </si>
  <si>
    <t>EL PROYECTO PRETENDE: FORMAR UN GRUPO CONSIDERABLE DE LÍDERES EN LA DEFENSA DE LOS DERECHOS HUMANOS Y DE LOS PUEBLOS; FORMAR EN LA DENUNCIA Y ACCIÓN PREVENTIVA ANTE AMENAZAS CONTRA LAS COMUNIDADES Y SUS LÍDERES Y FORTALECER EL PAPEL DE LA MUJER EN LA COMU</t>
  </si>
  <si>
    <t>COMITÉ DE SOLIDARIDAD INTERNACIONALISTA</t>
  </si>
  <si>
    <t>0400183201000</t>
  </si>
  <si>
    <t>APOYO TÉCNICO EN MATERIA EDUCATIVA EN CIUDAD ESPAÑA</t>
  </si>
  <si>
    <t>EL PROYECTO ABARCA VARIAS ACCIONES ORIENTADAS A LA ALFABETIZACIÓN, LA ATENCIÓN INTEGRAL DE NIÑOS Y NIÑAS, LA INCORPORACIÓN DE LA POBLACIÓN EN EDAD ESCOLAR OBLIGATORIA AL SISTEMA EDUCATIVO, LA PROMOCIÓN DESPUÉS DE LA EDAD OBLIGATORIA EN EL CICLO ACADÉMICO,</t>
  </si>
  <si>
    <t>CRUZ ROJA ESPAÑOLA - OFICINA AUTÓNOMA DE ARAGÓN</t>
  </si>
  <si>
    <t>0400193201000</t>
  </si>
  <si>
    <t>CONSTRUCCIÓN Y EQUIPAMIENTO DE LA ESCUELA DE EDUCACIÓN PRIMARIA EN CIUDAD ESPAÑA</t>
  </si>
  <si>
    <t>SE ENMARCA DENTRO DEL PLAN DE DESARROLLO INTEGRALCIUDAD ESPAÑA. CON ESTE PROYECTO SE PRETENDE COMPLEMENTAR LA DOTACIÓN DE INFRAESTRUCTURAS EDUCATIVAS QUE ESTÁ EJECUTANDO EL FONDO HONDUREÑO DE INVERSIÓN SOCIAL, PARTE CON FONDOS DE USAID Y PARTE CON FINANCI</t>
  </si>
  <si>
    <t>0400203201000</t>
  </si>
  <si>
    <t>ENVÍO DE AYUDA HUMANITARIA DE EMERGENCIA A IRAQ Y PAÍSES LIMÍTROFES</t>
  </si>
  <si>
    <t>PROPORCIONAR AYUDA HUMANITARIA DE EMERGENCIA A LA POBLACIÓN AFECTADA POR EL CONFLICTO DE IRAQ, TANTO A LOS REFUGIADOS EN LOS PAÍSES LIMÍTROFES COMO A LOS DESPLAZADOS INTERNOS Y GRUPOS DE POBLACIÓN MÁS VULNERABLES EN EL INTERIOR DE IRAQ</t>
  </si>
  <si>
    <t>0400213201000</t>
  </si>
  <si>
    <t>AYUDA HUMANITARIA DE EMERGENCIA A LOS REFUGIADOS SAHARAUIS DE TINDUF</t>
  </si>
  <si>
    <t>COMPRA DE ALIMENTOS PARA PALIAR LAS NECESIDADES DE LOS REFUGIADOS SAHARAUIS, TRAS EL FUERTE DÉFICIT CREADO POR LA REDUCCIÓN DE LAS APORTACIONES DE ACNUR Y EL PAM DURANTE ESTE AÑO Y LAS CONSECUENCIAS DE MÁS DE TRES AÑOS CONSECUTIVOS DE SEQUÍA</t>
  </si>
  <si>
    <t xml:space="preserve">SE TRATA DE DOTAR A LA LOCALIDAD DE LA FORTUNA CON UNA PEQUEÑA SALA DE PRIMEROS AUXILIOS PUES, EL HOSPITAL MÁS CERCANO SE ENCUENTRA A 20 KM, EN EL BOBADAL, POR UN CAMINO DE TIERRA Y CON DIFICULTADES PARA EL DESPLAZAMIENTO. </t>
  </si>
  <si>
    <t>0400763200700</t>
  </si>
  <si>
    <t>ELECTRIFICACIÓN SOLAR DE CENTROS DE SALUD EN 6 PEQUEÑOS POBLADOS DE MALI</t>
  </si>
  <si>
    <t>SE TRATA DE UNA INSTALACIÓN ELÉCTRICA INDEPENDIENTE O AUTÓNOMA. ESTE ES EL ÚNICO MEDIO PARA HACER LLEGAR LA LUZ A ESTOS CENTROS DE SALUD, YA QUE LA RED ELÉCTRICA NO SERÁ NUNCA ECONÓMICAMENTE VIABLE. LA ILUMINACIÓN ES ESENCIAL, POR EJEMPLO, PARA LA ASISTENCIA A PARTOS POR LA NOCHE.</t>
  </si>
  <si>
    <t>0400773200700</t>
  </si>
  <si>
    <t>PROYECTO SOSTENIBLE DE LUCHA CONTRA LA CEGUERA</t>
  </si>
  <si>
    <t xml:space="preserve">SE TRATA DE UN PROYECTO INTEGRAL PARA DOTAR A BOLIVIA DE INFRAESTRUCTURAS, ESTABLES Y SOSTENIBLES, PARA PODER TRATAR LAS ENFERMEDADES OFTALMOLÓGICAS MÁS FRECUENTES. EN ESTE PRIMER AÑO, SE VA A CREAR UNA PEQUEÑA UNIDAD DE OFTALMOLOGÍA  EN EL HOSPITAL DE CONCEPCIÓN DE LA CIUDAD DE POTOSÍ. EL PERSONAL </t>
  </si>
  <si>
    <t>0400783200700</t>
  </si>
  <si>
    <t>SALUD COMUNITARIA PARA EL CANTÓN CAMOTEPEQUE, ZONA RURAL DEL MUNICIPIO DE NEJAPA, SAN SALVADOR</t>
  </si>
  <si>
    <t>ESTE PROYECTO TIENE COMO OBJETIVO EL FORTALECIMIENTO DE LAS ESTRUCTURAS COMUNITARIAS DE APOYO, LA CAPACITACIÓN DE LOS COMITÉS DE SALUD Y LA DOTACIÓN DE UN STOCK BÁSICO DE MEDICAMENTOS PARA ATENCIÓN INMEDIATA EN CADA COMUNIDAD, A TRAVÉS DE SU PROMOTOR/A DE SALUD CAPACITADO/A.</t>
  </si>
  <si>
    <t>0400793200700</t>
  </si>
  <si>
    <t>PROGRAMA DE PUBLICACIÓN DEL BOLETÍN INFORMATIVO DE SENSIBILIZACIÓN SOLIDARIA</t>
  </si>
  <si>
    <t xml:space="preserve">A TRAVÉS DE ESTE PROGRAMA SE PRETENDE AFIANZAR LA LABOR DE EDUCACIÓN SOLIDARIA EMPRENDIDA DESDE EL AÑO 1999 A TRAVÉS DE LA PUBLICACIÓN DE UN BOLETÍN INFORMATIVO. </t>
  </si>
  <si>
    <t>0400803200700</t>
  </si>
  <si>
    <t>JORNADAS TÉCNICAS COOPERACIÓN INTERNACIONAL Y DESARROLLO LOCAL SOSTENIBLE</t>
  </si>
  <si>
    <t>ESCUELA PARA FACILITADORAS CON ENFOQUE DE GÉNERO A NIVEL LOCAL</t>
  </si>
  <si>
    <t>EL PROYECTO PRETENDE FORTALECER LAS CAPACIDADES PARA EL LIDERAZGO, ORGANIZACIÓN, PARTICIPACIÓN E INCIDENCIA POLÍTICA DE LAS MUJERES EN EL ÁMBITO LOCAL CONTRIBUYENDO A LA CONSTRUCCIÓN DE LA PAZ, LA DEMOCRACIA Y EL DESARROLLO SOCIOECONÓMICO CON JUSTICIA SOC</t>
  </si>
  <si>
    <t>0400081910500</t>
  </si>
  <si>
    <t>RED DE MUJERES CONSTRUCTORAS DE LA PAZ</t>
  </si>
  <si>
    <t>EL OBJETIVO DEL PROYECTO ES POTENCIAR LA PARTICIPACIÓN ORGANIZACIÓN Y LIDERAZGO DE LAS MUJERES RURALES EN LOS ÁMBITOS DE DECISIÓN PÚBLICOS Y EN LA CONSOLIDACIÓN DE LA DEMOCRACIA Y DE LA PAZ. EL PROYECTO SE ENMARCA DENTRO DE LOS ACUERDOS DE PAZ FIRMADOS EN</t>
  </si>
  <si>
    <t>0400091910500</t>
  </si>
  <si>
    <t>PARTICIPACIÓN POLÍTICA DE LA MUJER Y PROMOCIÓN DE DESARROLLO LOCAL CON EQUIDAD</t>
  </si>
  <si>
    <t>EL PROYECTO PRETENDE GENERAR LAS CAPACIDADES PERSONALES Y SOCIALES PARA LA PROMOCIÓN DE  UNA MEJOR Y MAYOR PARTICIPACIÓN DE LAS MUJERES EN LOS ESPACIOS DE PODER Y REPRESENTACIÓN POLÍTICA, EVIDENCIANDO LA IMPORTANTE CONTRIBUCIÓN DE LA MUJER AL DESARROLLO Y</t>
  </si>
  <si>
    <t>0400101910500</t>
  </si>
  <si>
    <t>EMPODERAMIENTO DE LA MUJER AZUCARERA PARA EL DESARROLLO LOCAL</t>
  </si>
  <si>
    <t>EUSKADI-CUBA. ASOCIACIÓN CULTURAL PARA LA COOPERACIÓN Y AMISTAD ENTRE EUSKADI Y CUBA</t>
  </si>
  <si>
    <t>0400803200100</t>
  </si>
  <si>
    <t>IMPLEMENTACIÓN DE UN ESPACIO VITAL, DIGNO Y SOSTENIBLE DE LA COMUNIDAD INDÍGENA KAINGAGUE</t>
  </si>
  <si>
    <t>SE PRETENDE DESARROLLAR UN ESPACIO PARA EL ASENTAMIENTO INDÍGENA KAINGANGUE, QUE HABITA EN PORTOALEGRE</t>
  </si>
  <si>
    <t>0400813200100</t>
  </si>
  <si>
    <t>CONSTRUCCIÓN DE 4 CENTROS DE ENSEÑANZA EN LA DIOCESIS DE KUMBAKONAM,</t>
  </si>
  <si>
    <t>0400753200100</t>
  </si>
  <si>
    <t>ATENCIÓN ASISTENCIA NIÑOSAS Y JÓVENES AFECTADOS DE SECUELAS DE POLIOMIELITIS Y OTRAS MINUSVALÍAS</t>
  </si>
  <si>
    <t>CONSTRUCCIÓN Y EQUIPAMIENTO DE UN CENTRO DE FISIOTERAPIA PARA NIÑOS/AS Y JÓVENES DE LA ALDEA TALUKA DE TSARAPUR, Y PROPORCIONAR ASISTENCIA A TRATAMIENTOS FISIOTERAPÉUTICOS.</t>
  </si>
  <si>
    <t>INDIA</t>
  </si>
  <si>
    <t>0400763200100</t>
  </si>
  <si>
    <t>IMPULSO DE COOPERATIVAS DE CAMPESINOSAS DE DAVAO</t>
  </si>
  <si>
    <t>DESARROLLO AGRARIO ALTERNATIVO</t>
  </si>
  <si>
    <t>LAS LÍNEAS DE TRABAJO PARA PROMOVER EL DESARROLLO SOCIOECONÓMICO DE 240 CAMPESINOS DE LA ZONA SON: DESARROLLO EMPRESARIAL PROMOVIENDO EL MERCADO DE PRODUCTOS AGRÍCOLAS Y PROVEYENDO FONDOS DE CAPITAL A LAS COOPERATIVAS A TRAVÉS DE LA FEDERACIÓN. DESARROLLO</t>
  </si>
  <si>
    <t>0400773200100</t>
  </si>
  <si>
    <t>CONSTRUCCIÓN DE ESPACIOS CREATIVOS Y RECREATIVOS</t>
  </si>
  <si>
    <t>EL PROYECTO PRETENDE LO SIGUIENTE: COMPLETAR LA CONSTRUCCIÓN DE LAS INSTALACIONES DEL CENTRO CULTURAL DE KOUMRÁ. DOTAR DE RECURSOS DIDÁCTICOS AL CENTRO PARA QUE PUEDA SERVIR DE LUGAR DE ENCUENTRO DE LA POBLACIÓN JOVEN Y DE CENTRO DIDÁCTICO PARA PROFESORES</t>
  </si>
  <si>
    <t>CHAD</t>
  </si>
  <si>
    <t>ASOCIACIÓN SOLIDARIDAD, EDUCACIÓN Y DESARROLLO</t>
  </si>
  <si>
    <t>0400783200100</t>
  </si>
  <si>
    <t>FORTALECIMIENTO DEL ENTORNO EDUCATIVO SOCIAL Y FAMILIAR DEL POBLADO MENOR EL MILAGRO</t>
  </si>
  <si>
    <t>CONSTRUIR E IMPLEMENTAR NUEVOS ESPACIOS EDUCATIVOS Y RECREATIVOS, SE FORMARÁ A PADRES Y ADOLESCENTES Y SE APOYARÁ ECONÓMICA Y EDUCATIVAMENTE A LAS FAMILIAS EN EXTREMA POBREZA.</t>
  </si>
  <si>
    <t>0400793200100</t>
  </si>
  <si>
    <t>REANIMACIÓN HOSPITAL DOCENTE GINECO-OBSTÉTRICO EUSEBIO HERNÁNDEZ</t>
  </si>
  <si>
    <t>ESCUELAS CRISTIANAS DE LA SALLE</t>
  </si>
  <si>
    <t>0400483200300</t>
  </si>
  <si>
    <t>REFORESTACIÓN DE LAS MICROCUENCAS DE LA CORDILLERA DE KARI-KARI (BOLIVIA)</t>
  </si>
  <si>
    <t>FACILITAR LA CONSECUCIÓN DEL EQUILIBRIO DEL ECOSISTEMA DE LA ZONA DE IMPLEMENTACIÓN DEL PROYECTO. REFORESTAR LAS MICROCUENCAS DE LA CORDILLERA DEL KARI-KARI. 769 BENEFICIARIOS</t>
  </si>
  <si>
    <t>0400493200300</t>
  </si>
  <si>
    <t>LA ACTIVIDAD QUE SE PROPONE CONSTA DE DOS PARTES: 1) UNA CONFERENCIA A CARGO DE UN RESPONSABLE DE AYUDA EN ACCIÓN EN ALGUNO DE LOS PAÍSES LATINOAMERICANOS DONDE SE HAN FINANCIADO PROYECTOS. 2) EXPOSICIÓN FOTOGRÁFICA, DE ÁREAS QUE GESTIONA LA ONGD, ACOMPAÑADA DE PANELES EXPLICATIVOS SOBRE LOS PROYECT</t>
  </si>
  <si>
    <t>0400823200700</t>
  </si>
  <si>
    <t xml:space="preserve">CAPACITACIÓN DE PROFESIONALES DE ENFERMERÍA DE LA RIOJA COMO AGENTES DE SENSIBILIZACIÓN Y EDUCACIÓN </t>
  </si>
  <si>
    <t>EL PROYECTO PRETENDE SENSIBILIZAR A UNO DE LOS AGENTES EDUCADORES QUE MÁS CONFIANZA GENERA EN LA POBLACIÓN, LA ENFERMERA, PARA QUE INCORPORE EN SUS ACTIVIDADES PROFESIONALES COTIDIANAS LA EDUCACIÓN PARA EL DESARROLLO. SE REALIZARÁN 2 SEMINARIOS DIRIGIDOS A 50 ENFERMERAS DE ATENCIÓN PRIMARIA DE LA RI</t>
  </si>
  <si>
    <t>0400833200700</t>
  </si>
  <si>
    <t>SENSIBILIZACIÓN SOBRE CRÍMENES ORGANIZADOS CONTRA LA INFANCIA</t>
  </si>
  <si>
    <t xml:space="preserve">EN EL MARCO DE LA LUCHA CONTRA LOS DELITOS HACIA LA INFANCIA Y LA RESPONSABILIDAD DE LOS ESTADOS EN EL CUIDADO DE LOS NIÑOS, SE PLANTEA UN TRABAJO DE SENSIBILIZACIÓN A TRAVÉS DE TRES EJES: 1) LA EDICIÓN DE FOLLETOS EXPLICATIVOS SOBRE LA SITUACIÓN DE LA INFANCIA EN EL MUNDO, LOS QUE SERÁN REPARTIDOS </t>
  </si>
  <si>
    <t>0400843200700</t>
  </si>
  <si>
    <t xml:space="preserve">PROGRAMA DE SENSIBILIZACIÓN CIUDADANA Y PROMOCIÓN DE LA SOLIDARIDAD EN TORNO A LA CAMPAÑA COMERCIO </t>
  </si>
  <si>
    <t>LA PROPUESTA DE ESTE PROYECTO SE ENMARCA EN LA CAMPAÑA INSTITUCIONAL COMERCIO CON JUSTICIA, INICIADO EL PASADO 11 DE ABRIL DE 2002 EN TODA ESPAÑA. LA CAMPAÑA QUE TIENE UNA DURACIÓN PREVISTA DE 3 AÑOS (2002-2005) Y ABORDARÁ SUCESIVAMENTE TEMAS MUY DIVERSOS: EL COMERCIO DEL CAFÉ, LOS DERECHOS LABORALE</t>
  </si>
  <si>
    <t>0400853200700</t>
  </si>
  <si>
    <t>VI CONCURSO DE CUENTOS POR LA PAZ, EL DESARROLLO Y LA SOLIDARIDAD: GENER@NDO IGUALDAD</t>
  </si>
  <si>
    <t>CON LA ELABORACIÓN Y REFLEXIÓN EN EL AULA DE UNIDADES DIDÁCTICAS QUE ABORDEN LA TEMÁTICA DE LA EQUIDAD DE GÉNERO, CON CONCURSO Y NARRACIONES EN FORMA DE CUENTOS, SE PRETENDE QUE EL PROFESORADO TENGA ESOS SOPORTES DIDÁCTICOS Y PEDAGÓGICOS NECESARIOS PARA GENERAR UN PROCESO DE REFLEXIÓN ANALÍTICA Y CR</t>
  </si>
  <si>
    <t>0400863200700</t>
  </si>
  <si>
    <t>SOLIDARIDAD, EDUCACIÓN Y DESARROLLO - SED</t>
  </si>
  <si>
    <t>DESARROLLO DE UN PLAN DE FORMACIÓN EN MATERIA DE NAVEGACIÓN EN LA ESCUELA ENEMP APOYADO POR SIMULADORES COMPUTERIZADOS CON COMPONENTES DE CAPACITACIÓN A FORMADORES, COMPONENTE ESTRUCTURAL BASADA EN EL SUMINISTRO DE EQUIPAMIENTOS NECESARIOS PARA LA IMPLEME</t>
  </si>
  <si>
    <t>0400473200300</t>
  </si>
  <si>
    <t>APOYO A LA INSERCIÓN LABORAL DE JÓVENES QUE ABANDONARON LA ENSEÑANZA</t>
  </si>
  <si>
    <t>LEGALIZACIÓN DE TIERRAS DERIVADAS DE LOS ACUERDOS DE PAZ, EN COORDINACIÓN CON EL FONDO DE TIERRA (INSTITUCIÓN PÚBLICA RESULTANTE DE DICHOS ACUERDOS).  EL PROYECTOS SE COMPLETA CON ESTUDIOS SOBRE LA POTENCIALIDAD ECONÓMICA DE LAS TIERRAS.</t>
  </si>
  <si>
    <t>0400343200500</t>
  </si>
  <si>
    <t>SEGURIDAD ALIMENTARIA, DIVERSIFICACIÓN PRODUCTIVA EN PERÚ</t>
  </si>
  <si>
    <t>PROYECTO PLANIFICADO A DOS AÑOS, PARA LA MEJORA DE LA SEGURIDAD ALIMENTARIA A TRAVÉS DE LA DIVERSIFICACIÓN PRODUCTIVA. SE CONTEMPLA UNA GRANJA MULTIPROPÓSITO, CON PROGRAMAS DE CAPACITACIÓN Y ASISTENCIA TÉCNICA PARA EL MANEJO DE LOS RECURSOS, ASÍ COMO LA A</t>
  </si>
  <si>
    <t>0400353200500</t>
  </si>
  <si>
    <t>REHABILITACIÓN EN LA COMUNIDAD DE EL CARRETAL</t>
  </si>
  <si>
    <t>PROYECTO DE CONSTRUCCIÓN DE VIVIENDAS  E INSTALACIÓN DE MÓDULOS SANITARIOS PARA 21 FAMILIAS DE LA COMUNIDAD DE EL CARRETAL</t>
  </si>
  <si>
    <t>0400363200500</t>
  </si>
  <si>
    <t>CONSTRUCCIÓN DE VIVIENDAS EN EL DISTRITO CENTRAL Y TATLUMBA</t>
  </si>
  <si>
    <t>CONSTRUCCIÓN DE 25 VIVIENDAS, APOYO A 10 MICROEMPRESAS Y A 20 EXPLOTACIONES DE CAMPESINOS POBRES</t>
  </si>
  <si>
    <t>0400373200500</t>
  </si>
  <si>
    <t>DOTACIÓN DE TRANSPORTE PARA CÁRITAS DE ABANCAY</t>
  </si>
  <si>
    <t>CON ESTA MICROACCIÓN SE QUIERE QUE CARITAS ABANCAY PUEDA DOTAR DE COBERTURA TÉCNICA LOS PROGRAMAS IMPULSADOS POR DICHA ORGANIZACIÓN EN LAS COMUNIDADES DEL DEPARTAMENTO DE APURIMAC, (EN PROYECTOS DE SANEAMIENTO BÁSICO, PRODUCCIÓN AGROPECUARIA, INFRAESTRUCT</t>
  </si>
  <si>
    <t>0400343201000</t>
  </si>
  <si>
    <t>CONSTRUCCIÓN, PARA LOS/AS HABITANTES DEL CASERÍO DE EL CENTRO DE UN SISTEMA DE CAPTACIÓN DE AGUA DE LLUVIA Y DE TRANSMISIÓN/DISTRIBUCIÓN DE ENERGÍA ELÉCTRICA DOMICILIAR, ENMARCADO EN EL PLAN ESTRATÉGICO DE DESARROLLO DEFINIDO POR LA ALCALDÍA DE SANTA TECL</t>
  </si>
  <si>
    <t>0400403200500</t>
  </si>
  <si>
    <t>INFRAESTRUCTURAS PARA LA COSECHA DEL CAFÉ Y SEGURIDAD ALIMENTARIA EN 4 PROVINCIAS DEL SUR DOMINICANO</t>
  </si>
  <si>
    <t>PROYECTO PRODUCTIVO: ATIENDE A LOS CAMPESINOS MÁS POBRES CON EL FIN DE MEJORAR SU CAPACIDAD PRODUCTIVA, BAJO LA DIRECCIÓN TÉCNICA Y ORGANIZATIVA DE UNA ORGANIZACIÓN DE PRODUCTORES CAFETALEROS DE AMPLIA BASE SOCIAL.</t>
  </si>
  <si>
    <t>0400413200500</t>
  </si>
  <si>
    <t>SEGURIDAD ALIMENTARIA E INGRESOS EN COMUNIDADES RURALES DE CANINDEYU</t>
  </si>
  <si>
    <t>EL PROYECTO PRETENDE LA ORGANIZACIÓN Y MEJORA DE LA PRODUCCIÓN AGRÍCOLA PARA EL AUTOCONSUMO Y LA VENTA. SE PROMOVERÁ LA PRODUCCIÓN DE MANDIOCA PARA UNA INDUSTRIA PROCESADORA DE LA ZONA Y SE FOMENTARÁ LA PRODUCCIÓN DE VERDURAS, HORTALIZAS Y GRANOS PARA ABA</t>
  </si>
  <si>
    <t>0400423200500</t>
  </si>
  <si>
    <t>CONSTRUCCIÓN DE UNA PANADERÍA EN CALETA OLIVIA</t>
  </si>
  <si>
    <t>COMPRA DE AMBULANCIAS PARA EL SISTEMA DE SALUD DE LOS CAMPAMENTOS</t>
  </si>
  <si>
    <t>AYUDAS A PERSONAS CON URGENTES NECESIDADES PARA LA COMPRA DE DISTINTO MATERIAL MÉDICO FUNGIBLE CON DESTINO  PRINCIPALMENTE REACTIVOS FARMACÉUTICOS Y OTROS MEDICAMENTOS PARA LA ATENCIÓN DE ENFERMOS CRÓNICOS Y ANCIANOS</t>
  </si>
  <si>
    <t>CENTRO RIOJANO ESPAÑOL DE BUENOS AIRES</t>
  </si>
  <si>
    <t>0401023200700</t>
  </si>
  <si>
    <t>PROGRAMA VACACIONES EN PAZ</t>
  </si>
  <si>
    <t xml:space="preserve">PROYECTO DE ATENCIÓN A LOS NIÑOS REFUGIADOS SAHARAUIS QUE PASAN DOS MESES EN LA RIOJA ACOGIDOS POR FAMILIAS RIOJANAS </t>
  </si>
  <si>
    <t>ASOCIACIÓN DE AMIGOS DEL PUEBLO SAHARAUI - RIOJA</t>
  </si>
  <si>
    <t>0401033200700</t>
  </si>
  <si>
    <t>AYUDA HUMANITARIA A IRAK</t>
  </si>
  <si>
    <t>CONVENIO DE COLABORACIÓN ENTRE LA AGENCIA ESPÑOLA DE COOPERACIÓN INTERNACIONAL Y LA COMUNIDAD AUTÓNOMA DE LA RIOJA PARA REGULAR LA PRESTACIÓN DE AYUDA HUMANITARIA A LA POBLACIÓN IRAQUÍ</t>
  </si>
  <si>
    <t>0401043200700</t>
  </si>
  <si>
    <t>0400013200800</t>
  </si>
  <si>
    <t>FORTALECIMIENTO DE CAPACIDADES DE LOS GOBIERNOS LOCALES DEL SUR ANDINO PARA EL PROCESO DE DESCENTRAL</t>
  </si>
  <si>
    <t>REGIÓN DE MURCIA</t>
  </si>
  <si>
    <t>EL PROYECTO BUSCA CONTRIBUIR A LA REFORMA INSTITUCIONAL DEL SECTOR PÚBLICO, FORTALECIENDO EL BUEN GOBIERNO DE LAS MUNICIPALIDADES DEL PAÍS PARA CONVERTIRLAS EN LÍDERES DEL DESARROLLO LOCAL, FORMANDO Y POTENCIANDO LAS CAPACIDADES Y COMPETENCIAS HUMANAS DE</t>
  </si>
  <si>
    <t>0400023200800</t>
  </si>
  <si>
    <t>ESCUELA - TALLER CARTAGENA DE INDIAS (COLOMBIA)</t>
  </si>
  <si>
    <t>COMO OBJETIVO GENERAL, EL PROYECTO SE CENTRA EN LA FORMACIÓN DE JÓVENES, DE ESCASOS RECURSOS, EN OFICIOS TRADICIONALES DE LA RESTAURACIÓN PARA MEJORAR SU INSERCIÓN EN EL MERCADO LABORAL  Y PROPORCIONAR ALTERNATIVAS LABORALES MEDIANTE LA EJECUCIÓN DE OBRAS</t>
  </si>
  <si>
    <t>0400033200800</t>
  </si>
  <si>
    <t>CENTRO EDUCATIVO REGIÓN DE MURCIA, EL ALTO, LA PAZ, BOLIVIA</t>
  </si>
  <si>
    <t>0400043200800</t>
  </si>
  <si>
    <t>CAPACITACIÓN PARA EL FOMENTO Y APLICACIÓN DE TÉCNICAS DE RIEGO AHORRADORAS DE AGUA EN BEIT LAHIA</t>
  </si>
  <si>
    <t>VIVIENDAS REHABILITADAS Y ELECTRIFICADAS CON PANELES SOLARES Y CONTRIBUCIÓN AL DESARROLLO ECONÓMICO-</t>
  </si>
  <si>
    <t>EL PROGRAMA CONTEMPLA EL ACOGIMIENTO EN ASTURIAS DE 4 DIRIGENTES SINDICALES COLOMBIANOS AMENAZADOS DE MUERTE POR SUS ACTIVIDADES EN DEFENSA DE LAS LIBERTADES Y DERECHOS HUMANOS</t>
  </si>
  <si>
    <t>0400603200500</t>
  </si>
  <si>
    <t>AMPLIACIÓN DEL CENTRO DE MAYORES HOGAR TINETENSE DE BUENOS AIRES</t>
  </si>
  <si>
    <t>AMPLIACIÓN DEL CENTRO DE MAYORES HOGAR TINETENSE EN LA CIUDAD DE BUENOS AIRES (ARGENTINA),  CONSCIENTES DE LA SITUACIÓN DE GRAVE Y PERSISTENTE DESPROTECCIÓN SOCIAL DEL COLECTIVO DE MAYORES EN ESTE PAÍS, ASÍ COMO DE LOS LAZOS AFECTIVOS, CULTURALES Y DE AMI</t>
  </si>
  <si>
    <t>0400613200500</t>
  </si>
  <si>
    <t>CONSTRUCCIÓN Y EQUIPAMIENTO DEL CENTRO DE SALUD MUNICIPAL ASTURIAS DEL MUNICIPIO DE PUERTO MORAZÁN</t>
  </si>
  <si>
    <t>EL PROYECTO, QUE  SE ENMARCA DENTRO DE UN PLAN GENERAL DE DESARROLLO LOCAL Y CUENTA CON EL APOYO Y COMPROMISO DEL MINISTERIO DE SALUD NICARAGÜENSE EN LA DOTACIÓN DE PERSONAL SANITARIO, BENEFICIARÁ A UNA POBLACIÓN DE 13.418 HABITANTES Y TIENE COMO OBJETIVO</t>
  </si>
  <si>
    <t>0400623200500</t>
  </si>
  <si>
    <t>CONSTRUCCIÓN, ORGANIZACIÓN Y FUNCIONAMIENTO DEL MERCADO MUNICIPAL DE SANTO TOMÁS</t>
  </si>
  <si>
    <t>LOS OBJETIVOS DEL PROYECTO SON LOS SIGUIENTES: PROMOVER EL DESARROLLO ECONÓMICO DEL MUNICIPIO A TRAVÉS DE INICIATIVAS QUE ESTIMULEN LA INVERSIÓN, MEJOREN EL CAPITAL HUMANO Y FACILITEN EL INTERCAMBIO COMERCIAL DENTRO Y FUERA DEL MUNICIPIO. CONSTRUIR UN EDI</t>
  </si>
  <si>
    <t>0400633200500</t>
  </si>
  <si>
    <t>CASA DE ACOGIDA DESTINADA A LA ATENCIÓN DE SAHARAUIS CON PROBLEMAS DE SALUD</t>
  </si>
  <si>
    <t>EL PRESENTE CONVENIO TIENE POR OBJETO ESTABLECER LA COLABORACIÓN ENTRE LA ADMINISTRACIÓN DEL PRINCIPADO DE ASTURIAS Y CRUZ ROJA ESPAÑOLA - ASTURIAS, PARA EL DESARROLLO DE PROGRAMA DE ATENCIÓN SANITARIA A REFUGIADOS SAHARAUIS, LLEVADO A CABO POR CRUZ ROJA</t>
  </si>
  <si>
    <t>0400643200500</t>
  </si>
  <si>
    <t>EL PRESENTE CONVENIO TIENE POR OBJETO ESTABLECER LA COLABORACIÓN ENTRE LA ADMINISTRACIÓN DEL PRINCIPADO DE ASTURIAS Y LA ASOCIACIÓN PAZ Y SOLIDARIDAD ASTURIAS PARA EL DESARROLLO DE UN PROGRAMA SOBRE DERECHOS LABORALES EN AQUELLOS PAÍSES DE AMÉRICA LATINA</t>
  </si>
  <si>
    <t>0400653200500</t>
  </si>
  <si>
    <t>INSTALACIÓN DE SISTEMA DE CALEFACCIÓN EN LA ESCUELA PÚBLICA CORALICI DE CAZIN</t>
  </si>
  <si>
    <t>0400663200500</t>
  </si>
  <si>
    <t>EL PROYECTO CONSISTE EN LA REFORMA Y AMPLIACIÓN DE UN CENTRO DE ATENCIÓN INTEGRAL A MADRES Y NIÑOS DE ESCASOS RECURSOS, AMPLIACIÓN DE LA GUARDERÍA PARA NIÑOS DE 0 A 6 AÑOS, AULAS DE ALFABETIZACIÓN PARA ADULTOS, UN ESPACIO PARA FORMACIÓN Y CAPACITACIÒN PROFESIONAL DE LAS MUJERES ATENDIDAS Y UN CENTRO</t>
  </si>
  <si>
    <t>ASOCIACIÓN IUVE</t>
  </si>
  <si>
    <t>0400433201700</t>
  </si>
  <si>
    <t>EL OBJETO DEL PROYECTO ES LA CREACIÓN DE UN COMPLEJO DE DESARROLLO COMUNITARIO PARA FAMILIAS DE ESCASOS RECURSOS, DAMNIFICADAS POR EL TERREMOTO. SE PRETENDE APORTAR UNA SOLUCIÓN INTEGRAL A 232 FAMILIAS PROPORCIONÁNDOLES VIVIENDAS DIGNAS, SERVICIOS DE SALUD, EDUCACIÓN, FORMACIÓN PROFESIONAL Y OTROS A</t>
  </si>
  <si>
    <t>0400443201700</t>
  </si>
  <si>
    <t>DESARROLLO COMUNITARIO DE LA COMUNIDAD CAMPESINA DE CATZUQUI DE VELASCO</t>
  </si>
  <si>
    <t xml:space="preserve">EL PROYECTO PRETENDE PROMOVER EL DESARROLLO INTEGRAL DE LA COMUNIDAD CAMPESINA DE CATZUQUI DE VELASCO, PROMOVIENDO EL TRABAJO PARTICIPATIVO Y REALISTA, PARTIENDO DE LAS NECESIDADES Y RECURSOS DE LA PROPIA COMUNIDAD. PARA ALCANZAR ESTA FINALIDAD SE ADOPTARÁN MEDIDAS EN DIFERENES ÁMBITOS, A SABER, EN </t>
  </si>
  <si>
    <t>0400503201700</t>
  </si>
  <si>
    <t>PLAN DE RENOVACIÓN Y MEJORA DEL SISTEMA COMUNITARIO DE TRANSPORTE ESCOLAR</t>
  </si>
  <si>
    <t>EL PROYECTO TIENE COMO OBJETIVO DOTAR DE DOS CAMIONES Y CUATRO VEHÍCULOS LIGEROS 4X4 PARA TRANSPORTE DE PERSONAS, ASÍ COMO LA ADQUISICIÓN DE DIVERSAS PIEZAS DE REPUESTO PARA ESTOS VEHÍCULOS, AL OBJETO DE ASEGURAR UNA MAYOR VIDA ÚTIL DE LOS MISMOS.</t>
  </si>
  <si>
    <t>ASOCIACIÓN DE AMIGOS DEL PUEBLO SAHARAUI DE CASTILLA Y LEÓN</t>
  </si>
  <si>
    <t>0400513201700</t>
  </si>
  <si>
    <t xml:space="preserve">PLAN DE AMPLIACIÓN DEL PARQUE MÓVIL DE LOS SERVICIOS DE ABASTECIMIENTO Y EVACUACIÓN </t>
  </si>
  <si>
    <t>DESARROLLO DE LA ATENCIÓN PRIMARIA DE SALUD EN LA ZONA DE SALUD RURAL DE KISANTU. FASE II</t>
  </si>
  <si>
    <t>EL PROYECTO SE INSERTA EN EL MARCO DE DESARROLLO INTEGRAL DE LA ZONA Y NO SE DESTINA A LA PROMOCIÓN DE UN PROGRAMA VERTICAL ESPECÍFICO; POR LOS QUE SUS OBJETIVOS PRETENDEN MEJORAR LA CALIDAD DE LA ATENCIÓN DE LOS CENTROS DE SALUD (CS) Y DEL HOSPITAL DE RE</t>
  </si>
  <si>
    <t>0402613201300</t>
  </si>
  <si>
    <t>APOYO A LA GENERACIÓN DE EMPLEO Y AL DESARROLLO LOCAL EN EL DISTRITO DE SAN JUAN DE LURIGANCHO</t>
  </si>
  <si>
    <t>LO QUE SE PRETENDE CON LA ADQUISICIÓN DE ESTE EQUIPAMIENTO ES DOTAR AL CENTRO DEL SOCIO LOCAL CON EL MATERIAL ADECUADO PARA ATENDER LA ALIMENTACIÓN Y VESTIDO DE 60 PERSONAS QUE ACUDEN DIARIAMENTE AL MISMO EN DEMANDA DE AYUDA PARA SUBSISTIR. ASIMISMO, SE F</t>
  </si>
  <si>
    <t>MADRES CONCEPCIONISTAS FRANCISCANAS</t>
  </si>
  <si>
    <t>0400233201300</t>
  </si>
  <si>
    <t>COMPRA DE VEHÍCULO PARA EL CENTRO DE SALUD MENTAL BENITO MENNI EN YAOUNDÉ</t>
  </si>
  <si>
    <t>LOS OBJETIVOS ESPECÍFICOS DE ESTA MICROACCIÓN SON: 1. MEJORAR LA PARTICIPACIÓN EN LOS PROGRAMAS DE REHABILITACIÓN DEL CENTRO DE SALUD MENTAL "BENITO MENNI". 2. DESARROLLAR CON MÁS LA CAPACIDAD DE INTERVENCIÓN EXTERNA DEL EQUIPO TERAPÉUTICO. PARA ELLO SE D</t>
  </si>
  <si>
    <t>HERMANAS HOSPITALARIAS SAGRADO CORAZÓN</t>
  </si>
  <si>
    <t>0400243201300</t>
  </si>
  <si>
    <t>CONSTRUCCIÓN DE 65 LETRINAS Y DUCHAS FAMILIARES EN TURCULI</t>
  </si>
  <si>
    <t>CAPACITACIÓN DE DOCENTES EN GUATEMALA</t>
  </si>
  <si>
    <t>COLABORACIÓN EN LA MEJORA DE LA ENSEÑANZA EN GUATEMALA. 10 COOPERANTES IMPARTEN CURSOS Y SEMINARIOS FORMATIVOS A MAESTROS DE GUATEMALA. TAMBIÉN SE APORTA MATERIAL Y RECURSOS DIDÁCTICOS</t>
  </si>
  <si>
    <t>0301803201500</t>
  </si>
  <si>
    <t>ATENCIÓN Y FORMACIÓN SANITARIA EN LA ZONA DE MOSQUITA</t>
  </si>
  <si>
    <t>2 COOPERANTES FORMAN PROMOTORES DE SALUD PARA FAVORECER EL USO DE FARMACOPEA LOCAL Y FRENAR SU SUBSTITUCIÓN POR MEDICAMENTOS DE PATENTE, QUE CREAN UNA DEPENDENCIA EXTERNA EN LA GESTIÓN DE LA SALUD</t>
  </si>
  <si>
    <t>0301813201500</t>
  </si>
  <si>
    <t>PARTICIPACIÓN EN PROYECTOS DE EDUCACIÓN TÉCNICA Y SANEAMIENTO AMBIENTAL</t>
  </si>
  <si>
    <t>CON EL OBJETIVO DE CONCIENCIAR A LA POBLACIÓN DE NAVARRA SOBRE LA REALIDAD DE LOS PAÍSES POBRES DEL SUR Y DE LAS DESIGUALDADES EN LAS RELACIONES INTERNACIONALES, MEDICUS MUNDI NAVARRA VIENE REALIZANDO UN CONJUNTO DE ACCIONES DE SENSIBILIZACIÓN Y EDUCACIÓN</t>
  </si>
  <si>
    <t>0402573201300</t>
  </si>
  <si>
    <t>SISTEMA DE SALUD PARTICIPATIVO EN LAS CUENCAS DE CHILCA, MALA Y OMAS</t>
  </si>
  <si>
    <t>EL OBJETIVO ESPECIFICO ES FORMAR UN SISTEMA DE SALUD PARTICIPATIVO, EN LAS CUENCAS DE CHILCA, MALA Y OMAS</t>
  </si>
  <si>
    <t>0402583201300</t>
  </si>
  <si>
    <t>CONSOLIDACIÓN DE LA LIBERACIÓN DE FAMILIAS GUARANÍES CAUTIVAS</t>
  </si>
  <si>
    <t>COLONIZACIÓN TIERRAS, ASENTAMIENTOS.</t>
  </si>
  <si>
    <t>ESTE PROYECTO ES LA SEGUNDA FASE DEL PROYECTO ROIPOTA TEKOVE MEDIANTE EL CUAL SE LIBERARON A 129 FAMILIAS GUARANÍES CAUTIVAS EN HACIENDAS DE LAS PROVINCIAS SEÑALADAS MÁS ARRIBA. EN LA SEGUNDA FASE SE HA EXTENDIDO A OTRAS 25 FAMILIAS; EL OBJETIVO PRINCIPAL</t>
  </si>
  <si>
    <t>0402593201300</t>
  </si>
  <si>
    <t>SISTEMA DE SALUD PARA EL CANTÓN ARCHIDONA - II FASE</t>
  </si>
  <si>
    <t>EL PROYECTO TIENE POR OBJETO IMPLEMENTAR UN SISTEMA DE SALUD CANTONAL QUE ARTICULE LOS SERVICIOS COMUNITARIOS, DEL ESTADO Y PRIVADOS PARA LA PREVENCIÓN Y ATENCIÓN PRIMARIA DE SALUD</t>
  </si>
  <si>
    <t>0402603201300</t>
  </si>
  <si>
    <t>MERCADO MUNICIPAL PARA EL DESARROLLO Y FORTALECIMIENTO DE LA COMERCIALIZACIÓN CAMPESINA</t>
  </si>
  <si>
    <t>MERCADO MUNICIPAL PARA EL DESARROLLO Y FORTALECIMIENTO DE LA COMERCIALIZACIÓN CAMPESINA EN EL MUNICIPIO DE PABLO NUEVO</t>
  </si>
  <si>
    <t>ASOCIACIÓN RUBEN DARIO DE AMISTAD HISPANO-NICARAGÜENSE</t>
  </si>
  <si>
    <t>0400033201400</t>
  </si>
  <si>
    <t>CONSTRUCCIÓN DE DOS AULAS EN EL COMPLEJO EDUCATIVO DE SAN FERNANDO</t>
  </si>
  <si>
    <t>0400043201400</t>
  </si>
  <si>
    <t>APOYO A LA REHABILITACIÓN SOCIOECONÓMICA Y PRODUCTIVA DE FAMILIAS POBRES</t>
  </si>
  <si>
    <t>APOYO A LA REHABILITACIÓN SOCIOECONÓMICA Y PRODUCTIVA DE FAMILIAS POBRES DE 4 COMUNIDADES DEL MUNICIPIO DE NUEVA GUINEA</t>
  </si>
  <si>
    <t>0400053201400</t>
  </si>
  <si>
    <t>CONSTRUCCIÓN DE VIVIENDAS E INFRAESTRUCTURAS PARA EL PROGRAMA DE REASENTAMIENTO DE LA POBLACIÓN DESPLAZADA EN EL MUNICIPIO DE NEJAPA</t>
  </si>
  <si>
    <t>0400063201400</t>
  </si>
  <si>
    <t>EQUIPAMIENTO COMPLEMENTARIO PARA EL CENTRO DE ATENCIÓN, FORMACIÓN Y CAPACITACIÓN PARA EL DESARROLLO</t>
  </si>
  <si>
    <t>0400073201400</t>
  </si>
  <si>
    <t>CENTRO DE DESARROLLO Y ASISTENCIA SOCIAL DE LA VEGA</t>
  </si>
  <si>
    <t>ADASEC</t>
  </si>
  <si>
    <t>0400083201400</t>
  </si>
  <si>
    <t>APOYO AL TRANSPORTE Y MEJORA DEL SUMINISTRO DE AGUA POTABLE EN LOS CAMPAMENTOS DE REFUGIADOS SAHARAUIS</t>
  </si>
  <si>
    <t>0400093201400</t>
  </si>
  <si>
    <t>TRANSFERENCIA TECNOLÓGICA DE LINEX PARA COLOMBIA Y MODELO PILOTO COMUNITARIO DE ALFABETIZACIÓN</t>
  </si>
  <si>
    <t>TRANSFERENCIA TECNOLÓGICA DE LINEX PARA COLOMBIA Y MODELO PILOTO COMUNITARIO DE ALFABETIZACIÓN DIGITAL CCAD</t>
  </si>
  <si>
    <t>FUNDACIÓN PARA EL DESARROLLO HUMANO SOSTENIBLE</t>
  </si>
  <si>
    <t>0400103201400</t>
  </si>
  <si>
    <t>CONSTRUCCIÓN Y EQUIPAMIENTO DEL SERVICIO DE RADIOLOGÍA DEL HOSPITAL GENERAL DE REFERENCIA DE KULKAVU</t>
  </si>
  <si>
    <t>MEDICUS MUNDI - EXTREMADURA</t>
  </si>
  <si>
    <t>0400113201400</t>
  </si>
  <si>
    <t>FINALIZACIÓN DE LA CONSTRUCCIÓN DE UN PABELLÓN DE ENFERMOS INFECCIOSOS</t>
  </si>
  <si>
    <t>FINALIZACIÓN DE LA CONSTRUCCIÓN DE UN PABELLÓN DE ENFERMOS INFECCIOSOS EN EL HOSPITAL GENERAL DE BUKAVU</t>
  </si>
  <si>
    <t>0400123201400</t>
  </si>
  <si>
    <t>PROGRAMA DE SANEAMIENTO BÁSICO EN LA BRIQUETERIE. FASE II</t>
  </si>
  <si>
    <t>0400133201400</t>
  </si>
  <si>
    <t>RED LOCAL SOLIDARIA</t>
  </si>
  <si>
    <t>0400143201400</t>
  </si>
  <si>
    <t>COMPLEMENTO DE INFRAESTRUCTURA EN LA COLONIA LA PAZ</t>
  </si>
  <si>
    <t>MOVIMIENTO POR LA PAZ, EL DESARME Y LA LIBERTAD (MPDL) - CASTILLA Y LEÓN</t>
  </si>
  <si>
    <t>0400153201400</t>
  </si>
  <si>
    <t>CENTRO DE FORMACIÓN OCUPACIONAL PARA JÓVENES EN PARO DE TETUÁN</t>
  </si>
  <si>
    <t>0400163201400</t>
  </si>
  <si>
    <t>MEJORA DE LAS CONDICIONES HIGIÉNICO-AMBIENTALES Y FORTALECIMIENTO DE LA ORGANIZACIÓN COMUNITARIA</t>
  </si>
  <si>
    <t>MEJORA DE LAS CONDICIONES HIGIÉNICO-AMBIENTALES Y FORTALECIMIENTO DE LA ORGANIZACIÓN COMUNITARIA EN LOS BARRIOS, MUNICIPIO DE EL SEYBO</t>
  </si>
  <si>
    <t>0400173201400</t>
  </si>
  <si>
    <t>AYUDA  LOS ORFANATOS DE CHINA Y APOYO A LA ADOPCIÓN INTERNACIONAL</t>
  </si>
  <si>
    <t>COMITÉ DE DEFENSA INTERNACIONAL DEL NIÑO REY-CORDINER-BEMPOSTA</t>
  </si>
  <si>
    <t>0400183201400</t>
  </si>
  <si>
    <t>EL PROYECTO TRATARÁ LAS SIGUIENTES TEMÁTICAS: DESCRIPCIÓN DEL MODELO ECONÓMICO DE LIBRE MERCADO VIGENTE EN EL MUNDO, REALIDAD DE LA APLICACIÓN DE ESTE MODELO Y CONSECUENCIAS DE LA APLICACIÓN DEL MISMO; PROPUESTAS Y ALTERNATIVAS A LA GLOBALIZACIÓN ACTUAL; ANÁLISIS DE LAS SITUACIONES PARTICULARES</t>
  </si>
  <si>
    <t>OIKUMENE (ACCIÓN CIUDADANA POR LA PAZ Y LA EQUIDAD (OIKOS)</t>
  </si>
  <si>
    <t>0302073201500</t>
  </si>
  <si>
    <t>REALIZACIÓN DEL DOCUMENTAL ?EL RETRATO DE FÁTIMA?, QUE EXPLICA LA LUCHA DE UNA FAMILIA MALLORQUINA CONTRA LA ENFERMEDAD DEL NOMA. ESTE DOCUMENTAL ES UNA HERRAMIENTA DE SENSIBILIZACIÓN DE LA POBLACIÓN CATALANA Y MALLORQUINA ANTE EL DESCONOCIMIENTO EXISTENTE SOBRE LAS ENFERMEDADES DE LA POBREZA ASÍ CO</t>
  </si>
  <si>
    <t>0302083201500</t>
  </si>
  <si>
    <t>PARTICIPACIÓN Y APOYO A LA RED INTERNACIONAL POR LA PAZ Y EL RESPETO DE LOS DERECHOS HUMANOS</t>
  </si>
  <si>
    <t>VISITA DE PERSONALIDADES DE BURUNDI PARA REFORZAR LOS LAZOS ENTRE MALLORCA Y BURUNDI, ESPECIALMENTE CON RESPECTO A LAS INSTITUCIONES LOCALES Y AUTONÓMICAS QUE DAN APOYO A LA TAREA SOLIDARIA CON ESTE PUEBLO</t>
  </si>
  <si>
    <t>0302093201500</t>
  </si>
  <si>
    <t>COMERCIO JUSTO: UNA OPCIÓN DE CONSUMO RESPONSABLE</t>
  </si>
  <si>
    <t>CAMPAÑAS DE SENSIBILIZACIÓN SOBRE EL COMERCIO JUSTO Y EL CONSUMO RESPONSABLE EN  LOS CENTROS EDUCATIVOS DE PRIMARIA, SECUNDARIA O UNIVERSIDAD CON EL FIN DE TRANSMITIR QUE LAS RELACIONES COMERCIALES ACTUALES SON UNA DE LAS CAUSAS DE LAS GRANDES DESIGUALDADES ENTRE NORTE Y SUR</t>
  </si>
  <si>
    <t>ASSOCIACIÓ DE TENDES DE LES ILLES - S'ALTRA SENALLA -</t>
  </si>
  <si>
    <t>0302113201500</t>
  </si>
  <si>
    <t>CURSO DE FORMACIÓN DE COOPERANTES: LOS INMIGRANTES COMO AGENTES DE DESARROLLO</t>
  </si>
  <si>
    <t>REALIZACIÓN DE UN CURSO DE FORMACIÓN DE COOPERANTES FOMENTANDO LA PARTICIPACIÓN E IMPLICACIÓN DE LOS INMIGRANTES QUE VIVEN EN LAS ISLAS BALEARES, QUE DE UNA MANERA U OTRA, COLABORAN EN ALGUNA ONG O ASOCIACIÓN DE INMIGRANTES. SE PARTE DE LA BASE QUE EL INMIGRANTE ES EL QUE MEJOR CONOCE LA REALIDAD DE</t>
  </si>
  <si>
    <t>0302123201500</t>
  </si>
  <si>
    <t>CAMPAÑA DE COMERCIO JUSTO Y CONSUMO RESPONSABLE POR NAVIDAD</t>
  </si>
  <si>
    <t>CONTROL DE LA TRANSMISIÓN DE VIH EN EL DISTRITO DE KARATU</t>
  </si>
  <si>
    <t>EL PROYECTO SE ENMARCA EN LA CAMPAÑA QUE INICIÓ LA ENTIDAD DURANTE EL 2002 DE TRES AÑOS DE DURACIÓN BAJO EL TÍTULO "COMERCIO CON JUSTICIA" Y QUE EN SU PRIMER AÑO ABORDÓ CON DETALLE EL COMERCIO DEL CAFÉ.</t>
  </si>
  <si>
    <t>0400363201000</t>
  </si>
  <si>
    <t>DESARROLLO DE LAS CAPACIDADES DE PRODUCCIÓN Y COMERCIALIZACIÓN DE LOS PRODUCTORES</t>
  </si>
  <si>
    <t>EL PRESENTE PROYECTO PRETENDE DAR CONTINUIDAD Y CONSOLIDAR LAS ACCIONES EMPRENDIDAS EN EL AÑO 2002 CON EL APOYO DEL GOBIERNO DE ARAGÓN. SU FINALIDAD ES CONTRIBUIR A LA SEGUIRIDAD ALIMENTARIA Y GARANTIZAR LA PARTICIPACIÓN Y CAPACIDAD DE AUTOGESTIÓN DE HOMB</t>
  </si>
  <si>
    <t>0400373201000</t>
  </si>
  <si>
    <t>MEJORA DE LA ATENCIÓN SANITARIA EN LA ISLA DE IDWJI</t>
  </si>
  <si>
    <t>MEJORA DE LA FORMACIÓN DEL PERSONAL SANITARIO Y MEJORA DE LAS INFRAESTRUCTURAS Y EQUIPOS DEL HOSPITAL MONWU</t>
  </si>
  <si>
    <t>0400383201000</t>
  </si>
  <si>
    <t>FORMACIÓN DE FORMADORES PARA EL DESARROLLO ESPECÍFICO DE LA FORMACIÓN PROFESIONAL</t>
  </si>
  <si>
    <t>PUESTA EN FUNCIONAMIENTO OPERATIVO DEL NUEVO CENTRO DE REFERENCIA A TRAVÉS DE UNA OFERTA AMPLIA DE FORMACIÓN DE FORMADORES COMO MEDIDA ESPECÍFICA PARA LA ASISTENCIA TÉCNICA Y LA INNOVACIÓN DE LA FORMACIÓN PROFESIONAL EN EL PAÍS, COMO ACCIÓN CLAVE PARA POT</t>
  </si>
  <si>
    <t>FUNDACIÓN SAN VALERO</t>
  </si>
  <si>
    <t>0400393201000</t>
  </si>
  <si>
    <t>SE REALIZA EN DOS ÁMBITOS: EL SINDICAL, EN LOS CENTROS DE TRABAJO Y CON LOS DELEGADOS Y CUADROS DE LA UGT; Y EL JUVENIL, EN LOS CENTROS DE ENSEÑANZA CON ESTUDIANTES Y CUADROS DE ORGANIZACIONES JUVENILES</t>
  </si>
  <si>
    <t>0400403201000</t>
  </si>
  <si>
    <t>FORMACIÓN PARA LA VIDA A MADRES ADOLESCENTES</t>
  </si>
  <si>
    <t>A) INFORMÁTICAS: DE MANERA QUE LOS ALUMNOS PUEDAN ACCEDER A LAS NUEVAS HERRAMIENTAS TECNOLÓGICAS ACTUALES. LAS ACTIVIDADES DE TRABAJO SE REALIZARÁN EN FORMA DE TALLER POR LA MAÑANA PARA LOS ALUMNOS Y EN CONTRATURNO LA SALA ESTARÁ ABIERTA PARA ADULTOS Y SE</t>
  </si>
  <si>
    <t>0400513201300</t>
  </si>
  <si>
    <t>CURSOS DE CRECIMIENTO PERSONAL A MUJERES SAHARAUIS</t>
  </si>
  <si>
    <t>CAMPAÑA DE VACUNACIÓN CONTRA EL SARAMPIÓN Y DE REFUERZO VITAMÍNICO CON VITAMINA A, EN MONROVIA.</t>
  </si>
  <si>
    <t>LIBERIA</t>
  </si>
  <si>
    <t>0400253201100</t>
  </si>
  <si>
    <t>DISTRIBUCIÓN DE ARTÍCULOS DE PRIMERA NECESIDAD PARA 1500 DESPLAZADOS EN MONROVIA.</t>
  </si>
  <si>
    <t>0400263201100</t>
  </si>
  <si>
    <t>FUNDACIÓN HOMBRES NUEVOS</t>
  </si>
  <si>
    <t>0400283201100</t>
  </si>
  <si>
    <t>AYUDA ALIMENTARIA, ÚTILES DOMÉSTICOS Y MEDICAMENTOS PARA PALIAR DAÑOS PRODUCIDOS POR INUNDACIONES</t>
  </si>
  <si>
    <t>CRUZ ROJA ESPAÑOLA - ASAMBLEA DE CASTILLA LA MANCHA</t>
  </si>
  <si>
    <t>0400293201100</t>
  </si>
  <si>
    <t>AYUDA DE EMERGENCIA A LOS AFECTADOS POR LAS INUNDACIONES EN EL DISTRITO DE PURI ESTADO DE ORISSA.</t>
  </si>
  <si>
    <t>0400303201100</t>
  </si>
  <si>
    <t>0400313201100</t>
  </si>
  <si>
    <t>PROYECTO INTEGRAL DE SEGURIDAD ALIMENTARIA E 8 COMUNIDADES RURALES DEL ÁREA DE MATALA.</t>
  </si>
  <si>
    <t>0400323201100</t>
  </si>
  <si>
    <t>DOTACIÓN DE ALIMENTOS BÁSICOS PARA LA POBLACIÓN REFUGIADA SAHARAUI EN TINDUF.</t>
  </si>
  <si>
    <t>ASOCIACIÓN DE AMIGOS DEL PUEBLO SAHARAUI - ALBACETE</t>
  </si>
  <si>
    <t>0400333201100</t>
  </si>
  <si>
    <t>PLAN DE EMERGENCIA SANITARIA PARA CENTROAMÉRICA: SUMINISTRO DE MEDICAMENTOS Y MATERIAL SANITARIO.</t>
  </si>
  <si>
    <t>0400353201100</t>
  </si>
  <si>
    <t>AYUDA NUTRICIONAL DE EMERGENCIA PARA LOS NIÑOS REFUGIADOS DE LOS CONFLICTOS ARMADOS</t>
  </si>
  <si>
    <t>AYUDA NUTRICIONAL DE EMERGENCIA PARA LOS NIÑOS REFUGIADOS DE LOS CONFLICTOS ARMADOS EN LA REGIÓN DE LOS GRANDES LAGOS. CONGO-BURUNDI.</t>
  </si>
  <si>
    <t>0400363201100</t>
  </si>
  <si>
    <t>MEJORA DE LA ATENCIÓN SANITARIA Y NUTRICIONAL PARA LOS HABITANTES DEL TERRITORIO DE BEFALE II.</t>
  </si>
  <si>
    <t>0400373201100</t>
  </si>
  <si>
    <t>CONSTRUCCION DE UN CENTRO DE SALUD EN TALADA DE LURIN</t>
  </si>
  <si>
    <t>ASOCIACIÓN PADRE USERA, RELIGIOSAS DEL AMOR DE DIOS</t>
  </si>
  <si>
    <t>0400383201100</t>
  </si>
  <si>
    <t>EQUIPAMIENTO DE UN HORNO Y UNA AMASADORA PARA LA WILAYA DE SMARA</t>
  </si>
  <si>
    <t>ASOCIACIÓN DE AMIGOS DEL PUEBLO SAHARAUI - ALCAZAR DE SAN JUAN Y COMARCA</t>
  </si>
  <si>
    <t>0400393201100</t>
  </si>
  <si>
    <t>ABASTECIMIENTO DE AGUA POTABLE A SEIS CASERIOS DE LOS CANTONES DE S. MARCOS, S. DIEGO Y S. MIGUEL</t>
  </si>
  <si>
    <t>0400403201100</t>
  </si>
  <si>
    <t>0400413201100</t>
  </si>
  <si>
    <t>0400423201100</t>
  </si>
  <si>
    <t>EQUIPAMIENTO DE LA CLINICA ASISTENCIAL DON BOSCO EN S. SALVADOR</t>
  </si>
  <si>
    <t>TERRA PACÍFICO</t>
  </si>
  <si>
    <t>0400433201100</t>
  </si>
  <si>
    <t>REINSERCION LABORAL DE LISIADOS DE GUERRA</t>
  </si>
  <si>
    <t>0400443201100</t>
  </si>
  <si>
    <t>CONSTRUCCION DE 215 VIVIENDAS DE BAJO COSTE PARA ERRADICAR LA POBREZA Y EL CHABOLISMO</t>
  </si>
  <si>
    <t>0400453201100</t>
  </si>
  <si>
    <t>CONSTRUCCION DE 29 ESCUELAS RURALES</t>
  </si>
  <si>
    <t>0400463201100</t>
  </si>
  <si>
    <t>MANTENIMIENTO DE 11 CENTROS PARA DISCAPACITADOS</t>
  </si>
  <si>
    <t>MANTENIMIENTO DE 11 CENTROS PARA DISCAPACITADO</t>
  </si>
  <si>
    <t>0400473201100</t>
  </si>
  <si>
    <t>DESARROLLO DE INFRAESTRUCTURAS PARA AUMENTAR LA PRODUCCION AGRARIA DE LA COOPERATIVA DE MUJERES Y JOVENES DE MALANGUE</t>
  </si>
  <si>
    <t>ASOCIACIÓN MUXIMA</t>
  </si>
  <si>
    <t>0400483201100</t>
  </si>
  <si>
    <t>CENTRO COMUNITARIO DE SERVICIOS SOCIALES PARA MUJERES E INFANCIA EN TULKAREM</t>
  </si>
  <si>
    <t>0400493201100</t>
  </si>
  <si>
    <t>DIVERSIFICACION DE LA PRODUCCION AGROPECUARIA EN EL DEPARTAMENTO DE OUSSOUYE</t>
  </si>
  <si>
    <t>0400503201100</t>
  </si>
  <si>
    <t>0400513201100</t>
  </si>
  <si>
    <t>VARIOS PROYECTOS DE COOPERACIÓN PARA EL DESARROLLO</t>
  </si>
  <si>
    <t>0400523201100</t>
  </si>
  <si>
    <t>0400823201300</t>
  </si>
  <si>
    <t>CONSTRUCCIÓN DE UN SISTEMA DE RIEGO EN LA COMUNIDAD RURAL DE THOLA PAMPA</t>
  </si>
  <si>
    <t>ESTE PROYECTO, CONSISTE EN LA IMPLEMENTACIÓN DE UN SISTEMA DE RIEGO, CON EL CORRESPONDIENTE APOYO TÉCNICO-ADMINISTRATIVO POR PARTE DE ADRA BOLIVIA Y EL MUNICIPIO DE COLQUIRI QUE PERMITIRÁ DAR SOLUCIÓN A LA NECESIDAD DE AGUA PARA SATISFACER LA DEMANDA DE R</t>
  </si>
  <si>
    <t>0400833201300</t>
  </si>
  <si>
    <t>FORMACIÓN, SENSIBILIZACIÓN Y DIVERSAS ACCIONES DE COOPERACIÓN AL DESARROLLO EN LA UPN</t>
  </si>
  <si>
    <t>FORMACIÓN, SENSIBILIZACIÓN Y DIVERSAS ACCIONES DE COOPERACIÓN AL DESARROLLO EN LA UPNA. UNIVERSIDAD PÚBLICA DE NAVARRA</t>
  </si>
  <si>
    <t>0400843201300</t>
  </si>
  <si>
    <t>GASTOS ADMINISTRATIVOS DEL PERSONAL FUNCIONARIO, INTERINO Y BECARIO QUE TRABAJAN EN EL SERVICIO DE COOPERACIÓN AL DESARROLLO, ASÍ COMO GASTOS DE MATERIAL DE OFICINA</t>
  </si>
  <si>
    <t>0400013200900</t>
  </si>
  <si>
    <t>DIFUSIÓN DE LOS DERECHOS HUMANOS Y DEL DERECHO INTERNACIONAL</t>
  </si>
  <si>
    <t>GENERALITAT VALENCIANA</t>
  </si>
  <si>
    <t>SE PRETENDE DAR RESPUESTA AL DESCONOCIMIENTO DE LA POBLACIÓN VALENCIANA DE LOS DERECHOS HUMANOS Y DEL DERECHO INTERNACIONAL HUMANITARIO. PARA HACERLO POSIBLE, SE PRETENDE SENSIBILIZAR A LA POBLACIÓN A TRAVES DE LOS MEDIOS DE COMUNICACIÓN, CONSTRUYENDO ESP</t>
  </si>
  <si>
    <t>CRUZ ROJA ESPAÑOLA - ASAMBLEA VALENCIANA</t>
  </si>
  <si>
    <t>0400023200900</t>
  </si>
  <si>
    <t>VIDAS EN POSITIVO</t>
  </si>
  <si>
    <t>PROGRAMA DE SENSIBILIZACIÓN EN TORNO A LA REALIDAD DEL VIH/SIDA EN LOS PAÍSES DEL SUR, ESPECIALMENTE EN ÁFRICA, DONDE REALIZAMOS MUCHO TRABAJO DE TERRENO. COMPRENDE ACCIONES DE INVESTIGACIÓN E INCIDENCIA: INVESTIGACIÓN SOBRE EL FONDO GLOBAL CONTRA SIDA, M</t>
  </si>
  <si>
    <t>0400033200900</t>
  </si>
  <si>
    <t>OPTIMIZACIÓN DE LOS RECURSOS DOCUMENTALES PARA EL APOYO A LA SENSIBILIZACIÓN Y LA FORMACIÓN</t>
  </si>
  <si>
    <t>EL PROYECTO CONSISTE EN FORMULAR, EJECUTAR Y EVALUAR UN FONDO DOCUMENTAL ESPECIALIZADO, ASÍ COMO UNA CAMPAÑA DE DIFUSIÓN DE DICHO FONDO.  EL OBJETIVO FUNDAMENTAL PRETENDE LA SENSIBILIZACIÓN A TRAVÉS DE LA INFORMACIÓN Y  LA FORMACIÓN EN TEMAS RELACIONADOS</t>
  </si>
  <si>
    <t>FUNDACIÓN GENERAL DE LA UNIVERSIDAD DE VALENCIA</t>
  </si>
  <si>
    <t>0400043200900</t>
  </si>
  <si>
    <t>CORRESPONSALES DEL SUR : PROGRAMA DE RADIO PARA LA SENSIBILIZACIÓN DE LA COOPERACIÓN AL DESARROLLO</t>
  </si>
  <si>
    <t>10 JÓVENES DE PAÍSES DEL SUR REALIZARÁN 50 PROGRAMAS DE RADIO, DE 50 MINUTOS CADA UNO, PARA SENSIBILIZAR E INFORMAR A LA POBLACIÓN DE LA CV SOBRE LA COOPERACIÓN AL DESARROLLO QUE SE REALIZA EN LAS REGIONES DE LOS PAÍSES DESTINATARIOS DE LA AYUDA DE LA COO</t>
  </si>
  <si>
    <t>0400053200900</t>
  </si>
  <si>
    <t>LA CAMPAÑA MOU-TE EN DRETS SUPONE LA CONTINUIDAD DE LA EDUCACIÓN PARA EL DESARROLLO EN EL ÁMBITO FORMAL PARA EL CURSO ESCOLAR 2003/2004, CENTRADO EN LA PROMOCIÓN DE LOS DERECHOS HUMANOS, HACIENDO HINCAPIÉ EN LOS DERECHOS SOCIALES Y ECONÓMICOS. LA CAMPAÑA</t>
  </si>
  <si>
    <t>0400063200900</t>
  </si>
  <si>
    <t>PROGRAMA DE SENSIBILIZACIÓN Y EDUCACIÓN EN VALORES EN TORNO AL COMERCIO CON JUSTICIA</t>
  </si>
  <si>
    <t>EL PROYECTO SE ENMARCA EN LA CAMPAÑA QUE INICIÓ INTERMÓN OXFAM DURANTE EL PASADO AÑO 2002, DE TRES AÑOS DE DURACIÓN, BAJO EL TÍTULO "COMERCIO CON JUSTICIA" QUE EN SU PRIMER AÑO ABORDÓ EN DETALLE EL COMERCIO DEL CAFÉ. DURANTE EL SEGUNDO AÑO DE LA CAMPAÑA Q</t>
  </si>
  <si>
    <t>0400073200900</t>
  </si>
  <si>
    <t>LA COMUNIDAD VALENCIANA Y UN KILO DE AYUDA DE LAS MUJERES INDÍGENAS DE IBEROAMÉRICA</t>
  </si>
  <si>
    <t>SENSIBILIZAR A LA COMUNIDAD VALENCIANA DE LA DIFÍCIL SITUACIÓN EN LA QUE SE ENCUENTRAN LAS MUJERES INDÍGENAS EN IBEROAMÉRICA, MOSTRÁNDOLAS EN EL ÁMBITO FAMILIAR Y HACIENDO CLARA REFERENCIA A LA PERSPECTIVA DE GÉNERO.</t>
  </si>
  <si>
    <t>0400083200900</t>
  </si>
  <si>
    <t>LA CALLE DE ATRÁS:  CAMPAÑA DE SENSIBILIZACIÓN SOBRE LA SITUACIÓN DE LOS NIÑOS DE LA CALLE</t>
  </si>
  <si>
    <t>ESTA CAMPAÑA ES UNA INICATIVA QUE NACE DEL COMPROMISO DE TRES ONG DE DESARROLLO ESPAÑOLAS, (JÓVENES DEL TERCER MUNDO, VOLUNTARIAT SOLIDARI, SOLIDARIDAD DON BOSCO) CON LA PROBLEMÁTICA DE LOS NIÑ@S DE LA CALLE EN LOS PAÍSES DEL SUR. ESTE CONSORCIO QUEIRTE D</t>
  </si>
  <si>
    <t>0400093200900</t>
  </si>
  <si>
    <t>CAMPAÑA DE EDUCACIÓN INTERCULTURAL PARA ALUMNOS DE EDUCACIÓN PRIMARIA CUENTOS DEL MUNDO</t>
  </si>
  <si>
    <t>LA CAMPAÑA CONSISTE EN LA REALIZACIÓN DE 30 TALLERES DE CUENTA CUENTOS, DE 50  MINUTOS DE DURACIÓN, EN CENTROS DE EDUCACIÓN PRIMARIA Y CENTROS CULTURALES. PARA ELLO SE ELABORARÁN MATERIALES DIDÁCTICOS Y DE DIFUSIÓN ESPECÍFICOS (ENTRE ELLOS EL LIBRO CUENTO</t>
  </si>
  <si>
    <t>0400103200900</t>
  </si>
  <si>
    <t>PROMOTORES DE SALUD: AGENTES DE DESARROLLO</t>
  </si>
  <si>
    <t>ASOCIACIÓN SANATORIO SAN FRANCISCO DE BORJA</t>
  </si>
  <si>
    <t>0400113200900</t>
  </si>
  <si>
    <t>DÍA DE LA SOLIDARIDAD EN LA COMUNIDAD VALENCIANA 2004</t>
  </si>
  <si>
    <t>CONSTRUCCION Y FUNCIONAMIENTO DE GRANJA HOGAR EN LA CIUDAD DE MERCADERES - CAUCA</t>
  </si>
  <si>
    <t>COOPERATIVA ALTERNATIVA MANCHEGA (CALMA)</t>
  </si>
  <si>
    <t>0401023201100</t>
  </si>
  <si>
    <t>CONSTRUCCION DE LA RED DE AGUA POTABLE Y ALCANTARILLADO EN EL ASENTAMIENTO HUMANO RAMIRO PRIALE CHIMBOTE</t>
  </si>
  <si>
    <t>FUNDACIÓN INTERNACIONAL PARA EL DESARROLLO LOCAL Y SOCIAL (FIADELSO)</t>
  </si>
  <si>
    <t>0401033201100</t>
  </si>
  <si>
    <t>DESARROLLO INFANTIL INTEGRAL EN 6 COMUNIDADES DE SAN FRANCISCO DE YOJOA</t>
  </si>
  <si>
    <t>DESARROLLO INFANTIL INTEGRAL EN 6 COMUNIDADES DE SAN FRANCISCO DE YOJO</t>
  </si>
  <si>
    <t>0401043201100</t>
  </si>
  <si>
    <t>0400802425010</t>
  </si>
  <si>
    <t>CONSTRUCCIÓN Y EQUIPAMIENTO HOSPITAL GENERAL DE NOUADHIBOU</t>
  </si>
  <si>
    <t>0400812425010</t>
  </si>
  <si>
    <t>MEJORA PUERTO PARA APROVISIONAMIENTO PRODUCTOS PETROLÍFEROS</t>
  </si>
  <si>
    <t>0400822425010</t>
  </si>
  <si>
    <t>PLANTA DE TRATAMIENTO DE AGUAS RESIDUALES</t>
  </si>
  <si>
    <t>MONGOLIA</t>
  </si>
  <si>
    <t>0400832425010</t>
  </si>
  <si>
    <t>SUMNISTRO DE EQUIPAMIENTO HOSPITALARIO</t>
  </si>
  <si>
    <t>0400842425010</t>
  </si>
  <si>
    <t>LÍNEA DE RECONSTRUCCIÓN</t>
  </si>
  <si>
    <t>0400852425010</t>
  </si>
  <si>
    <t>BUQUE DE ASISTENCIA A LA FLOTA PESQUERA</t>
  </si>
  <si>
    <t>SERVICIOS PESQUEROS.</t>
  </si>
  <si>
    <t>0400862425010</t>
  </si>
  <si>
    <t>LÍNEA DE RECONSTRUCCIÓN DESTROZOS OCASIONADOS POR HURACÁN MITCH</t>
  </si>
  <si>
    <t>0400872425010</t>
  </si>
  <si>
    <t>SUMINISTRO DE RADAR Y EQUIPO DE CONTROL DE TRÁFICO AÉREO</t>
  </si>
  <si>
    <t>0400882425010</t>
  </si>
  <si>
    <t>SUBESTACIÓN TICUANTEPE DE 220 KU Y OBRAS ASOCIADOS</t>
  </si>
  <si>
    <t>0400892425010</t>
  </si>
  <si>
    <t>EQUIPOS PARA TALLERES Y LABORATORIOS DE LAS UNIVERSIDADES DE CIENCIAS E INGENIERÍA</t>
  </si>
  <si>
    <t>0400902425010</t>
  </si>
  <si>
    <t>SUBESTACIÓN PLANTA, SUBESTACIÓN MÓVIL Y AMPLIACIÓN SUBESTACIÓN DE TIPITAPA</t>
  </si>
  <si>
    <t>0400912425010</t>
  </si>
  <si>
    <t>SUMINISTRO DE UN RADAR Y CENTRO DE CONTROL ADJUNTO</t>
  </si>
  <si>
    <t>0400922425010</t>
  </si>
  <si>
    <t>SUMINISTRO DE EQUIPOS DE LABORATORIO Y CONTROL DE PROCESOS</t>
  </si>
  <si>
    <t>PAKISTÁN</t>
  </si>
  <si>
    <t>0400932425010</t>
  </si>
  <si>
    <t>SUMINISTRO DE VEHICULOS Y MOTOS PARA LA POLICÍA CIVIL</t>
  </si>
  <si>
    <t>0400942425010</t>
  </si>
  <si>
    <t>SUMINISTRO DE OBRAS PÚBLICAS</t>
  </si>
  <si>
    <t>0400952425010</t>
  </si>
  <si>
    <t>SUMINISTRO DE TRANSPORTE Y ENTREGA DE 25 AMBULANCIAS EQUIPADAS</t>
  </si>
  <si>
    <t>0400962425010</t>
  </si>
  <si>
    <t>SUMINISTRO DE 53 AMBULANCIAS TERRESTRES EQUIPADAS</t>
  </si>
  <si>
    <t>0400972425010</t>
  </si>
  <si>
    <t>PROYECTO EQUIPAMIENTO UNIVERSIDAD DE PANAMÁ</t>
  </si>
  <si>
    <t>0400982425010</t>
  </si>
  <si>
    <t>AMPLIACIÓN PROYECTO RED NACIONAL DE RADIO Y TV EDUCATIVA</t>
  </si>
  <si>
    <t>0400992425010</t>
  </si>
  <si>
    <t>EQUIPOS LABORATORIOS DE CIENCIAS NATURALES DE EDUCACIÓN MEDIA</t>
  </si>
  <si>
    <t>0401002425010</t>
  </si>
  <si>
    <t>COMUNICACIONES Y TELECONTROL RED ELÉCTRICA ÁREAS RURALES</t>
  </si>
  <si>
    <t>0401012425010</t>
  </si>
  <si>
    <t>LÍNEA RECONSTRUCCIÓN PREFERENTE SECTOR ELÉCTRICO</t>
  </si>
  <si>
    <t>0401022425010</t>
  </si>
  <si>
    <t>CONSTRUCCIÓN LÍNEA TRANSMISIÓN ANILLO MONTEPLATA</t>
  </si>
  <si>
    <t>0401032425010</t>
  </si>
  <si>
    <t>LABORATORIO CONTROL DE CALIDAD INFRAESTRUCTURA DE OBRAS PÚBLICAS</t>
  </si>
  <si>
    <t>0401042425010</t>
  </si>
  <si>
    <t>SUMINISTRO EQUIPOS LIMPIEZA Y RECOGIDA DE BASURA EN EL ESTE-NORESTE</t>
  </si>
  <si>
    <t>0401052425010</t>
  </si>
  <si>
    <t>REHABILITACIÓN Y EQUIPAMIENTO DEL HOSPITAL FANN DE DAKAR</t>
  </si>
  <si>
    <t>0401062425010</t>
  </si>
  <si>
    <t>COSTRUCCIÓN Y EQUIPAMIENTO HOSPITAL REGIONAL PIKINE</t>
  </si>
  <si>
    <t>0401072425010</t>
  </si>
  <si>
    <t>CONSTRUCCIÓN DE 5 PLANTAS FRIGORÍFICAS POLIVALENTES</t>
  </si>
  <si>
    <t>0401082425010</t>
  </si>
  <si>
    <t>ELECTRIFICACIÓN RURAL POR ENERGÍA SOLAR PARA 662 PUEBLOS</t>
  </si>
  <si>
    <t>0401092425010</t>
  </si>
  <si>
    <t>CONSTRUCCIÓN DE UN CENTRO AGRÍCOLA REGIONAL EN SAN LOUIS</t>
  </si>
  <si>
    <t>0401102425010</t>
  </si>
  <si>
    <t>ELECTRIFICACIÓN FOTOVOLTAICA EN EL DELTA DE SALOUM</t>
  </si>
  <si>
    <t>0401112425010</t>
  </si>
  <si>
    <t>MEJORA CONTROL DE CALIDAD Y PRODUCTIVIDAD AGRÍCOLA</t>
  </si>
  <si>
    <t>0401122425010</t>
  </si>
  <si>
    <t>ELECTRIFICACIÓN RURAL (FASE III-B)</t>
  </si>
  <si>
    <t>TANZANIA</t>
  </si>
  <si>
    <t>0401132425010</t>
  </si>
  <si>
    <t>0401142425010</t>
  </si>
  <si>
    <t>GASTOS CORRIENTES PRODUCIDOS POR EL PROGRAMA DE COOPERACIÓN AL DESARROLLO</t>
  </si>
  <si>
    <t>0400213200900</t>
  </si>
  <si>
    <t>GASTOS DE PERSONAL</t>
  </si>
  <si>
    <t>GASTOS DEL PERSONAL ADSCRITO AL PROGRAMA DE COOPERACIÓN AL DESARROLLO</t>
  </si>
  <si>
    <t>0400223200900</t>
  </si>
  <si>
    <t>MEJORA DEL ACCESO AL DERECHO A LA EDUCACIÓN PARA NIÑOS Y NIÑAS DESPLAZADOS II FASE</t>
  </si>
  <si>
    <t>CONSISTE EN EL DESPLIEGUE Y MANTENIMIENTO DE UN EQUIPO DE 40 OBSERVADORES INTERNACIONALES EN VARIAS REGIONES DE COLOMBIA, PARA LA PROTECCION DE DEFENSORES/AS DE DERECHOS HUMANOS, DE COMUNIDADES DE POBLACION DESPLAZADA INTERNA Y PARA LA REHABILITACIÓN DE T</t>
  </si>
  <si>
    <t>BRIGADAS INTERNACIONALES</t>
  </si>
  <si>
    <t>0400253200600</t>
  </si>
  <si>
    <t>ESCOLARIZACION BASICA INTEGRAL PARA NIÑOS DESPLAZADOS POR LA GUERRA</t>
  </si>
  <si>
    <t>EL PROYECTO CONSISTE EN LA INCORPORACION DE NIÑOS ENTRE 6 Y 12 AÑOS DESPLAZADOS POR LA GUERRA INTERNA QUE SUFRE COLOMBIA, A LA ESCUELA DOTÁNDOLES DE LOS MEDIOS MATERIALES NECESARIOS PARA ESTE FIN Y LOGRAR QUE MANTENGAN UN NIVEL ALIMENTARIO BASICO Y UN EST</t>
  </si>
  <si>
    <t>FUNDACION MARIA JOSEFA RECIO</t>
  </si>
  <si>
    <t>0400263200600</t>
  </si>
  <si>
    <t>MEJORAMIENTO DE LAS CONDICIONES DE VIDA DE LAS FAMILIAS DE LAS MICROCUENCAS DE UCHUYMAYO, CCATCCAMAY</t>
  </si>
  <si>
    <t>PROYECTO INTEGRAL DONDE SE PRETENDE MEJORAR LOS SERVICIOS BASICOS SOCIALES Y LAS FUENTES DE ENERGIA CONVENCIONAL, ASÍ COMO MEJORAR LAS CONDICIONES MEDIOAMBIENTALES Y PRODUCTIVAS DE LAS FAMILIAS CAMPESINAS. VALIDAR EL PROGRAMA DE ALFABETIZACIÓN BILINGÜE CO</t>
  </si>
  <si>
    <t>0400283200600</t>
  </si>
  <si>
    <t>SE PRETENDE MEJORAR LA SITUACIÓN DE SEGURIDAD ALIMENTARIA DE LAS FAMILIAS DEL DISTRITO DE NAMARROI PARA LO CUAL SE HA PREVISTO EL DESARROLLO DE LOS SIGUIENTES OBJETIVOS:  AUMENTAR LA PRODUCTIVIDAD AGRÍCOLA DE LAS FAMILIAS.  MEJORAR LAS CONDICIONES DE TRAN</t>
  </si>
  <si>
    <t>0401053201300</t>
  </si>
  <si>
    <t>CONSTRUCCIÓN DE COMEDOR Y PANADERÍA CRISTO SOLIDARIO EN BAÑADO SUR, ASUNCIÓN</t>
  </si>
  <si>
    <t>CON ESTA ACCIÓN SE PRETENDE CONSTRUIR DOS PEQUEÑAS INSTALACIONES (EDIFICIOS) DESTINADAS LA PRIMERA DE ELLAS PARA COMEDOR COMUNITARIO, INTEGRADO EN EL PROGRAMA DE ASISTENCIA DE LA CAPELLANÍA DEL CRISTO SOLIDARIO (SOCIO LOCAL), Y LA SEGUNDA UNA PANADERÍA CO</t>
  </si>
  <si>
    <t>ASOCIACIÓN MENSAJEROS DE LA PAZ - NAVARRA</t>
  </si>
  <si>
    <t>0401083201300</t>
  </si>
  <si>
    <t>FORTALECIMIENTO DE LAS CAPACIDADES LOCALES DE LAS COMUNIDADES DE LOS MUNICIPIOS DE COLOTENANGO</t>
  </si>
  <si>
    <t>EL OBJETIVO PRINCIPAL DEL PROYECTO ES EL MEJORAMIENTO DE LAS CAPACIDADES DE ESTAS POBLACIONES PARA EL DESARROLLO SOSTENIBLE, CON LA INTENCIÓN DE MEJORAR LOS BAJOS INGRESOS FAMILIARES, LA DEPENDENCIA DEL CULTIVO DE CAFÉ, LA ESCASA DISPOSICIÓN DEL RECURSO T</t>
  </si>
  <si>
    <t>0401093201300</t>
  </si>
  <si>
    <t>DESARROLLO RURAL SOSTENIBLE EN LOS DISTRITOS ADAMITULU JIDO KOMBOLCHA Y ZEWAY DUGDA</t>
  </si>
  <si>
    <t>SE PRETENDE FORTALECER EL DESARROLLO RURAL DE LA POBLACIÓN DE LOS DISTRITOS DE ADAMITULU JIDO KOMBOLCHA Y ZEWAY DUGDA A TRAVÉS DE DOS OBJETIVOS ESPECÍFICOS: 1. AUMENTAR LA PRODUCTIVIDAD  AGRÍCOLA Y EL NIVEL DE INGRESOS DE 1666 CABEZAS DE FAMILIA (HOMBRES</t>
  </si>
  <si>
    <t>0401103201300</t>
  </si>
  <si>
    <t>CONSTRUCCIÓN DE 25 VIVIENDAS EN LA VILLA DE BILE-BAZÁN, KURDISTÁN</t>
  </si>
  <si>
    <t>FUNDACIÓN KAWA</t>
  </si>
  <si>
    <t>EDUCACION Y CIUDADANIA, DESARROLLO DE LA PRIMERA INFANCIA</t>
  </si>
  <si>
    <t>0401143201100</t>
  </si>
  <si>
    <t>ENREDATE CON UNICEF UN PROGRAMA DE EDUCACION PARA EL DESARROLLO</t>
  </si>
  <si>
    <t>0401153201100</t>
  </si>
  <si>
    <t>SALUD UN DERECHO DE TODOS</t>
  </si>
  <si>
    <t>ASOCIACIÓN AYUDA CITE SOLEIL</t>
  </si>
  <si>
    <t>0401163201100</t>
  </si>
  <si>
    <t>CONSTRUCCION DE VIVIENDAS</t>
  </si>
  <si>
    <t>ASOCIACIÓN PROMOCIÓN EKUMENE</t>
  </si>
  <si>
    <t>0401173201100</t>
  </si>
  <si>
    <t>APOYO A MUJERES, HOMBRES Y NIÑOS DE LAS CARCELES DE COCHABAMBA PARA MEJORAR SU CALIDAD DE VIDA Y LAS CONDICIONES DE REINSERCION SOCIAL</t>
  </si>
  <si>
    <t>0401243201100</t>
  </si>
  <si>
    <t>SOLIDARIDAD PARA COMPESINOS DESPEDIDOS</t>
  </si>
  <si>
    <t>0401253201100</t>
  </si>
  <si>
    <t>MEJORA DE LAS CONDICIONES DE SALUD AMBIENTAL DE LOS HABITANTES DEL CANTON ENTRE RIOS</t>
  </si>
  <si>
    <t>0401263201100</t>
  </si>
  <si>
    <t>DESARROLLO SOCIOECONOMICO, MEDIOAMBIENTAL SOSTENIBLE Y ORGANIZATIVO DE COMUNIDADES RURALES MEDIANTE SU FORMACION Y EL FORTALECIMIENTO DE SUS ORGANIZACIONES EN 5 ESTADOS</t>
  </si>
  <si>
    <t>0401273201100</t>
  </si>
  <si>
    <t>MECANISMOS DE CAPACITACION PARA LA PARTICIPACION LOCAL (MECAPAL)</t>
  </si>
  <si>
    <t>ASOCIACIÓN PARA EL DESARROLLO DE LA MANCHUELA</t>
  </si>
  <si>
    <t>0401283201100</t>
  </si>
  <si>
    <t>PLAN INTEGRAL DE DESARROLLO PARA LA PAZ (PIDEPAZ)</t>
  </si>
  <si>
    <t>MINKA CENTRO DE PROMOCION Y SOLIDARIDAD</t>
  </si>
  <si>
    <t>0401293201100</t>
  </si>
  <si>
    <t>UN CAMIÓN LLENO DE VIDA</t>
  </si>
  <si>
    <t>BOMBEROS SIN FRONTERAS</t>
  </si>
  <si>
    <t>0401303201100</t>
  </si>
  <si>
    <t>EL PROYECTO SE INSCRIBE EN EL CONVENIO SUSCRITO ENTRE LA G. VALENCIANA Y  EL ACNUR, BASADO EN LA IMPLEMENTACIÓN DEL PROGRAMA PARA EL DESARROLLO INTEGRAL DE BARRIOS MARGINALES DE MUNICIPIOS DE LA COSTA ATLÁNTICA, CON EL FIN DE DESMARGINALIZAR Y LEGALIZAR E</t>
  </si>
  <si>
    <t>0400233200900</t>
  </si>
  <si>
    <t>PROGRAMA DE PREVENCIÓN Y LUCHA CONTRA EL MAL DE CHAGAS EN 3 MUNICIPIOS ANDINOS DE CHUQUISACA</t>
  </si>
  <si>
    <t>0400243200900</t>
  </si>
  <si>
    <t>APOYO AL DESARROLLO INTEGRAL DE MUJERES DOMINICANAS: SALUD , TRABAJO Y ORGANIZACIÓN SOCIAL</t>
  </si>
  <si>
    <t>SE PRETENDE AYUDAR A LAS MUJERES DEL ÁMBITO DE EJECUCIÓN DEL PROYECTO A MEJORAR SU SALUD PERSONAL Y FAMILIAR Y EN LA PREVENCIÓN DE ENFERMEDADES, ESPECIALMENTE LAS DE TRANSMISIÓN SEXUAL. ASIMISMO, MEDIANTE LA CREACIÓN DE UN FONDO ROTATORIO, SE CONCEDERÁN P</t>
  </si>
  <si>
    <t>0400253200900</t>
  </si>
  <si>
    <t>MEJORA DE LAS CONDICIONES DE PRODUCCIÓN PAR LAS MUJERES AGROPECUARIAS DE LARREYNAGA-MALPASILLO</t>
  </si>
  <si>
    <t>EL PROYECTO PRETENDE MEJORAR LAS CONDICIONES DE LA PRODUCCIÓN EN LAS FINCAS DE MANEJO COLECTIVO E INDIVIDUAL DE  LAS PRODUCTORAS DE MALPAISILLO A TRAVÉS DE APOYO EN INFRAESTRUCTURA Y EQUIPOS , ASÍ COMO EL ACCESO A TIERRA PARA DESARROLLAR LA CRIANZA CAPRIN</t>
  </si>
  <si>
    <t>0400263200900</t>
  </si>
  <si>
    <t>AMPLIACIÓN DE LA COBERTURA Y LOS SERVICIOS EDUCATIVOS OFRECIDOS EN 4 CENTROS DE FE Y ALEGRÍA</t>
  </si>
  <si>
    <t>CON LA EJECUCIÓN DEL PROYECTO  SE PRETENDE: AMPLIAR LA COBERTURA EDUCATIVA DE TRES CENTROS DE FE Y ALEGRÍA EN 540 ALUMNOS A TRAVÉS DE LA CONSTRUCCIÓN DE 12 AULAS (CADA UNA CON CAPACIDAD DE 45 ESTUDIANTES) DISTRIBUIDAS ASÍ:  4 EN EL CENTRO EDUCATIVO SANTA</t>
  </si>
  <si>
    <t>0400273200900</t>
  </si>
  <si>
    <t>LA ZONA DE GUAYMAS, DEL MUNICIPIO DE EL NEGRITO, DEPARTAMENTO (PROVINCIA) DE YORO, ES UNA ZONA MUY CASTIGADA POR DIFERENTES FENOMENOS CLIMATOLÓGICOS EL PROYECTO PRETENDE CONTRIBUIR A RESOLVER EL PROBLEMA HABITACIONAL SIENDO PARTE DE UN PROYECTO MÁS AMPLIO</t>
  </si>
  <si>
    <t>0400283200900</t>
  </si>
  <si>
    <t>PROGRAMA DE MUJER Y DESARROLLO MULTISECTORIAL EN LAS COMUNIDADES RURALES DEL NORTE DE SAN SALVADOR</t>
  </si>
  <si>
    <t>PROGRAMA DE FORMACIÓN Y DESARROLLO LOCAL</t>
  </si>
  <si>
    <t>EL OBJETIVO PRIMORDIAL DE ESTE EVENTO ES HACER DE LA CULTURA, EN GENERAL, Y DE LA MÚSICA Y EL ARTE EN PARTICULAR, UN EJE DE DESARROLLO, ACERCAMIENTO Y DIÁLOGO ENTRE PUEBLOS, EN UNA CIUDAD QUE HISTÓRICAMENTE HA ESTADO ABIERTA A TODAS LAS MANIFESTACIONES AR</t>
  </si>
  <si>
    <t>0400943200400</t>
  </si>
  <si>
    <t>EXPOSICIÓN TRIÁNGULO AL ANDALUS</t>
  </si>
  <si>
    <t>LA EXPOSICIÓN TRIÁNGULO AL - ANDALUS PRETENDE MOSTRAR LA ESTRECHA RELACIÓN CULTURAL DE ORIENTE, EL MAGREB Y AL-ANDALUS, A TRAVÉS DE UNA HISTORIA COMÚN, CONCIBIÉNDOSE COMO UN PROYECTO DINÁMICO EN EL QUE LA CIVILIZACIÓN ANDALUSÍ SE CONTEMPLA DENTRO DE UN CO</t>
  </si>
  <si>
    <t>FUNDACIÓN LEGADO ANDALUSÍ</t>
  </si>
  <si>
    <t>0400953200400</t>
  </si>
  <si>
    <t>COOPERACIÓN CON  MAURITANIA EN MATERIA DE FORMACIÓN PESQUERA</t>
  </si>
  <si>
    <t>EL PROYECTO AL BARSA CONTEMPLA COMO OBJETIVO GENERAL  FORTALECER EL SECTOR PESQUERO ARTESANAL  DE MAURITANIA MEJORANDO SUS CONDICIONES DE SEGURIDAD. SUS OBJETIVOS ESPECÍFICOS SON PREVENIR LOS RIESGOS LABORALES, MEJORAR EL NIVEL DE CONOCIMIENTOS DE LOS TRA</t>
  </si>
  <si>
    <t>FORTALECIMIENTO DEL SISTEMA BILINGÜE DE EDUCACIÓN A DISTANCIA DIRIGIDO A LOS/LAS JÓVENES INDÍGENAS</t>
  </si>
  <si>
    <t>FORTALECIMIENTO DEL SISTEMA BILINGÜE DE EDUCACIÓN A DISTANCIA DIRIGIDO A LOS/LAS JÓVENES DE LAS COMUNIDADES INDÍGENAS</t>
  </si>
  <si>
    <t>CONVENTO PADRES CAPUCHINOS</t>
  </si>
  <si>
    <t>0400073200700</t>
  </si>
  <si>
    <t>ADQUISICIÓN DE COMPUTADORAS, ACCESORIOS Y MOBILIARIO PARA LAS MISMAS, A FIN DE CAPACITAR EN TECNOLOG</t>
  </si>
  <si>
    <t>ADQUISICIÓN DE COMPUTADORAS, ACCESORIOS Y MOBILIARIO PARA LAS MISMAS, A FIN DE CAPACITAR EN TECNOLOGÍA Y DE CARA AL FUTURO A LOS ALUMNOS DEL INTERNADO DE LA SALLE</t>
  </si>
  <si>
    <t>DELEGACIÓN DIOCESANA DE MISIONES</t>
  </si>
  <si>
    <t>0400083200700</t>
  </si>
  <si>
    <t>0400071800210</t>
  </si>
  <si>
    <t xml:space="preserve">INTERCAMBIO DE EXPERTOS  </t>
  </si>
  <si>
    <t>0400081800210</t>
  </si>
  <si>
    <t>APOYO A LOS PROGRAMAS DE COOPERACIÓN EDUCATIVA CON IBEROAMÉRICA.  PAEBA</t>
  </si>
  <si>
    <t>0400021815000</t>
  </si>
  <si>
    <t>AYUDAS PARA LA FORMACIÓN NO REGLADA DE PROFESIONALES IBEROAMERICANOS DEL SECTOR CULTURAL</t>
  </si>
  <si>
    <t>REDUCIR LAS VULNERABILIDADES DE LAS COMUNIDADES BENEFICIARIAS Y REFORZAR SUS FORTALEZAS PARA MEJORAR LA GESTIÓN DEL AGUA Y DEL SANEAMIENTO, DIVERSIFICAR Y REHABILITAR LA SEGURIDAD ALIMENTARIA Y MEJORAR LA  GESTIÓN DE RIESGOS A NIVEL LOCAL. PARA ELLO SE PROMUEVE EL ASENTAMIENTO DE UNA MAYOR PARTICIPA</t>
  </si>
  <si>
    <t>0400273201600</t>
  </si>
  <si>
    <t>PROYECTO ALIF. PROMOCIÓN DE LA INSERCIÓN SOCIOLABORAL DE LOS JÓVENES Y LAS MUJERES DE LA PROVINCIA D</t>
  </si>
  <si>
    <t>FUNDACIÓN PROMOCIÓN CLARETIANA DE DESARROLLO - PROCLADE</t>
  </si>
  <si>
    <t>0400153200700</t>
  </si>
  <si>
    <t xml:space="preserve">PROYECTO DE IMPLANTACIÓN DE UN SISTEMA AGROFORESTAL DEMOSTRATIVO, A TRAVÉS DE LA RECUPERACIÓN DE UN </t>
  </si>
  <si>
    <t>PROYECTO DE IMPLANTACIÓN DE UN SISTEMA AGROFORESTAL DEMOSTRATIVO, A TRAVÉS DE LA RECUPERACIÓN DE UN ÁREA DEGRADADA EN EL MUNICIPIO DE PORTO ALEGRE DO NORTE, MATO GROSSO (BRASIL)</t>
  </si>
  <si>
    <t>UNIÓN DE ESCUELAS FAMILIARES AGRARIAS (UNEFA)</t>
  </si>
  <si>
    <t>0400163200700</t>
  </si>
  <si>
    <t xml:space="preserve">ACONDICIONAMIENTO EN LOS COLEGIOS RURALES Y MEJORA DE LAS CONDICIONES DE SALUBRIDAD EN LA POBLACIÓN </t>
  </si>
  <si>
    <t>ACONDICIONAMIENTO EN LOS COLEGIOS RURALES Y MEJORA DE LAS CONDICIONES DE SALUBRIDAD EN LA POBLACIÓN DE BEL ABBAS DENTRO DE LA COMUNA RURAL DE BENI HARCHANE-KIADAT JEBAL H'BIB (II PARTE)</t>
  </si>
  <si>
    <t>ATIME</t>
  </si>
  <si>
    <t>0400173200700</t>
  </si>
  <si>
    <t>DOTACIÓN DE INFRAESTRUCTURAS Y EQUIPAMIENTOS NECESARIOS PARA EL MUSEO DEL TEJIDO DE CHEFCHAOUEN</t>
  </si>
  <si>
    <t>EL OBJETIVO GENERAL  DE ESTE PROYECTO ES LA CONTRIBUCIÓN A LA MEJORA DE LAS INFRAESTRUCTURAS CULTURALES DEL NORTE DE MARRUECOS Y FORTALECER LOS LAZOS CULTURALES Y LOS CAUCES DE CONOCIMIENTO MUTUO. EL PROYECTO PRETENDE EQUIPAR AL MUSEO DEL TEJIDO CON EQUIP</t>
  </si>
  <si>
    <t>0400853200400</t>
  </si>
  <si>
    <t>BECAS WEST EASTERN DIVAN</t>
  </si>
  <si>
    <t>0400213200700</t>
  </si>
  <si>
    <t>CANALIZACIÓN DE AGUAS PARA EL SUMINISTRO DE 4 COMUNIDADES CAMPESINAS EN EL CANTÓN DE PUJILI</t>
  </si>
  <si>
    <t>EL PRESENTE PROYECTO TRATA DE PRESTAR ATENCIÓN MÉDICA (TANTO CURATIVA COMO PREVENTIVA) A 20 BATEYES DE LA REGIÓN SUDESTE DE LA REPÚBLICA DOMINICANA, ACTUALMENTE LOS LUGARES MÁS POBRES Y QUE MÁS CARECEN DE ASISTENCIA MÉDICA Y PERSONAL SANITARIO. LA MENCION</t>
  </si>
  <si>
    <t>0400343200900</t>
  </si>
  <si>
    <t>SALUD INTEGRAL EN LA ESCUELA PARA LA COMUNIDAD RURAL FASE II</t>
  </si>
  <si>
    <t>EL PROYETO QUIERE CONTRIBURI A LA RESOLUCIÓN DE LOS PRINCIPALES PROBLEMAS DE LA SALUD Y EL AMBIENTE TENIENDO COMO PRINCIPIOS BÁSICOS: LA PREVENCIÓN DE LAS ENFERMEDADES A LAS QUE ESTÁN EXPUESTOS LOS NIÑOS/AS Y ADOLESCENTES,ASÍ COMO LA PROMOCIÓN DEL AMBIENT</t>
  </si>
  <si>
    <t>MEDICUS MUNDI - ALICANTE</t>
  </si>
  <si>
    <t>0400353200900</t>
  </si>
  <si>
    <t>MEJORA DE VIVIENDA, ENTORNO Y ORGANIZACIÓN COMUNITARIA DEL BARRIO JERUSALEN</t>
  </si>
  <si>
    <t xml:space="preserve">AYUNTAMIENTO DE PIÉLAGOS (CANTABRIA)                                                                                                                                                                                                                           </t>
  </si>
  <si>
    <t xml:space="preserve">AYUNTAMIENTO DE VALLADOLID                                                                                                                                                                                                                                     </t>
  </si>
  <si>
    <t xml:space="preserve">AYUNTAMIENTO DE SEGOVIA                                                                                                                                                                                                                                        </t>
  </si>
  <si>
    <t xml:space="preserve">DIPUTACIÓN DE SEGOVIA                                                                                                                                                                                                                                          </t>
  </si>
  <si>
    <t xml:space="preserve">AYUNTAMIENTO DE HUELVA                                                                                                                                                                                                                                         </t>
  </si>
  <si>
    <t>MEJORA DE LAS CONDICIONES ECONÓMICAS Y LA GENERACIÓN DE INGRESOS DE LA POBLACIÓN RURAL DE ROUADI, MEJORANDO LA FORMACIÓN TÉCNICA, LA PRODUCTIVIDAD Y EL ACCESO A LOS SERVICIOS PARA LA PRODUCCIÓN, FORTALECIENDO EL MOVIMIENTO ASOCIATIVO COMUNITARIO E INSTITUCIONAL.</t>
  </si>
  <si>
    <t>0400353201600</t>
  </si>
  <si>
    <t xml:space="preserve">FOMENTO DE LAS CONCEPCIONES DE SOSTENIBILIDAD ENTRE LOS PRODUCTORES Y TÉCNICOS DE LA PROVINCIA DE LA HABANA, HACIENDO ÉNFASIS EN EL ENFOQUE AUTOGESTIONARIO PARA DISMINUIR LA DEPENDENCIA DE FACTORES EXTERNOS AL TERRITORIO Y PROPICIAR UNA VOCACIÓN AMBIENTALISTA QUE PERMITA RECUPERAR Y SALVAGUARDAR EL </t>
  </si>
  <si>
    <t>0301083201500</t>
  </si>
  <si>
    <t>ESTRUCTURACIÓN Y COORDINACIÓN DE LA SOCIEDAD CIVIL</t>
  </si>
  <si>
    <t>MEJORA DEL ACCESO A LA EDUCACIÓN ELEMENTAL INFANTIL Y ALFABETIZACIÓN DE LA MUJER RURAL, MEDIANTE CONSTRUCCIÓN DE AULAS, COMEDOR ESCOLAR, ALOJAMIENTO DE PROFESORES, Y CURSOS DE ALFABETIZACIÓN. PROMOCIÓN DE ACERCAMIENTO Y COLABORACIÓN ENTRE INSTITUCIONES ESPAÑOLAS Y MARROQUÍES PARA PROYECTOS DE DESARR</t>
  </si>
  <si>
    <t>0400323201600</t>
  </si>
  <si>
    <t>MEJORA DE LA GENERACIÓN DE INGRESOS Y LA PROMOCIÓN DE LA SOCIEDAD CIVIL DE LA POBLACIÓN DEL DISTRITO</t>
  </si>
  <si>
    <t>MEJORA DE LAS CONDICIONES ECONÓMICAS, GENERACIÓN DE INGRESOS Y LA PROMOCIÓN DE LA SOCIEDAD CIVIL DE LA POBLACIÓN DEL DISTRITO DE CCATCCA-QUISPICANCHI.</t>
  </si>
  <si>
    <t>0400333201600</t>
  </si>
  <si>
    <t>PROGRAMA DE DINAMIZACIÓN CURRICULAR-DOCENTE Y ORGANIZACIÓN ESCOLAR Y COMUNITARIA EN ESCUELAS POPULAR</t>
  </si>
  <si>
    <t>PROPUESTA DE CURRÍCULO ALTERNATIVO POPULAR INTERCULTURAL BILINGÜE A NIVEL PRIMARIO, CAPACITACIÓN DEL PROFESORADO Y FORTALECIMIENTO DE LA ORGANIZACIÓN ESCOLAR Y COMUNITARIA.</t>
  </si>
  <si>
    <t>0400343201600</t>
  </si>
  <si>
    <t>MEJORA DE LAS CONDICIONES ECONÓMICAS Y LA GENERACIÓN DE INGRESOS DE LA POBLACIÓN DE LA COMUNIDAD RUR</t>
  </si>
  <si>
    <t>TIENE DOBLE OBJETIVO:  PROMOVER LA PRODUCCIÓN Y COMERCIALIZACIÓN DE LOS PRODUCTOS AGROPECUARIOS Y SUS DERIVADOS EN EL VALLE DEL COLCA, DESDE UNA VISIÓN DE MERCADO; E  IMPULSAR LA PARTICIPACIÓN CONCERTADA DE LA CIUDADANÍA ORGANIZADA Y LAS ENTIDADES LOCALES</t>
  </si>
  <si>
    <t>FUNDACIÓN PAZ Y SOLIDARIDAD - NAVARRA</t>
  </si>
  <si>
    <t>0401393201300</t>
  </si>
  <si>
    <t>SE TRATA DE FAVORECER SERVICIOS ESENCIALES COMO EL AGUA Y LAS PRÁCTICAS AGRÍCOLAS PRODUCTIVAS DESDE UN PUNTO DE VISTA MÁS TÉCNICO, PLANIFICADO Y DIVERSIFICADO, BAJO UN CONCEPTO DE ORGANIZACIÓN COMUNITARIA Y SEGURIDAD ALIMENTARIA QUE IMPULSE EL DESARROLLO,</t>
  </si>
  <si>
    <t>0401403201300</t>
  </si>
  <si>
    <t>HOGARES FUNCIONALES EN LA AMAZONIA PERUANA</t>
  </si>
  <si>
    <t>EL PROYECTO, QUE VIENE FUNCIONANDO DESDE 1995, ABORDA LA PROBLEMÁTICA DE 130 MENORES (66 NIÑOS Y 64 NIÑAS) INDÍGENAS, CON EL CASTELLANO COMO SEGUNDA LENGUA, QUE DEBIDO A SU CONDICIÓN DE ABANDONO U ORFANDAD Y A LAS CONDICIONES DE EXTREMA POBREZA DE SUS FAM</t>
  </si>
  <si>
    <t>0401413201300</t>
  </si>
  <si>
    <t>LOCAL COMUNAL NUESTRA SEÑORA DE LORETO. SEGUNDA ETAPA</t>
  </si>
  <si>
    <t xml:space="preserve">CONSTRUCCIÓN Y EQUIPAMIENTO DE UN AULA-TALLER DE CAPACITACIÓN NO FORMAL EN LA ESPECIALIDAD DE COCINA-REPOSTERÍA,  PUESTA EN FUNCIONAMIENTO DE UN PROGRAMA DE FORMACIÓN EN LAS ÁREAS DE COCINA-REPOSTERÍA Y ALFABETIZACIÓN Y PROMOCIÓN DE ESTILOS DE VIDA SALUDABLES A LA POBLACIÓN ASISTENTE A LAS CHARLAS, </t>
  </si>
  <si>
    <t>FUNDACIÓN DESARROLLO INTEGRAL DE LOS PUEBLOS</t>
  </si>
  <si>
    <t>0301163201500</t>
  </si>
  <si>
    <t xml:space="preserve">ASISTENCIA BÁSICA A LOS ALUMNOS (ALIMENTACIÓN, VESTIDO, MEDICINAS), RECURSOS PARA CUBRIR LAS NECESIDADES DE PROFESORADO, DOTACIÓN DE MATERIAL DIDÁCTICO PARA LA ESCUELA Y LOS ALUMNOS, REPARACIÓN Y SUBSTITUCIÓN DEL MATERIAL MOBILIARIO Y SANITARIO Y CONSTRUCCIÓN DE UN LOCAL PARA EL TRABAJO COMUNITARIO </t>
  </si>
  <si>
    <t>FUNDACIÓ S´OLIVAR D´ESTELLENCS</t>
  </si>
  <si>
    <t>0301173201500</t>
  </si>
  <si>
    <t>ALDEA DE NIÑOS PARA LA PAZ</t>
  </si>
  <si>
    <t>DESARROLLO DE  ACTIVIDADES DE EDUCACIÓN, CAPACITACIÓN Y CONTENCIÓN SOCIOAFECTIVA A NIÑOS, NIÑAS Y ADOLESCENTES EN SITUACIÓN DE RIESGO SOCIAL, FUNDAMENTADAS EN LA PRÁCTICA Y LA METODOLOGÍA DE LA NO VIOLENCIA ACTIVA Y EN LA DOCTRINA DE LOS DERECHOS HUMANOS. CONCRETAMENTE, SE DESARROLLAN TALLERES PRODU</t>
  </si>
  <si>
    <t>0301183201500</t>
  </si>
  <si>
    <t>AMPLIACIÓN DE LA OFERTA EDUCATIVA DE LA FORMACIÓN PRIMARIA EN LA CIUDAD DE DEKEMHARE</t>
  </si>
  <si>
    <t>PROGRAMA DE EDUCACIÓN EN TECNOLOGÍA PARA DESARROLLO HUMANO Y SENSIBILIZACIÓN SOBRE ACCESO UNIVERSAL</t>
  </si>
  <si>
    <t>INGENIEROS SIN FRONTERAS - MADRID</t>
  </si>
  <si>
    <t>0400473201600</t>
  </si>
  <si>
    <t>CON ESTE PROYECTO SE RESUELVE EL PROBLEMA DE SOBRECARGA EN LAS CLASES Y LA FALTA DE CENTROS EDUCATIVOS EN LA CIUDAD ADMITIENDO AL DOBLE DE NIÑOS QUE EN LA ACTUALIDAD E INCLUYENDO LOS CURSOS DE 6º Y 7º, CERRANDO ASÍ EL CICLO DE LA ENSEÑANZA ELEMENTAL. SE DESARROLLA LA CONSTRUCCIÓN DE UNA ESCUELA PARA</t>
  </si>
  <si>
    <t>MANOS UNIDAS - MALLORCA</t>
  </si>
  <si>
    <t>0301193201500</t>
  </si>
  <si>
    <t>MANTENIMIENTO Y AMPLIACIÓN DEL CENTRO MÉDICO DE LA SOCIEDAD DE FRATERNIZACIÓN</t>
  </si>
  <si>
    <t>ESTE PROYECTO ES UNA CONTINUACIÓN DEL ANTERIOR Y EN ESTE CASO SE LLEVA A CABO EL MANTENIMIENTO DEL CENTRO MÉDICO: MANTENIMIENTO DE LA INFRAESTRUCTURA Y DEL PERSONAL MÉDICO Y SANITARIO PARA QUE PUEDA CONTINUAR PRESTANDO EL SERVICIO A LOS REFUGIADOS POBRES. CONSTRUCCIÓN Y MANTENIMIENTO DE UNA MATERNID</t>
  </si>
  <si>
    <t>CÁRITAS ESPAÑOLA - MALLORCA</t>
  </si>
  <si>
    <t>0301203201500</t>
  </si>
  <si>
    <t>MEJORA DE LA SALUD MATERNO-INFANTIL</t>
  </si>
  <si>
    <t>MEJORA DE LA SALUD MATERNO-INFANTIL, DISMINUYENDO ASÍ LA MORTALIDAD. ATENCIÓN A LOS PARTOS QUE SE LLEVAN A CABO EN LOS DOMICILIOS, CON PARTERAS TRADICIONALES Y CON CONDICIONES HIGIÉNICAS PRECARIAS Y A LOS PARTOS DE ALTO RIESGO QUE LLEGAN AL CENTRO DE SALUD. CAPACITACIÓN DE PARTERAS TRADICIONALES</t>
  </si>
  <si>
    <t>DELEGACIÓN DIOCESANA DE MISIONES DE MENORCA</t>
  </si>
  <si>
    <t>0301213201500</t>
  </si>
  <si>
    <t>PARA UNA EDUCACIÓN DIGNA</t>
  </si>
  <si>
    <t>ABERTURA DE DOS CENTROS EDUCATIVOS EN ZONAS DE LA SIERRA DE PERÚ DONDE VIVEN PEQUEÑOS GRUPOS DE FAMILIAS MUY POBRES Y AISLADAS, CUYOS HIJOS NO PUEDEN DESPLAZARSE HASTA CONTUMAZÁ PARA CONSULTAR LIBROS</t>
  </si>
  <si>
    <t>0301223201500</t>
  </si>
  <si>
    <t>PROGRAMA DE DESARROLLO DE ACTIVIDADES AMBIENTALES Y SUSTENTABLES EN LOS ASENTAMIENTOS DEL MST</t>
  </si>
  <si>
    <t>IMPLANTACIÓN DE PLANES DE EDUCACIÓN PARA EL SECTOR CAMPESINO; FORMACIÓN Y CAPACITACIÓN ESPECÍFICA EN EL CUIDADO DEL MEDIO AMBIENTE, AGROECOLOGÍA, SOBERANÍA ALIMENTARIA Y DESARROLLO SOSTENIBLE; POTENCIACIÓN DE LOS MECANISMOS ORGANIZATIVOS DE LAS BASES CAMPESINAS:  COORDINACIÓN PARA LA EDUCACIÓN, FORM</t>
  </si>
  <si>
    <t>EDICIÓN Y DISTRIBUCIÓN DE LA AGENDA INTERCULTURAL QUE SENSEBILICE AL PÚBLICO DESTINATARIO, LA POBLACIÓN ESCOLAR DE LOS CENTROS PÚBLICOS DE EDUCACIÓN SECUNDARIA OBLIGATORIA DE LA COMUNIDAD DE MADRID, SOBRE LAS DIFERENTES REALIDADES SOCIALES Y CULTURALES</t>
  </si>
  <si>
    <t>0400543201600</t>
  </si>
  <si>
    <t>PÁGINA WEB CON TEMAS ESPECÍFICOS PARA EDUCADORES Y ALUMNOS, CON MATERIALES DIVULGATIVOS Y DIDÁCTICOS DESDE DONDE SE PROPONEN DIVERSAS CAMPAÑAS DE SENSIBILIZACIÓN SOBRE TEMAS DE DESARROLLO HUMANO, IGUALDAD DE GÉNERO, DESARROLLO SOSTENIBLE Y COOPERACIÓN INT</t>
  </si>
  <si>
    <t>COMITÉ ESPAÑOL DE UNICEF - MADRID</t>
  </si>
  <si>
    <t>0400553201600</t>
  </si>
  <si>
    <t>CAMPAÑA DE EDUCACIÓN EN VALORES Y PROMOCIÓN DE LA SOLIDARIDAD EN TORNO AL SEGUNDO AÑO DE LA CAMPAÑA</t>
  </si>
  <si>
    <t>INFORMAR Y SENSIBILIZAR A LA POBLACIÓN EN GENERAL SOBRE LOS DERECHOS LABORALES, LAS CAUSAS DE LAS DESIGUALDADES. PROMOCIÓN DE VALORES DE SOLIDARIDAD Y EL COMPROMISO CON LOS MÁS DESFAVORECIDOS.</t>
  </si>
  <si>
    <t>0400563201600</t>
  </si>
  <si>
    <t>MADRID SOLIDARIA</t>
  </si>
  <si>
    <t>ACCIÓN DE SENSIBILIZACIÓN MASIVA A TRAVÉS DE MATERIAL DIVULGATIVO SOBRE EL MUNDO DE LA COOPERACIÓN EN GENERAL Y, EN PARTICULAR, SOBRE LAS ACCIONES QUE DESDE LA COMUNIDAD DE MADRID SE REALIZAN.</t>
  </si>
  <si>
    <t>0400573201600</t>
  </si>
  <si>
    <t>APOYO AL FUNCIONAMIENTO DE LA FEDERACIÓN DE MUNICIPIOS DE MADRID</t>
  </si>
  <si>
    <t>FINANCIAR GASTOS DE PERSONAL, FUNCIONAMIENTO Y ACTIVIDADES DE LA SECCIÓN DE COOPERACIÓN AL DESARROLLO DE LA FMM.</t>
  </si>
  <si>
    <t>0400583201600</t>
  </si>
  <si>
    <t>PROYECTO ALIANZA MADRIZ-MADRID.</t>
  </si>
  <si>
    <t>APOYAR EL PROGRAMA DE ACTIVIDADES DE LA ALIANZA PARA LA COLABORACIÓN INTERMUNICIPAL Y EL FORTALECIMIENTO INSTITUCIONAL DE LOS ENTES LOCALES DEL DEPARTAMENTO DE MADRIZ, EN NICARAGUA.</t>
  </si>
  <si>
    <t>0400593201600</t>
  </si>
  <si>
    <t>MEJORAR LA CALIDAD FINANCIERA Y DE GESTIÓN DE LAS POBLACIONES DE LAS ZONAS BENEFICIARIAS, MEDIANTE LA INSTITUCIONALIZACIÓN DE UNA ESTRUCTURA FINANCIERA Y DESCENTRALIZADA FORMAL Y AUTOGESTIONADA POR LOS PROPIOS BENEFICIARIOS. CREACIÓN DE UNAS CAJAS DE AHOR</t>
  </si>
  <si>
    <t>0400043201200</t>
  </si>
  <si>
    <t>CENTRO DE FORMACIÓN , DOCUMENTACIÓN Y ORIENTACIÓN SOBRE CODESARROLLO, DAKAR</t>
  </si>
  <si>
    <t>CONSTRUCCIÓN DE 420 CASAS. CONSTRUCCIÓN DE 15 ESCUELAS. PLANTACIÓN DE 100 ACRES DE ÁRBOLES DE MANGO.</t>
  </si>
  <si>
    <t>LA MOTIVACIÓN PRINCIPAL DE ESTE PROYECTO ES AYUDAR AL PROCESO DE DESARROLLO DE LAS EMPRESARIAS MEDIANTE LA FORMACIÓN DE MUJERES EMPRESARIAS O CANDIDATAS A SERLO, FORTALECIENDO EL TEJIDO EMPRESARIAL, PROPORCIONÁNDOLES CONOCIMIENTOS Y HERRAMIENTAS PARA SU T</t>
  </si>
  <si>
    <t>0400243201200</t>
  </si>
  <si>
    <t>ADQUISICIÓN DE MEDICAMENTOS, FUNGIBLES Y RENOVACIÓN DE INSTRUMENTOS PARA LAS CLÍNICAS DE LA HWC</t>
  </si>
  <si>
    <t>APOYAR Y AYUDAR A LA POBLACIÓN MAS DESPROTEGIDA DE LOS TERRITORIOS OCUPADOS, MEDIANTE EL ENVIO DE MEDICAMENTOS Y RENOVACIÓN DE INSTRUMENTOS A TODAS LAS CLINICAS DE LA HWC</t>
  </si>
  <si>
    <t>0400253201200</t>
  </si>
  <si>
    <t>SEMANA DE CABO VERDE EN CANARIAS</t>
  </si>
  <si>
    <t>CELEBRACIÓN DE LA SEMANA DE CABO VERDE EN  CANARIAS, ENCUENTRO ABIERTO A LA PARTICIPACIÓN DE EMPRESARIOS, PROFESIONALES Y PÚBLICO EN GENERAL PARA FOMENTAR EL INTERCAMBIO DE CONOCIMIENTOS ENTRE AMBOS  ARCHIPIELAGOS</t>
  </si>
  <si>
    <t>0400263201200</t>
  </si>
  <si>
    <t>ASISTENCIA TÉCNICA PARA LA PUESTA EN MARCHA DEL HOSPITAL DE NIOUADHIBOU</t>
  </si>
  <si>
    <t>SE TRATA PRINCIPALMENTE DE DESPLAZAR A PROFESIONALES SANITARIOS DE CANARIAS EN LAS ESPECIALIDADES QUE SE DETECTEN AL HACER EL INFORME, AL EFECTO DE QUE FORMEN AL PERSONAL SANITARIO DEL HOSPITAL. ADEMÁS, SE IMPARTIRÁN CURSOS PARA EL PERSONAL ENCARGADO DEL</t>
  </si>
  <si>
    <t>0400273201200</t>
  </si>
  <si>
    <t>MEJORAR LAS CONDICIONES DE VIDA EN EL MUNICIPIO DE MANTUA. PINAR DEL RÍO. CUBA</t>
  </si>
  <si>
    <t>ELECTRIFICACIÓN DE DIFERENTES INMUEBLES SOCIO-SANITARIOS: HOSPITAL, SALA DE OBSTETRICIA, HOGAR MATERNO, CASA DE ABUELOS) AL OBJETO DE EVITAR LOS DESPLAZAMIENTOS DE LA POBLACIÓN A OTROS CENTROS Y LA CONSIGUIENTE SATURACIÓN DE LOS MISMOS.</t>
  </si>
  <si>
    <t>0400283201200</t>
  </si>
  <si>
    <t>DESARROLLO DEL PLAN DE USO PÚBLICO DEL PARQUE NACIONAL DE VIÑALES EMPRENDIENDO ACCIONES QUE REDUNDEN EN LA MEJORA DEL NIVEL DE VIDA DE LAS COMUNIDADES. INFRAESTRUCTURA BÁSICA. MEJORA EN LOS SERVICIOS SANITARIOS</t>
  </si>
  <si>
    <t>0400293201200</t>
  </si>
  <si>
    <t>ELECTRIFICACIÓN MEDIANTE ENERGÍA SOLAR FOTOVOLTAICA DE 20 CONSULTORIOS MÉDICOS RURALES, Y REHABILITACIÓN DE LAS INSTALACIONES DE ENERGÍA SOLAR FOTOVOLTAICA DE OTROS 40 CONSULTORIOS.</t>
  </si>
  <si>
    <t>0400303201200</t>
  </si>
  <si>
    <t>VIVIENDAS EN SANCTI SPÍRITUS (CUBA 2003)</t>
  </si>
  <si>
    <t>CONSTRUCCIÓN DE 16 VIVIENDAS PARA EL PERSONAL DEL CIGBSS (CENTRO DE INGENIERÍA GENÉTICA Y BIOTECNOLOGÍA DE SANCTI SPÍRITU).</t>
  </si>
  <si>
    <t>ASOCIACIÓN CANARIA DE COOPERACIÓN Y SOLIDARIDAD INTERNACIONAL</t>
  </si>
  <si>
    <t>0400313201200</t>
  </si>
  <si>
    <t>RESTAURACIÓN DEL INMUEBLE DE LA CÁMARA CUBANA DEL LIBRO PARA UBICAR UNA BIBLIOTECA Y DOS AULAS. ROGRAMA DE PROMOCIÓN E INSERCIÓN LABORAL DE MUJERES Y JÓVENES</t>
  </si>
  <si>
    <t>COMITÉ CANARIO DE SOLIDARIDAD CON LOS PUEBLOS</t>
  </si>
  <si>
    <t>0400323201200</t>
  </si>
  <si>
    <t>OBRAS DE MEJORA Y EQUIPAMIENTO DEL CENTRO DE REHABILITACIÓN PARA NIÑOS DISCAPACITADOS DE SAGUA</t>
  </si>
  <si>
    <t>OBRAS DE PINTURA, ILUMINACIÓN Y COMPONENTES ELÉCTRICOS ASÍ COMO EQUIPOS BÁSICOS: VENTILADORES, REFRIGERADOR Y MOBILIARIO SANITARIO.</t>
  </si>
  <si>
    <t>0400333201200</t>
  </si>
  <si>
    <t>REPARACIÓN Y DOTACIÓN DEL COLEGIO INFANTIL DE SAN MIGUEL DE PADRÓN</t>
  </si>
  <si>
    <t>OBRAS DE REPARACIÓN DEL EDIFICIO Y DOTACIÓN DEL MOBILIARIO NECESARIO</t>
  </si>
  <si>
    <t>0400343201200</t>
  </si>
  <si>
    <t>EQUIPAMIENTO DE LA CASA DE LA CULTURA EN RANCHO VELO</t>
  </si>
  <si>
    <t>ADQUISICIÓN DE MOBILIARIO Y EQUIPOS PARA AULA CULTURAL ARRASADA POR EL HURACÁN MICHELLE.</t>
  </si>
  <si>
    <t>0400353201200</t>
  </si>
  <si>
    <t>SEGUNDA FASE DE LAS OBRAS DE REHABILITACIÓN Y MEJORA DEL PARQUE ZOOLÓGICO CAMILO CIENFUEGOS</t>
  </si>
  <si>
    <t>DIVERSAS OBRAS DE ACONDICIONAMIENTO, INSTALACIÓN ELÉCTRICA Y CONDUCCIÓN DE LAS AGUAS.</t>
  </si>
  <si>
    <t>0400363201200</t>
  </si>
  <si>
    <t>REPARACIÓN DE LA ESCUELA PRIMARIA FRANCISCO VICENTE AGUILERA - SANTIAGO DE CUBA</t>
  </si>
  <si>
    <t>REPARACIONES Y CONSTRUCCIÓN: SUSTITUCIÓN DE CARPINTERÍA, ACONDICIONAMIENTO DEL SISTEMA DE ILUMINACIÓN, SUSTITUCIÓN INSTALACIONES HIDROSANITARIAS, CONSTRUCCIÓN DE NAVE PARA 5 AULAS, PINTURA DE LOCALES INTERIOR Y EXTERIOR.</t>
  </si>
  <si>
    <t>0400373201200</t>
  </si>
  <si>
    <t>MEJORAMIENTO DE TODOS LOS ESPACIOS Y PARQUES INFANTILES DE LA PROVINCIA</t>
  </si>
  <si>
    <t>CELEBRACIÓN DEL PRIMER ENCUENTRO SECTORIAL DE LA AGENDA DEL CODESARROLLO CANARIAS - AFRICA, CREANDO UN FORO DE DEBATE ENTRE PERIODISTAS DE CANARIAS Y DE AFRICA OCCIDENTAL</t>
  </si>
  <si>
    <t>0400573201200</t>
  </si>
  <si>
    <t>CAUTIVAS. REPRESENTACIÓN DE LA OBRA DE TEATRO. FASE II</t>
  </si>
  <si>
    <t>EL PROYECTO CONSISTE EN LA REPRESENTACIÓN DE SEIS OBRAS DE TEATRO AL OBJETO DE SENSIBILIZAR AL PUBLICO DE LOS PROBLEMAS DE LOS PAISES MENOS FAVORECIDOS Y EN LA REALIZACIÓN DE TALLERES DE FORMACIÓN EN DISTINTOS MUNICIPIOS.</t>
  </si>
  <si>
    <t>0400583201200</t>
  </si>
  <si>
    <t>CREACIÓN DE LA RED DE MICROEMPRESAS TEXTILES EN LA COMUNIDAD RURAL DEL TOLOLAR. LEÓN - NICARAGUA</t>
  </si>
  <si>
    <t>PROMOVER LA CREACIÓN DE UNA RED DE MICROEMPRESARIAS QUE TRABAJEN DE FORMA COORDINADA EN LA ELABORACIÓN DE PRODUCTOS TEXTILES DIRIGIDOS A LAS COMUNIDADES RURALES Y TAMBIÉN AL ÁREA URBANA.</t>
  </si>
  <si>
    <t>ASOCIACIÓN HERMANAMIENTO LEÓN (NICARAGUA) - ZARAGOZA (ESPAÑA)</t>
  </si>
  <si>
    <t>0400073201000</t>
  </si>
  <si>
    <t>ENVÍO DE MATERIAL SANITARIO PARA LEÓN. MEJORA DE LA DOTACIÓN DE MATERIAL SANITARIO PARA LEÓN</t>
  </si>
  <si>
    <t>RECOGIDA DE MATERIAL SOBRANTE PROCEDENTE DE LOS HOSPITALES MIGUEL SERVET Y PROVINCIAL PARA TRASLADARLO A LEÓN, DONDE SE DISTRIBUIRÍA ENTRE LOS PROFESIONALES DE LOS CENTROS DE SALUD DE LA ZONA RURAL DEL NORESTE DE LEÓN</t>
  </si>
  <si>
    <t>0400083201000</t>
  </si>
  <si>
    <t>FORTALECIMIENTO DE LAS INSTITUCIONES ESCOLARES HERMANADAS CON ZARAGOZA DEL MUNICIPIO DE LEÓN</t>
  </si>
  <si>
    <t>ELABORACIÓN DE MATERIALES DIDÁCTICOS, INTERCAMBIO ENTRE ALUMNADO Y PROFESORADO, REALIZACIÓN DE ACTIVIDADES DE SENSIBILIZACIÓN Y LA DOTACIÓN MÍNIMA DE LAS ESCUELAS LEONESAS IMPLICADAS EN EL PROYECTO.</t>
  </si>
  <si>
    <t>0400093201000</t>
  </si>
  <si>
    <t>ALBERGUE PARA MUJERES VÍCTIMAS DE VIOLENCIA</t>
  </si>
  <si>
    <t>OFRECE UN ALBERGUE CONSTRUIDO, EQUIPADO Y QUE CUENTE CON LOS SERVICIOS NECESARIOS PARA LAS MUJERES VÍCTIMAS DE LA VIOLENCIA Y SUS HIJOS. TAMBIEN SE PRETENDE PREVENIR LA VIOLENCIA DOMÉSTICA Y LOS DELITOS SEXUALES A TRAVÉS DE CAMPAÑAS DIRIGIDAS A LA SOCIEDA</t>
  </si>
  <si>
    <t>ASOCIACIÓN HUAUQUIPURA</t>
  </si>
  <si>
    <t>0400103201000</t>
  </si>
  <si>
    <t>CON LA FINALIDAD DE FORTALECER EL MOVIMIENTO AUTÓNOMO DE MUJERES EN SU CAPACIDAD PROPOSITIVA  Y TRANSFORMADORA DE LAS RELACIONES DESIGUALES DE PODER ENTRE HOMBRES Y MUJERES SE PRETENDE CONTRIBUIR AL EMPODERAMIENTO DE LAS MUJERES DE LOS GRUPOS METAS DE LA</t>
  </si>
  <si>
    <t>0401923201300</t>
  </si>
  <si>
    <t>PROMOCIÓN DE LA MUJER AYMARA. CREACIÓN DEL MÓDULO 1 DEL CENTRO NANAKA UTASA</t>
  </si>
  <si>
    <t>CONSTRUCCIÓN Y PUESTA EN MARCHA DE UN CENTRO DE FORMACIÓN INTEGRAL Y PROMOCIÓN DE LA MUJER AYMARA, QUE A SU VEZ INICIE UN PROGRAMA MÁS AMPLIO DE ACTUACIÓN EN EL ÁMBITO DE LA EDUCACIÓN A LARGO PLAZO. EN CONCRETO EL PROYECTO SE CORRESPONDE CON LA PROMOCIÓN</t>
  </si>
  <si>
    <t>ASOCIACIÓN JUVENIL MADRESELVA</t>
  </si>
  <si>
    <t>0400113201000</t>
  </si>
  <si>
    <t>DOTACIÓN DE LOS SISTEMAS DE INFRAESTRUCTURA BÁSICA DE AGUA Y SANEAMIENTO DE 92 FAMILIAS</t>
  </si>
  <si>
    <t>EL PROYECTO PROPONE LA INTERVENCIÓN EN DOS COMUNIDADES: EL AGUACATE Y EL BUEN SAMARITANO. EN LA PRIMERA SE PREVE LA CONSTRUCCIÓN DE 45 LETRINAS ABONERAS SECAS FAMILIARES Y LA REALIZACIÓN DE UNA SERIE DE JORNADAS DE CAPACITACIÓN PARA LA SOSTENIBILIDAD DEL</t>
  </si>
  <si>
    <t>0400123201000</t>
  </si>
  <si>
    <t>OBSERVATORIO DEL TRABAJO. AÑO II. CAMPAÑA DE SENSIBILIZACIÓN Y FORMACIÓN DE LAS NORMAS INTERNACIONAL</t>
  </si>
  <si>
    <t>INCREMENTAR LA COLABORACIÓN ENTRE ORGANIZACIONES SINDICALES NORTE/SUR DE FORMA BILATERAL Y A TRAVÉS DEL FOMENTO DEL SINDICALISMO REGIONAL Y MUNDIAL, PARA LA GENERALIZACIÓN DEL CUMPLIMIENTO DE LAS NORMAS INTERNACIONALES DEL TRABAJO. ESTO SE REALIZARÁ DANDO</t>
  </si>
  <si>
    <t>FUNDACIÓN PAZ Y SOLIDARIDAD - CC.OO. ARAGÓN</t>
  </si>
  <si>
    <t>0400133201000</t>
  </si>
  <si>
    <t>PLAN PARA EL DESARROLLO INTEGRAL DEL DEPARTAMENTO DE GRANADA. FASE</t>
  </si>
  <si>
    <t>0400143201000</t>
  </si>
  <si>
    <t>PLAN PARA EL DESARROLLO INTEGRAL DE SAN MARTÍN DE JILOTEPEQUE AÑO 3</t>
  </si>
  <si>
    <t>EN EL MARCO DEL PLAN DE DESARROLLO INTEGRAL SE PRETENDE CONSTRUIR 60 VIVIENDAS ECOLÓGICAS CON LETRINAS, ESTUFAS MEJORADAS Y TANQUE DE CAPTACIÓN Y ALMACENAJE DE AGUA. EL SOLAR DE LA VIVIENDA CONTEMPLA UN ÁREA DE 100 METROS CUADRADOS PARA  UERTO DE AUTOSOST</t>
  </si>
  <si>
    <t>0400153201000</t>
  </si>
  <si>
    <t>AMPLIACIÓN DEL CENTRO DE SALUD DE TAYBEH</t>
  </si>
  <si>
    <t>EDIFICAR UNA SEGUNDA PLANTA SOBRE LA ACTUALMENTE EXISTENTE EN EL CENTRO DE SALUD DE TAYBEH. SE AUMENTARÁ EL ÁREA DISPONIBLE PARA TODOS LOS SERVICIOS, MEJORANDO SOCIALMENTE LA ZONA DE GINECOLOGÍA</t>
  </si>
  <si>
    <t>CÁRITAS ESPAÑOLA - ARAGÓN</t>
  </si>
  <si>
    <t>0400163201000</t>
  </si>
  <si>
    <t>PROYECTO DE SENSIBILIZACIÓN Y PROMOCIÓN DEL COMERCIO JUSTO Y EL CONSUMO RESPONSABLE</t>
  </si>
  <si>
    <t>SE PRETENDE CUBRIR EL SERVICIO EDUCATIVO Y SANITARIO DE UN NUEVO POBLADO DE 800 VIVIENDAS, HABITADAS POR LAS FAMILIAS MÁS PERJUDICADAS POR LOS ÚLTIMOS DESASTRES NATURALES DE LA REGIÓN. LA INICIATIVA, EN CONJUNTO, SE ASIENTA EN TRES PILARES CONSTRUCTIVOS:</t>
  </si>
  <si>
    <t>IMPULSA UNA SOLUCIÓN A LA PROBLEMÁTICA SOCIOAMBIENTAL Y SANITARIA CON LA APLICACIÓN DE UN MODELO SANITARIO BASADO EN EL ESTUDIO QUE HA REALIZADO COMURES EN COORDINACIÓN CON EL MARN Y QUE ABARCA A UNA POBLACIÓN DE 170.791</t>
  </si>
  <si>
    <t>CONTES-CONSULTING AND TECHNICAL SERVICES, S.A.</t>
  </si>
  <si>
    <t>0400693200100</t>
  </si>
  <si>
    <t>DESARROLLO SOCIOECONOMICO Y AMBIENTAL DE LAS COMUNIDADES UBICADAS EN LA REGION TRANSVERSAL NORTE</t>
  </si>
  <si>
    <t>INVESTIGACIÓN SILVICULTURA.</t>
  </si>
  <si>
    <t>0400703200100</t>
  </si>
  <si>
    <t>DEFENSA DE LOS DERECHOS HUMANOS DE MUJERES, NIÑOSAS Y ADOLESCENTES DEL DISTRITO HUANCHACO  PERU</t>
  </si>
  <si>
    <t>0400713200100</t>
  </si>
  <si>
    <t>PROYECTO DE AGUA POTABLE EN LOS CASERIOS EL CHILAMO, TALPETATE, EL ESCOBAL Y AGUA CALIENTE</t>
  </si>
  <si>
    <t>CONSISTE EN CONSTRUIR UNA CAPTACIÓN DE LADERA DE UN MANANTIAL CONOCIDO CON EL NOMBRE DE LA FLOJA, SE CONDUCIRÁ EL AGUA POR MEDIO DE CAÑERÍAS HASTA UN TANQUE DE DISTRIBUCIÓN Y DE ALLÍ SE REPARTIRÁ POR DIFERENTES CASERÍOS</t>
  </si>
  <si>
    <t>0400723200100</t>
  </si>
  <si>
    <t>HIRUGARREN ADINA HIRUGARREN MUNDURAKO ONG LA TERCERA EDAD PARA EL TERCER MUNDO</t>
  </si>
  <si>
    <t>0400733200100</t>
  </si>
  <si>
    <t>OBSERVATORIO DEL SUR: FORTALECIENDO LA INVESTIGACION, LA FORMACION Y LOS PROCESOS DE INCIDENCIA</t>
  </si>
  <si>
    <t>0400743200100</t>
  </si>
  <si>
    <t>MEJORA DE LAS CONDICIONES SANITARIAS DE LOS SECTORES 4, 6A Y 6C CPM EL MILAGRO</t>
  </si>
  <si>
    <t>CAPACITACIÓN DE 180 MUJERES DE ESCASOS RECURSOS PROCEDENTES DE LOS MUNICIPIOS DE JOCOTENANGO Y DE PASTORES Y DE LAS COMUNIDADES DEPENDIENTES DE LOS MISMOS. LOS MÓDULOS DE CAPACITACIÓN SERÁN EN LAS ÁREAS DE JALEAS, MERMELADAS Y DULCES TÍPICOS; PANADERÍA Y</t>
  </si>
  <si>
    <t>FUNDACIÓN CANFRAC</t>
  </si>
  <si>
    <t>0400253201000</t>
  </si>
  <si>
    <t>CAFÉ Y DESARROLLO: DIVULGACIÓN Y PERSPECTIVAS DE LA EXPERIENCIA NICARAGÜENSE</t>
  </si>
  <si>
    <t>SE PRETENDE IMPULSAR EN ESPAÑA EL CONSUMO DE CAFÉ DE SOMBRA PRODUCIDO (CON EL EMPLEO DE PRÁCTICAS RESPETUOSAS CON EL MEDIO AMBIENTE) EN NICARAGUA, ASÍ COMO PROMOCIONAR EN ESPAÑA EL CONSUMO DE CAFÉ ORGÁNICO PRODUCIDO EN NICARAGUA. EL PROYECTO PLANTEA REALI</t>
  </si>
  <si>
    <t>FUNDACIÓN ECOLOGÍA Y DESARROLLO</t>
  </si>
  <si>
    <t>0400263201000</t>
  </si>
  <si>
    <t>DIAGNÓSTICO SOBRE RESIDUOS SÓLIDOS EN EL VALLE DEL CUSCO</t>
  </si>
  <si>
    <t>ACTUALIZAR EL PLAN DE GESTIÓN DE LOS RESIDUOS SÓLIDOS DEL VALLE DE CUZCO A TRAVÉS DE LA REALIZACIÓN DE UN COMPLEJO DIAGNÓSTICO SOBRE LA SITUACIÓN ACTUAL DEL VALLE EN RELACIÓN A SU MANEJO Y LA DISPOSICIÓN FINAL DE LOS RESIDUOS URBANOS. ASÍ MISMO, SE REALIZ</t>
  </si>
  <si>
    <t>0400273201000</t>
  </si>
  <si>
    <t>ECOTURISMO EN LEÓN; UNA INICIATIVA DE DESARROLLO SOSTENIBLE EN LA RESERVA NATURAL DE LAS PILAS</t>
  </si>
  <si>
    <t>SE TRATA DE UNAS JORNADAS EN LAS QUE SE CONTARÁ CON LA COLABORACIÓN DE OTROS ORGANISMOS E INSTITUCIONES CON EL FIN DE PRODUCIR UN EFECTO MULTIPLICADOR IMPORTANTE: 1.- AECI. 2.- UNIVERSIDAD DE LA RIOJA 3.- FUNDACIÓN CAJA RIOJA. 4.- ALCALDÍAS LOCALES COLOMBIANAS Y ONG´S CONTRAPARTE DE LABOR. 5.- ONG´S</t>
  </si>
  <si>
    <t>0400813200700</t>
  </si>
  <si>
    <t>11 AÑOS DE SOLIDARIDAD RIOJANA CON LOS PROYECTOS DE AYUDA EN ACCIÓN</t>
  </si>
  <si>
    <t>CELEBRACIÓN DE UN TALLER TEORICO PRACTIVO PARA SENSIBILIZAR SOBRE LA IMPORTANCIA DE TRABAJAR CON LA PERSPECTIVA DE GENERO EN LOS PROYECTOS DE DESARROLLO Y CAPACITAR Y FACILITAR LAS HERRAMIENTAS METODOLOGICAS QUE PERMITAN LA APLICACIÓN DE DICAH PERSPECTIVA</t>
  </si>
  <si>
    <t>COORDINADORA DE ONGD PARA EL DESARROLLO</t>
  </si>
  <si>
    <t>0400663201200</t>
  </si>
  <si>
    <t>MOCHILAS PARA LA EDUCACIÓN</t>
  </si>
  <si>
    <t>SENSIBILIZAR A ALUMNOS SOBRE LA SITUACIÓN DE LOS ESCOLARES EN AFRICA Y A TRAVÉS DE VARIAS ACTIVIDADES ACERCAR A ALUMNOS Y PROFESORES DE SENEGAL Y CANARIAS</t>
  </si>
  <si>
    <t>0400673201200</t>
  </si>
  <si>
    <t>LOS VELEROS DE LA ESPERANZA: RESCATANDO NUESTRA MEMORIA DE EMIGRANTES. II FASE.</t>
  </si>
  <si>
    <t>SENSIBILIZAR Y EDUCAR PARA PREVENIR LAS ACTITUDES RACISTAS Y XENÓFOBAS, MEDIANTE LA REALIZAR DE ACTIVIDADES EN ESTE SENTIDO.</t>
  </si>
  <si>
    <t>ASOCIACIÓN SOCIO-CULTURAL ATAMAN</t>
  </si>
  <si>
    <t>0400683201200</t>
  </si>
  <si>
    <t>LOS MÁS VULNERABLES</t>
  </si>
  <si>
    <t>FOMENTAR EN LA SOCIEDAD CANARIA EL ESPIRITU DE SOLIDARIDAD CON LOS PAISES MENOS FAVORECIDOS, DANDO A CONOCER LA REALIZADAD DE LAS PERSONAS QUE VIVEN EN UNA SITUACIÓN DE VULNERABILIDAD</t>
  </si>
  <si>
    <t>0400693201200</t>
  </si>
  <si>
    <t>CURSO DE INTRODUCCIÓN A LA COOPERACIÓN AL DESARROLLO</t>
  </si>
  <si>
    <t>REALIZACIÓN DE UN CURSO POR MÓDULOS DE COOPERACIÓN AL DESARROLLO PARA LA POBLACIÓN EN GENERAL</t>
  </si>
  <si>
    <t>0400703201200</t>
  </si>
  <si>
    <t>0400013201300</t>
  </si>
  <si>
    <t>PAGO PERSONAL DE ESCUELA PRIMARIA DE TUNGI KIGAMBONI EN DAR ES SALAAM</t>
  </si>
  <si>
    <t>COMUNIDAD FORAL DE NAVARRA</t>
  </si>
  <si>
    <t>LA MAYOR NECESIDAD QUE EL PROYECTO PRETENDE SOLUCIONAR ES LA EDUCACIÓN DE LA POBLACIÓN INFANTIL Y JUVENIL EN SU AMBIENTE LOCAL. LAS LARGAS DISTANCIAS QUE DEBEN RECORRERSE, LOS PRECARIOS MEDIOS DE TRANSPORTE Y LA POCA ACCESIBILIDAD A CENTROS DE EDUCACIÓN HACEN URGENTE LA PRESENCIA DE ESTE SERVICIO EN</t>
  </si>
  <si>
    <t>ESTA CAMPAÑA VIENE ENMARCADA DENTRO DE TODAS LAS ACCIONES DE SENSIBILIZACIÓN QUE LA ASOCIACIÓN ACNUR VIENE REALIZANDO PARA RECORDAR QUE A CAUSA DE LAS GUERRAS Y PERSECUCIONES HAY MÁS DE 50 MILLONES DE PERSONAS DESPLAZADAS Y REFUGIADAS, Y LLAMAR LA ATENCIÓ</t>
  </si>
  <si>
    <t>0402313201300</t>
  </si>
  <si>
    <t>EL PROYECTO PRETENDE INFORMAR Y SENSIBILIZAR A LA POBLACIÓN DE LAS LOCALIDADES NAVARRAS, EN TODO LO RELACIONADO CON EL FENÓMENO DE LA GLOBALIZACIÓN, ENTENDIENDO QUE SE TRATA DE UNA DINÁMICA QUE AFECTA PRÁCTICAMENTE AL CONJUNTO DE LA POBLACIÓN MUNDIAL, A U</t>
  </si>
  <si>
    <t>0402343201300</t>
  </si>
  <si>
    <t>¿QUÉ PASA EN EL MUNDO?, PROBLEMAS Y COOPERACIÓN EN LAS RELACIONES INTERNACIONALES</t>
  </si>
  <si>
    <t>SE TRATA DE UN PROYECTO FORMATIVO, DE ANÁLISIS Y DEBATE, QUE BUSCA INTERPRETAR  EL MUNDO EN TODA SU GLOBALIDAD, DE MANERA QUE SE ENCUENTREN LAS INTERRELACIONES DE LOS PROBLEMAS INTERNACIONALES, SUS PROTAGONISTAS Y CONSECUENCIAS, LOS ELEMENTOS SUFICIENTES</t>
  </si>
  <si>
    <t>INSTITUTO DE PROMOCIÓN DE ESTUDIOS SOCIALES (IPES ELIKARTEA)</t>
  </si>
  <si>
    <t>0402353201300</t>
  </si>
  <si>
    <t>ÁFRICA IMPRESCINDIBLE. JORNADAS ABIERTAS</t>
  </si>
  <si>
    <t>CON ESTE PROYECTO SE PRETENDE CREAR UN ESPACIO DE ENCUENTRO PERMANENTE CON LOS TEMAS AFRICANOS, CONTRIBUYENDO AL ANÁLISIS Y AL DEBATE. TAMBIÉN ANIMAR A LA COLABORACIÓN ENTRE LOS GRUPOS ORGANIZADORES, COMO  UN APRENDIZAJE COOPERATIVO. ESPECÍFICAMENTE EN EL</t>
  </si>
  <si>
    <t>0402413201300</t>
  </si>
  <si>
    <t>DESCIFRANDO REALIDADES, DESCUBRAMOS LOS DERECHOS HUMANOS</t>
  </si>
  <si>
    <t>SURGE COMO COLOFÓN A DIVERSAS ACCIONES QUE HAN VENIDO REALIZANDO DISTINTAS ENTIDADES Y ANTE LA NECESIDAD DE MEJORAR LA CAPACIDAD PARA MANEJAR UNA SERIE DE CONOCIMIENTOS CONCEPTUALES, ACTITUDINALES Y PROCEDIMENTALES, SOBRE LOS DERECHOS HUMANOS, CON METODOL</t>
  </si>
  <si>
    <t>0402423201300</t>
  </si>
  <si>
    <t>DESARROLLO INTEGRAL DE MICRO PRODUCTORES AGRÍCOLAS EN 12 COMUNIDADES CAMPESINAS</t>
  </si>
  <si>
    <t>UNO DE LOS PRINCIPALES PROBLEMAS DE ESTA COMUNIDAD, RADICA EN LA CARENCIA DE SERVICIOS DE SANEAMIENTO BÁSICO INTEGRAL Y DE SALUD. POR ELLO SE HA DISEÑADO ESTE PROYECTO QUE TIENE POR OBJETIVO PRINCIPAL DOTAR DE ESTOS SERVICIOS A LA COMUNIDAD CON LA FINALIDAD DE DAR MEJORES CONDICIONES DE LIMPIEZA E H</t>
  </si>
  <si>
    <t>0400073201300</t>
  </si>
  <si>
    <t>AYUDA HUMANITARIA (ROPERO)</t>
  </si>
  <si>
    <t>CON LA EJECUCIÓN DEL PROYECTO SE PRETENDE MEJORAR LAS CONDICIONES DE VIDA DE LAS POBLACIONES MAS DESFAVORECIDAS DEL PLANETA, Y COLABORAR CON LAS TAREAS DESARROLLADAS POR LOS/AS COOPERANTES Y MISIONEROS/AS NAVARROS/AS QUE DESARROLLAN ACTIVIDADES EN HOSPITALES, CASAS-CUNA, DISPENSARIOS, ESCUELAS-HOGAR</t>
  </si>
  <si>
    <t>ASOCIACIÓN ADORADORAS DEL SANTÍSIMO SACRAMENTO</t>
  </si>
  <si>
    <t>0400083201300</t>
  </si>
  <si>
    <t>AGUA POTABLE PARA CUATRO COMUNIDADES ANDINAS (LA CALDERA, ALTO PONGOYA, CHIMBÁN Y LINGÁN GRANDE)</t>
  </si>
  <si>
    <t>EL PRESENTE PROYECTO, HA SIDO SOLICITADO POR LAS PROPIAS COMUNIDADES PRETENDE? DOTAR DE AGUA EN BUENAS CONDICIONES DE SALUBRIDAD A LA POBLACIÓN BENEFICIARIA.? EDUCAR A LA POBLACIÓN BENEFICIARIA EN EL USO DEL AGUA Y EN LA CONSERVACIÓN DEL SISTEMA HIDRÁULICO. PARA ELLO SE REALIZARÁ: CONSTRUCCIÓN DE LA</t>
  </si>
  <si>
    <t>0400093201300</t>
  </si>
  <si>
    <t>CONSTRUCCIÓN Y EQUIPAMIENTO CENTRO DE FORMACIÓN PROFESIONAL CENTRO ESPERANZA DE TAPAUÁ</t>
  </si>
  <si>
    <t>ESTE PROYECTO PRETENDE LA PROMOCIÓN DE LA POBLACIÓN DE TAPAUÁ POR MEDIO DE LA FORMACIÓN DE JÓVENES DE AMBOS SEXOS SIN RECURSOS PROPIOS.  LAS ACTIVIDADES QUE SE VAN A DESARROLLAR PARA CONSEGUIRLO SON LA CONSTRUCCIÓN Y EQUIPAMIENTO DE UN CENTRO DE FORMACIÓN INTEGRAL Y PROFESIONAL PARA JÓVENES Y ADOLES</t>
  </si>
  <si>
    <t>0400133201300</t>
  </si>
  <si>
    <t>AYUDA ALIMENTARIA DE EMERGENCIA PARA LOS CAMPAMENTOS DE REFUGIAD@S SAHARAUIS</t>
  </si>
  <si>
    <t>CREACIÓN Y ACONDICIONAMIENTO DE AQUELLAS INFRAESTRUCTURAS MÍNIMAS NECESARIAS PARA QUE SE PUEDA DESARROLLAR UNA ADECUADA OFERTA TURÍSTICA ENTORNO A LA RESERVA LAS PILAS - EL HOYO QUE SEA ADEMÁS RESPETUOSA CON LA GRAN RIQUEZA ECOLÓGICA QUE POSEE ESTA ZONA.</t>
  </si>
  <si>
    <t>0400283201000</t>
  </si>
  <si>
    <t>II FASE PROCESO DE DESARROLLO INTEGRAL EN LAS COMUNIDADES DE MONTE REDONDO, PALO LAPA Y TOLOLAR</t>
  </si>
  <si>
    <t>SEGUNDA FASE DE DESARROLLO INTEGRAL QUE SE INICIO EN 14 COMUNIDADES DEL SECTOR RURAL NORESTE DEL MUNICIPIO DE LEÓN PRETENDE APROVECHAR LAS EXPERIENCIAS ADQUIRIDAS Y COMPLETAR EL IMPULSO QUE SE DIO A ESTAS COMUNIDADES EN LA BÚSQUEDA DE SU DESARROLLO ENDÓGE</t>
  </si>
  <si>
    <t>0400293201000</t>
  </si>
  <si>
    <t>UN MUNDO DE AGUA: UNA INICIATIVA EN LEÓN NICARAGUA, PARA CONTROLAR LAS LLUVIAS Y MITIGAR  DESASTRES</t>
  </si>
  <si>
    <t>EL PROYECTO SE CONCRETA EN REALIZAR LA ARBOLIZACIÓN DE LA ZONA, LA PUESTA EN MARCHA DE CONSTRUCCIÓN DE INFRAESTRUCTURAS DE FILTRACIÓN DE AGUA A NIVEL SECTORIAL, JUNTO CON LA ENTREGA DE SISTEMAS DE APROVECHAMIENTO DE AGUA (ALJIBES; PILAS DE AGUA Y ZANJAS D</t>
  </si>
  <si>
    <t>0400303201000</t>
  </si>
  <si>
    <t>CENTRO DE EXPERIENCIAS AGROECOLÓGICAS FAMILIAS UNIDAS</t>
  </si>
  <si>
    <t>CONSTRUCCIONES EN EL ÁREA BOVINA Y HABLA DE ESTUDIO ESTABLECIMIENTO DE UN ÁREA DE PRODUCCIÓN SEMILLA FRIJOL; COMPRA DE MAQUINARIA AGRÍCOLA (TRACTOR, ARADO, PICADORA DE PASTO Y REMOLQUE) Y SALARIO RESPONSABLE DEL ÁREA DOCENTE</t>
  </si>
  <si>
    <t>FUNDACIÓN FAMILIAS UNIDAS</t>
  </si>
  <si>
    <t>0400313201000</t>
  </si>
  <si>
    <t>FORMACIÓN INTERCULTURAL Y CIUDADANA PARA JÓVENES INDÍGENAS ASHANINKA</t>
  </si>
  <si>
    <t>DESARROLLAR UN PLAN EDUCATIVO DESDE LA EDUCACIÓN MÁS FORMAL CONFORMADO POR LOS SIGUIENTES ASPECTOS: A NIVEL ACADÉMICO, REFORZAR LOS CONTENIDOS BÁSICOS DE MATEMÁTICA, LA COMPRENSIÓN DE TEXTOS EN CASTELLANO Y LAS HABILIDADES QUE PERMITAN MEJORAR SU CAPACIDA</t>
  </si>
  <si>
    <t>0400323201000</t>
  </si>
  <si>
    <t>IX CURSO TALLER DE VOLUNTARIADO SOBRE INTERDEPENDENCIA SOLIDARIA</t>
  </si>
  <si>
    <t>FORMACIÓN DE JÓVENES, UNIVERSITARIOS Y PROFESIONALES EN COOPERACIÓN INTERNACIONAL. CON DOS COMPONENTES: UN CURSO TALLER DE 15 MESES COMPUESTO DE FORMACIÓN TEÓRICO-PRÁCTICA, EXPERINCIA DE VOLUNTARIADO EN PROYECTOS DE DESARROLLO FUERA DE ESPAÑA O DE EXCLUSI</t>
  </si>
  <si>
    <t>0400333201000</t>
  </si>
  <si>
    <t>CAMPAÑA DIVULGATIVA DEL COMERCIO JUSTO EN LA COMUNIDAD AUTÓNOMA DE LA RIOJA (III EDICIÓN)</t>
  </si>
  <si>
    <t>DERECHOS HUMANOS Y CAPACITACIÓN EN COLOMBIA</t>
  </si>
  <si>
    <t>CREACIÓN DE ESCUELA ITINERANTE EN DERECHOS HUMANOS Y GRANJA DEMOSTRATIVA, CON ASPECTOS RELACIONADOS CON SALUD LABORAL</t>
  </si>
  <si>
    <t>0400463200500</t>
  </si>
  <si>
    <t>LIBERTAD  Y AUTONOMÍA SINDICAL</t>
  </si>
  <si>
    <t>SE PROPONE LA REALIZACIÓN  DE UN PROGRAMA DE FORMACIÓN DE DIRIGENTES ESPECIALMENTE DESTINADO A LOS PROCESOS DE NEGOCIACIÓN COLECTIVA Y ORGANIZACIÓN SINDICAL.</t>
  </si>
  <si>
    <t>0400473200500</t>
  </si>
  <si>
    <t>POYO AL SISTEMA SANITARIO DE LOS CAMPAMENTOS DE REFUGIADOS EN TINDOUFF</t>
  </si>
  <si>
    <t>Clasificación Sector (PD)</t>
  </si>
  <si>
    <t>Importe Gasto</t>
  </si>
  <si>
    <t>Modo de Ayuda</t>
  </si>
  <si>
    <t>Tipo de Cooperación</t>
  </si>
  <si>
    <t>Asistencia Pobreza</t>
  </si>
  <si>
    <t>Igualdad Género</t>
  </si>
  <si>
    <t>Buen Gobierno</t>
  </si>
  <si>
    <t>Indígenas</t>
  </si>
  <si>
    <t>Narcotráfico</t>
  </si>
  <si>
    <t>NO ACTIVADO</t>
  </si>
  <si>
    <t>En blanco</t>
  </si>
  <si>
    <t>PRINCIPAL</t>
  </si>
  <si>
    <t>SIGNIFICATIVO</t>
  </si>
  <si>
    <t>NO ORIENTADO</t>
  </si>
  <si>
    <t>ASIA, CENTRO Y SUR</t>
  </si>
  <si>
    <t>ÁFRICA SUBSAHARIANA</t>
  </si>
  <si>
    <t>EUROPA</t>
  </si>
  <si>
    <t>NORTE DE ÁFRICA</t>
  </si>
  <si>
    <t>AMÉRICA DEL SUR</t>
  </si>
  <si>
    <t>ASIA, EXTREMO ORIENTE</t>
  </si>
  <si>
    <t>EL PROYECTO SE CENTRA EN LA CONSTRUCCIÓN Y EQUIPAMIENTO DE LA CASA COMUNAL EN UN POBLADO DE RECIENTE CREACIÓN QUE ACOGE A SALVADOREÑOS DESPLAZADOS DE OTROS POBLADOS VECINOS, CUYAS VIVIENDAS FUERON DESTRUIDAS POR LOS TERREMOTOS DE 2001. ESTA INFRAESTRUCTURA OBJETO DEL PROYECTO, GOZARÁ DE DIFERENTES U</t>
  </si>
  <si>
    <t>0400353201700</t>
  </si>
  <si>
    <t>DESARROLLO COMUNITARIO EN LA COMUNA  EL ROMPIDO</t>
  </si>
  <si>
    <t>EL PROYECTO PRETENDE DISMINUIR LA VULNERABILIDAD GENERADA POR LA CARENCIA DE SERVICIOS BÁSICOS SANITARIOS, CREANDO LAS INFRAESTRUCTURAS MÍNIMAS NECESARIAS, FORTALECIENDO LOS RECURSOS YA EXISTENTES Y AYUDANDO A LA AUTOSUFICIENCIA ECONÓMICA A FIN DE QUE LA COMUNIDAD PUEDA AUTOGESTIONARSE. TAMBIÉN SE P</t>
  </si>
  <si>
    <t>CRUZ ROJA ESPAÑOLA - ASAMBLEA AUTONÓMICA DE CASTILLA Y LEÓN</t>
  </si>
  <si>
    <t>0400373201700</t>
  </si>
  <si>
    <t>PROGRAMA DE ABASTECIMIENTO DE AGUA Y REFORESTACIÓN A TRAVÉS DE LA RED DE ESCUELAS PRIMARIAS</t>
  </si>
  <si>
    <t>EL PROYECTO CONSISTE EN LA CREACIÓN DE 15 INFRAESTRUCTURAS DE ABASTECIMIENTO DE AGUA A INSTALAR EN LAS CORRESPONDIENTES 15 ESCUELAS DE PRIMARIA EN UNA ZONA RURAL EN LA QUE PRODOMINA LA AGRICULTURA DE SUBSISTENCIA Y QUE OSTENTA UNOS ÍNDICES ELEVADÍSIMOS DE ANALFABETISMO. CON LA FINALIDAD DE ATAJAR LA</t>
  </si>
  <si>
    <t>0400393201700</t>
  </si>
  <si>
    <t xml:space="preserve">CONSTRUCCIÓN Y EQUIPAMIENTO DE UN TALLER DE ELECTRICIDAD Y ELECTRÓNICA PARA EL CENTRO DE FORMACIÓN </t>
  </si>
  <si>
    <t>EL PROYECTO ESTÁ ORIENTADO AL ESTABLECIMIENTO DE UN PROGRAMA DE REHABILITACIÓN DE VIVIENDAS A FAMILIAS DAMNIFICADAS RESIDENTES EN EL DEPARTAMENTO DE INTIBUCÁ. JUNTO A LAS ACITVIDADES DE CONSTRUCCIÓN Y ELECTRIFICACIÓN CON PLACAS SOLARES, SE AÑADEN LAS VARIABLES DE GÉNERO, SIENDO MUJERES LA MAYOR PART</t>
  </si>
  <si>
    <t>0400343201700</t>
  </si>
  <si>
    <t>CASA COMUNAL EL TRIUNFO.</t>
  </si>
  <si>
    <t>TRES LICENCIADOS MALLORQUINES  ASISTEN A GRUPOS DE MUJERES SELECCIONADAS POR LA CONTRAPARTE LOCAL PARA CREAR Y GESTIONAR BANCOS COMUNALES CON MUJERES DE MUY BAJOS RECURSOS ECONÓMICOS. EL PROGRAMA CONSISTE EN LA CONCESIÓN DE MICROCRÉDITOS A DICHAS MUJERES PARA QUE LOS INVIERTAN EN SUS PEQUEÑAS ACTIVI</t>
  </si>
  <si>
    <t>0301733201500</t>
  </si>
  <si>
    <t>SEGUIMIENTO Y EVALUACIÓN DE PROYECTOS DE COOPERACIÓN AL DESARROLLO EN LA UNIVERSIDAD DE ORIENTE</t>
  </si>
  <si>
    <t>2 COOPERANTES SE DESPLAZAN A SANTIAGO DE CUBA PARA HACER LA EVALUACIÓN Y EL SEGUIMIENTO DE LOS PROYECTOS EN VIGOR, MEDIANTE VISITAS Y ENTREVISTAS CON LOS EQUIPOS GESTORES CON LA FINALIDD DE REALIZAR INFORMES</t>
  </si>
  <si>
    <t>FUNDACIÓN UNIVERSIDAD EMPRESA</t>
  </si>
  <si>
    <t>0301743201500</t>
  </si>
  <si>
    <t>PLAN DE INTERVENCIONES QUIRÚRGICAS  DE NIÑOS CON ENFERMEDADES OCULARES EN NICARAGUA</t>
  </si>
  <si>
    <t>3 COOPERANTES SE DESPLAZAN A MASAYA, ESTELÍ Y JINOTEGA PARA REALIZAR INTERVENCIONES QUIRÚRGICAS A NIÑOS PREVIAMENTE SELECCIONADOS. CAPACITACIÓN AL PERSONAL SANITARIO LOCAL PARA EL DIAGNÓSTICO DE PATOLOGÍAS</t>
  </si>
  <si>
    <t>0301763201500</t>
  </si>
  <si>
    <t>DESPLAZAMIENTO DE UN MÉDICO COOPERANTE PARA COLABORAR EN EL TRABAJO ASISTENCIAL Y ESTUDIAR LA PATOLOGÍA QUIRÚRGICA. VALORACIÓN E INVENTARIO DEL EQUIPAMIENTO NECESARIO PARA LAS NUEVAS DEPENDENCIAS</t>
  </si>
  <si>
    <t>0301773201500</t>
  </si>
  <si>
    <t>CAPACITACIÓN A ORGANIZACIONES POPULARES DE EDUCACIÓN A COMUNIDADES DESARRAIGADAS</t>
  </si>
  <si>
    <t>DESPLAZAMIENTO DE 10 COOPERANTES PARA COLABORAR EN LA MEJORA DE LA ENSEÑANZA EN LAS COMUNIDADES DESARRAIGADAS. IMPARTICIÓN DE SEMINARIOS FORMATIVOS A LOS MAESTROS POPULARES Y APORTACIÓN DE MATERIAL Y RECURSOS DIDÁCTICOS</t>
  </si>
  <si>
    <t>0301783201500</t>
  </si>
  <si>
    <t xml:space="preserve">PROGRAMA DE DESARROLLO COMUNITARIO PARA PERSONAS DE ESCASOS RECURSOS DE LA COMUNIDAD HORIZONTE AZUL </t>
  </si>
  <si>
    <t>0400803300100</t>
  </si>
  <si>
    <t>0400813300100</t>
  </si>
  <si>
    <t>0400823300100</t>
  </si>
  <si>
    <t>0400853300100</t>
  </si>
  <si>
    <t>0400883300100</t>
  </si>
  <si>
    <t>0400893300100</t>
  </si>
  <si>
    <t>0400903300100</t>
  </si>
  <si>
    <t>0400913300100</t>
  </si>
  <si>
    <t>0400923300100</t>
  </si>
  <si>
    <t>0400933300100</t>
  </si>
  <si>
    <t>0400943300100</t>
  </si>
  <si>
    <t>0400953300100</t>
  </si>
  <si>
    <t>0400963300100</t>
  </si>
  <si>
    <t>0400973300100</t>
  </si>
  <si>
    <t>0400983300100</t>
  </si>
  <si>
    <t>0400993300100</t>
  </si>
  <si>
    <t>0401003300100</t>
  </si>
  <si>
    <t>0401023300100</t>
  </si>
  <si>
    <t>0401033300100</t>
  </si>
  <si>
    <t>0401043300100</t>
  </si>
  <si>
    <t>0401053300100</t>
  </si>
  <si>
    <t>0401093300100</t>
  </si>
  <si>
    <t>0401103300100</t>
  </si>
  <si>
    <t>DIVERSOS PROYECTOS DE SENSIBILIZACIÓN DE COOPERACIÓN PARA EL DESARROLLO</t>
  </si>
  <si>
    <t>CURSO DE VERANO:  UNIVERSIDAD Y COOPERACIÓN: DEBATE PARA UN RETO</t>
  </si>
  <si>
    <t xml:space="preserve">AL OBJETO DE PALIAR EL PROBLEMA DEL ABASTECIMIENTO DE AGUA POTABLE A LA POBLACIÓN DE REFUGIADOS SAHARAUIS, SE PRETENDE CON ESTE PROYECTO ADQUIRIR DOS CAMIONES CISTERNA DE 20.000 LITROS DE CAPACIDAD, UN CAMIÓN GRÚA PARA ARRASTRE DE VEHÍCULOS AVERIADOS Y PIEZAS DE REPUESTO PARA ESTOS VEHÍCULOS Y PARA </t>
  </si>
  <si>
    <t>0400533201700</t>
  </si>
  <si>
    <t>MEJORA INTEGRAL DEL BARRIO BERMAN URIARTE DE MATAGALPA</t>
  </si>
  <si>
    <t>UN COOPERANTE RECONOCE LA ZONA Y EMPADRONA A LAS FAMILIAS BENEFICIARIAS DEL PROYECTO. SE SELECCIONA UN EQUIPO EJECUTOR DEL PROYECTO Y SE LO CAPACITA TÉCNICAMENTE PARA LA CONSTRUCCIÓN DE LETRINAS</t>
  </si>
  <si>
    <t>0301823201500</t>
  </si>
  <si>
    <t>FORMACIÓN DE PROMOTORES DE SALUD EN EL HOSPITAL DE BINDE</t>
  </si>
  <si>
    <t>DESPLAZAMIENTO DE 3 COOPERANTES A BINDE PARA ATENDER LA PATOLOGÍA ORAL Y PARA DAR GAFAS RECOGIDAS EN MENORCA. FORMACIÓN DE RESPONSABLES DE LA PATOLOGÍA ORAL Y DOTACIÓN DE MATERIAL Y APARATOS ODONTOLÓGICOS</t>
  </si>
  <si>
    <t>0301833201500</t>
  </si>
  <si>
    <t>SUPERVISIÓN Y ACOMPAÑAMIENTO DE LOS PROYECTOS EN MARCHA Y DESARROLLO DE NUEVOS PROYECTOS</t>
  </si>
  <si>
    <t>SEGUIMIENTO, POR PARTE DE DOS COOPERANTES, DE BECAS A 49 ALUMNOS DE PRIMARIA Y SECUNDARIA. IDENTIFICACIÓN DE NUEVOS PROYECTOS: CONSTRUCCIÓN DE UNA DEPURADORA DE AGUAS NEGRAS, BECAS PARA UNIVERSITARIOS Y CONSTRUCCIÓN DE UN COMEDOR</t>
  </si>
  <si>
    <t>0301843201500</t>
  </si>
  <si>
    <t>ASISTENCIA Y FORMACIÓN SANITARIA</t>
  </si>
  <si>
    <t>DESPLAZAMIENTO A DIFA DE UN PROFESIONAL ESPECIALIZADO EN DIAGNÓSTICO DE ENFERMERÍA, CURAS Y ADMINISTRACIÓN DE MEDICINAS VÍA INTRAMUSCULAR PARA LUCHAR CONTRA EL NOMA. FORMACIÓN SANITARIA AL PERSONAL LOCAL</t>
  </si>
  <si>
    <t>LOS NIÑOS Y NIÑAS DE 30 CENTROS EDUCATIVOS DE HUAMANGA Y HUANTA MEJORAN SUS CONOCIMIENTOS Y PRÁCTICA</t>
  </si>
  <si>
    <t>CON ESTE PROYECTO SE PRETENDE QUE LOS NIÑOS Y NIÑAS DE 30 CENTROS EDUCATIVOS DE HUAMANGA Y HUANTA MEJOREN SUS CONOCIMIENTOS Y PRÁCTICAS EN SALUD Y NUTRICIÓN.</t>
  </si>
  <si>
    <t>0402623201300</t>
  </si>
  <si>
    <t>CONSTRUCCIÓN DE UN CENTRO DE SALUD EN MOYO</t>
  </si>
  <si>
    <t>CON EL OBJETIVO DE AUMENTAR EL ACCESO A LOS SERVICIOS DE SALUD DE LA ZONA, SE VA A CONSTRUIR UN NUEVO CENTRO DE SALUD NIVEL III EN LA MISIÓN DE MOYO CON CAPACIDAD PARA ATENDER PACIENTES EXTERNOS E INTERNOS, MATERNIDAD Y DOTADO DE VIVIENDAS PARA SU PERSONA</t>
  </si>
  <si>
    <t>0402633201300</t>
  </si>
  <si>
    <t>DESARROLLO INTEGRAL EN LA SUBALCALDÍA INDÍGENA DEL JATUN AYLLU QHAYANA</t>
  </si>
  <si>
    <t>SE CONSOLIDA EL INCREMENTO DEL 20% EN EL INGRESO BRUTO ANUAL DE LAS FAMILIAS INTEGRANTES DE LAS ASOCIACIONES DE PRODUCTORES, UTILIZANDO EFECTIVAMENTE EL CRÉDITO Y LA TECNOLOGÍA APROPIADA ESTABLECIDA, MANEJANDO ADECUADAMENTE PROCESOS DE PRODUCCIÓN AGROPECU</t>
  </si>
  <si>
    <t>0402643201300</t>
  </si>
  <si>
    <t>GESTIÓN PARTICIPATIVA PARA LA PROMOCIÓN SANITARIA Y MEJORA DEL SANEAMIENTO BÁSICO EN CUATRO CASERÍOS</t>
  </si>
  <si>
    <t>CON ESTE PROYECTO SE PRETENDE QUE LAS FAMILIAS DE LA ZONA DE INTERVENCIÓN MEJOREN SUS CONDICIONES DE SANEAMIENTO BÁSICO AL TÉRMINO DEL PROYECTO.</t>
  </si>
  <si>
    <t>0402653201300</t>
  </si>
  <si>
    <t>MEJORA DE LA SALUD Y LA PRODUCCIÓN AGROPECUARIA EN LAS MANGAS Y LOS MOLINOS - II ETAPA. AYABACA</t>
  </si>
  <si>
    <t>CON EL OBJETIVO DE DESARROLLAR EL CAPITAL HUMANO, SOCIAL Y PRODUCTIVO PARA CONSEGUIR EL MEJORAMIENTO CONTINUO DEL ESTADO DE SALUD COMUNITARIA, LOS SISTEMAS DE PRODUCCIÓN AGROPECUARIA Y LA IMPLEMENTACIÓN DE PEQUEÑAS AGROINDUSTRIAS RURALES, EN LAS COMUNIDAD</t>
  </si>
  <si>
    <t>0402663201300</t>
  </si>
  <si>
    <t>ASISTENCIA TÉCNICA PARA EL DESARROLLO DE LAS ENERGÍAS RENOVABLES</t>
  </si>
  <si>
    <t>SE TRATA DE UNA ASISTENCIA TÉCNICA PARA LA ELECCIÓN CON ADECUADOS CRITERIOS DE LA MEJOR OFERTA PARA LA AMPLIACIÓN DE LA CENTRAL EÓLICA DE SIDI DAOUD. ASIMISMO SE TRATA DE UNA MISIÓN DE IDENTIFICACIÓN Y FORMULACIÓN DE UN PROYECTO DE ELABAORACIÓN DEL MAPA E</t>
  </si>
  <si>
    <t>0402673201300</t>
  </si>
  <si>
    <t>DESPLAZAMIENTO DE UN COOPERANTE A TEGUCIGALPA PARA REUNIR LA INFORMACIÓN NECESARIA PARA PODER REALIZAR EL PROYECTO DE CREACIÓN Y GESTIÓN DE BANCOS COMUNALES, MEDIANTE MICROCRÉDITOS A MUJERES SIN RECURSOS</t>
  </si>
  <si>
    <t>0301973201500</t>
  </si>
  <si>
    <t>APOYO, FORMACIÓN Y PREVENCIÓN SANITARIA EN EL HOSPITAL GENERAL DE CARITAS</t>
  </si>
  <si>
    <t>UN COOPERANTE MÉDICO FORMA A PROFESIONALES LOCALES EN RELACIÓN A LA SALUD PÚBLICA, A RAÍZ DE LA SITUACIÓN QUE SE VIVE DESPUÉS DE LA ERUPCIÓN DEL VOLCÁN DE GOMA. REALIZACIÓN DE VISITAS A ZONAS NO CUBIERTAS POR PERSONAL MÉDICO</t>
  </si>
  <si>
    <t>0301983201500</t>
  </si>
  <si>
    <t>APOYO TÉCNICO Y ACOMPAÑAMIENTO PARA LA AUTOEVALUACIÓN A LA COOPERATIVA EL PROGRESO</t>
  </si>
  <si>
    <t>DESPLAZAMIENTO DE DOS COOPERANTES PARA ESTUDIAR LA VIABILIDAD DE DOS PROYECTOS: CREACIÓN DE ALTERNATIVAS LÚDICO-FORMATIVAS PARA JÓVENES Y MEJORA EN LA UTILIZACIÓN DE RECURSOS Y CONSTRUCCIÓN DE UN BIODIGESTOR PARA GENERAR ENERGÍA</t>
  </si>
  <si>
    <t>ARTA SOLIDARI</t>
  </si>
  <si>
    <t>0301993201500</t>
  </si>
  <si>
    <t>INCLUSIÓN SOCIAL Y LABORAL MEDIANTE EL APROVECHAMIENTO DE LOS RESIDUOS SÓLIDOS URBANOS</t>
  </si>
  <si>
    <t>DESPLAZAMIENTO DE DOS COOPERANTES PARA EVALUAR EL PROYECTO INICIADO Y PARTICIPAR EN EL FORO SOCIAL NACIONAL DE VENEZUELA, A SEMINARIOS, FOROS E INTERCAMBIOS CON ORGANIZACIONES Y ENTIDADES LOCALES</t>
  </si>
  <si>
    <t>FUNDACIÓN DEIXALLES</t>
  </si>
  <si>
    <t>0302003201500</t>
  </si>
  <si>
    <t>FORMACIÓN DE DOCENTES DE EDUCACIÓN PRIMARIA E INFANTIL EN MATOLA Y MARROMEU</t>
  </si>
  <si>
    <t>DESPLAZAMIENTO DE UN COOPERANTE PARA DAR CURSOS DE FORMACIÓN Y RECICLAJE A MAESTROS DE TRES COMUNIDADES. ASESORÍA AL EQUIPO DIRECTIVO DE LOS CENTROS Y SUPERVISIÓN DE SU TAREA. APOYO A LOS HIJOS DE MADRES QUE SE FORMAN EN LOS TALLERES.</t>
  </si>
  <si>
    <t>0302013201500</t>
  </si>
  <si>
    <t>PARA UN COMEDOR INFANTIL Y COMUNITARIO</t>
  </si>
  <si>
    <t>DESPLAZAMIENTO DE UN COOPERANTE PARA HACER EL SEGUIMIENTO DE LOS RECURSOS ECONÓMICOS Y PARA FORMAR A LOS PROFESIONALES Y VOLUNTARIOS EN LAS ACTIVIDADES SOCIALES Y EDUCATIVAS QUE SE LLEVAN A CABO EN EL NUEVO COMEDOR COMUNITARIO</t>
  </si>
  <si>
    <t>0302023201500</t>
  </si>
  <si>
    <t>HACIA EL TERCER FORO SOCIAL MUNDIAL</t>
  </si>
  <si>
    <t>PROYECTO DE SENSIBILIZACIÓN QUE DA CONTINUIDAD AL TRABAJO DESARROLLADO EN NUESTRA COMUNIDAD A RAÍZ DEL VIAJE REALIZADO POR CIUDADANOS DE LAS ISLAS BALEARES EL I Y II FORO SOCIAL MUNDIAL DE PORTO ALEGRE</t>
  </si>
  <si>
    <t>REAS BALEARES (RED DE ECONOMÍA ALTERNATIVA Y SOLIDARIA DE BALEARES)</t>
  </si>
  <si>
    <t>0302033201500</t>
  </si>
  <si>
    <t>CAMPAÑA DE SENSIBILIZACIÓN: NEOLIBERALISMO Y GLOBALIZACIÓN, FÁBRICA DE MISERIA</t>
  </si>
  <si>
    <t>ELABORACIÓN Y EDICIÓN DE 300 DVD DE DIBUJOS ANIMADOS CON EL TÍTULO: ?NEOLIBERALISMO Y GLOBALIZACIÓN, FÁBRICA DE MISERIA? PARA QUE SE PUEDA TRABAJAR EL TEMA EN CUESTIÓN EN LOS CENTROS EDUCATIVOS</t>
  </si>
  <si>
    <t>0302043201500</t>
  </si>
  <si>
    <t>COMERCIO CON JUSTICIA, 2º AÑO DE CAMPAÑA</t>
  </si>
  <si>
    <t>INFORMACIÓN Y SENSIBILIZACIÓN SOBRE LOS DERECHOS LABORALES Y EL EMPLEO PRECARIO EN UNA ECONOMÍA GLOBALIZADA, HACIENDO ÉNFASIS EN EL IMPACTO QUE EL COMERCIO TIENE EN LOS DERECHOS LABORALES DE LAS MUJRES</t>
  </si>
  <si>
    <t>0302053201500</t>
  </si>
  <si>
    <t>CONSTRUIR LA PAZ. LOS CONFLICTOS OLVIDADOS Y EL NUEVO CONFLICTO GLOBAL. FASE 2</t>
  </si>
  <si>
    <t>EL PROYECTO PARA ESTE AÑO TRATA LAS SIGUIENTES TEMÁTICAS: PREVENCIÓN DE CONFLICTOS, ARMAMENTISMO Y GASTO ARMAMENTÍSTICO, CONSTRUCCIÓN DE LA PAZ Y CONFLICTOS OLVIDADOS</t>
  </si>
  <si>
    <t>0302063201500</t>
  </si>
  <si>
    <t>OTRA GLOBALIZACIÓN</t>
  </si>
  <si>
    <t>SALUD Y DESARROLLO</t>
  </si>
  <si>
    <t>0400783201700</t>
  </si>
  <si>
    <t>CONSTRUCCIÓN DE ESPACIOS NECESARIOS Y RENOVACIÓN DE LOS ACTUALES PARA CLASES DE 1º Y 2º CICLO</t>
  </si>
  <si>
    <t>DESARROLLAR UN PROCESO FORMATIVO INTEGRAL Y LABORAL DE MANERA PERMANENTE Y PLANIFICADA, PARA MADRES ADOLESCENTES DE LA COMUNIDAD DE VILLA EL SALVADOR Y ALEDAÑOS, MEDIANTE EL CUAL SE LOGRE DESARROLLAR EN ELLA NUEVAS CONDUCTAS ACTITUDES Y VALORES QUE LES PE</t>
  </si>
  <si>
    <t>0400413201000</t>
  </si>
  <si>
    <t>EL PRESENTE PROYECTO PRETENDE RESOLVER LA DEFICIENTE SITUACIÓN DE LAS COMUNIDADES DE MUY MUY MÁS AFECTADAS O QUE HAN RECIBIDO MENOR APOYO POR PARTE DE OTRAS INSTITUCIONES ANTES Y DESPUÉS DEL HURACÁN MITCH Y QUE SE ESTIMA EN 1.390 PERSONAS.</t>
  </si>
  <si>
    <t>MEDICUS MUNDI - NAVARRA</t>
  </si>
  <si>
    <t>0400393201300</t>
  </si>
  <si>
    <t>CONSTRUCCIÓN DE UN POZO DE AGUA POTABLE CON BOMBA ELÉCTRICA PARA LA COMUNIDAD DE AMANGO GROUP</t>
  </si>
  <si>
    <t>EL PROYECTO CONTEMPLA DOS APARTADOS: CURSOS DE CRECIMIENTO Y DESARROLLO PERSONAL, DIRIGIDO A LAS MUJERES SAHARAUIS, PARA QUE ADQUIERAN UN MAYOR AUTOCONOCIMIENTO DE SÍ MISMAS, AUTOESTIMA, Y ADQUIERAN CONSCIENCIA DE LA IMPORTANCIA DEL PAPEL QUE DESARROLLAN;</t>
  </si>
  <si>
    <t>0400533201300</t>
  </si>
  <si>
    <t>AMPLIACIÓN Y EQUIPAMIENTO DE UN LABORATORIO DE COMPUTACIÓN EN LA PUCESE EN ESMERALDAS</t>
  </si>
  <si>
    <t>LA PONTIFICIA UNIVERSIDAD CATÓLICA DEL ECUADOR, SEDE ESMERALDAS, CUENTA CON UN LABORATORIO DE COMPUTACIÓN DE 100 M2, CON DISPONIBILIDAD PARA 33 ORDENADORES, LOS CUALES TIENEN POCA CAPACIDAD DE PROCESAMIENTO Y SOFTWARE LIMITADO. LOS ESTUDIANTES DE TODAS LA</t>
  </si>
  <si>
    <t>0400553201300</t>
  </si>
  <si>
    <t>FORTALECIMIENTO DE RADIO COMUNITARIA EN BARQUISIMETO</t>
  </si>
  <si>
    <t>LA RADIO PARTICIPATIVA 91.1 F.M (RADIO ENFOQUE), ES UNA RADIO CREADA CON VOCACIÓN COMUNITARIA, QUE BUSCA FORTALECER LOS VALORES DEMOCRÁTICOS, PARTICIPATIVOS, CULTURALES, DE COMPROMISO SOCIAL Y COMUNITARIO ENTRE LAS FAMILIAS Y ORGANIZACIONES QUE CONFORMAN</t>
  </si>
  <si>
    <t>0400563201300</t>
  </si>
  <si>
    <t>COMPRA DE VEHÍCULO PARA MEJORA DE LA SITUACIÓN EDUCATIVA PARA EL IGER</t>
  </si>
  <si>
    <t>DESDE 1979 EL SOCIO LOCAL DESARROLLA UNA LABOR EDUCATIVA A TRAVÉS DE UNA EMISORA DE RADIO, CON COBERTURA AMPLIA MEDIANTE UNA RED DE PEQUEÑAS EMISORAS, DESDE LAS QUE SE EMITE EL PROGRAMA EL MAESTRO EN CASA. SIENDO SU OBJETIVO CONTRIBUIR A LA EDUCACIÓN A DI</t>
  </si>
  <si>
    <t>0400573201300</t>
  </si>
  <si>
    <t>ESCUELA NOCTURNA MADRE DE LOS POBRES</t>
  </si>
  <si>
    <t>ACCIONES HUMANITARIAS Y DE EMERGENCIA PARA DISTRIBUIR ALIMENTOS Y MEDICINAS EN LOS TERRITORIOS OCUPADOS.</t>
  </si>
  <si>
    <t>0400063201100</t>
  </si>
  <si>
    <t>0400073201100</t>
  </si>
  <si>
    <t>AYUDA DE EMERGENCIA A LAS PERSONAS ENFERMAS DE TOUBA.</t>
  </si>
  <si>
    <t>ASOCIACIÓN PUEBLOS SIN FRONTERAS</t>
  </si>
  <si>
    <t>0400113201100</t>
  </si>
  <si>
    <t>PROVISIÓN EQUIPAMIENTO PARA ESCUELAS (ESCUELA EN UNA MALETA, TIENDAS DE CAMPAÑA, BOLSAS ESCUELA)</t>
  </si>
  <si>
    <t>COMITÉ ESPAÑOL UNICEF - CASTILLA LA MANCHA</t>
  </si>
  <si>
    <t>0400153201100</t>
  </si>
  <si>
    <t>ACTUACIÓN DE EMERGENCIA ALIMENTARIA Y SANITARIA SOBRE POBLACIÓN EN RIESGO.</t>
  </si>
  <si>
    <t>0400163201100</t>
  </si>
  <si>
    <t>AYUDA HUMANITARIA PARA ALIMENTACIÓN Y MATERIAL ESCOLAR A ADOLESCENTES DE NIONO.</t>
  </si>
  <si>
    <t>CONGREGACIÓN HIJAS DE MARÍA INMACULADA (MARIANISTAS)</t>
  </si>
  <si>
    <t>0400183201100</t>
  </si>
  <si>
    <t>INTERVENCIÓN PARA LA EMERGENCIA NUTRICIONAL EN GUIDIMAKA.</t>
  </si>
  <si>
    <t>0400193201100</t>
  </si>
  <si>
    <t>ESTABLECIMIENTO DE UN BANCO DE APOYO A PROYECTOS DE GESTIÓN COMUNITARIA PARA EL ACCESO AL AGUA</t>
  </si>
  <si>
    <t>0400203201100</t>
  </si>
  <si>
    <t>APOYO AL REASENTAMIENTO DE FAMILIAS DESPLAZADAS POR EL CONFLICTO EN EL MUNICIPIO DE KIWABA NZOJI</t>
  </si>
  <si>
    <t>0400213201100</t>
  </si>
  <si>
    <t>ASISTENCIA ALIMENTARIA DE EMERGENCIA PARA FAMILIAS DESFAVORECIDAS EN CENTROAMÉRICA</t>
  </si>
  <si>
    <t>SOLIDARIDAD MANCHEGA CON LOS PUEBLOS DEL TERCER MUNDO</t>
  </si>
  <si>
    <t>0400223201100</t>
  </si>
  <si>
    <t>ATENCIÓN SANITARIA DE URGENCIA EN TANDJILÉ, EL CHAD.</t>
  </si>
  <si>
    <t>0400233201100</t>
  </si>
  <si>
    <t>ADQUISICIÓN DE VEHÍCULO PARA RESIDENCIA 3ª EDAD Y ANCIANOS DESPLAZADOS PADRE CRISTÓBAL EN NOVA BILA</t>
  </si>
  <si>
    <t>SE TRATA DE COMPRAR UN VEHÍCULO PARA LA RESIDENCIA DE LA 3ª EDAD Y ANCIANOS DESPLAZADOS. ESTA RESIDENCIA, PROMOVIDA Y CONSTRUIDA POR LAS HERMANAS HOSPITALARIAS DE JESÚS NAZARENO, FRANCISCANAS, DE NACIONALIDAD ESPAÑOLA, FUNCIONA DESDE EL AÑO 2000. ATIENDEN</t>
  </si>
  <si>
    <t>0400663201300</t>
  </si>
  <si>
    <t>CONSTRUCCIÓN DE CENTRO-RESIDENCIA PARA FORMACIÓN DE LÍDERES COMUNITARIOS EN COTIA</t>
  </si>
  <si>
    <t>CON EL OBJETO DE FORMAR LÍDERES COMUNITARIOS DE LA ZONA EL SOCIO LOCAL TIENE PREVISTO CONSTRUIR UN CENTRO - RESIDENCIA DE FORMACIÓN, CON LOS SIGUIENTES OBJETIVOS: A) TRABAJAR LA CUSTIÓN DE GÉNERO. B) FORTALECER LA CULTURA DE LA COMUNIDAD. C) MOTIVAR LA PA</t>
  </si>
  <si>
    <t>VITA ET PAX IN CHRISTO JESU</t>
  </si>
  <si>
    <t>0400673201300</t>
  </si>
  <si>
    <t>EQUIPAMIENTO DE CENTRO EDUCATIVO EN SAN PEDRO DE BUENA VISTA</t>
  </si>
  <si>
    <t>EL CENTRO EDUCATIVO TIENE COMO OBJETIVO PRINCIPAL EL CONSEGUIR UNA MAYOR CALIDAD DE LA EDUCACIÓN EN LA LOCALIDAD, PROPORCIONANDO EL EQUIPAMIENTO NECESARIO PARA EL EFICIENTE DESENVOLVIMIENTO DE LAS LABORES EDUCATIVAS EN EL AULA, CONFORME A LOS POSTULADOS D</t>
  </si>
  <si>
    <t>0400683201300</t>
  </si>
  <si>
    <t>CON LAS MANOS EN LA MASA. CAPACITACIÓN EN PANADERÍA Y PASTELERÍA EN LA LOCALIDAD DE MINISTRO RIVADAV</t>
  </si>
  <si>
    <t>ESTE PROYECTO SE DIRIGE A LOS SECTORES DE POBLACIÓN CON MÁS DIFICULTADES MUJERES CON CARGAS FAMILIARES Y JÓVENES EN EDAD ACTIVA (HOMBRES Y MUJERES MAYORES DE 16 AÑOS) ES UN PROYECTO DE FORMACIÓN QUE CONTIENE DESDE ASPECTOS Y CONCEPTOS EN SALUD Y NUTRICIÓN</t>
  </si>
  <si>
    <t>FUNDACIÓN TRAPEROS DE EMAÚS</t>
  </si>
  <si>
    <t>0400693201300</t>
  </si>
  <si>
    <t>AMPLIACIÓN DE LETRINIFICACIÓN Y ORGANIZACIÓN COMUNITARIAS EN LOS BARRIOS DE EL TAMBOR Y FRANCISCO MO</t>
  </si>
  <si>
    <t>CON EL OBJETIVO DE MEJORAR LAS CONDICIONES HIGIÉNICO SANITARIAS Y AMBIENTALES DE LOS HABITANTES DE LA ZONA OBJETO DEL PROYECTO, SE HA DISEÑADO UN SISTEMA DE LETRINIZACIÓN EN CUYA GESTIÓN SE POTENCIARÁ LA ORGANIZACIÓN COMUNITARIA: OBJETIVOS ESPECÍFICOS: DE</t>
  </si>
  <si>
    <t>0400703201300</t>
  </si>
  <si>
    <t>EQUIPAMIENTO PARA EL HOSPITAL DOCENTE CLÍNICO-QUIRÚRGICO DR. SALVADOR ALLENDE</t>
  </si>
  <si>
    <t>EL OBJETO DEL PRESENTE PROYECTO CONSISTE EN EL SUMINISTRO DE EQUIPAMIENTO INFORMÁTICO Y MATERIAL DE OFICINA Y SANITARIO PARA EL HOSPITAL DOCENTE CLÍNICO-QUIRÚRGICO DR. SALVADOR ALLENDE DE CIUDAD DE LA HABANA-CUBA PROCEDENTE DE LAS DONACIONES DE LA COMUNID</t>
  </si>
  <si>
    <t>CRUZ ROJA ESPAÑOLA - ASAMBLEA NAVARRA</t>
  </si>
  <si>
    <t>0400713201300</t>
  </si>
  <si>
    <t>ESTA MICROACCIÓN CONSISTE EN INSTALAR UN MOLINO DE VIENTO Y UNOS DEPÓSITOS PARA ALMACENAR EL AGUA EN UNA PLATAFORMA DE CEMENTO ELEVADA EN EL HUERTO QUE SE HA PLANTADO EN NARIOKOTOME ANAM A LA ORILLA DEL LAGO TURKANA. EL MOLINO DARÁ SERVICIO A UN POZO PERF</t>
  </si>
  <si>
    <t>0400743201300</t>
  </si>
  <si>
    <t>EQUIPAMIENTO EN CIRUGÍA BÁSICA DEL CENTRO HOSPITALARIO MONKOLE</t>
  </si>
  <si>
    <t>EL OBJETIVO ESPECÍFICO DE ESTA MICROACCIÓN ES LA ADQUISICIÓN DE MATERIAL ELEMENTAL PARA LA REALIZACIÓN DE OPERACIONES DE CIRUGÍA, PRINCIPALMENTE EN LOS CAMPOS DE TRAUMATOLOGÍA, PARTOS Y PEDIATRÍA.</t>
  </si>
  <si>
    <t>0400753201300</t>
  </si>
  <si>
    <t>EQUIPAMIENTO Y MEJORA DE LA INFRAESTRUCTURA DEL CENTRO DE SALUD MATERNO INFANTIL SANTA ISABEL EN EL</t>
  </si>
  <si>
    <t>ESTE PROYECTO CONSISTE EN LA MEJORA DE LA COBERTURA DE NECESIDADES BÁSICAS DEL ÁMBITO DE LA SALUD. ESTÁ ORIENTADO A LA MEJORA DE LAS INFRAESTRUCTURAS Y EQUIPOS DEL CENTRO DE SALUD MATERNO INFANTIL SANTA ISABEL.</t>
  </si>
  <si>
    <t>ASOCIACIÓN DE SOLIDARIDAD CON EL TERCER MUNDO. CÍRCULO SOLIDARIO DE NAVARRA - NAFARROAKO ELKARBIDEA</t>
  </si>
  <si>
    <t>0400763201300</t>
  </si>
  <si>
    <t>MEJORA DE LA CALIDAD DE ATENCIÓN EN ENFERMERÍA DE LAS UNIDADES DE PRIMER NIVEL DE SALUD DE LA REGIÓN</t>
  </si>
  <si>
    <t>EL PRESENTE PROYECTO TRATA DE: CONTRIBUIR A LA DISMINUCIÓN DE LA MORBIMORTALIDAD EN LA INFANCIA DE CISJORDANIA MEDIANTE LA IMPLANTACIÓN DE LAS RECOMENDACIONES DE LA OMS PARA EL DIAGNÓSTICO Y TRATAMIENTO DE LAS PRINCIPALES ENFERMEDADES PEDIÁTRICAS. CONTRIB</t>
  </si>
  <si>
    <t>0400863201300</t>
  </si>
  <si>
    <t>DESARROLLO INTEGRAL DE LA MUJER Y LA NIÑEZ, Mª INÉS,  EN LA ZONA DE TORAR.</t>
  </si>
  <si>
    <t>EL OBJETIVO ESPECÍFICO E INMEDIATO ES TRABAJAR CON LA MUJER (NIÑA, ADOLESCENTE,  JOVEN SOLTERA O  CASADA, ANCIANA, ETC. ) QUE SE ENCUENTRA ABANDONADA, MEDIANTE UNA EDUCACIÓN INTEGRAL DESDE LA ELEMENTAL COMO  HIGIENE Y SALUD; LEER, ESCRIBIR EN HINDI Y EN I</t>
  </si>
  <si>
    <t>0400893201300</t>
  </si>
  <si>
    <t>DESARROLLO INTEGRAL EN LAS LOCALIDADES DE LOMELAN Y NARENGENYA, TAPAC, PROVINCIA DE MOROTO</t>
  </si>
  <si>
    <t>EL PRESENTE PROYECTO PRETENDE:  MEJORAR LAS CONDICIONES DE VIDA E INFRAESTRUCTURAS BÁSICAS PARA LAS POBLACIONES DE LOMELAN-NARENGENYA.  CONSEGUIR LA INTEGRACIÓN DE LA MUJER EN LOS ÓRGANOS DECISORIOS DE LA SOCIEDAD TEPE, ASÍ COMO EL RESPETO Y VALORIZACIÓN</t>
  </si>
  <si>
    <t>0400803201100</t>
  </si>
  <si>
    <t>UN SOLO MUNDO, PROGRAMA DE DINAMIZACION JUVENIL EN ACCIONES LOCALES DE SENSIBILIZACION Y EDUCACION PARA EL DESARROLLO</t>
  </si>
  <si>
    <t>0400813201100</t>
  </si>
  <si>
    <t>MEJORA DE LA EDUCACION DE BASE Y APOYO A LAS CAPACIDADES ORGANIZATIVAS Y GENERADORAS DE INGRESOS EN LAS PROVINCIAS DE OUBRITENGA Y KADIOGO</t>
  </si>
  <si>
    <t>0400823201100</t>
  </si>
  <si>
    <t>PUESTA EN MARCHA DE UN CENTRO DE RECURSOS PARA EL DESARROLLO RURAL SOSTENIBLE</t>
  </si>
  <si>
    <t>PUESTA EN MARCHA DE UN CENTRO DE RECURSOS PARA EL DESARROLLO RURAL SOSTENIBLE DE LAS COMUNIDADES DALTS, EN LA REGION DE MARATHWADA</t>
  </si>
  <si>
    <t>0400833201100</t>
  </si>
  <si>
    <t>CENTRO EDUCATIVO TECNICO HUMANISTICO AGROPECUARIO (C.E.T.H.A.) PARA LA POBLACION INDIGENA CHIMANI DEL BANI</t>
  </si>
  <si>
    <t>FUNDACIÓN PAZ Y SOLIDARIDAD - CASTILLA LA MANCHA</t>
  </si>
  <si>
    <t>0400843201100</t>
  </si>
  <si>
    <t>MEJORA DE LA EDUCACION PARA LOS BARRIOS; VILLA PARAISO, SAMARIA, Y PUEBLO NUEVO, EN SANTA CRUZ DE LA SIERRA</t>
  </si>
  <si>
    <t>0401053201100</t>
  </si>
  <si>
    <t>ABASTECIMIENTO DE AGUA MEDIANTE INFRAESTRUCTURAS DE BAJO COSTO EN EL CENTRO POBLADO CUCULI CHONGOYAPE</t>
  </si>
  <si>
    <t>YACHAYWASI INTERNATIONAL ENTWICKLUNGSHILFE</t>
  </si>
  <si>
    <t>0401063201100</t>
  </si>
  <si>
    <t>PARTICIPACION COMO BASE DE LA RECONSTRUCCIO</t>
  </si>
  <si>
    <t>ALIANZA DE SOLIDARIDAD EXTREMEÑA</t>
  </si>
  <si>
    <t>0401073201100</t>
  </si>
  <si>
    <t>CONSTRUCCION DE UN CENTRO DE FORMACION EN EL MUNICIPIO DE COTOCA</t>
  </si>
  <si>
    <t>RELIGIOSOS TERCIARIOS CAPUCHINOS (AMIGONIANOS)</t>
  </si>
  <si>
    <t>0401083201100</t>
  </si>
  <si>
    <t>APOYO A LOS PROCESOS DE DESARROLLO SOSTENIBLE Y AUTOGESTIONARIO EN EL VALLE DEMANDURIACOS FASE II</t>
  </si>
  <si>
    <t>0401093201100</t>
  </si>
  <si>
    <t>IMPLANTACION DE UNA RED DE CENTROS DE DOCUMENTACION DE APOYO A LA FORMACION CONTINUADA DE ENFERMERIA</t>
  </si>
  <si>
    <t>0401103201100</t>
  </si>
  <si>
    <t>DESARROLLO ECONOMICO Y SOCIAL PARA EL AUMENTO DE LA PRODUCCION DE LECHE Y CARNE EN LA U-B.P.C. VICTORIA DE GIRON</t>
  </si>
  <si>
    <t>0401113201100</t>
  </si>
  <si>
    <t>PROGRAMA DE DESARROLLO AGROPECUARIO EN EL SUBCONDADO DE OTUBOI</t>
  </si>
  <si>
    <t>0401123201100</t>
  </si>
  <si>
    <t>SUMINISTRO DE AGUA POTABLE</t>
  </si>
  <si>
    <t>0401133201100</t>
  </si>
  <si>
    <t>SE PRETENDE REALIZAR TALLERES EN LOS CENTROS EDUCATIVOS DIRIGIDOS A ESTUDIANTES DE ÚLTIMOS CURSOS DE PRIMARIA Y LOS CURSOS DE SECUNDARIA DÓNDE SE DÉ A CONOCER LA SITUACIÓN DE LOS PRODUCTORES DE CACAO, DEL COMERCIO DE ESTE PRODUCTO Y LA ALTERNATIVA DEL COM</t>
  </si>
  <si>
    <t>SERVICIO TERCER MUNDO. SETEM COMUNIDAD VALENCIANA</t>
  </si>
  <si>
    <t>0400173200900</t>
  </si>
  <si>
    <t>II CURSO DE COOPERACIÓN INTERNACIONAL AL DESARROLLO  SECTOR AGRÍCOLA Y MUNDO RURAL</t>
  </si>
  <si>
    <t>LA SEDE CENTRAL DE CERAI (SITA EN LA CIUDAD DE VALENCIA), CON LA COLABORACIÓN DE SU DELEGACIÓN DE CASTELLÓN , PRETENDE OFRECER ESTE CURSO ( 75 HORAS TEORICAS Y 200 HORAS DE PRACTICAS) CON EL OBJETIVO DE FORMAR Y SENSIBILIZAR A LOS PARTICIPANTES EN LOS PRO</t>
  </si>
  <si>
    <t>CENTRO DE ESTUDIOS RURALES Y AGRICULTURA INTERNACIONAL</t>
  </si>
  <si>
    <t>0400183200900</t>
  </si>
  <si>
    <t>SENSIBILIZAR A LA SOCIEDAD VALENCIANA SOBRE LA SITUACIÓN AGRÍCOLA, RURAL Y ALIMENTARIA DE POBLACIONES DE PAÍSES EN VÍAS DE DESARROLLO, PROFUNDIZAR EN LA LABOR DE SENSIBILIZACIÓN YA INICIADA MEDIANTE LA INVESTIGACION DE PROBLEMATICAS SOBRE ALIMENTACION SOS</t>
  </si>
  <si>
    <t>0400193200900</t>
  </si>
  <si>
    <t>PROYECTO DE INFORMACIÓN, SENSIBILIZACIÓN Y FORMACIÓN EN COOPERACIÓN AL DESARROLLO</t>
  </si>
  <si>
    <t>EL PROYECTO PRETENDE INFORMAR Y SENSIBILIZAR A LA SOCIEDAD VALENCIANA, SOBRE LA SITUACIÓN ACTUAL DE TUNEZ Y LOS PROYECTOS DE COOPERACION QUE LAS INSTITUCIONES VALENCIANAS ESTÁN FINANCIANDO A TRAVES DE ASAMBLEA DE COOPERACION POR LA PAZ, MEDIANTE LA UTILIZ</t>
  </si>
  <si>
    <t>0400203200900</t>
  </si>
  <si>
    <t>GASTOS DE FUNCIONAMIENTO</t>
  </si>
  <si>
    <t>CONSTRUCCION DE VIVIENDAS DE ADOBE SISMO-RESISTENTE EN 3 COMUNIDADES DE LOS MUNICIPIOS DE OZATIAN Y USULUTAN, DEPARTAMENTO DE USULUTAN</t>
  </si>
  <si>
    <t>0400963201100</t>
  </si>
  <si>
    <t>CONSTRUCCION DE SISTEMAS DE AGUA POTABLE EN 12 CENTROS POBLADOS DEL DISTRITO DE PUEBLO NUEVO PROVINCIA DE CHEPEN REGION DE LA LIBERTAD</t>
  </si>
  <si>
    <t>0400973201100</t>
  </si>
  <si>
    <t>PRODUCCION Y COMERCIALIZACION FRUTICOLA EN LA COOPERATIVA AGROPECUARIA LOS ALMENDROS I FASE</t>
  </si>
  <si>
    <t>0400983201100</t>
  </si>
  <si>
    <t>PUESTA EN FUNCIONAMIENTO DEL DISTRITO SANITARIO Y DEL HOSPITAL DE DONO-MANGA 1ª FASE</t>
  </si>
  <si>
    <t>0400993201100</t>
  </si>
  <si>
    <t>MEJORA DE LOS NIVELES DE SEGURIDAD ALIMENTARIA Y PRODUCCION AGROPECUARIA EN 35 COMUNIDADES DE LOS 4 MUNICIPIOS DE LA MANCOMUNIDAD HEROES DE LA INDEPENDENCIA DEL DEPARTAMENTO DE TARIJA</t>
  </si>
  <si>
    <t>0401003201100</t>
  </si>
  <si>
    <t>DESARROLLO INTEGRAL DE 20 COMUNIDADES CAMPESINAS DEL NORTE DE POTOSI</t>
  </si>
  <si>
    <t>0401013201100</t>
  </si>
  <si>
    <t>SALUD INTEGRAL PARA LAS COMUNIDADES NATIVAS AMAZÓNICAS DEL ALTO PURUS</t>
  </si>
  <si>
    <t>EL PROYECTO SE DESARROLLA EN 16 COMUNIDADES RURALES DEL ALTO PURUS, AFECTANDO A 1.680 PERSONAS DE FORMA DIRECTA. ESTÁ PREVISTA SU COORDINACIÓN CONJUNTA CON OTROS PROYECTOS DEL PISAP (PROYECTO INTEGRAL DE SALUD DE LA AMAZONÍA PERUANA) LLEVADA A CABO POR EL</t>
  </si>
  <si>
    <t>0400953201300</t>
  </si>
  <si>
    <t>APOYO AL CENTRO MATERNO INFANTIL DE SAGON Y TOHOUÈS</t>
  </si>
  <si>
    <t>EL PROYECTO PRETENDE MEJORAR EL ESTADO DE SALUD DE MUJERES Y NIÑOS Y NIÑAS DE O A 14 AÑOS DE LAS COMUNAS DE SAGON Y TOHOUES. SE TRATA DE CONTINUAR APOYANDO UNA INTERVENCIÓN SANITARIA QUE MEJORE LOS INDICADORES DE SALUD DE ESTA ZONA RURAL, CON UN CARÁCTER</t>
  </si>
  <si>
    <t>0400963201300</t>
  </si>
  <si>
    <t>JARDÍN DE INFANCIA NUESTRA SEÑORA DE RONCESVALLES, JAFFA DE NAZARETH</t>
  </si>
  <si>
    <t>EN JAFFA DE NAZARETH EXISTE UNA ESCUELA PATRIARCAL FUNDADA EN 1866 POR EL PATRIARCADO LATINO DE JERUSALÉN. LOS ALUMNOS CHICOS Y CHICAS SE DISTRIBUYEN ENTRE JARDÍN DE INFANCIA, ESCUELA ELEMENTAL Y ENSEÑANZA MEDIA.</t>
  </si>
  <si>
    <t>0400983201300</t>
  </si>
  <si>
    <t>LOCAL USOS MÚLTIPLES A.H. 1º DE JUNIO EN ALTO CAYMA</t>
  </si>
  <si>
    <t>EL PROYECTO TRATA DE CONSTRUIR UN LOCAL DE USOS MÚLTIPLES EN EL QUE SE PUEDAN REALIZAR LAS SIGUIENTES ACTIVIDADES:  CURSOS DE EDUCACIÓN FAMILIAR Y CÍVICA PARA MUJERES Y HOMBRES,. ALFABETIZACIÓN Y PRIMARIA PARA LA MUJER, PROMOCIÓN Y CAPACITACIÓN A LA MUJER</t>
  </si>
  <si>
    <t>TARPURISUM  SEMBREMOS</t>
  </si>
  <si>
    <t>0400993201300</t>
  </si>
  <si>
    <t>REPARACIÓN, AMPLIACIÓN Y EQUIPAMIENTO DEL CENTRO DE SALUD Y MATERNIDAD DE LISUNGI</t>
  </si>
  <si>
    <t>CON EL DESARROLLO DE ESTE PROYECTO SE PRETENDE AUMENTAR LA CAPACIDAD DE ACOGIDA DE LA MATERNIDAD Y MEJORAR LAS CONDICIONES DE HOSPITALIZACIÓN. SE ESPERA PASAR DE 13 CAMAS EXISTENTES A 30 NECESARIAS Y OFRECER A LOS HABITANTES UNOS SERVICIOS SANITARIOS MÁS COMPLETOS</t>
  </si>
  <si>
    <t>0401003201300</t>
  </si>
  <si>
    <t>ESCUELA DE ADULTOS MEDALLA MILAGROSA Y OTRAS ACCIONES DE PROMOCIÓN CULTURAL Y SOCIAL</t>
  </si>
  <si>
    <t>ESTE PROYECTO SE ENMARCA DENTRO DEL PLAN NACIONAL DE LUCHA CONTRA EL SIDA DEL MINISTERIO DE SALUD CAMERUNÉS Y PROVIENE DE TODOS LOS SECTORES DE POBLACIÓN Y ESPECIALMENTE DE LOS PROFESIONALES SANITARIOS DEL DISPENSARIO DE GONDON. EL OBJETIVO PRINCIPAL QUE</t>
  </si>
  <si>
    <t>ASOCIACIÓN INYASIDA</t>
  </si>
  <si>
    <t>0401043201300</t>
  </si>
  <si>
    <t>INTRODUCCIÓN DE ANIMALES DE TRACCIÓN EN EL DISTRITO DE NAMARROI</t>
  </si>
  <si>
    <t>DOTACIÓN Y MEJORA DE LOS RECURSOS Y EQUIPAMIENTOS DE LA POBLACIÓN DEL SUR DE ANANTAPUR CON EL FIN DE PROPORCIONAR UNAS CONDICIONES DE VIDA DIGNAS Y UNOS EQUIPAMIENTOS BÁSICOS A LA POBLACIÓN DEL SUR DEL DISTRITO. DOTACIÓN DE VIVIENDAS A TRES PERSONAS CON DISCAPACIDAD, DOTACIÓN DE UNA ESCUELA,  UN LOC</t>
  </si>
  <si>
    <t>0300993201500</t>
  </si>
  <si>
    <t>FORTALECIMIENTO DE LA ESTRATEGIA DE ATENCIÓN PRIMARIA EN EL SEYBO</t>
  </si>
  <si>
    <t>INTERVENCIÓN EN 4 CAMPOS: 1-INFRAESTRUCTURAS Y EQUIPAMIENTOS (SUBSTITUCIÓN DE DOS CLÍNICAS RURALES Y REHABILITACIÓN DE OTRAS TRES Y DOTACIÓN DE EQUIPAMIENTOS BÁSICOS A TODOS LOS CENTROS); 2-FORMACIÓN DEL PERSONAL DE SALUD; 3-REORGANIZACIÓN DE LA RED DE SERVICIOS EN LA PROVINCIA (MEJORA EN EL SISTEMA</t>
  </si>
  <si>
    <t>MEDICUS MUNDI - BALEARES</t>
  </si>
  <si>
    <t>0301003201500</t>
  </si>
  <si>
    <t>MEJORA DE LA ESCUELA PÚBLICA DE CERROLINDO</t>
  </si>
  <si>
    <t xml:space="preserve">ACTUACIÓN EN LA ESCUELA DE CERROLINDO, ÚNICA ESCUELA PÚBLICA DEL BARRIO, QUE ACOGE 1286 ALUMNOS. SUBSTITUCIÓN DE UNO DE LOS MÓDULOS, CONSTRUIDO CON PAREDES Y TECHO DE ZINC Y SUELO DE TIERRA, POR UNO NUEVO DE CEMENTO DE DOS PLANTAS, EN LAS QUE HAY 4 AULAS, DOS POR PLANTA, UNA SALA DE DIRECCIÓN Y UNA </t>
  </si>
  <si>
    <t>0301013201500</t>
  </si>
  <si>
    <t>POR UN COMEDOR INFANTIL Y COMUNITARIO</t>
  </si>
  <si>
    <t>EDIFICACIÓN DE UN COMEDOR PARA 350 COMENSALES SOBRE UN LOCAL CEDIDO POR EL GOBIERNO ARGENTINO. DOTACIÓN EN ESTE CENTRO DE UNA ENFERMERÍA CAPAZ DE ATENDER Y SOLUCIONAR PROBLEMAS SANTIARIOS BÁSICOS A LOS PROPIOS USUARIOS DEL CENTRO Y UN ESPACIO PARA EL DESARROLLO DE FUNCIONES EDUCATIVAS Y SOCIALES</t>
  </si>
  <si>
    <t>S?ENTREFORC</t>
  </si>
  <si>
    <t>0301023201500</t>
  </si>
  <si>
    <t>COORDINACIÓN REGIONAL DE ORGANIZACIONES DE DERECHOS HUMANOS EN EL NORORIENTE COLOMBIANO</t>
  </si>
  <si>
    <t>PROMOCIÓN DE LA RED DE ORGANIZACIONES DE DERECHOS HUMANOS COMO INSTRUMENTO ARTICULADOR PARA UNA COORDINACIÓN COLOMBIA-EUROPA-ESTADOS UNIDOS CON EL FIN DE QUE HAYA UN FLUJO E INTERCAMBIO PERMANENTE DE INFORMACIÓN EN LA REGIÓN NORORIENTAL HACIA LAS ENTIDADES DEL ORDEN NACIONAL E INTENRACIONAL. DE ESTE</t>
  </si>
  <si>
    <t>0401123201300</t>
  </si>
  <si>
    <t>AYUDA HUMANITARIA</t>
  </si>
  <si>
    <t>SUMINISTRAR HOSPITALES DE CAMPAÑA, CLÍNICAS, AGUA Y SERVICIOS SANITARIOS</t>
  </si>
  <si>
    <t>0401133201300</t>
  </si>
  <si>
    <t>APOYO DE EMERGENCIA PARA REFUGIADOS KURDOS IRAQUÍES</t>
  </si>
  <si>
    <t>LA ENTIDAD HACE UNA PROPUESTA DE ADQUISICIÓN DE MATERIALES DE EMERGENCIA A ADQUIRIR EN IRÁN Y TURQUÍA. DISTRIBUIDOS EN TIENDAS DE CAMPAÑA, MANTAS, COLCHONES, LUCES DE QUEROSENO, COCINAS TANQUES DE AGUA, UTENSILIOS DE COCINA, Y ALIMENTOS BÁSICOS</t>
  </si>
  <si>
    <t>0401163201300</t>
  </si>
  <si>
    <t>FORMACIÓN DE MADRES COMUNITARIAS PARA LA ATENCIÓN INTEGRAL DE NIÑOS Y NIÑAS</t>
  </si>
  <si>
    <t>ESTE PROYECTO ESTÁ DIRIGIDO A LAS MADRES COMUNITARIAS, QUIENES VIVEN EN SU MAYORÍA EN CONDICIONES SOCIALES PRECARIAS Y DE MARGINACIÓN, LO QUE INCIDE DIRECTAMENTE EN LA EFECTIVIDAD Y BAJO RENDIMIENTO DE SU LABOR. CON LA EJECUCIÓN DEL MISMO SE PRETENDE CUAL</t>
  </si>
  <si>
    <t>ASOCIACIÓN COMPARTIR</t>
  </si>
  <si>
    <t>0401173201300</t>
  </si>
  <si>
    <t>WARMIKUNA WAWAS IMA, MUJERES E INFANCIA, MUNICIPIO CERCADO</t>
  </si>
  <si>
    <t>DENTRO DE ESTE PLAN QUINQUENAL ESTÁ INTEGRADO EL PRESENTE PROYECTO QUE TRATA DE FORTALECER LA ESTRUCTURA DE FAMILIAS LIDERADAS POR MUJERES, POTENCIANDO LAS CAPACIDADES DE SUS MIEMBROS Y FOMENTANDO RELACIONES INTERNAS ESTABLES, ARMÓNICAS Y AFECTIVAS.</t>
  </si>
  <si>
    <t>ASOCIACIÓN PUEBLOS HERMANOS</t>
  </si>
  <si>
    <t>0401183201300</t>
  </si>
  <si>
    <t>PREVENCIÓN Y TRATAMIENTO DE LA INFECCIÓN POR VIH-SIDA EN EL DISTRITO DE BUSIA</t>
  </si>
  <si>
    <t>CON LA FINALIDAD DE DISMINUIR LA INCIDENCIA DE  LA INFECCIÓN POR VIH Y MEJORAR LA CALIDAD DE VIDA DE LOS ENFERMOS DE SIDA EN EL DISTRITO DE BUSIA SE PRETENDE EL DESARROLLO DE LOS SIGUIENTES OBJETIVOS:  REDUCIR LA TRANSMISIÓN HETEROSEXUAL DEL VIH.  REDUCIR</t>
  </si>
  <si>
    <t>0401193201300</t>
  </si>
  <si>
    <t>MEJORA DEL ACCESO A LA SALUD EN EL MUNICIPIO DE OLOPA Y TRATAMIENTO DE LA ENFERMEDAD DE CHAGAS</t>
  </si>
  <si>
    <t>CENTRO DE ACOGIDA Y FORMACION DE LA JUVENTUD</t>
  </si>
  <si>
    <t>CÁRITAS ESPAÑOLA - CIUDAD REAL</t>
  </si>
  <si>
    <t>0401313201100</t>
  </si>
  <si>
    <t>DESARROLLO INTEGRAL DE LAS CAPACIDADES EDUCATIVAS SOCIALES Y LABORALES DE LA POBLACION INFANTO-JUVENIL EN 5 ZONAS DIFERENCIADAS DE RIBERALTA - BENI</t>
  </si>
  <si>
    <t>0401323201100</t>
  </si>
  <si>
    <t>CONSTRUCCION Y PUESTA EN MARCHA DE UN CENTRO SOCIAL Y DE SALUD</t>
  </si>
  <si>
    <t>CÁRITAS ESPAÑOLA - ALBACETE</t>
  </si>
  <si>
    <t>0401333201100</t>
  </si>
  <si>
    <t>APOYO A LA EDUCACION ESCOLAR Y UNIVERSITARIA</t>
  </si>
  <si>
    <t>0401343201100</t>
  </si>
  <si>
    <t>ATENCION A FAMILIAS CON BAJOS RECURSOS EN LA FRONTERA CON HAITI</t>
  </si>
  <si>
    <t>0401353201100</t>
  </si>
  <si>
    <t>FORTALECIMIENTO DE LA ATENCION EN SALUD SEXUAL Y REPRODUCTIVA DE LA POBLACION DEL AREA SANITARIA Nº 4 DEL DEPARTAMENTO DE COLON</t>
  </si>
  <si>
    <t>0401363201100</t>
  </si>
  <si>
    <t>ESTE PROYECTO PRETENDE CONSTRUIR 3 ESCUELAS COMUNITARIAS EN LAS RESPECTIVAS COMARCAS O SECTORES EN LOS QUE ESTÁN IMPLANTADAS ESTAS ESCUELAS. LA CONSTRUCCION SE HARIA CON MATERIALES SÓLIDOS Y DURADEROS.</t>
  </si>
  <si>
    <t>ADAYA</t>
  </si>
  <si>
    <t>0400313200600</t>
  </si>
  <si>
    <t>COLEGIO INTERNADO PARA MUCHACHAS ADOLESCENTES EN RIESGO SOCIAL</t>
  </si>
  <si>
    <t>INSTALACION DE AGUA POTABLE PARA USO MULTIPLE QUE CONDUCIRÍA UNA DISTANCIA DE 4890 KM DE LINGITUD, CONSTRUCCIÓN DE UN RESERVORIO DE 22M CUADRADOS, QUE BENEFICIARÁ A 45 FAMILIAS CAMPESINAS ASENTADAS EN EL SECTOR DE CANCHAKUTA, SIENDO SOLO NECESSARIO 5M CUB</t>
  </si>
  <si>
    <t>ASOCIACION NUEVA VIDA</t>
  </si>
  <si>
    <t>0400333200600</t>
  </si>
  <si>
    <t>APOYO AL FORTALECIMIENTO DE LA ECONOMÍA FAMILIAR, A TRAVES DE LA CAPACITACIÓN Y ASISTENCIA TÉCNICA</t>
  </si>
  <si>
    <t>EL PROYECTO ESTA DIRIGIDO A MEJORAR LAS CONDICIONES DE VIDA DE SANTA TECLA. PARA ELLO SE HAN IDENTIFICADO 4 EJES FUNDAMENTALES A IMPULSAL: LA CAPACITACIÓN, ASISTENCIA TÉCNICA, CRÉDITO Y EL TRABAJO ASOCIATIVO. EL PROYECTO BENEFICIARÁ A 100 MUJERES QUR VIVE</t>
  </si>
  <si>
    <t>0400343200600</t>
  </si>
  <si>
    <t>0400013200700</t>
  </si>
  <si>
    <t>EMISORA COMUNITARIA</t>
  </si>
  <si>
    <t>EL PRESENTE PROYECTO TRATA DE:  EVITAR LA INCIDENCIA DE ENFERMEDADES INFECTO CONTAGIOSAS Y GASTRO INTESTINALES (ESPECIALMENTE ENTRE LA POBLACIÓN INFANTIL) COMO CONSECUENCIA DE LA DETERIORADA SITUACIÓN DE LAS INSTALACIONES DE SANEAMIENTO BÁSICO.  AUMENTAR</t>
  </si>
  <si>
    <t>0401473201300</t>
  </si>
  <si>
    <t>AMPLIACIÓN Y EQUIPAMIENTO DE KIMLEA GIRL´S TECHNICAL TRAINING CENTRE,  KIAMBU</t>
  </si>
  <si>
    <t>EQUIPAMIENTO EDUCATIVO DE LA ESCUELA DE SECUNDARIA NOSSA SENHORA DO LIVRAMENTO</t>
  </si>
  <si>
    <t>EQUIPAMIENTO EDUCATIVO DE LA ESCUELA DE SECUNDARIA NOSSA SENHORA DO LIVRAMENTO EN EL DISTRITO DE MATOLA, T-3-INFULENE EN MOZAMBIQUE</t>
  </si>
  <si>
    <t>0400053200700</t>
  </si>
  <si>
    <t>ENCHAMIGÁNDONOS HACIÉNDONOS AMIGOS-HERMANOS</t>
  </si>
  <si>
    <t>ASSOCIACIO CASAL D'AMISTAT MALLORCA-CUBA</t>
  </si>
  <si>
    <t>0400063200700</t>
  </si>
  <si>
    <t xml:space="preserve">AYUNTAMIENTO DE GETAFE                                                                                                                                                                                                                                         </t>
  </si>
  <si>
    <t>EL PROYECTO  SE ENMARCA EN LA ATENCIÓN A GRUPOS MÁS VULNERABLES DE LA POBLACIÓN, EN LOS ÁMBITOS DE LA SALUD, LA EDUCACIÓN Y LOS SERVICIOS SOCIALES, CON ÉNFASIS EN NIÑEZ, JUVENTUD Y GRUPOS INDÍGENAS. SE CONSOLIDARÁ UN PROGRAMA QUE, A TRAVÉS DE UN CENTRO DE DÍA, PROPORCIONE ATENCIÓN INTEGRAL A PERSONA</t>
  </si>
  <si>
    <t>0400893201700</t>
  </si>
  <si>
    <t>AMPLIACIÓN DEL CENTRO CULTURAL EDUARDO MONDLANE. BARRIO FERROVIARIO DAS MAHOTAS. MAPUTO.</t>
  </si>
  <si>
    <t>CAPACITACIÓN PARA EL DESARROLLO SOSTENIBLE DE LA ACTIVIDAD PESQUERA EN LOS MUNICIPIOS DE VIGAN Y CAOAYAN</t>
  </si>
  <si>
    <t>APOYO PARA LOS SISTEMAS DE PRODUCCIÓN DE SEMILLAS Y LA MEJORA EN LA GESTIÓN FORESTAL COMUNITARIA EN MINDANAO, I FASE</t>
  </si>
  <si>
    <t>ASISTENCIA, DESARROLLO DE DESTREZAS Y AYUDA FINANCIERA A LAS VÍCTIMAS DE LAS INUNDACIONES DE LA ESCUELA DE ENSEÑANZA BÁSICA DE HUBANGON (CAMIGUIN)</t>
  </si>
  <si>
    <t xml:space="preserve">CONSTRUCCIÓN NUEVO EDIFICIO PARA COLEGIO DE NTRA. SRA. DE LA MERCED. ESCUELA PROFESIONAL DE LA MUJER. FASE III  </t>
  </si>
  <si>
    <t>FASE DEL PROGRAMA DE PREVENCIÓN DE LA TRANSMISIÓN DEL VIH/SIDA EN LA PROVINCIA DE BENGUELA</t>
  </si>
  <si>
    <t>CURSOS DE ALFABETIZACIÓN Y POSTALFABETIZACIÓN EN ÁRABE, PARA PERSONAS ADULTAS EN EL MUNICIPIO DE NOUADHIBOU, Y, POSTERIORMENTE PARA EL RESTO DE MAURITANIA. 3ª FASE</t>
  </si>
  <si>
    <t>PROGRAMA. CONSTRUCCIÓN PARTICIPATIVA DE UN ESPACIO SEGURO Y HABITABLE PARA 210 FAMILIAS</t>
  </si>
  <si>
    <t>PROGRAMA. CONSTRUCCIÓN PARTICIPATIVA DE UN ESPACIO SEGURO Y HABITABLE PARA 210 FAMILIAS EN EL DISTRITO DE CHOKWE</t>
  </si>
  <si>
    <t>PROGRAMA DE APOYO PARA EL FORTALECIMIENTO DE LA ORGANIZACIÓN SINDICAL</t>
  </si>
  <si>
    <t>MINISTERIO</t>
  </si>
  <si>
    <t>SUBDIRECCIÓN GENERAL DE NACIONES UNIDAS</t>
  </si>
  <si>
    <t>FOMENTO DE LA ALFABETIZACIÓN, LA CAPACITACIÓN PROFESIONAL Y LA INSERCIÓN SOCIOLABORAL DE JÓVENES Y MUJERES DE LA PROVINCIA DE ALHOCEIMA.</t>
  </si>
  <si>
    <t>0400283201600</t>
  </si>
  <si>
    <t>CENTRO DE PROMOCIÓN RURAL EN BARAHONA - LAGO ENRIQUILLO</t>
  </si>
  <si>
    <t>ACONDICIONAMIENTO DE LAS INSTALACIONES CEDIDAS POR LA SECRETARÍA DE AGRICULTURA: CENTRO DE CAPACITACIÓN HABANERO, COMO FUTURO CENTRO DE PROMOCIÓN RURAL EN BARAHONA.</t>
  </si>
  <si>
    <t>0400293201600</t>
  </si>
  <si>
    <t>MEJORA DE CONDICIONES ECONÓMICAS Y PROMOCIÓN DE LA SOCIEDAD CIVIL DE SECTORES DE POBLACIÓN EMIGRANTE</t>
  </si>
  <si>
    <t>MEJORAR LAS CONDICIONES ECONÓMICAS Y LA GENERACIÓN DE INGRESOS DE FAMILIAS DE EMIGRANTES PARA FAVORECER SU INTEGRACIÓN ECONÓMICA (PRODUCTIVA Y COMERCIAL) EN LAS 3 REGIONES AUSTRALES ANDINAS CON MAYOR CONCENTRACIÓN DE FLUJOS MIGRATORIOS MEDIANTE LA CAPACITACIÓN ARTESANAL, MICROCRÉDITO Y CREACIÓN REDE</t>
  </si>
  <si>
    <t>0400303201600</t>
  </si>
  <si>
    <t>SEGURIDAD ALIMENTARIA EN CINCO PROVINCIAS DE CUZCO</t>
  </si>
  <si>
    <t>EL OBJETIVO PRINCIPAL ES LA SEGURIDAD ALIMENTARIA A TRAVÉS DE 3 OBJETIVOS:- MEJORA COBERTURA NECESIDADES BÁSICAS- MEJORA CONDICIONES ECONÓMICAS- PROMOCIÓN DE LA SOCIEDAD CIVIL.</t>
  </si>
  <si>
    <t>0400313201600</t>
  </si>
  <si>
    <t xml:space="preserve">AYUNTAMIENTO DE CALVIÁ                                                                                                                                                                                                                                         </t>
  </si>
  <si>
    <t xml:space="preserve">AYUNTAMIENTO DE PALMA DE MALLORCA                                                                                                                                                                                                                              </t>
  </si>
  <si>
    <t xml:space="preserve">AYUNTAMIENTO DE SEVILLA                                                                                                                                                                                                                                        </t>
  </si>
  <si>
    <t xml:space="preserve">AYUNTAMIENTO DE BURGOS                                                                                                                                                                                                                                         </t>
  </si>
  <si>
    <t xml:space="preserve">AYUNTAMIENTO DE BILBAO                                                                                                                                                                                                                                         </t>
  </si>
  <si>
    <t xml:space="preserve">AYUNTAMIENTO DE ALBACETE                                                                                                                                                                                                                                       </t>
  </si>
  <si>
    <t>Medio Ambiente</t>
  </si>
  <si>
    <t xml:space="preserve">PRINCIPAL               </t>
  </si>
  <si>
    <t xml:space="preserve">NO ACTIVADO             </t>
  </si>
  <si>
    <t xml:space="preserve">SIGNIFICATIVO           </t>
  </si>
  <si>
    <t>NO ORIENTADO AL OBJETIVO</t>
  </si>
  <si>
    <t>1-5</t>
  </si>
  <si>
    <t>0400141200300</t>
  </si>
  <si>
    <t>REEMBOLSOS INTERESES MICROCRÉDITOS</t>
  </si>
  <si>
    <t>NoReem</t>
  </si>
  <si>
    <t>MEJORA DE LA EDUCACIÓN Y COBERTURA DE NECESIDADES BÁSICAS. MEJORA DE LAS CONDICIONES ECONÓMICAS Y LA GENERACIÓN DE INGRESOS. FORTALECIMIENTO DE LAS ADMINISTRACIONES SUB-ESTATALES.</t>
  </si>
  <si>
    <t>0400363201600</t>
  </si>
  <si>
    <t>CONTRIBUIR A LA MEJORA DEL NIVEL SOCIOECONÓMICO DE LA POBLACIÓN CAMPESINA HONDUREÑA DE 8 COMUNIDADES DE LA SUBCUENCA DEL RÍO BLANCO, MEDIANTE LA CONSOLIDACIÓN PRODUCTIVA, LA HABILITACIÓN DE INFRAESTRUCTURAS, LAS MEJORAS MEDIOAMBIENTALES, LA CAPACITACIÓN TÉCNICA Y EL FORTALECIMIENTO DE GRUPOS CAMPESI</t>
  </si>
  <si>
    <t>0400373201600</t>
  </si>
  <si>
    <t>PROGRAMA DE DESARROLLO SOCIOECONÓMICO COMUNITARIO EN MADRIZ</t>
  </si>
  <si>
    <t>MEJORAR EL GRADO DE COBERTURA DE LAS NECESIDADES BÁSICAS, MEJORANDO SUS CONDICIONES HIGIÉNICAS, SANITARIAS Y DE ACCESO AL AGUA POTABLE, EN COMUNIDADES DEL DEPARTAMENTO MADRIZ.</t>
  </si>
  <si>
    <t>0400383201600</t>
  </si>
  <si>
    <t>CREACIÓN Y CONSOLIDACIÓN DE LA ORGANIZACIÓN CIVIL COMO FACTOR DE COHESIÓN SOCIAL QUE EL PAÍS REQUIERE PARA IR SALIENDO DE LA SITUACIÓN DE CRISIS SOCIAL Y POLÍTICA QUE PERDURA DESDE HACE MÁS DE 10 AÑOS. LAS ACTIVIDADES DESARROLLADAS SON: ATENCIÓN A LOS DETENIDOS, DEFENSA DE LOS PRESOS SIN MEDIOS ECON</t>
  </si>
  <si>
    <t>VECINOS SIN FRONTERAS</t>
  </si>
  <si>
    <t>0301093201500</t>
  </si>
  <si>
    <t>HACIA LA AUTOSUBSISTENCIA Y EL DESARROLLO DES DEL CENTRO CÍVICO DE KIGOMA</t>
  </si>
  <si>
    <t>PUESTA EN MARCHA DE DIVERSAS ACTIVIDADES FORMATIVO-PRODUCTIVAS QUE TIENEN POR OBJETO MEJORAR LOS CONOCIMIENTOS Y EL NIVEL DE VIDA, ESPECIALMENTE DE LA MUJER. CAPACITACIÓN DE LA POBLACIÓN PARA QUE SEA RENTABLE EL SECTOR PRIMARIO; INICIO DE ACTIVIDADES ALTERNATIVAS DE FORMACIÓN Y PRODUCCIÓN QUE ESTIMU</t>
  </si>
  <si>
    <t>0301103201500</t>
  </si>
  <si>
    <t>PROYECTO AGROPECUARIO DE DESARROLLO COMUNITARIO DE PEQUEÑAS PARCELAS</t>
  </si>
  <si>
    <t xml:space="preserve">SUMINISTRO DE UNA PAREJA DE VAQUILLAS EN GESTACIÓN, 3 GALLINAS Y UN GALLO, SEMILLAS DE MAÍZ Y SORGO A 313 FAMILIAS CAMPESINAS EN SITUACIÓN DE EXTREMA POBREZA. DISTRIBUCIÓN DE TOROS SEMENTALES PARA LA REPRODUCCIÓN, BUEYES, OVEJAS Y NOVILLOS PARA LA MEJORA DE LAS CONDICIONES EN LAS QUE SE DESARROLLAN </t>
  </si>
  <si>
    <t>0301113201500</t>
  </si>
  <si>
    <t>FORTALECIMIENTO DE UN SISTEMA SOSTENIBLE DE PRODUCCIÓN AGROPECUARIA EN EL SUROESTE DE GUATEMALA</t>
  </si>
  <si>
    <t>ESTE PROYECTO INTERVIENE EN CUATRO CAMPOS: 1-DIAGNÓSTICO DE ACTIVIDADES DE PRODUCCIÓN AGROPECUARIA EN 13 ASOCIACIONES; 2-CAPACITACIÓN Y FORMACIÓN DE UNA RED DE TÉCNICOS AGROPECUARIOS EN 10 ASOCIACIONES; 3-ESTABLECIMIENTO O FORTALECIMIENTO DEL PROGRAMA AGROPECUARIO DE CADA ASOCIACIÓN; 4-COMERCIALIZAC</t>
  </si>
  <si>
    <t>0301123201500</t>
  </si>
  <si>
    <t>EQUIPAMIENTOS Y MATERIALES PARA EL HOSPITAL PROTOMÉDICO MANUEL RODRÍGUEZ</t>
  </si>
  <si>
    <t>DOTACIÓN DE EQUIPAMIENTOS BÁSICOS (AUTOCLAVE, OXÍMETROS,  MONITOR DESFIBRILADOR, ELECTROCARDIÓGRAFOS), MATERIAL PARA CURACIONES Y DESCARTABLES Y MANTENIMIENTO DEL STOCK DE MEDICAMENTOS BÁSICOS DE LA FARMACIA DEL HOSPITAL PARA AQUELLOS COLECTIVOS EN SITUACIÓN DE AUSENCIA DE RECURSOS.</t>
  </si>
  <si>
    <t>COMISIÓN GENERAL JUSTICIA Y PAZ - MALLORCA</t>
  </si>
  <si>
    <t>0301133201500</t>
  </si>
  <si>
    <t>FORMACIÓN ARTESANAL DE NIÑOS/AS Y JÓVENES DEL CANTÓN PEDRO CARBO</t>
  </si>
  <si>
    <t>CONSTRUCCIÓN DE UN PABELLÓN, REMODELACIÓN DE OTRO Y EQUIPAMIENTO DE AMBOS PARA PODER IMPLEMENTAR LOS MÓDULOS DE CAPACITACIÓN DE CORTE Y COFECCIÓN DE PRENDAS DE VESTIR, PANADERÍA, REPOSTERÍA, PELUQUERÍA Y BELLEZA. INSERCIÓN EN EL MERCADO LABORAL FORMAL DE NIÑOS/AS Y JÓVENES QUE NO PUEDEN CONTINUAR SU</t>
  </si>
  <si>
    <t>0301143201500</t>
  </si>
  <si>
    <t xml:space="preserve">DESARROLLO COMUNITARIO DE 4 COMUNIDADES RURALES DOMINICANAS, MEDIANTE LA MEJORA DE INFRAESTRUCTURAS HIDRÁULICAS Y EL FOMENTO DEL PAPEL DE LA MUJER, LA CUAL FORTALECE EL TEJIDO SOCIAL.  CANALIZACIÓN DEL AGUA POTABLE E INTERVENCIÓN EN LA CONTAMINACIÓN DE LOS RÍOS. MEJORA DE LAS CONDICIONES DE SALUD Y </t>
  </si>
  <si>
    <t>0301153201500</t>
  </si>
  <si>
    <t xml:space="preserve">PRINCIPADO DE ASTURIAS                                                                                                                                                                                                                                         </t>
  </si>
  <si>
    <t>0400273200600</t>
  </si>
  <si>
    <t>AGENCIA CANTABRA PARA LA COOPERACION DESCENTRALIZADA</t>
  </si>
  <si>
    <t>TURISMO SOSTENIBLE: UNA RUTA HACIA EL DESARROLLO</t>
  </si>
  <si>
    <t>CONSISTE BÁSICAMENTE EN PROMOVER Y PROFUNDIZAR EL CONCEPTO DE TURISMO SOSTENIBLE  Y LAS PRACTICAS A ÉL ASOCIADAS ENTRE PROFESIONALES DEL SECTOR TURÍSSTICO, AGENTES DE DESARROLLO LOCAL, GRUPOS ECOLOGISTAS, COOPERATIVAS DE CONSUMIDORES Y DE COMERCIO JUSTO</t>
  </si>
  <si>
    <t>0400483201600</t>
  </si>
  <si>
    <t>EL SUR EN EL CINE</t>
  </si>
  <si>
    <t>EL SUR EN EL CINE ES UN PROYECTO EDUCATIVO DE SENSIBILIZACIÓN SOCIAL, QUE TIENE COMO OBJETIVO SENSIBILIZAR A LA POBLACIÓN JOVEN DE LA COMUNIDAD DE MADRID SOBRE EL VALOR DE LA TOLERANCIA Y EL RESPETO A LA DIFERENCIA.</t>
  </si>
  <si>
    <t>0400493201600</t>
  </si>
  <si>
    <t>MIGRACIÓN Y DESARROLLO: UN PROGRAMA DE FORMACIÓN DE EDUCACIÓN PARA EL DESARROLLO E INTERCULTURALIDAD</t>
  </si>
  <si>
    <t>PROYECTO DE EDUCACIÓN, INFORMACIÓN Y SENSIBILIZACIÓN SOBRE EL VÍNCULO QUE EXISTE ENTRE INMIGRACIÓN Y DESARROLLO EN EL MARCO DE LAS RELACIONES NORTE-SUR CON EL FIN DE OFRECER UN MODELO DE FORMACIÓN DIRIGIDO A TÉCNICOS MUNICIPALES, EDUCADORES Y ASOCIACIONES</t>
  </si>
  <si>
    <t>CENTRO DE INVESTIGACIÓN PARA LA PAZ</t>
  </si>
  <si>
    <t>0400503201600</t>
  </si>
  <si>
    <t>CENTRO DE ESTUDIOS DE COOPERACIÓN AL DESARROLLO. 2ª FASE DEL PROYECTO</t>
  </si>
  <si>
    <t>ALFABETIZACIÓN Y FORMACIÓN PROFESIONAL PARA MUJERES DE ESCASOS RECURSOS EN THIRUVOTTIYUR</t>
  </si>
  <si>
    <t>0401533201100</t>
  </si>
  <si>
    <t>AUMENTO Y MEJORA DE LA ALFABETIZACIÓN EN EL MUNICIPIO DE NAMPULA</t>
  </si>
  <si>
    <t>0401543201100</t>
  </si>
  <si>
    <t>APOYO A LA REACTIVACION Y DIVERSIFICACION PRODUCTIVA DE FAMILIAS CAMPESINAS EN EL MUNICIPIO DE LA CONCEPCION</t>
  </si>
  <si>
    <t>ASOCIACIÓN CATALANA DE BRIGATISTAS A NIGARAGUA SANDINO</t>
  </si>
  <si>
    <t>0401553201100</t>
  </si>
  <si>
    <t>CAMPAÑA OFTALMOLÓGICA 2003</t>
  </si>
  <si>
    <t>MÉDICUS MUNDI - CASTILLA LA MANCHA</t>
  </si>
  <si>
    <t>0401563201100</t>
  </si>
  <si>
    <t>CENTRO DE SERVICIOS COMUNITARIOS: DESARROLLO LOCAL PARTICIPATIVO DE COMUNIDADES, LÍDERES Y DESPLAZA</t>
  </si>
  <si>
    <t>CENTRO DE SERVICIOS COMUNITARIOS: DESARROLLO LOCAL PARTICIPATIVO DE COMUNIDADES, LÍDERES Y DESPLAZADOS</t>
  </si>
  <si>
    <t>0401573201100</t>
  </si>
  <si>
    <t>FORMACIÓN DE MAESTROS/AS DE ESCUELAS PUBLICAS DE ZONAS URBANO-MARGINALES Y RURALES DE CHIMBOTE</t>
  </si>
  <si>
    <t>0401583201100</t>
  </si>
  <si>
    <t>CURSO: EMIGRACIÓN, POBREZA Y DESARROLLO</t>
  </si>
  <si>
    <t>CURSO  DIRIGIDO A ESTUDIOSOS DEL DESARROLLO, ESTUDIANTES TÉCNICOS DE ONG Y RESPONSABLES DE LA ADMINISTRACIÓN Y CUYO OBJETIVO ES ANALIZAR LOS MOVIMIENTOS MIGRATORIOS DE POBLACIÓN QUE TIENEN COMO BASE LA DESIGUALDAD INTERNACIONAL, LA REESTRUCTURACIÓN SOCIAL Y LA POBREZA.</t>
  </si>
  <si>
    <t>0400603201600</t>
  </si>
  <si>
    <t>CENTRO DE FORMACIÓN DE LÍDERES SOCIALES IBEROAMERICANOS DE DESARROLLO DE LA VARIOS</t>
  </si>
  <si>
    <t>CON LA FINALIDAD DE PROMOVER EL DERECHO A LA SALUD DE LAS PERSONAS DE PAÍSES EN VÍAS DE DESARROLLO, CON IGUALDAD ENTRE HOMBRES Y MUJERES, SE PRETENDE EL DESARROLLO DE LOS SIGUIENTES OBJETIVOS:  MEJORA DEL ACCESO A MEDICAMENTOS ESENCIALES PARA PERSONAS QUE</t>
  </si>
  <si>
    <t>AYUDA AL TERCER MUNDO</t>
  </si>
  <si>
    <t>0401533201300</t>
  </si>
  <si>
    <t>FORMACIÓN PARA EL EMPLEO</t>
  </si>
  <si>
    <t>APOYO AL SISTEMA DE SALUD PUBLICA DEL DISTRITO RURAL DE MTWAR, REGIÓN DE MTWAR</t>
  </si>
  <si>
    <t>0401523201100</t>
  </si>
  <si>
    <t>ALFABETIZACIÓN Y FORMACIÓN PROFESIONAL PARA MUJERES DE ESCASOS RECURSOS EN THIRUVOTTIYU</t>
  </si>
  <si>
    <t>FAVORECER LA NORMALIZACIÓN DE LA INMIGRACIÓN SENEGALESA EN CANARIAS Y CREACION DE UN CENTRO DE DOCUMENTACIÓN DEL CODESARRROLLO QUE PERMITA COORDINAR LAS INTERVENCIONES QUE REALICEN EN SENEGAL LAS DISTINTAS ORGANIZACIONES, CREAR UN ESPACIO COMUN DE TRABAJO</t>
  </si>
  <si>
    <t>0400053201200</t>
  </si>
  <si>
    <t>CURSO DE ALFABETIZACIÓN EN ÁRABE PARA PERSONAS ADULTAS A DISTANCIA SEGÚN SISTEMA ECCCA , EN NOUADHIB</t>
  </si>
  <si>
    <t>CURSO DE ALFABETIZACIÓN EN ÁRABE PARA PERSONAS ADULTAS A DISTANCIA SEGÚN SISTEMA ECCCA , EN NOUADHIBOU</t>
  </si>
  <si>
    <t>0400063201200</t>
  </si>
  <si>
    <t>PLANTAS DESALADORAS DEL BANK,ARGUI</t>
  </si>
  <si>
    <t>PLANTAS DESALADORAS DEL BAN,ARGUIN. MONTAJE Y MANTENIMIENTO DE LAS PLANTAS</t>
  </si>
  <si>
    <t>0400073201200</t>
  </si>
  <si>
    <t>EL PROYECTO PRETENDE DESARROLLAR LAS CAPACIDADES Y POTENCIALIDADES TÉCNICAS, ECONÓMICAS, SOCIALES Y CULTURALES PROPIAS DE LA MUJER INDÍGENA DE SUSCAL, CENTRÁNDOSE EN DOS OBJETIVOS ESPECÍFICOS: 1. POTENCIAR Y DESARROLLAR LA ESCUELA DE FORMACIÓN DE DIRIGENT</t>
  </si>
  <si>
    <t>0401783201300</t>
  </si>
  <si>
    <t>FORTALECIMIENTO DEL SISTEMA EDUCATIVO EN BUKAVU</t>
  </si>
  <si>
    <t>SE TRATA DE FORTALECER EL SISTEMA EDUCATIVO EN CAHI Y BAGIRA QUE SON DOS BARRIOS PERIFÉRICOS DE BUKAVU Y DE LOS LUGARES DE KALEHE Y MURHESA. SE HAN ELEGIDO ESTOS CENTROS PARA EMPEZAR ESTA ACCIÓN A FAVOR DE LOS DESPLAZADOS Y DESACELERAR LA INVASIÓN DEL CEN</t>
  </si>
  <si>
    <t>0401793201300</t>
  </si>
  <si>
    <t>EDUCACIÓN Y DESARROLLO AGRÍCOLA EN EL ÁREA DE UNAI</t>
  </si>
  <si>
    <t>SE PRETENDE DOTAR A LOS PUEBLOS ADIVASI DEL ÁREA DE UNAI DE LAS HERRAMIENTAS NECESARIAS QUE LES PERMITAN TRABAJAR LA TIERRA EN MEJORES CONDICIONES PARA ASÍ OBTENER EL SUSTENTO DIARIO Y AL MISMO TIEMPO DE AQUELLAS OTRAS QUE FACILITEN QUE SUS HIJOS PUEDAN O</t>
  </si>
  <si>
    <t>0401803201300</t>
  </si>
  <si>
    <t>APOYO CREDITICIO A MUJERES EMPRESARIAS INDÍGENAS DE LOS MUNICIPIOS DE PATZÚN, PATZICIA Y TECPÁN</t>
  </si>
  <si>
    <t>SE PRETENDE FORTALECER Y CONSOLIDAR EL SECTOR PRODUCTIVO Y ECONÓMICO DE LA ZONA PRESTANDO ATENCIÓN CREDITICIA A 100 PEQUEÑOS/AS EMPRESARIOS/AS DEL SECTOR INFORMAL.</t>
  </si>
  <si>
    <t>0401813201300</t>
  </si>
  <si>
    <t>CENTRO AFRICANO DE FORMACIÓN Y ACCIÓN SOCIAL (CAFAS), EN KIMBONDO</t>
  </si>
  <si>
    <t>EL PROYECTO QUE SURGE A INSTANCIA DEL CENTRO DE ACTIVIDADES CULTURALES MALUKU, PROMOVIDO POR LA CONTRAPARTE Y QUE LLEVA TRABAJANDO DESDE 1992 CON CARÁCTER PROVISIONAL, PRETENDÍA CREAR UNA ESTRUCTURA PERMANENTE PARA IMPARTIR DE MANERA FORMAL Y ADECUADA UNA</t>
  </si>
  <si>
    <t>FUNDACIÓN IRABIA</t>
  </si>
  <si>
    <t>0401823201300</t>
  </si>
  <si>
    <t>COMUNIDAD FELIZ: DESARROLLO SOCIAL Y GANADERO EN PADRE LAS CASAS</t>
  </si>
  <si>
    <t>BECAS FORMACIÓN PROFESIONAL DE GRADO SUPERIOR PARA 20 ALUMNOS CABOVEDIANOS EN CANARIAS (CURSO 2003-2004)</t>
  </si>
  <si>
    <t>0400163201200</t>
  </si>
  <si>
    <t>1 BECA CONCEDIDA A TRAVÉS DEL CONVENIO ENTRE GOBCAN Y FUNDACIÓN BRAVO MURILLO PARA ESTUDIANTES AFRICANOS</t>
  </si>
  <si>
    <t>0400173201200</t>
  </si>
  <si>
    <t>CONSERVACIÓN SOSTENIBLE DEL PATRIMONIO NATURAL DE CABO VERDE</t>
  </si>
  <si>
    <t>VALORIZACIÓN DE LOS RECURSOS NATURALES LITORALES DE CABO VERDE: PROGRAMA DE SENSIBILIZACIÓN Y DIVULGACIÓN AMBIENTAL"</t>
  </si>
  <si>
    <t>0400183201200</t>
  </si>
  <si>
    <t>DESCENTRALIZACIÓN MUNICIPAL Y DESARROLLO LOCAL EN CABO VERDE</t>
  </si>
  <si>
    <t>EL PROYECTO CONSISTE EN CREAR DOS GABINETES MUNICIPALES DE DESARROLLO LOCAL CON EL FIN DE ORGANIZAR LAS ESTRUCTURAS MUNICIPALES PARA LA PROMOCIÓN DEL DESARROLLO LOCAL Y LA FORMACIÓN DE RECURSOS HUMANOS. ACOMPAÑAR A LA ADMINISTRACIÓN CENTRAL Y MUNICIPAL DE</t>
  </si>
  <si>
    <t>0400193201200</t>
  </si>
  <si>
    <t>PLAN DE MODERNIZACIÓN MUNICIPAL.</t>
  </si>
  <si>
    <t>PROYECTO DE COOPERACIÓN INSTITUCIONAL ENTRE EL GOBIERNO DE CABO VERDE Y Y EL DE CANARIAS EN MATERIA DE GESTION MUNICIPAL, PATRIMONIO, CENSO, CONTROL DE EXPEDIENTES, CATASTRO, GESTIÓN TERRITORIAL Y URBANISTICA, CONTABILIDAD, FORMACIÓN DE PERSONAL Y CONSULT</t>
  </si>
  <si>
    <t>0400203201200</t>
  </si>
  <si>
    <t>BECA PARA LA REALIZACIÓN DE ESTUDIOS EN CANARIAS</t>
  </si>
  <si>
    <t>0400213201200</t>
  </si>
  <si>
    <t>MEJORAR LA SITUACIÓN PERSONAL, SOCIAL, LABORAL Y ECONÓMICA DE LAS MUJERES VÍCTIMAS DE VIOLENCIA Y/O REPUDIADAS EN MARRUECOS (Y DE LOS HIJOS A SU CARGO), APOYANDO SU ALFABETIZACIÓN BÁSICA Y JURÍDICA, SU AUTONOMÍA FINANCIERA, Y SU INTEGRACIÓN ACTIVA Y SIN D</t>
  </si>
  <si>
    <t>0400223201200</t>
  </si>
  <si>
    <t>MEJORAR LA SITUACIÓN DE LOS REFUGIADOS SAHARAUIS EN TINDUF MEDIANTE LA COMPRA DE MATERIAL Y EQUIPOS QUE FAVOREZCAN LA SITUACIÓN DE ESTA POBLACIÓN</t>
  </si>
  <si>
    <t>0400233201200</t>
  </si>
  <si>
    <t>SE PLANTEA UN PROYECTO QUE EN DOS AÑOS PRETENDE REALIZAR:  ACCESO A LA EDUCACIÓN O ENSEÑANZA DE LA POBLACIÓN INFANTIL EN SU NIVEL PRIMARIO Y POTENCIACIÓN DEL NIVEL SECUNDARIO O BACHILLER, EN SU RAMA AGROPECUARIA.  FORMACIÓN CONTINUA DEL PROFESORADO.  FAVO</t>
  </si>
  <si>
    <t>SERVICIO TERCER MUNDO. SETEM NAVARRA</t>
  </si>
  <si>
    <t>0401913201300</t>
  </si>
  <si>
    <t>ACCIONES PARA EL EMPODERAMIENTO DE LAS MUJERES DE LOS GRUPOS META DE LA COLECTIVA DE MUJERES DE MASA</t>
  </si>
  <si>
    <t>SE PRETENDE MEJORAR LAS CONDICIONES SOCIO ECONÓMICAS DE LA POBLACIÓN DE 10 COLONIAS URBANO-MARGINALES DEL SECTOR 2 DE EL CARRIZAL, SITUADAS EN LA ZONA OBJETO DEL PROYECTO.</t>
  </si>
  <si>
    <t>0401933201300</t>
  </si>
  <si>
    <t>ESCUELA DE FORMACIÓN PROFESIONAL EN EL BARRIO DE IKEJA DE LAGOS</t>
  </si>
  <si>
    <t>EL PROYECTO PRETENDE ALCANZAR VARIOS OBJETIVOS: - FORMAR UNA MANO DE OBRA PREPARADA MEDIANTE LA FORMACIÓN HUMANA Y TÉCNICA, DE OBREROS Y MANDOS INTERMEDIOS, ENTRE LA JUVENTUD Y POBLACIÓN DE LOS BARRIOS MÁS NECESITADOS DE LAGOS. - CONSTRUIR LA PRIMERA FASE</t>
  </si>
  <si>
    <t>NIGERIA</t>
  </si>
  <si>
    <t>0401943201300</t>
  </si>
  <si>
    <t>ABASTECIMIENTO DE AGUA POTABLE, EDUCACIÓN SANITARIA Y MEJORA DE LA GESTIÓN DE LOS SERVICIOS</t>
  </si>
  <si>
    <t>SE PLANTEA ESTE PROYECTO QUE OFRECERÁ UNA SOLUCIÓN COMPLETA Y DEFINITIVA AL ABASTECIMIENTO DE AGUA DE LA CIUDAD.</t>
  </si>
  <si>
    <t>0401953201300</t>
  </si>
  <si>
    <t>MEJORA DE LA EDUCACIÓN PRIMARIA EN EL BARRIO NGUBA DE BUKAWU</t>
  </si>
  <si>
    <t>EL PROYECTO PRETENDE CONSTRUIR Y EQUIPAR UN NUEVO CENTRO EDUCATIVO CON CAPACIDAD PARA 1600 ALUMNOS (800 EN TURNO DE MAÑANA O TARDE) QUE ESTARÁ COMPUESTO POR:  16 AULAS,  24 SANITARIOS, EDIFICIOS ADMINISTRATIVOS (ADMINISTRACIÓN, SALA DE PROFESORES, DE REUN</t>
  </si>
  <si>
    <t>0401963201300</t>
  </si>
  <si>
    <t>FORTALECIMIENTO DEL ÁREA PRODUCTIVA Y EDUCATIVA DEL PROGRAMA DE COOPERACIÓN REDES DE SOLIDARIDAD.</t>
  </si>
  <si>
    <t>CON SU EJECUCIÓN, SE PRETENDE MEJORAR LA CALIDAD DE VIDA DE LA POBLACIÓN DEL ASENTAMIENTO MENCIONADO, EN PARTICULAR LA DE LOS NIÑOS, ADOLESCENTES Y MUJERES. CONSISTE EN MANTENER Y MEJORAR LOS PROYECTOS QUE ESTÁN ACTUALMENTE EN EJECUCIÓN Y QUE SE CORRESPON</t>
  </si>
  <si>
    <t>0401973201300</t>
  </si>
  <si>
    <t>PROMOCIÓN DE LA MUJER EN SAURIMO</t>
  </si>
  <si>
    <t>CONSISTE EN MANTENER Y MEJORAR LOS PROYECTOS QUE ESTÁN ACTUALMENTE EN EJECUCIÓN Y QUE SE CORRESPONDEN CON LAS SIGUIENTES ÁREAS DE INTERVENCIÓN:  EDUCATIVA:   FUNCIONAMIENTO DEL CENTRO ESCOLAR EN EL QUE SE ATIENDE A UN TOTAL DE 350 ALUMNOS DE PRIMARIA Y A</t>
  </si>
  <si>
    <t>0401983201300</t>
  </si>
  <si>
    <t>CONSTRUCCIÓN Y EQUIPAMIENTO DE UN COMEDOR INFANTIL - SALA MULTIUSOS</t>
  </si>
  <si>
    <t>EL PRESENTE PROYECTO PRETENDE:  CONSTRUIR Y EQUIPAR UN COMEDOR Y SALA MULTIUSOS.  MEJORAR LA CALIDAD DE VIDA DE LOS NIÑ@S, MUJERES Y EN GENERAL LAS FAMILIAS DEL BARRIO TRES OMBÚES DE MONTEVIDEO</t>
  </si>
  <si>
    <t>0401993201300</t>
  </si>
  <si>
    <t>SERVICIO SOCIAL SIDA</t>
  </si>
  <si>
    <t>SE TRATA DEL SEGUNDO AÑO DE UN PROYECTO QUE PRETENDE SENSIBILIZAR A LOS CIUDADANOS DE TERUEL Y A SUS VISITANTES ENTORNO A LA SITUACIÓN DE LOS PAÍSES DEL SUR, ASÍ COMO CONOCER Y PRACTICAR EL COMERCIO JUSTO Y EL CONSUMO RESPONSABLE, A TRAVÉS DE ACTIVIDADES</t>
  </si>
  <si>
    <t>0400173201000</t>
  </si>
  <si>
    <t>HERMANAS TERCIARIAS CAPUCHINAS DE LA SAGRADA FAMILIA</t>
  </si>
  <si>
    <t>0400023201300</t>
  </si>
  <si>
    <t>RECONSTRUCCIÓN DEL CENTRO EDUCATIVO Nº 16450 NTRA. SRA. DE FÁTIMA EN SAN IGNACIO</t>
  </si>
  <si>
    <t>EL CENTRO EDUCATIVO Nº 16450 ?NUESTRA SEÑORA DE FÁTIMA? DE SAN IGNACIO, DIRIGIDO POR LAS MISIONERAS DOMINICAS DEL ROSARIO, ATIENDE ACTUALMENTE A 682 ALUMNOS/AS DEL NIVEL DE EDUCACIÓN PRIMARIA.EL LOCAL FUE CONSTRUIDO CON EL APORTE DE LOS PADRES DE FAMILIA Y EL VICARIATO APOSTÓLICO SAN FRANCISCO JAVIE</t>
  </si>
  <si>
    <t>MISIONERAS DOMINICAS DEL ROSARIO</t>
  </si>
  <si>
    <t>0400033201300</t>
  </si>
  <si>
    <t>CONSTRUCCIÓN DE UN CENTRO SOCIAL EN MENDONG YAOUNDÉ</t>
  </si>
  <si>
    <t>EL PROYECTO TIENE POR OBJETIVO LA CONSTRUCCIÓN DE UN CENTRO SOCIAL PARA ACOGER A NIÑOS Y JÓVENES QUE ABANDONAN LOS ESTUDIOS, OFRECIENDO UNA OPORTUNIDAD A LOS MISMOS PARA RECUPERAR LOS ESTUDIOS Y AFRONTAR MEJOR EL MUNDO LABORAL Y SOCIAL.  SE HACE ESPECIAL HINCAPIÉ EN LA SITUACIÓN DE LAS MUJERES DE MO</t>
  </si>
  <si>
    <t>0400043201300</t>
  </si>
  <si>
    <t>APARATO DE RAYOS X PARA EL CENTRO DE SALUD SANTA Mª SOLEDAD, EN BAMENDA</t>
  </si>
  <si>
    <t>EL PROYECTO CONSISTE EN LA COMPRA DE UN APARATO DE RAYOS X PARA EL RECIÉN CONSTRUIDO CENTRO DE SALUD SANTA MARÍA SOLEDAD Y QUE ESTA A CARGO DE UNA COMUNIDAD RELIGIOSA DE SIERVAS DE MARÍA. SE ESPERA QUE AL DISPONER DE UN APARATO DE RAYOS X, LOS DIAGNÓSTICOS DE CIERTAS PATOLOGÍAS DIGESTIVAS, RESPIRATO</t>
  </si>
  <si>
    <t>SIERVAS DE MARÍA MINISTRAS DE LOS ENFERMOS</t>
  </si>
  <si>
    <t>0400053201300</t>
  </si>
  <si>
    <t>APOYO LOGÍSTICO A LOS INDÍGENAS DEL BAJO  URUBAMBA Y PURÚS</t>
  </si>
  <si>
    <t xml:space="preserve">CON EL OBJETO DE MANTENER ABIERTA UNA VÍA DE COMUNICACIÓN AÉREA EN LA ZONA, QUE PERMITA DISMINUIR LOS COSTES DE COMERCIALIZACIÓN DE LOS PRODUCTOS AGROPECUARIOS DE LAS COMUNIDADES INDÍGENAS, ASÍ COMO LOS TRASLADOS DE URGENCIA DE ENFERMOS Y ACCIDENTADOS; EL SOCIO LOCAL MANTIENE REGULARMENTE (3 VUELOS </t>
  </si>
  <si>
    <t>ALAS DE ESPERANZA NAVARRA</t>
  </si>
  <si>
    <t>0400063201300</t>
  </si>
  <si>
    <t>SANEAMIENTO BÁSICO INTEGRAL PARA LA COMUNIDAD NATIVA DE TIMPIA, DISTRITO ECHARATE</t>
  </si>
  <si>
    <t>ASOCIACIÓN DE AMIGOS DEL PUEBLO SAHARAUI EN ARAGÓN. ASOCIACIÓN UN-DRAIGA</t>
  </si>
  <si>
    <t>0400223201000</t>
  </si>
  <si>
    <t>IV CURSO UNIVERSITARIO DE COOPERACIÓN AL DESARROLLO</t>
  </si>
  <si>
    <t>FEDERACIÓN ARAGONESA DE SOLIDARIDAD</t>
  </si>
  <si>
    <t>0400233201000</t>
  </si>
  <si>
    <t>EL PROYECTO FORMA PARTE DE UNA ACCIÓN MULTIDISCIPLINAR INTEGRADA DE DESARROLLO DEL DEPARTAMENTO DE JINOTECA EN NICARAGUA</t>
  </si>
  <si>
    <t>FEDERACIÓN DE ASOCIACIONES DE AMAS DE CASA, USUARIOS Y CONSUMIDORES DE HUESCA</t>
  </si>
  <si>
    <t>0400243201000</t>
  </si>
  <si>
    <t>PROMOCIÓN DE MUJERES DE LOS MUNICIPIOS DE JOCOTENANGO Y PASTORES, DEPARTAMENTO DE SACATEPEQUEZ</t>
  </si>
  <si>
    <t>I JORNADAS DE SENSIBILIZACIÓN EN PROYECTOS DE COOPERACIÓN DIRIGIDO A LA COMUNIDAD UNIVERSITARIA</t>
  </si>
  <si>
    <t>CELEBRACIÓN DE UNAS JORNADAS DE SENSIBLIZACIÓN EN MATARIA DE COOPERACIÓN EN LA UNIVERSIDAD AL OBJETO DE FAVORECER EL COMPROMISO DE LAS UNIVERSIDADES CANARIAS CON LA SOLIDARIDAD INTERNACIONAL</t>
  </si>
  <si>
    <t>0400653201200</t>
  </si>
  <si>
    <t>TALLER PRÁCTICO PARA LA INTRODUCCIÓN DE LA PERSPECTIVA DE GÉNERO EN LOS PROYECTOS DE DESARROLLO</t>
  </si>
  <si>
    <t>DELEGACIÓN SAHARAUI PARA LAS ISLAS BALEARES</t>
  </si>
  <si>
    <t>ASISTENCIA TÉCNICA Y FORMACIÓN A PROFESIONALES DE LA SALUD</t>
  </si>
  <si>
    <t>ESTE PROYECTO TRATA DE MEJORAR LA CALIDAD DE LA ATENCIÓN PRIMARIA QUE RECIBEN LOS PACIENTES DE HOSPITALES Y CENTROS DE SALUD. VA DIRIGIDO DE FORMA DIRECTA A PROFESIONALES QUE TRABAJAN EN CENTROS HOSPITALARIOS PÚBLICOS O PRIVADOS EN EL ÁREA DE GESTIÓN Y RE</t>
  </si>
  <si>
    <t>0402033201300</t>
  </si>
  <si>
    <t>MEJORA DE LOS SISTEMAS DE GESTIÓN HOSPITALARIA DENTRO DE LA REFORMA DEL SISTEMA HOSPITALARIO</t>
  </si>
  <si>
    <t>EL PROYECTO TRATA DE FORMAR ADECUADAMENTE AL PERSONAL DE LOS CENTROS DE SALUD DE CARA A UNA CONSECUCIÓN MÁS EFECTIVA Y EFICAZ DE SUS COMETIDOS PROFESIONALES, ASÍ COMO DE LAS CAPACIDADES DE GESTIÓN Y DIRECCIÓN DE PERSONAL Y DE LOS CENTROS EN GENERAL, DOTÁN</t>
  </si>
  <si>
    <t>0402063201300</t>
  </si>
  <si>
    <t>CENTRO IXIM ANTSETIC. ATENCIÓN A LA SALUD REPRODUCTIVA PARA LA ZONA NORTE SELVA EN PALENQUE</t>
  </si>
  <si>
    <t>CON LA FINALIDAD DE MEJORAR LA CALIDAD DE VIDA DE LOS POBLADORES DE LA ZONA DE INFLUENCIA DEL PROYECTO, A TRAVÉS DEL DESARROLLO INTEGRAL DE SUS COMUNIDADES Y MEJORANDO SU SALUD Y LA OBTENCIÓN DE OPORTUNIDADES SE PRETENDE EL DESARROLLO DE LOS SIGUIENTES OB</t>
  </si>
  <si>
    <t>0402103201300</t>
  </si>
  <si>
    <t>FORTALECIMIENTO DE LAS ACTIVIDADES DE GESTIÓN Y ASISTENCIALES DE ENFERMERÍA</t>
  </si>
  <si>
    <t>EL PROYECTO TIENE COMO FINALIDAD EL FORTALECER LA CAPACIDAD RESOLUTIVA DE LAS BRIGADAS MÉDICAS MÓVILES QUE TRABAJAN EN LAS COMUNIDADES RURALES DE LOS SIETE MUNICIPIOS DE LA RAAS, A TRAVÉS DE LA DOTACIÓN DE EQUIPAMIENTO PARA LA PROTECCIÓN Y MOVILIZACIÓN DE</t>
  </si>
  <si>
    <t>0402113201300</t>
  </si>
  <si>
    <t>MEJORA DE LAS CONDICIONES DE SALUD DE LA POBLACIÓN INDÍGENA EN SAN PEDRO DE PINULA</t>
  </si>
  <si>
    <t>SE PRETENDE LA MEJORA DE LAS CONDICIONES DE SALUD DE 9 COMUNIDADES INDÍGENAS DE SAN PEDRO PINULA MEDIANTE LA INSTALACIÓN Y DISTRIBUCIÓN DOMICILIARIA DE AGUA PARA EL CONSUMO HUMANO A 381 FAMILIAS, EN CANTIDAD Y CALIDAD SATISFACTORIA.</t>
  </si>
  <si>
    <t>0402133201300</t>
  </si>
  <si>
    <t>PROMOCIÓN SOCIAL DEL ÁREA DE INFLUENCIA DEL RÍO MANTA EN BARRIOS UNIDOS</t>
  </si>
  <si>
    <t>ESTE PROYECTO PRETENDE MEJORAR LA CALIDAD DE VIDA Y LOS COMPORTAMIENTO DE LOS HABITANTES DE LOS BARRIOS UNIDOS DE MANTA.</t>
  </si>
  <si>
    <t>ASOCIACIÓN HISPANOAMERICANA SIMÓN BOLÍVAR DE TUDELA</t>
  </si>
  <si>
    <t>0402193201300</t>
  </si>
  <si>
    <t>ATANDO CABOS</t>
  </si>
  <si>
    <t>LOS OBJETIVOS GENERALES DEL PROYECTO SON: 1. REALIZAR UN ANÁLISIS DE SITUACIÓN DE LA EDUCACIÓN PARA EL DESARROLLO EN EL ÁMBITO DE LA EDUCACIÓN FORMAL Y NO FORMAL, DE LA GENTE JOVEN CON EDADES COMPRENDIDAS ENTRE LOS 12 Y LOS 18  EN LA COMUNIDAD FORAL DE NA</t>
  </si>
  <si>
    <t>COORDINADORA DE ONGD PARA EL DESARROLLO - GOBIERNO DE NAVARRA</t>
  </si>
  <si>
    <t>0402203201300</t>
  </si>
  <si>
    <t>SOLIDARI@</t>
  </si>
  <si>
    <t>EL PROYECTO CONSISTE EN LA REALIZACIÓN DE UN CONCIERTO MUSICAL BENÉFICO EN EL AUDITORIO DEL BALUARTE DE PAMPLONA, DURANTE LAS PRÓXIMAS FIESTAS NAVIDEÑAS</t>
  </si>
  <si>
    <t>0402283201300</t>
  </si>
  <si>
    <t>LA CAMPAÑA SENSIBILIZAR Y EDUCAR POR EL RESPETO A LOS REFUGIADOS</t>
  </si>
  <si>
    <t>CON LA EJECUCIÓN DEL PROYECTO SE PRETENDE EL MANTENIMIENTO DE LA ATENCIÓN SANITARIA QUE SE PRESTA DESDE EL CENTRO DE SALUD SAN EZEQUIEL MORENO, MEDIANTE LA ADQUISICIÓN DE FONDOS QUE AYUDEN A FINANCIAR LOS SALARIOS DEL PERSONAL MÉDICO DEL MISMO.</t>
  </si>
  <si>
    <t>0402233201300</t>
  </si>
  <si>
    <t>PROGRAMA DE SENSIBILIZACIÓN PARA EL APOYO A LA ASISTENCIA SANITARIA Y EDUCATIVA</t>
  </si>
  <si>
    <t>CON LA FINALIDAD DE APOYAR ACCIONES EN EL ÁMBITO SANITARIO, EDUCATIVO Y DE SENSIBILIZACIÓN DE LAS ZONAS ANTERIORMENTE MENCIONADAS Y EN LAS QUE LA ENTIDAD SOLICITANTE VIENE PARTICIPANDO DESDE AÑOS ANTERIORES SE PRETENDE LA INTERVENCIÓN EN DIVERSAS ACTIVIDA</t>
  </si>
  <si>
    <t>0402263201300</t>
  </si>
  <si>
    <t>ENRÉDATE CON UNICEF</t>
  </si>
  <si>
    <t>UNO DE LOS PILARES DE ESTE PROGRAMA ES LA EDUCACIÓN EN DERECHOS HUMANOS Y EN ESE SENTIDO SE PROMUEVE EL DERECHO A LA NO DISCRIMINACIÓN POR RAZONES DE GÉNERO. EL UNICEF TRABAJA EN EL MARCO DE GARANTÍA DE LOS DERECHOS DE LA INFANCIA Y DE LA MUJER, PROMOVIEN</t>
  </si>
  <si>
    <t>0402273201300</t>
  </si>
  <si>
    <t>CONCIERTO BENÉFICO</t>
  </si>
  <si>
    <t>3 PERSONAS DE LAS ISLAS BALEARES DAN APOYO A LA ESCUELA DE LA COMUNDIAD EL TESORO Y COYOLATE. LAS ACTIVIDADES REALIZADAS SON: ELABORACIÓN DE MATERIAL DIDÁCTICO, ORGANIZACIÓN DE LA BIBLIOTECA Y LUDOTECA; APOYO AL PROFESORADO EN LAS AULAS; ASISTENCIA A LAS AULAS MIENTRAS EL PROFESORADO ASISTE A CURSOS</t>
  </si>
  <si>
    <t>0301683201500</t>
  </si>
  <si>
    <t>PROGRAMA DE APOYO A LA EDUCACIÓN POPULAR INFANTIL</t>
  </si>
  <si>
    <t>UN INFORMÁTICO DE LAS ISLAS BALEARES VIAJA A BOLIVIA PARA ENSEÑAR EL MANEJO DE LOSPROGRAMAS EXCEL, WORD Y CORREO ELECTRÓNICO PARA LLEVAR EL CONTROL DE LAS BECAS. LLEVA A CABO TAMBIÉN LA REDACCIÓN DE UN ENFORME SOBRE LA SITUACIÓN ACTUAL DE LOS PROYECTOS QUE LLEVA A CABO LA CONTRAPARTE</t>
  </si>
  <si>
    <t>GRUPO DE SOLIDARIDAD CON BOLIVIA. THAKICHAÑANI</t>
  </si>
  <si>
    <t>0301693201500</t>
  </si>
  <si>
    <t>APOYO A LA COMUNIDAD DESARRAIGADA VERACRUZ</t>
  </si>
  <si>
    <t>3 PERSONAS DE LAS ISLAS BALEARES DAN APOYO A LA ESCUELA DE LA COMUNDIAD DE VERACRUZ. LAS ACTIVIDADES REALIZADAS SON: ELABORACIÓN DE MATERIAL DIDÁCTICO, ORGANIZACIÓN DE LA BIBLIOTECA Y LUDOTECA; APOYO AL PROFESORADO EN LAS AULAS; ASISTENCIA A LAS AULAS MIENTRAS EL PROFESORADO ASISTE A CURSOS DE FORMA</t>
  </si>
  <si>
    <t>0301703201500</t>
  </si>
  <si>
    <t>SENSIBILIZACIÓN EN DIFA</t>
  </si>
  <si>
    <t>DOS COOPERANTES MALLORQUINES VIAJAN A DIFA PARA ATENDER A AQUELLAS PERSONAS MÁS EXPUESTAS A LA ENFERMEDAD DEL NOMA CON EL FIN DE SENSIBILIZAR A LA POBLACIÓN SOBRE LA SALUD DE LOS NIÑOS, LA   LUCHA CONTRA EL NOMA Y LA MALNUTRICIÓN.</t>
  </si>
  <si>
    <t>0301713201500</t>
  </si>
  <si>
    <t>COLABORACIÓN ASISTENCIAL Y EDUCACIÓN PARA LA SALUD EN EL ALTO AMAZONAS</t>
  </si>
  <si>
    <t>TRES COOPERANTES SANITARIOS CUALIFICADOS MALLORQUINES SE DESPLAZAN A PERÚ PARA DAR APOYO SANITARIO DENTRO Y FUERA DEL HOSPITAL ADAPTÁNDOSE A LA TAREA DIARIA DEL PERSONAL DE LA ZONA. SE RECOGE INFORMACIÓN SOBRE LA ENFERMEDAD MÁS IMPORTANTE DE LA ZONA (PALUDISMO)</t>
  </si>
  <si>
    <t>0301723201500</t>
  </si>
  <si>
    <t>APOYO Y FORTALECIMIENTO DEL PROGRAMA HERMANAMIENTOS PARA EL TRABAJO</t>
  </si>
  <si>
    <t>SE PRETENDE DESARROLLAR LAS CAPACIDADES DE MICRO PRODUCTORES AGRÍCOLAS EN 12 COMUNIDADES QUE BENEFICIARÁN A 1000 FAMILIAS DE LA ZONA. PARA ELLO SE TRATARÁ DE QUE:  MICRO PRODUCTORES AGRÍCOLAS POSEAN LAS HERRAMIENTAS TÉCNICAS PARA MEJORAR SU PRODUCCIÓN AGR</t>
  </si>
  <si>
    <t>0402463201300</t>
  </si>
  <si>
    <t>AYUDA HUMANITARIA DE EMERGENCIA A FAMILIAS AFECTADAS POR LAS INUNDACIONES EN SANTA FE</t>
  </si>
  <si>
    <t>LA ENTIDAD SOLICITANTE, QUE TIENE UNA IMPLANTACIÓN EN LA ZONA DESDE HACE ALGUNOS AÑOS, HA VALORADO LAS NECESIDADES LOCALES, CONSIDERANDO NECESARIO DOTAR DE EQUIPAMIENTO BÁSICO DOMÉSTICO A 300 FAMILIAS IDENTIFICADAS PARA ESTE PROYECTO. CUENTAN PARA ELLO CO</t>
  </si>
  <si>
    <t>0402493201300</t>
  </si>
  <si>
    <t>PROGRAMA JÓVENES DE SENSIBILIZACIÓN:  VE, MIRA, PARTICIPA Y CUENTALO</t>
  </si>
  <si>
    <t>ESTE PROYECTO DE SENSIBILIZACIÓN DE JÓVENES EN MATERIA DE COOPERACIÓN AL DESARROLLO CONSISTE BÁSICAMENTE EN EL ENVIO DE JÓVNES A PARTICIPAR DURANTE UN PERIODO DE TRES A SEIS MESES EN PROYECTOS QUE DIFERENTES SOCIOS LOCALES DE ONGD DE NAVARRA TIENE EN MARC</t>
  </si>
  <si>
    <t>0402533201300</t>
  </si>
  <si>
    <t>ATENCIÓN PRIMARIA DE SALUD EN EL HOSPITAL DERMATOLÓGICO DE JOROCHITO Y EN EL ÁREA DE SALUD</t>
  </si>
  <si>
    <t>LA CONSTANTE MIGRACIÓN Y CONSIGUIENTE EXPLOSIÓN DEMOGRÁFICA SUMADA A LA INEXISTENCIA DE SERVICIOS DE SALUD EN ZONAS ALEJADAS DEL HOSPITAL DERMATOLÓGICO DE JOROCHITO, HA GENERADO UN INCREMENTO ANORMAL EN LAS ACTIVIDADES DE CONSULTA EXTERNA, CON PATOLOGÍAS</t>
  </si>
  <si>
    <t>0402543201300</t>
  </si>
  <si>
    <t>APOYO A LAS ZONAS DE SALUD URBANAS DE MATETE, NGABA Y KISENSO EN KINSHASA</t>
  </si>
  <si>
    <t>EL OBJETIVO DE ESTE PROYECTO ES EL REFUERZO DE LA CALIDAD Y DE LA ACCESIBILIDAD DE LA ATENCIÓN PRIMARIA DE SALUD (APS) EN LAS ZONAS DE SALUD URBANAS DE MATETE, NGABA Y KISENSO EN KINSHASA.</t>
  </si>
  <si>
    <t>0402553201300</t>
  </si>
  <si>
    <t>SISTEMA LOCAL DE SALUD EN EL CONDADO DE MARACHA</t>
  </si>
  <si>
    <t>CON EL OBJETIVO DE AUMENTAR EL ACCESO DE LA POBLACIÓN DEL SUBDISTRITO DE SALUD (SDS) DE MARACHA A UNA ATENCIÓN PRIMARIA DE SALUD (APS) DE CALIDAD ÓPTIMA EN 5 AÑOS.</t>
  </si>
  <si>
    <t>0402563201300</t>
  </si>
  <si>
    <t>ACCIONES DE EDUCACIÓN AL DESARROLLO</t>
  </si>
  <si>
    <t>COMO CONTINUACIÓN DE LA LABOR EMPRENDIDA EN LA CAMPAÑA ANTERIOR, SE DISTRIBUIRÁ LA INFORMACIÓN SOBRE COMERCIO JUSTO EN TODOS LOS PUNTOS DE LA GEOGRAFÍA RIOJANA EN QUE SE PUEDA GARANTIZAR UN MÍNIMO DE RESPUESTA EN CUANTO AL DESARROLLO Y SEGUIMIENTO DE LAS ACTIVIDADES QUE PROPONGAMOS. SE INTENTARÁ LLE</t>
  </si>
  <si>
    <t>0400873200700</t>
  </si>
  <si>
    <t>SUPERANDO BARRERAS APROPIÁNDOSE DE SU SALUD SEXUAL Y REPRODUCTIVA. FLOR DE BASTIÓN. GUAYAQUIL.</t>
  </si>
  <si>
    <t>0400883200700</t>
  </si>
  <si>
    <t>EDUCACIÓN Y SANIDAD MATERNO-INFANTIL EN TARMA</t>
  </si>
  <si>
    <t>0400893200700</t>
  </si>
  <si>
    <t>0400903200700</t>
  </si>
  <si>
    <t>APOYO A LA FORMACIÓN TIEMPO TÉCNICA DE JÓVENES DEL INSTITUTO DE APRENDIZAJE INDUSTRIAL</t>
  </si>
  <si>
    <t>0400913200700</t>
  </si>
  <si>
    <t>PROTECCIÓN A LA SALUD Y SEGURIDAD ALIMENTARIA DE LA POBLACIÓN RURAL DE ANTILLA</t>
  </si>
  <si>
    <t>0400923200700</t>
  </si>
  <si>
    <t>FORTALECIMIENTO DEL DESARROLLO MUNICIPAL EN EL ÁREA RURAL</t>
  </si>
  <si>
    <t>0400933200700</t>
  </si>
  <si>
    <t>PROGRAMA DE PROMOCIÓN INFANTO-JUVENIL</t>
  </si>
  <si>
    <t>0400943200700</t>
  </si>
  <si>
    <t>ABASTECIMIENTO DE AGUA POTABLE Y SANEAMIENTO EN LAS COMUNIDADES EL HEVILLAL, COLONIA MORAZÁN Y CASER</t>
  </si>
  <si>
    <t>ABASTECIMIENTO DE AGUA POTABLE Y SANEAMIENTO EN LAS COMUNIDADES EL HEVILLAL, COLONIA MORAZÁN Y CASERÍO EL CIPRÉS DEL CANTÓN EL CIPRÉS</t>
  </si>
  <si>
    <t>0400953200700</t>
  </si>
  <si>
    <t>CONSTRUCCIÓN DE VIVIENDAS</t>
  </si>
  <si>
    <t>0400963200700</t>
  </si>
  <si>
    <t>UN TECHO PARA CHILE, LA RIOJA RETRIBUYE A CHILE. PLAN GENERAL DE INTERVENCIÓN EN LOS CAMPAMENTOSDE S</t>
  </si>
  <si>
    <t>PROGRAMA INTEGRAL DE INTERVENCIÓN EN LOS CAMPAMENTOS CON ALTOS ÍNDICES DE POBREZA DE LAS AFUERAS DE SANTIAGO QUE CONSISTE EN LA DOTACIÓN DE MEDIAGUAS, VIVIENDAS DE BAJO COSTE, PROGRAMAS DE ALFABETIZACIÓN, CURSOS DE CAPACITACIÓN, PROMOCIÓN SANITARIA, ETC.</t>
  </si>
  <si>
    <t>SOCIEDAD BENÉFICA LA RIOJA</t>
  </si>
  <si>
    <t>0400973200700</t>
  </si>
  <si>
    <t>COMPRA DE 20 ORDENADORES, MODEM E IMPRESORA PARA LA ESCUELA DEL SAGRADO CORAZÓN EN LOW COST</t>
  </si>
  <si>
    <t>LA COMPRA DE LOS ORDENADORES PARA LA ESCUELA DEL SAGRADO CORAZÓN (ESCUELA PÚBLICA QUE CUENTA CON LA AYUDA EN LA GESTIÓN DE LOS FRANCISCANOS) SE PROPONE OFRECER UNA FORMACIÓN COMPLETA Y PRÁCTICA A LAS/OS ALUMNAS/OS. ASÍ PODRÁN ACCEDER MEJOR AL MERCADO LABO</t>
  </si>
  <si>
    <t>0400273201300</t>
  </si>
  <si>
    <t>BANCO SOCIAL DE MICROCRÉDITOS AL SOL</t>
  </si>
  <si>
    <t>EL OBJETIVO DEL PROYECTO ES ABRIR UNA CASA DESTINADA A ACOGER A NIÑAS HUÉRFANA O ABANDONADAS O EN EXTREMA NECESIDAD, DONDE PUEDAN ENCONTRAR UN HOGAR, UNA CAMA, UNA COMIDA CALIENTE, RECIBIR EDUCACIÓN... Y CONTAR CON UNAS PERSONAS QUE LAS QUIEREN Y SE PREOC</t>
  </si>
  <si>
    <t>0400223201300</t>
  </si>
  <si>
    <t>ADQUISICIÓN DE COCINA Y LAVADORA INDUSTRIALES (SURCO-LIMA)</t>
  </si>
  <si>
    <t>ARQUITECTOS SIN FRONTERAS - CASTILLA Y LEÓN</t>
  </si>
  <si>
    <t>0400333201700</t>
  </si>
  <si>
    <t>Sector CRS</t>
  </si>
  <si>
    <t>Descripción del Sector</t>
  </si>
  <si>
    <t>AGROEMPRESAS SOLIDARIAS: DIVERSIFICACIÓN PRODUCTIVA PARA CAMPESINOS DE YORO</t>
  </si>
  <si>
    <t>MEJORA DE LA SALUD BÁSICA Y FORTALECIMIENTO DE LAS CAPACIDADES PRODUCTIVAS DE LAS COMUNIDADES RURALES</t>
  </si>
  <si>
    <t>SALUD E INTERVENCIÓN SANITARIA: CLÍNICA MÓVIL PARA LOS BATEYES Y ADAPTACIÓN PARA MUESTREO HEMATO-UROL</t>
  </si>
  <si>
    <t>CENTRO DE RECURSOS DE JUEGOS COOPERATIVOS. 2ª PARTE</t>
  </si>
  <si>
    <t xml:space="preserve">CONSTRUCCIÓN DE UN CENTRO DE ATENCIÓN INTEGRAL A NIÑOS/AS TRABAJADORES Y MADRES ADOLESCENTES </t>
  </si>
  <si>
    <t>FORTALECIMIENTO DE LAS EXPERIENCIAS PILOTO DE DESARROLLO RURAL Y CONSOLIDACIÓN DE ORGANIZACIONES FAMILIARES</t>
  </si>
  <si>
    <t>ENVÍO DE AYUDA HUMANITARIA CONTINUADA A POBLACIÓN CIVIL CON NECESIDADES BÁSICAS</t>
  </si>
  <si>
    <t>AYUDA Y ASESORAMIENTO A LA POBLACIÓN CELÍACA SAHARAUI</t>
  </si>
  <si>
    <t>LA LEYENDA DE LOS NATS EL TEATRO DE TÍTERES HERRAMIENTA DE EDUCACIÓN PARA EL DESARROLLO. 2º AÑO</t>
  </si>
  <si>
    <t>ELABORACIÓN DEL DOCUMENTAL ?EL RETRATO DE FÁTIMA</t>
  </si>
  <si>
    <t>CONSTRUYENDO UNA CIUDAD SOLIDARIA: UN PORTAL DE INTERNET ABIERTO, DINÁMICO E INTERACTIVO</t>
  </si>
  <si>
    <t>HOSPITAL PSIQUIÁTRICO SAN JUAN DE DIOS. EQUIPAMIENTO PABELLÓN MUJERES</t>
  </si>
  <si>
    <t>ASISTENCIA TÉCNICA A OFICINA TÉCNICA DE COOPERACIÓN CONVENTO ARMENIO)</t>
  </si>
  <si>
    <t>MEJORA HABITACIONAL DE LAS VIVIENDAS AFECTADAS POR LAS INTENSAS LLUVIAS DURANTE EL HURACÁN MITCH</t>
  </si>
  <si>
    <t>FORTALECIMIENTO DEL SISTEMA DE FORMACIÓN INICIAL DE DOCENTES. SEGUNDA FASE</t>
  </si>
  <si>
    <t>PUBLICACIÓN SOBRE EL ÁREA DEL RÍO SAN JUAN. PROGRAMA ARAUCARIA</t>
  </si>
  <si>
    <t>CAP. PROYECTO DE APOYO AL ENVÍO DE EXPERTOS ESPAÑOLES A MISIONES DE OBSERVACIÓN ELECTORAL. FIIAPP.</t>
  </si>
  <si>
    <t>ESTRATEGIA. MEJORA DEL SECTOR EDUCATIVO EN LA PROVINCIA DE CABO DELGADO</t>
  </si>
  <si>
    <t>PROGRAMA. IMPLEMENTACIÓN ACCIONES EDUCATIVAS Y PRODUCTIVAS</t>
  </si>
  <si>
    <t>ESTRATEGIA. DESARROLLO DE CAPACIDAD TÉCNICA AGROPECUARIA LOCAL A TRAVÉS DE CAPACITACIÓN A JÓVENES INDÍGENAS</t>
  </si>
  <si>
    <t>DISEÑO, MAQUETACIÓN Y FOTOCOMPOSICIÓN FOLLETO III PREMIO REINA SOFÍA</t>
  </si>
  <si>
    <t>PROGRAMAS DE FORMACIÓN/CAPACITACIÓN EN SEGURIDAD E HIGIENE EN EL TRABAJO PARA SUPERVISORES DEL TRABAJO</t>
  </si>
  <si>
    <t>FORTALECIMIENTO DE LA DIRECCIÓN GENERAL DE PREVISIÓN SOCIAL: ÁREA DE HIGIENE Y SEGURIDAD EN EL TRABAJO</t>
  </si>
  <si>
    <t>EL OBJETO DEL PROYECTO ES GOZAR DE LA INFRAESTRUCTURA NECESARIA PARA QUE LA POBLACIÓN JOVEN PUEDA ACCEDER A UNA EDUCACIÓN ESPECIALIZADA QUE LES POSIBILITE EL ACCESO AL MERCADO DE TRABAJO. EN LA ZONA EXISTE DEMANDA DE PROFESIONALES CUALIFICADOS EN ELECTRICIDAD Y ELECTRÓNICA PARA LA FABRICACIÓN Y MANT</t>
  </si>
  <si>
    <t>0400413201700</t>
  </si>
  <si>
    <t>CASAS DE AUTONOMÍA PARA PREPARAR A LA VIDA INDEPENDIENTE E INTEGRADA SOCIALMENTE A LOS ADOLESCENTES</t>
  </si>
  <si>
    <t>EL PROYECTO CONSISTE EN LA CONSTRUCCIÓN DE DOS CASAS DE AUTONOMÍA PARA 30 JÓVENES-CHICOS Y CHICAS- DE ENTRE 17 Y 20 AÑOS, QUE PREVIAMENTE HAN VIVIDO EN LA CALLE, Y LA FINANCIACIÓN DE LA PUESTA EN MARCHA DE UN PROGRAMA DE VIDA INDEPENDIENTE QUE ESTIMULE A LOS JÓVENES EN MATERIA DE RELACIONES SOCIALES</t>
  </si>
  <si>
    <t>0400423201700</t>
  </si>
  <si>
    <t xml:space="preserve">ENTIDADES LOCALES (SIN ESPECIFICAR)                                                                                                                                                                                                                            </t>
  </si>
  <si>
    <t>0400023300100</t>
  </si>
  <si>
    <t>0400033300100</t>
  </si>
  <si>
    <t>0400043300100</t>
  </si>
  <si>
    <t>0400053300100</t>
  </si>
  <si>
    <t>0400063300100</t>
  </si>
  <si>
    <t>0400073300100</t>
  </si>
  <si>
    <t>0400083300100</t>
  </si>
  <si>
    <t>0400093300100</t>
  </si>
  <si>
    <t>0400103300100</t>
  </si>
  <si>
    <t>0400113300100</t>
  </si>
  <si>
    <t>0400123300100</t>
  </si>
  <si>
    <t>0400133300100</t>
  </si>
  <si>
    <t>0400153300100</t>
  </si>
  <si>
    <t>0400163300100</t>
  </si>
  <si>
    <t>0400173300100</t>
  </si>
  <si>
    <t>0400183300100</t>
  </si>
  <si>
    <t>0400193300100</t>
  </si>
  <si>
    <t>0400203300100</t>
  </si>
  <si>
    <t>0400213300100</t>
  </si>
  <si>
    <t>0400233300100</t>
  </si>
  <si>
    <t>0400243300100</t>
  </si>
  <si>
    <t>0400263300100</t>
  </si>
  <si>
    <t>0400273300100</t>
  </si>
  <si>
    <t>0400283300100</t>
  </si>
  <si>
    <t>0400293300100</t>
  </si>
  <si>
    <t>0400303300100</t>
  </si>
  <si>
    <t>0400323300100</t>
  </si>
  <si>
    <t>0400343300100</t>
  </si>
  <si>
    <t>0400353300100</t>
  </si>
  <si>
    <t>0400363300100</t>
  </si>
  <si>
    <t>0400373300100</t>
  </si>
  <si>
    <t>0400393300100</t>
  </si>
  <si>
    <t>0400403300100</t>
  </si>
  <si>
    <t>0400413300100</t>
  </si>
  <si>
    <t>0400423300100</t>
  </si>
  <si>
    <t>0400443300100</t>
  </si>
  <si>
    <t>0400453300100</t>
  </si>
  <si>
    <t>0400463300100</t>
  </si>
  <si>
    <t>0400483300100</t>
  </si>
  <si>
    <t>0400513300100</t>
  </si>
  <si>
    <t>0400533300100</t>
  </si>
  <si>
    <t>0400543300100</t>
  </si>
  <si>
    <t>0400563300100</t>
  </si>
  <si>
    <t>0400573300100</t>
  </si>
  <si>
    <t>0400583300100</t>
  </si>
  <si>
    <t>0400593300100</t>
  </si>
  <si>
    <t>0400603300100</t>
  </si>
  <si>
    <t>0400623300100</t>
  </si>
  <si>
    <t>0400633300100</t>
  </si>
  <si>
    <t>0400643300100</t>
  </si>
  <si>
    <t>0400663300100</t>
  </si>
  <si>
    <t>0400673300100</t>
  </si>
  <si>
    <t>0400693300100</t>
  </si>
  <si>
    <t>0400723300100</t>
  </si>
  <si>
    <t>0400763300100</t>
  </si>
  <si>
    <t>0400773300100</t>
  </si>
  <si>
    <t>0400783300100</t>
  </si>
  <si>
    <t xml:space="preserve">AYUNTAMIENTO DE MADRID                                                                                                                                                                                                                                         </t>
  </si>
  <si>
    <t xml:space="preserve">UNIVERSIDAD AUTÓNOMA DE BARCELONA                                                                                                                                                                                                                              </t>
  </si>
  <si>
    <t xml:space="preserve">VARIAS COMUNIDADES AUTÓNOMAS                                                                                                                                                                                                                                   </t>
  </si>
  <si>
    <t>ASESORAMIENTO TÉCNICO Y APOYO LOCAL A TRAVÉS DE EXPERTOS.</t>
  </si>
  <si>
    <t>ASESORAMIENTO TÉCNICO Y DE APOYO LOCAL A TRAVÉS DE EXPERTOS PARA EVALUACIÓN Y SEGUIMIENTO DE PROGRAMAS DE COOPERACIÓN.</t>
  </si>
  <si>
    <t>0400643201600</t>
  </si>
  <si>
    <t>CONSTRUCCIÓN DE 208 VIVIENDAS EN JERUSALÉN, DEPARTAMENTO DE LA PAZ (EL SALVADOR)</t>
  </si>
  <si>
    <t>ERRADICAR LA POBREZA EXTREMA A TRAVÉS DE LA CONSTRUCCION DE VIVIENDAS DIGNAS, MEJORANDO ASÍ LA CALIDAD DE VIDA DE LAS FAMILIAS DAMNIFICADAS POR LOS TERREMOTOS DE ENERO Y FEBRERO DEL 2001.</t>
  </si>
  <si>
    <t>0400653201600</t>
  </si>
  <si>
    <t>CREACIÓN DE UN SERVICIO DE INFORMACIÓN Y FORMACIÓN DE EMIGRANTES COLOMBIANOS PARA TRABAJAR EN ESPAÑA</t>
  </si>
  <si>
    <t>CREAR ENTRE AICODE Y EL SENA UN SERVICIO DE INFORMACIÓN Y FORMACIÓN PARA INMIGRANTES COLOMBIANOS QUE DESEEN TRABAJAR EN ESPAÑA, PARA CONTRIBUIR A LA CONFIGURACIÓN DE LOS FLUJOS MIGRATORIOS ENTRE COLOMBIA Y ESPAÑA.</t>
  </si>
  <si>
    <t>0400663201600</t>
  </si>
  <si>
    <t xml:space="preserve">PRÁCTICAS DE ALUMNOS QUE ESTÉN CURSANDO EL MAGÍSTER EN DESARROLLO Y AYUDA INTERNACIONAL QUE IMPARTE </t>
  </si>
  <si>
    <t>POSIBILITAR LA FORMACIÓN Y PERFECCIONAMIENTO PRÁCTICO DE LOS ALUMNOS DEL MAGÍSTER EN DESARROLLO Y AYUDA INTERNACIONAL EN LAS MATERIAS RELATIVAS A LA COOPERACIÓN AL DESARROLLO.</t>
  </si>
  <si>
    <t>0400673201600</t>
  </si>
  <si>
    <t>APOYO A LAS ACTIVIDADES DEL CIDAF  DE INFORMACIÓN Y SENSIBILIZACIÓN SOBRE ÁFRICA.</t>
  </si>
  <si>
    <t>0301853201500</t>
  </si>
  <si>
    <t>AGENTES DE DESARROLLO HUMANO</t>
  </si>
  <si>
    <t>DESPLAZAMIENTO DE 4 COOPERANTES PARA IMPARTIR UN CURSO DE FORMACIÓN PARA LA GESTIÓN Y LA DINAMIZACIÓN DE MICROPROYECTOS PRODUCTIVOS. ORGANIZACIÓN DE UNA DIADA DE MUESTRA DE ACTIVIDADES PRODUCTIVAS Y CULTURALES.</t>
  </si>
  <si>
    <t>0301863201500</t>
  </si>
  <si>
    <t>LA SALUD, UN DERECHO FUNDAMENTAL</t>
  </si>
  <si>
    <t>DESPLAZAMIENTO DE 5 COOPERANTES PARA IMPARTIR UN CURSO DE FORMACIÓN DE EDUCADORES PARA LA SALUD Y PARA ORGANIZAR UNA SERIE DE JORNADAS QUE MUESTREN EL DEPORTE COMO UN INSTRUMENTO DE MEJORA DE LA SALUD</t>
  </si>
  <si>
    <t>0301873201500</t>
  </si>
  <si>
    <t>HACIA LA RECONSTRUCCIÓN INTEGRAL</t>
  </si>
  <si>
    <t>REALIZACIÓN DE CURSOS DE FORMACIÓN DESRROLLADOS POR EQUIPOS ESPECIALIZADOS. LA PROGRAMACIÓN Y REALIZACIÓN DE LOS CURSOS SUPONEN EL DESARROLLO DE TAREAS COMUNES, ELABORACIÓN DE MATERIAL DIDÁCTICO, SELECCIÓN DE LOS PARTICIPANTES, COORDINACIÓN DE LOS PONENTES, REARLIZACIÓN DE CURSOS, ETC. SOBRE EL TEMA</t>
  </si>
  <si>
    <t>0301883201500</t>
  </si>
  <si>
    <t>SENEGAL Y MALLORCA SE ACERCAN</t>
  </si>
  <si>
    <t>2 COOPERANTES COLABORAN EN LA REALIZACIÓN DE UNA PROSPECCIÓN DE LAS ZONAS DE LOUGA Y SANT LOUIS PARA LLEVAR A CABO PROYECTOS DE DESARROLLO EN UN FUTURO PRÓXIMO</t>
  </si>
  <si>
    <t>0301893201500</t>
  </si>
  <si>
    <t>SALUD DENTAL II EN SIMBRÓN Y ESTUDIO PARA UNA FUTURA COLABORACIÓN SANITARIA Y AGRÍCOLA</t>
  </si>
  <si>
    <t>SE DESPLAZAN 3 COOPERANTES PARA HACER UNA REVISIÓN Y EXTRACCIONES DENTALES A NIÑOS. SENSIBILIZACIÓN SOBRE LA SALUD DENTAL Y FORMACIÓN DE UN RESPONSABLE LOCAL PARA LA FLUORIZACIÓN. ESTUDIO DE CARENCIAS SANITARIAS Y SOBRE LA REALIDAD LOCAL DE LA AGRICULTURA Y LA APICULTURA.</t>
  </si>
  <si>
    <t>0301903201500</t>
  </si>
  <si>
    <t>PROYECTO DE TALLERES DE ARTESANÍA Y COMERCIO JUSTO PARA MUJERES DISCAPACITADAS EN ANANTAPUR</t>
  </si>
  <si>
    <t>DESPLAZAMIENTO DE DOS COOPERANTES A ANANTAPUR PARA AUMENTAR LA CALIDAD Y HACER COMERCIALMENTE MÁS COMPETITIVOS LOS ARTÍCULOS DE YUTE Y DE BORDADO, PRODUCIDOS EN TALLERES DONDE TRABAJAN 68 MUJERES DISCAPACITADAS</t>
  </si>
  <si>
    <t>0301913201500</t>
  </si>
  <si>
    <t>2 COOPERANTES REALIZAN UNA PROSPECCIÓN DEL TRABAJO LLEVADO A CABO EN EDUCACIÓN AL TEATRO; SE IMPARTEN TALLERES TÉCNICOS Y FORMATIVOS A PROFESIONALES Y SE FILMA UN PEQUEÑO DOCUMENTAL PARA DIFUNDIR LA REALIDAD DE LA JUVENTUD CUBANA</t>
  </si>
  <si>
    <t>ASOCIACIÓN NOU SUD. COOPERACIO OMB PARAGUAI</t>
  </si>
  <si>
    <t>0301923201500</t>
  </si>
  <si>
    <t>TRABAJO DE CAMPO CON FAMILIAS DE DISCAPACITADOS EN NOVO AIPUANÁ</t>
  </si>
  <si>
    <t>DESPLAZAMIENTO DE 5 COOPERANTES A UNA COMUNIDAD DEL AMAZONAS PARA DETECTAR, MEDIANTE UN TRABAJO DE CAMPO, LAS CARENCIAS DE LAS FAMILIAS DE PERSONAS DISCAPACITADAS Y CONSTRUCCIÓN DE UN CENTRO PARA DISCAPACITADOS</t>
  </si>
  <si>
    <t>TUCUMA NOVO</t>
  </si>
  <si>
    <t>0301933201500</t>
  </si>
  <si>
    <t>LA ACCIÓN CONSISTE BÁSICAMENTE EN LA CONSTRUCCIÓN DE UN CENTRO DE CAPACITACIÓN Y ATENCIÓN PRIMARIA DE SALUD, A FIN DE MEJORAR EL ACCESO SANITARIO DE LA POBLACIÓN DE JUTIAPA Y ALDEAS ANEXAS, A TRAVÉS DE PROGRAMAS DE FORMACIÓN QUE CAPACITARÁN A PROMOTORES DE SALUD EN MEDICINA NATURAL. LA INFRAESTRUCTU</t>
  </si>
  <si>
    <t>0400813201700</t>
  </si>
  <si>
    <t>MEJORAMIENTO DEL PROGRAMA DE FORMACIÓN  PROFESIONAL PARA CENTRO DE PROTECCIÓN DE MENORES</t>
  </si>
  <si>
    <t>EL PROYECTO  PERSIGUE EL ACONDICIONAMIENTO Y EQUIPAMIENTO DE UN LOCAL PARA HABILITAR TALLERES DE COCINA, PANADERÍA Y REPOSTERÍA, ASÍ COMO LA DOTACIÓN DE NUEVOS EQUIPOS PARA EL TALLER DE EBANISTERÍA E IMPLEMENTACIÓN DE ACTIVIDADES DE CAPACITACIÓN LABORAL PARA TODOS LOS TALLERES. ASÍ SE PRETENDE FORTA</t>
  </si>
  <si>
    <t>CENTRO DE DOCUMENTACIÓN Y EDUCACIÓN PARA LA PAZ - CASTILLA Y LEÓN (AHIMSA)</t>
  </si>
  <si>
    <t>0400853201700</t>
  </si>
  <si>
    <t xml:space="preserve">CREACIÓN DE TALLERES PRODUCTIVOS DE CONFECCIÓN TEXTIL PARA MUJERES Y JÓVENES INDÍGENAS </t>
  </si>
  <si>
    <t>CON ESTE PROYECTO SE PRETENDE MEJORAR EL NIVEL DE VIDA DE LOS POBLADORES DE LA ZONA MARGINAL DEL PUEBLO JOVEN ?EL NAZARENO? ASÍ COMO DE LOS ASENTAMIENTOS HUMANOS COLINDANTES A TRAVÉS DE LA IMPLEMENTACIÓN Y EQUIPAMIENTO DE UN TALLER DE CONFECCIÓN TEXTIL DESTINADO A MUJERES Y JÓVENES INDÍGENAS DEL ASE</t>
  </si>
  <si>
    <t>SE TRATA DE UN PROYECTO DE INFRAESTRUCTURAS EDUCATIVAS, PUESTO QUE SE PRETENDE LA AMPLIACIÓN DE UN CENTRO DE SECUNDARIA YA EXISTENTE Y QUE DEBIDO A LAS NECESIDADES DE LA ZONA, SE HACE PRECISA LA CREACIÓN DE NUEVAS AULAS PARA DAR CABIDA A LOS JÓVENES QUE DESEAN RECIBIR FORMACIÓN. EL PROYECTO PRETENDE</t>
  </si>
  <si>
    <t>ASOCIACIÓN AZACAN SERSO CASTILLA Y LEÓN</t>
  </si>
  <si>
    <t>0400793201700</t>
  </si>
  <si>
    <t>EN EL BARRIO NO HAY NI UN SOLO POZO CON AGUA POTABLE GARANTIZADA DURANTE TODO EL AÑO. Y ES QUE A PESAR DE QUE HAY 2 Ó 3 MESES DE LLUVIA Y MUCHA HUMEDAD, EL RESTO DEL AÑO LOS POZOS PEQUEÑOS SE SECAN A MENUDO Y SE CORTA EL SUMINISTRO DE LA FUENTE PÚBLICA MÁ</t>
  </si>
  <si>
    <t>0400403201300</t>
  </si>
  <si>
    <t>JOY SCHOOL AL-FARAH EN BEIT SAHOUR</t>
  </si>
  <si>
    <t>JOY SCHOOL ES UN CENTRO EDUCATIVO ESPECIAL, FUNDADO HACE CINCO AÑOS, QUE CUENTA CON EL BENEPLÁCITO DE LA A. N. P. CON EL FIN DE ATENDER A CHICOS Y CHICAS HASTA LOS 14 AÑOS QUE PRESENTAN -TODOS- ALGÚN TIPO DE PROBLEMA PERSONAL. YA SEA POR UNA VIDA DIFÍCIL</t>
  </si>
  <si>
    <t>ASOCIACIÓN OBRA SOCIAL DE LA ORDEN DEL SANTO SEPULCRO DE JERUSALÉN</t>
  </si>
  <si>
    <t>0400413201300</t>
  </si>
  <si>
    <t>ORFANATO HOGAR DE LA SAGRADA FAMILIA EN BELÉN</t>
  </si>
  <si>
    <t>EN LA ACTUALIDAD EL ORFANATO DE LA SAGRADA FAMILIA TIENE LOS SIGUIENTES OBJETIVOS: ATENDER A 50 NIÑOS Y NIÑAS ABANDONADOS AL NACER, QUE ESTÁN HASTA LOS SEIS AÑOS BAJO LA TUTELA DE LA COMUNIDAD DE LAS HIJAS DE LA CARIDAD, JUNTO CON TODO EL GRUPO DE COLABOR</t>
  </si>
  <si>
    <t>0400433201300</t>
  </si>
  <si>
    <t>CONSTRUCCIÓN DE 150 LETRINAS EN EL CANTÓN EL CARMEN</t>
  </si>
  <si>
    <t>ESTE MICROPROYECTO SE INTEGRA EN EL PROGRAMA DE PASTORAL SOCIAL DE LETRINIZACIÓN DE LA PROVINCIA. CONSIDERÁNDOSE NECESARIO EXTENDER ESTE SERVICIO A 150 FAMILIAS EN 9 COMUNIDADES, CAPACITANDO ADEMAS A LOS FUTUROS USUARIOS EN EL USO ADECUADO DE LAS MISMAS.</t>
  </si>
  <si>
    <t>ASOCIACIÓN MANABI</t>
  </si>
  <si>
    <t>0400443201300</t>
  </si>
  <si>
    <t>PROYECTO NAIVASHA: APOYO A LA ATENCIÓN SANITARIA Y EDUCATIVA EN MASII -MACHACOS</t>
  </si>
  <si>
    <t>ESTA MICROACCIÓN TIENE UN DOBLE OBJETIVO: 1.- ATENDER MÉDICAMENTE A 3.000 PERSONAS Y DISTRIBUIR A BAJO COSTO LOS FÁRMACOS NECESARIOS. 2.- EDUCAR EN HÁBITOS DE HIGIENE Y SALUD A LA POBLACIÓN.</t>
  </si>
  <si>
    <t>ORGANIZACIÓN NAVARRA DE AYUDA ENTRE LOS PUEBLOS (ONAY)</t>
  </si>
  <si>
    <t>0400453201300</t>
  </si>
  <si>
    <t>ASISTENCIA SANITARIA Y EDUCATIVA EN ABANCAY-CHICLAYO</t>
  </si>
  <si>
    <t>ESTA MICROACCIÓN TIENE POR OBJETIVOS LOS SIGUIENTES: 1.- MEJORAR LA ASISTENCIA MÉDICA DE LA POBLACIÓN DE ABANCAY (DPTO. DE APURIMAC) Y CHICLAYO (DPTO. DE LAMBAYEQUE) NO SOLO CON EL PERSONAL VOLUNTARIO SINO REFORZANDO EL EQUIPAMIENTO DEL CENTRO MÉDICO SANT</t>
  </si>
  <si>
    <t>0400463201300</t>
  </si>
  <si>
    <t>CONSTRUCCIÓN DE TALLER DE ARTESANÍA EN BELLAVISTA (TALLER OFROL)</t>
  </si>
  <si>
    <t>ESTE PROYECTO TIENE POR BENEFICIARIAS A LAS MUJERES DE LA ZONA. Y SE FUNDAMENTA EN APOYARLAS EN LA ADQUISICIÓN DE AUTO-ESTIMA, E INDEPENDENCIA ECONÓMICA. ES POR ELLO QUE SE PRETENDE IMPULSAR LA FORMACIÓN DE LA MUJER A LA VEZ QUE CREAR FUENTES DE INGRESOS</t>
  </si>
  <si>
    <t>CARMELITAS MISIONERAS</t>
  </si>
  <si>
    <t>0400473201300</t>
  </si>
  <si>
    <t>EL CENTRO SOCIAL, TIENE UN DOBLE OBJETIVO: A. LA PROMOCIÓN DE LA MUJER, CON LOS SIGUIENTES OBJETIVOS ESPECIFICOS: 1. ORGANIZAR GRUPOS DE CAPACITACIÓN SOCIAL PARA LAS MUJERES DE VILA CAFETEIRA (CUENTAN CON DOS GRUPOS  Y PARTE DEL TERCERO). ACTIVIDAD. REUNI</t>
  </si>
  <si>
    <t>ASOCIACIÓN ENRIQUE DE OSSÓ</t>
  </si>
  <si>
    <t>0400483201300</t>
  </si>
  <si>
    <t>CONTRATACIÓN DOCTOR EN MEDICINA PARA EL HOSPITAL FRANCISCO PALAU EN MTENGO WA NTHENGA</t>
  </si>
  <si>
    <t>ESTE HOSPITAL COMENZÓ A FUNCIONAR HACE 11 AÑOS COMO UNA PEQUEÑA UNIDAD DE SALUD. POSTERIORMENTE Y DEBIDO AL INCREMENTO EN EL NÚMERO DE PACIENTES, ESPECIALMENTE A CONSECUENCIA DE LA PREVALENCIA DE SIDA EN EL PAÍS, LA UNIDAD SE HA IDO TRANSFORMANDO EN UN CE</t>
  </si>
  <si>
    <t>0400493201300</t>
  </si>
  <si>
    <t>ESTE PROYECTO GARANTIZA EL FUNCIONAMIENTO DE LOS EQUIPOS BÁSICOS DE LOS DISTINTOS CENTROS DE SALUD, POLICLÍNICOS Y HOSPITALES. DOTACIÓN DE UN EQUIPO HUMANO FORMADO POR ELECTRICISTAS, CARPINTEROS Y HERREROS, UN VEHÍCULO EQUIPADO Y SE HABILITARÁ UN ESPACIO PARA REALIZAR LAS REPARACIONES MÁS IMPORTANTE</t>
  </si>
  <si>
    <t>FUNDACIÓN LIORNA</t>
  </si>
  <si>
    <t>0300693201500</t>
  </si>
  <si>
    <t>PREVENCIÓN DEL DETERIORO COGNITIVO Y ATENCIÓN NEUROFISIOLÓGICA CLÍNICA</t>
  </si>
  <si>
    <t>DOTACIÓN AL DEPARTAMENTO DE NEUROFISIOLOGÍA DEL HOSPITAL GENERAL DE SANTIAGO DEL EQUIPAMIENTO MÉDICO PRIORITARIO PARA PONER EN MARCHA ESTE DEPARTAMENTO Y PODER DESARROLLAR LA METODOLOGÍA PARA DIAGNOSTICAR EL DETERIORO COGNITIVO ASOCIADO A LOS TRASTORNOS ESQUIZOFRÉNICOS</t>
  </si>
  <si>
    <t>0300703201500</t>
  </si>
  <si>
    <t>FORMACIÓN E INVESTIGACIÓN EN POLÍTICA EDUCATIVA. PROYECTO EDITORIAL</t>
  </si>
  <si>
    <t>REALIZACIÓN DE ACTIVIDADES DE INVESTIGACIÓN Y FORMACIÓN EDUCATIVAS PARA ELABORAR UN CONJUNTO DE PUBLICACIONES QUE PERMITAN LA SISTEMATIZACIÓN DE LAS EXPERIENCIAS Y LA DIFUSIÓN DE LOS CONOCIMIENTOS ADQUIRIDOS</t>
  </si>
  <si>
    <t>0300713201500</t>
  </si>
  <si>
    <t>AMPLIACIÓN Y REMODELACIÓN DE LAS INFRAESTRUCTURAS CASA CENTRAL CONAVIGUA</t>
  </si>
  <si>
    <t>EL PROYECTO CONSISTE EN LA REMODELACIÓN Y AMPLIACIÓN DE LA INFRAESTRUCTURA DE LA SEDE CENTRAL DE CONAVIGUA PARA TENER UN LUGAR SEGURO Y DE CONFIANZA DADO QUE LAS ORGANIZACIONES DEDICADAS A LAS TAREAS DE PROMOCIÓN Y DEFENSA DE LOS DERECHOS HUMANOS SE ENCUENTRAN MUCHAS VECES EN SITUACIÓN DE RIESGO</t>
  </si>
  <si>
    <t>STEI-SINDICATO DE TRABAJADORAS Y TRABAJADORES DE LA ENSEÑANZA INTERSINDICAL</t>
  </si>
  <si>
    <t>0300723201500</t>
  </si>
  <si>
    <t>CAPACITACIÓN DE MUJERES INDÍGENAS EN QUICHÉ</t>
  </si>
  <si>
    <t>FORMACIÓN Y CAPACITACIÓN DE 30 MUJERES AFILIADAS A CONAVIGUA, RESIDENTES EN TRES MUNICIPIOS DEL ÁREA LINGÜÍSTICA QUICHÉ. LA FORMACIÓN TIENE DOS GRANDES ÁREAS TEÓRICAS: DERECHOS HUMANOS Y PUEBLOS INDÍGENAS, POR UNA PARTE Y DESARROLLO HUMANO Y COMUNITARIO, POR OTRA.</t>
  </si>
  <si>
    <t>0300733201500</t>
  </si>
  <si>
    <t>BANCO COMUNAL PARA EL DESARROLLO</t>
  </si>
  <si>
    <t>CON EL OBJETO DE PROMOVER LA EDUCACIÓN DE JÓVENES Y ADULTOS TRABAJADORES, EL SOCIO LOCAL HA DISEÑADO ESTE PROGRAMA DE CAPACITACIÓN Y FORMACIÓN (ÁREAS BÁSICAS: EDUCACIÓN GENERAL, SALUD, PRODUCCIÓN, ASISTENCIA Y FORMACIÓN) MEDIANTE EL CUAL SE ESTÁ ATENDIEND</t>
  </si>
  <si>
    <t>CONGREGACIÓN DE APOSTÓLICAS DEL CORAZÓN DE JESÚS</t>
  </si>
  <si>
    <t>0400583201300</t>
  </si>
  <si>
    <t>EQUIPAMIENTO DEL CENTRO DE FORMACIÓN INTEGRAL PARA LÍDERES AFROCHOCOANOS, EN QUIBDÓ</t>
  </si>
  <si>
    <t>MONTAJE Y REPRESENTACIÓN DE LAS TROYANAS CON LA COMEDIA NACIONAL DE NICARAGUA</t>
  </si>
  <si>
    <t>0400493201400</t>
  </si>
  <si>
    <t>AYUDA DE EMERGENCIA PARA LOS NIÑOS DE LA MAISON SHALOM EN BURUNDI</t>
  </si>
  <si>
    <t>0400503201400</t>
  </si>
  <si>
    <t>AYUDA HUMANITARIA DE EMERGENCIA AL PUEBLO IRAKÍ</t>
  </si>
  <si>
    <t>0400513201400</t>
  </si>
  <si>
    <t>AYUDA DE HUMANITARIA DE EMERGENCIA EN IRAK</t>
  </si>
  <si>
    <t>0400523201400</t>
  </si>
  <si>
    <t>EDUCACIÓN DE EMERGENCIA PARA LA INFANCIA IRAKÍ</t>
  </si>
  <si>
    <t>0400533201400</t>
  </si>
  <si>
    <t>EMERGENCIA EN ARGELIA: CREACIÓN DE 30 ESCUELAS AMIGAS DE LA INFANCIA</t>
  </si>
  <si>
    <t>EL TRABAJO A REALIZAR EN Y DESDE EL CENTRO DE FORMACIÓN INTEGRAL SE ENMARCA EN EL TRABAJO DE PROMOCIÓN SOCIAL Y DEFENSA DE LOS DERECHOS HUMANOS Y ACOMPAÑAMIENTO A COMUNIDADES EN RIESGO DE DESPLAZAMIENTO DE LA DIÓCESIS DE QUIBDÓ, DEL QUE FORMA PARTE INTEGR</t>
  </si>
  <si>
    <t>ASOCIACIÓN PROMOCIÓN CLARETIANA DE DESARROLLO - NAVARRA (PROCLADE - NAVARRA)</t>
  </si>
  <si>
    <t>0400603201300</t>
  </si>
  <si>
    <t>PRODUCCIÓN AGROECOLÓGICA EN EL BARRIO 6 DE LA CAROLINA RURAL DEL MUNICIPIO DE FLORENCIO VARELA</t>
  </si>
  <si>
    <t>EL PROGRAMA DE DESARROLLO LOCAL SUSTENTABLE DEL CENTRO ECUMÉNICO DE EDUCACIÓN POPULAR, SE HA PLANTEADO COMO OBJETIVOS EL DAR RESPUESTA A LA ATENCIÓN DE LA SALUD DE LA COMUNIDAD Y DESARROLLAR RESPUESTAS ECONÓMICAS VIABLES PARA LA COMUNIDAD CAMPESINA. ASÍ S</t>
  </si>
  <si>
    <t>0400613201300</t>
  </si>
  <si>
    <t>ADQUISICIÓN DE VEHÍCULO TODOTERRENO PARA APOYO A ACTIVIDADES DE MUJERES</t>
  </si>
  <si>
    <t>EL PROYECTO GENERAL EN EL QUE SE ENMARCA ESTA MICROACCIÓN PRETENDE, APOYÁNDOSE EN UN FONDO REVOLVENTE, FORTALECER LA CAPACIDAD DE ACCESO A LOS RECURSOS Y LA INTERACCIÓN SOCIAL DE LOS GRUPOS DE MUJERES DE 6 COMUNIDADES DE DISTINTOS DEPARTAMENTOS DE GUATEMA</t>
  </si>
  <si>
    <t>0400643201300</t>
  </si>
  <si>
    <t>INSTALACIONES LÚDICO-DEPORTIVAS EN EL ORFANATO JUAN PABLO II EN VIONICA-CITLUK</t>
  </si>
  <si>
    <t>EL OBJETIVO FINAL DE ESTE PROYECTO ES SUAVIZAR LAS RELACIONES HUMANAS, COLABORANDO ASÍ A PONER LOS CIMIENTOS DE UN FUTURO EN PAZ Y CONCORDIA. CON ESTAS INSTALACIONES LÚDICO-DEPORTIVAS EN EL ORFANATO JUAN PABLO II QUE SE ENCUENTRA EN SITUACIÓN LAMENTABLE C</t>
  </si>
  <si>
    <t>ASOCIACIÓN MISIÓN DIOCESANA DE NAVARRA</t>
  </si>
  <si>
    <t>0400653201300</t>
  </si>
  <si>
    <t>CAPACITACIÓN DE MUJERES EN LA GESTIÓN DE MICRONEGOCIOS Y DOTACIÓN DE UNA PEQUEÑA CANTIDAD DE DINERO PARA QUE LAS MUJERES PUEDAN MONTAR SU NEGOCIO. ESTOS FONDOS SE DEVUELVEN EN UN PLAZO MÁXIMO DE 8 MESES Y CONSTITUYEN EL FONDO SOLIDARIO, EL CUAL, A SU VEZ, PERMITIRÁ EN EL FUTURO DAR NUEVAS OPORTUNIDA</t>
  </si>
  <si>
    <t>0300803201500</t>
  </si>
  <si>
    <t>BALEARES CON LA INFANCIA DE CUBA</t>
  </si>
  <si>
    <t xml:space="preserve">EL PROYECTO TIENE DOS PARTES: 1-APOYO AL PROGRAMA NACIONAL CUBANO DE INMUNIZACIÓN Y PREVENCIÓN Y CONTROL DE LA DEFICIENCIA DE HIERRO Y LA ANEMIA EN NIÑOS DE 6 A 35 MESES DE EDAD MEDIANTE LA FORTIFICACIÓN DE PURÉS DE FRUTAS; 2- PREVENCIÓN Y CONTROL DE LA DEFICIENCIA DE HIERRO Y LA ANEMIA EN NIÑOS DE </t>
  </si>
  <si>
    <t>COMITÉ ESPAÑOL DE UNICEF - BALEARES</t>
  </si>
  <si>
    <t>0300813201500</t>
  </si>
  <si>
    <t>PLAN DE EMERGENCIA</t>
  </si>
  <si>
    <t>PUESTO DE ATENCION MATERNO INFANTIL EN LA ALDEA 25 DE JUNIO DE MAHANHANE</t>
  </si>
  <si>
    <t>0400853201100</t>
  </si>
  <si>
    <t>ORGANIZACIÓN Y CAPACITACION PARA LA GENERACION DE EMPLEO Y FRENO DE LA EMIGRACION DE MUJERES CABEZAS DE FAMILIA EN EL MUNICIPIO DE VILLA RICA DEPARTAMENTO DEL CAUCA</t>
  </si>
  <si>
    <t>0400863201100</t>
  </si>
  <si>
    <t>ASOCIACIÓN DE APOYO A LOS NIÑOS ABANDONADOS Y AL DESARROLLO DE LA MUJER</t>
  </si>
  <si>
    <t>0400873201100</t>
  </si>
  <si>
    <t>DEFENSA DE LOS DERECHOS LABORALES FUNDAMENTALES DE LAS MUJERES A TRAVES DE LA FORMACION Y LA ORGANIZACION DE UN COLECTIVO DE TRABAJADORAS</t>
  </si>
  <si>
    <t>0400883201100</t>
  </si>
  <si>
    <t>ESCUELAS DE FORMACION DE MUJERES LIDERES LOCALES Y REGIONALES EN EL MARCO DE LA RED NACIONAL DE MUJER RURAL DEL CENTRO DE LA MUJER PERUANA FLORA TRISTAN</t>
  </si>
  <si>
    <t>0400893201100</t>
  </si>
  <si>
    <t>DERECHOS LABORALES, DERECHOS HUMANOS FASE 2</t>
  </si>
  <si>
    <t>0400903201100</t>
  </si>
  <si>
    <t>CONSTRUCCION DE INFRAESTUCTURA BASICA PARA AGRUPACIONES RURALES DE LA REGION DE BOBO-DIOULASO</t>
  </si>
  <si>
    <t>0400913201100</t>
  </si>
  <si>
    <t>PRODUCCION DE FLORES EN EL ALTIPLANO BOLIVIANO</t>
  </si>
  <si>
    <t>FUNDACIÓN JUAN BONAL</t>
  </si>
  <si>
    <t>0400923201100</t>
  </si>
  <si>
    <t>MEJORA DE LA OFERTA EDUCATIVA PUBLICA EN ANSES-A-PITRE</t>
  </si>
  <si>
    <t>0400933201100</t>
  </si>
  <si>
    <t>INTERVENCION EN BARRIOS MARGINALES DEL BLOQUE SAN CRISTOBAL, SOTERRAMIENTO DE LA CAÑADA DE PAPO Y CONTENIDOS DEL CENTRO COMUNAL RIO NIGUA</t>
  </si>
  <si>
    <t>0400943201100</t>
  </si>
  <si>
    <t>PROYECTO SOCIO-SANITARIO EN MUKILA</t>
  </si>
  <si>
    <t>ASOCIACIÓN GUADA ACOGE</t>
  </si>
  <si>
    <t>0400953201100</t>
  </si>
  <si>
    <t>APOYO DIRECTO A 120 ADOLESCENTES Y JÓVENES PANDILLEROS Y  MADRES ADOLESCENTES SOMETIDAS A VIOLENCIA, PARA QUE ADQUIERAN LA CAPACIDAD LABORAL SUFICIENTE Y LAS HABILIDADES EMOCIONALES Y SOCIALES NECESARIAS PARA SU REINSERCIÓN SOCIO-LABORAL. PUESTA EN MARCHA DEL PRIMER OBSERVATORIO DE INFANCIA EN RIESG</t>
  </si>
  <si>
    <t>0300893201500</t>
  </si>
  <si>
    <t>SOCIEDAD DE MISIONEROS DE ÁFRICA (PADRES BLANCOS)</t>
  </si>
  <si>
    <t>0400933201300</t>
  </si>
  <si>
    <t>MEJORAMIENTO DE LAS CONDICIONES DE VIDA DE LAS FAMILIAS DE LAS MICROCUENCAS DE UCHUYMAYO, CCATCCMAYO</t>
  </si>
  <si>
    <t>EL CENTRO DE CAPACITACIÓN AGROINDUSTRIAL "JESÚS OBRERO" CCAIJO, LLEVA 29 AÑOS TRABAJANDO A FAVOR DEL DESARROLLO EN LA ZONA. EN LA ACTUALIDAD, SE HA REALIZADO UNA PLANIFICACIÓN ESTRATÉGICA INSTITUCIONAL 2001 - 2010, POR LO QUE LAS PROPUESTAS CONTENIDAS EN</t>
  </si>
  <si>
    <t>0400943201300</t>
  </si>
  <si>
    <t>EL OBJETIVO ES MEJORAR LAS CONDICIONES ECONÓMICAS Y LA GENERACIÓN DE INGRESOS DE LA POBLACIÓN RURAL DE ESTAS PROVINCIAS A TRAVÉS DEL REFUERZO DE LAS CAPACIDADES PRODUCTIVAS DE LOS COOPERATIVISTAS Y ASOCIACIONES CAMPESINAS. TAMBIÉN SE PRETENDE MEJORAR LA CAPACITACIÓN TÉCNICA DE LOS PRODUCTORES, Y PRO</t>
  </si>
  <si>
    <t>0400053201600</t>
  </si>
  <si>
    <t xml:space="preserve">PROGRAMA DE ORGANIZACIÓN PRODUCTIVA RURAL, ALFABETIZACIÓN Y FORTALECIMIENTO INSTITUCIONAL </t>
  </si>
  <si>
    <t>MEJORA LAS CONDICIONES DE VIDA: ALFABETIZAR A LOS CAMPESINOS DEL MUNICIPIO DE PALACAGÜINA, FORTALECER CAPACIDADES PRODUCTIVAS AGROECONÓMICAS,  PROMOVER LA ASOCIACIÓN COOPERATIVA</t>
  </si>
  <si>
    <t>0400063201600</t>
  </si>
  <si>
    <t>0400073201600</t>
  </si>
  <si>
    <t>PROGRAMA SISTEMA DE SERVICIOS FINANCIEROS NO BANCARIOS PARA AGRICULTORES MINIFUNDISTAS DE GUATEMALA</t>
  </si>
  <si>
    <t>SERVICIOS FINANCIEROS AGRÍCOLAS.</t>
  </si>
  <si>
    <t>MEJORAR LOS SERVICIOS DE LA PRODUCCIÓN RURAL A TRAVÉS DEL APOYO A LAS CAPACIDADES DE LAS ASOCIACIONES CAMPESINAS.</t>
  </si>
  <si>
    <t>AGRICULTURA Y MANEJO SOSTENIBLE DEL AGUA EN LA RESERVA ECOLÓGICA Y CULTURAL DE HURICUTA</t>
  </si>
  <si>
    <t>IMPLEMENTACIÓN DE UN PAQUETE TECNOLÓGICO ESPECIAL PARA AUMENTAR LA EFICIENCIA EN LOS SISTEMAS DE RIEGO; CAPACITACIÓN, SUPERVISIÓN Y DOTACIÓN DE TECNOLOGÍA E INFRAESTRUCTURA A LOS HABITANTES DE LA RESERVA QUE POSIBILITA EL SISTEMA DE IRRIGACIÓN; EVALUACIÓN DEL SISTEMA UTILIZADO CON VISTAS A GENERAR U</t>
  </si>
  <si>
    <t>AMICS DE LA TERRA BALEARS</t>
  </si>
  <si>
    <t>0300903201500</t>
  </si>
  <si>
    <t>RENOVACIÓN DE LAS ESCUELAS UBICADAS EN LA ZONA DE INFLUENCIA DE LA MISIÓN DE WEMA Y DOTACIÓN DE LAS MISMAS DE UNAS INSTALACIONES ADECUADAS PARA EL DESARROLLO DE LAS LABORES EDUCATIVAS. RENOVACIÓN DE 4 AULAS EN CADA UNA DE LAS 8 ESCUELAS, CREACIÓN DE UNA BIBLIOTECA Y DOTACIÓN DE LA MISMA CON LIBROS D</t>
  </si>
  <si>
    <t>FUNDACIÓN BARCELO</t>
  </si>
  <si>
    <t>0300913201500</t>
  </si>
  <si>
    <t xml:space="preserve">CREACIÓN, EDICIÓN Y DISTRIBUCIÓN DE MANUALES DE FORMACIÓN, REVISTAS MÉDICAS Y MATERIAL DIDÁCTICO EN TEMAS DE EDUCACIÓN SANITARIA QUIRÚRGICA. INVESTIGACIÓN MÉDICA PARA EL CONTROL DE ENFERMEDADES CONGÉNITAS Y/O DEGENERATIVAS. </t>
  </si>
  <si>
    <t>FUNDACIÓN CIRUJANOS PLÁSTICOS MUNDI</t>
  </si>
  <si>
    <t>0300923201500</t>
  </si>
  <si>
    <t>FORMACIÓN Y RECICLAJE DE MAESTROS POPULARES. II FASE</t>
  </si>
  <si>
    <t>CON EL OBJETO DE PROMOVER Y POTENCIAR FUNDAMENTALMENTE A LAS MUJERES DE LA ZONA AUNQUE TAMBIÉN SE ATIENDE A NIÑOS Y JÓVENES DE LA ZONA, EL SOCIO LOCAL ESTÁ DESARROLLANDO DESDE HACE 6 AÑOS UN PROYECTO FORMATIVO QUE CONSTA DE TRES SECTORES DE INTERVENCIÓN:</t>
  </si>
  <si>
    <t>0401013201300</t>
  </si>
  <si>
    <t>CONSTRUCCIÓN EXTENSIÓN DEL DISPENSARIO DE GONDON EN BAFIA</t>
  </si>
  <si>
    <t>EL PROYECTO PRETENDE APOYAR LA MEJORA DE LA CALIDAD DE ATENCIÓN HOSPITALARIA PÚBLICA DE NICARAGUA, A TRAVÉS DE LA DOTACIÓN DE EQUIPAMIENTO CLÍNICO Y  MATERIAL SANITARIO BÁSICO A LAS UNIDADES PÚBLICAS DE SALUD (UPS) DE I NIVEL DE ATENCIÓN DE ENFERMERÍA DEL</t>
  </si>
  <si>
    <t>0400773201300</t>
  </si>
  <si>
    <t>MEJORA LA CALIDAD DE ATENCIÓN DE ENFERMERÍA DE LAS UNIDADES DE PRIMER NIVEL DE SALUD DE LA PROVINCIA</t>
  </si>
  <si>
    <t>EL PROYECTO PRETENDE APOYAR LA MEJORA DE LA CALIDAD DE ATENCIÓN HOSPITALARIA PÚBLICA DE CUBA, A TRAVÉS DE LA DOTACIÓN DE EQUIPAMIENTO CLÍNICO Y  MATERIAL SANITARIO BÁSICO A LAS UNIDADES  PÚBLICAS DE SALUD (UPS) DE PRIMER NIVEL DE ATENCIÓN DE ENFERMERÍA DE</t>
  </si>
  <si>
    <t>0400803201300</t>
  </si>
  <si>
    <t>AYUDA HUMANITARIA DE EMERGENCIA</t>
  </si>
  <si>
    <t>DESTINADA A PALIAR LAS GRAVES CONSECUENCIAS DE LA RECESIÓN ECONÓMICA EN SECTORES MUY VULNERABLES DE LA POBLACIÓN ARGENTINA. PARA ELLO, LOS CENTROS REALIZAN UNA SELECCIÓN DE ENTIDADES SOCIALES DEDICADAS A LA ATENCIÓN DE COLECTIVOS SOCIALMENTE NECESITADOS A</t>
  </si>
  <si>
    <t>ASOCIACIÓN DE CENTROS NAVARROS EN ARGENTINA</t>
  </si>
  <si>
    <t>MEJORA DE LAS CONDICIONES DE CALIDAD DE VIDA DE LA POBLACIÓN ESTUDIANTIL Y PROMOCIÓN DEL DEPARTAMENTO DE CHALATENANGO, A TRAVÉS DE UN PROCESO DE FORMACIÓN DEL PROFESORADO POPULAR EN DIFERENTES ÁREAS DIDÁCTICAS. MEJORA DE LA CALIDAD DOCENTE, MEDIANTE EL DESARROLLO DE UN PROCESO DE DISCUSIÓN CON MAEST</t>
  </si>
  <si>
    <t>0300933201500</t>
  </si>
  <si>
    <t>INTERVENCIÓN EN LAS TERAPIAS INTENSIVAS NEONATALES DE CIUDAD HABANA</t>
  </si>
  <si>
    <t>ESTE PROYECTO DA COBERTURA A LA URGENTE NECESIDAD DE EQUIPO MÉDICO QUE PRESENTAN LOS DISTINTOS HOSPITALES QUE  CONFORMAN LA RED DE ATENCIÓN A LA POBLACIÓN MATERNO INFANTIL DE LA CIUDAD DE LA HAbANA, CON LA FINALIDAD DE ELEVAR LA CALIDAD DE ATENCIÓN MÉDICA DE ESTA POBLACIÓN, FOCALIZANDO LA ATENCIÓN E</t>
  </si>
  <si>
    <t>0300943201500</t>
  </si>
  <si>
    <t>PROYECTO MERENDON II FASE (FORTALECIMIENTO)</t>
  </si>
  <si>
    <t>ESTE PROYECTO INTERVENDRÁ EN 17 COMUNIDADES UBICADAS EN LAS PROXIMIDADES DE LA ZONA DE RESERVA DE AGUA DE LA CIUDAD DE SAN PEDRO DE SULA EN 4 ÁMBITOS: PRODUCCIÓN, COMERCIALIZACIÓN AGRÍCOLA SOSTENIBLE, GESTIÓN FINANCIERA, SALUD Y EDUCACIÓN</t>
  </si>
  <si>
    <t>CRUZ ROJA ESPAÑOLA - ASAMBLEA BALEARES</t>
  </si>
  <si>
    <t>0300953201500</t>
  </si>
  <si>
    <t>BARRIOS DEL MUNDO: HISTORIAS URBANAS</t>
  </si>
  <si>
    <t xml:space="preserve">INTERVENCIÓN CON JÓVENES Y ADULTOS DE MEDIOS DIFERENTES DE BARRIOS DISTINTOS DEL MUNDO MEDIANTE LA ARTICULACIÓN DE INVESTIGACIÓN-ACCIÓN PARTICIPATIVA Y LA CARTOGRAFÍA SOCIAL. ESTE TRABAJO MUESTRA LA IMPORTANCIA DE VIVIR Y DE MOVILIZARSE PARA RESOLVER LOS PROBLEMAS, REALIZAR LOS DESEOS, ESPERANZAS Y </t>
  </si>
  <si>
    <t>ASOCIACIÓN AULA CULTURAL</t>
  </si>
  <si>
    <t>0300963201500</t>
  </si>
  <si>
    <t>CONSTRUCCIÓN DE CINCO EMBALSES PARA LA CAPTACIÓN DE AGUA DE LLUVIA Y RECARGA DE ACUÍFEROS</t>
  </si>
  <si>
    <t>EL PRESENTE PROYECTO FORMA PARTE DE UN AMPLIO PLAN DE ACTUACIÓN, QUE PROPONE APROVECHAR LA OROGRAFÍA DE LA ZONA PARA LA CONSTRUCCIÓN DE DIFERENTES EMBALSES QUE DETIENEN LAS CORRIENTES DE AGUA PRODUCIDAS POR LA LLUVIA Y FACILITA LA FILTRACIÓN PROGRESIVA DE LA MISMA AL SUBSUELO, RECARGANDO LOS ACUÍFER</t>
  </si>
  <si>
    <t>0300973201500</t>
  </si>
  <si>
    <t>EQUIPAMIENTO SOCIO-EDUCATIVO Y AMBIENTAL EN ANANTAPUR SUR. CONSTRUCCIÓN DE VIVIENDAS</t>
  </si>
  <si>
    <t>DOTACIÓN Y MEJORA DE LOS RECURSOS Y EQUIPOS DE LA POBLACIÓN SUR DE ANANTAPUR CON EL FIN DE PROPORCIONAR UNAS CONDICIONES DE VIDA DIGNAS Y UNOS EQUIPAMIENTOS BÁSICOS A LA POBLACIÓN DEL SUR DEL DISTRITO. SE GARANTIZA UNA VIVIENDA DIGNA A 111 FAMILIAS Y A 28 PERSONAS CON DISCAPACIDAD.</t>
  </si>
  <si>
    <t>0300983201500</t>
  </si>
  <si>
    <t>DOTACIÓN DE VIVIENDAS, UNA ESCUELA, UNA ESCUELA, UN LOCAL SOCIAL Y 5 EMBALSES EN ANANTAPUR SUR</t>
  </si>
  <si>
    <t>SE ESPERA INCREMENTAR EL CONSUMO DE CARNE DE CUY ASÍ COMO LA VENTA DE DICHO ANIMAL. TAMBIÉN SE PONDRÁ EN MARCHA UN CRIADERO MODELO PARA LA FORMACIÓN DE LOS BENEFICIARIOS Y LA CRÍA DE CUY, AL QUE SEGUIRÁ OTROS FUTUROS CRIADEROS NUEVOS,CAPACITANDO A VARIOS PRODUCTORES EN DICHO TEMA. FINALMENTE SE ESTA</t>
  </si>
  <si>
    <t>0400233201600</t>
  </si>
  <si>
    <t>PROYECTO AGRÍCOLA PARA LA POBLACIÓN REASENTADA DE HOKWE</t>
  </si>
  <si>
    <t>CON LA FINALIDAD DE CONTRIBUIR A INCREMENTAR LA CALIDAD DE VIDA DE LA POBLACIÓN DEL MUNICIPIO DE OLOPA SE PRETENDE MEJORAR EL ACCESO A LA SALUD MEDIANTE LA MEJORA DE LA CALIDAD Y CANTIDAD DE LOS SERVICIOS SANITARIOS, LA MEJORA DEL CONOCIMIENTO Y RESPETO D</t>
  </si>
  <si>
    <t>COMPLEMENTAR Y FORTALECER  LA ACCIÓN INICIADA POR MDM EN MATOLA PARA PREVENIR LA TRANSMISIÓN DEL VIH/SIDA Y ATENDER A LA POBLACIÓN AFECTADA. PREVENCIÓN A TRAVÉS DEL TRATAMIENTO Y LA SENSIBILIZACIÓN DE LA POBLACIÓN, APOYÁNDOSE EN LAS ESTRUCTURAS Y EL PERSONAL DE LOS SERVICIOS DE SALUD LOCALES.</t>
  </si>
  <si>
    <t>0400253201600</t>
  </si>
  <si>
    <t>APOYO A LA EDUCACIÓN Y A LA SALUD MATERNO INFANTIL. COMUNIDAD DE OROCUINA CENTRO Y CINCO COMUNIDADES</t>
  </si>
  <si>
    <t xml:space="preserve">CON ESTE PROYECTO PRETNEDEMOS CONTRIBUIR AL MEJORAMIENTO DE LAS CONDICIONES DE VIDA DE LOS POBLADORES MEDIANTE EL APOYO DEL PROCESO EDUCATIVO INTEGRAL, DONDE POR LO MENOS ESTAREMOS INCIDIENDO EN UN 6¨EN EL MEJORAMIENTO DE LA INFRAESTRUCTURA EDUCATIVA Y EN UN 10? LA FORMACIÓN DE MUJERES PARA MEJORAR </t>
  </si>
  <si>
    <t>0400263201600</t>
  </si>
  <si>
    <t>DESARROLLO DE LAS CAPACIDADES INDIVIDUALES Y COLECTIVAS DE LOS NIÑOS EN LA SUBCUENCA DEL RIO LOCO Y ALREDEDORES</t>
  </si>
  <si>
    <t>0401373201100</t>
  </si>
  <si>
    <t>UN MUNDO MAS JUSTO, TAREA DE TODOS</t>
  </si>
  <si>
    <t>0401383201100</t>
  </si>
  <si>
    <t>APOYO A LA EDUCACION Y ACOMPAÑAMIENTO A LA POBLACION DESPLAZADA EN LOBONE, AL SUR DEL PAÍS</t>
  </si>
  <si>
    <t>SUDÁN</t>
  </si>
  <si>
    <t>0401393201100</t>
  </si>
  <si>
    <t>FORMACION Y CAPACITACION PARA LOS HABITANTES DEL BARRIO MARGINAL DE ZACAMIL</t>
  </si>
  <si>
    <t>0401403201100</t>
  </si>
  <si>
    <t>REHABILITACION DE VIVIENDAS, ELECTRIFICACION CON PANELES SOLARES Y DESARROLLO ECONOMICO PRODUCTIVO DE LA COMUNIDAD INDIGENA LENCA DEL DEPARTAMENTO DE INTIBUCA</t>
  </si>
  <si>
    <t>0401413201100</t>
  </si>
  <si>
    <t>MUJER Y DESARROLLO INTEGRAL EN RIO SAN JUAN</t>
  </si>
  <si>
    <t>0401423201100</t>
  </si>
  <si>
    <t>TALLER DE CARPINTERIA EN EL CENTRO DE REHABILITACION DE LA AMAZONIA</t>
  </si>
  <si>
    <t>0401433201100</t>
  </si>
  <si>
    <t>CONSTRUCCION  DEL CENTRO DE  PROMOCION RURAL LA COABA Y PROGRAMA DE FORMACION PARA MUJERES</t>
  </si>
  <si>
    <t>0401443201100</t>
  </si>
  <si>
    <t>COMERCIO CON JUSTICIA 2º AÑO DE CAMPAÑA</t>
  </si>
  <si>
    <t>0401453201100</t>
  </si>
  <si>
    <t>CONSTRUCCIÓN Y EQUIPAMIENTO DE LOS MODULOS PARA EL CENTRO DE FORMACIÓN, ENCUENTROS CULTURALES Y SOCIALES</t>
  </si>
  <si>
    <t>0401463201100</t>
  </si>
  <si>
    <t>CONSTRUCCIÓN DE UNA ESCUELA EN LAS COMUNIDADES GUARANÍES ASENTADAS EN EL BARRIO PLAN 300</t>
  </si>
  <si>
    <t>CONSTRUCCIÓN DE UNA ESCUELA EN LAS COMUNIDADES GUARANÍES ASENTADAS EN EL BARRIO PLAN 3000</t>
  </si>
  <si>
    <t>0401473201100</t>
  </si>
  <si>
    <t>FOMENTO DE LA PISCICULTURA EN LAGUNAS NATURALES DE LA CORDILLERA DE COCHABAMBA</t>
  </si>
  <si>
    <t>FUNDACIÓN ESPAÑOLA PARA LA COOPERACIÓN Y LA SOLIDARIDAD INTERNACIONAL</t>
  </si>
  <si>
    <t>0401483201100</t>
  </si>
  <si>
    <t>CAMPAÑA DE EDUCACIÓN EN VALORES SOBRE GÉNERO Y DESARROLLO PARA CENTROS DE ESO EN C-LM</t>
  </si>
  <si>
    <t>0401493201100</t>
  </si>
  <si>
    <t xml:space="preserve">FONS CATALÁ DE COOPERACIÓ                                                                                                                                                                                                                                      </t>
  </si>
  <si>
    <t xml:space="preserve">AYUNTAMIENTO DE MURCIA                                                                                                                                                                                                                                         </t>
  </si>
  <si>
    <t xml:space="preserve">UNIVERSIDAD DE MURCIA                                                                                                                                                                                                                                          </t>
  </si>
  <si>
    <t xml:space="preserve">DIPUTACIÓN PROVINCIAL DE HUESCA                                                                                                                                                                                                                                </t>
  </si>
  <si>
    <t xml:space="preserve">AYUNTAMIENTO DE CANFRAC                                                                                                                                                                                                                                        </t>
  </si>
  <si>
    <t xml:space="preserve">UNIVERSIDAD PÚBLICA DE NAVARRA                                                                                                                                                                                                                                 </t>
  </si>
  <si>
    <t>SE TRATA DE UN PROYECTO DE ATENCIÓN INTEGRAL A NIÑAS Y NIÑOS EN SITUACIÓN DE RIESGO, CON EDADES COMPRENDIDAS ENTRE LOS 4 Y 14 AÑOS. SE PRETENDE REALIZAR ACTIVIDADES EDUCATIVAS, EN LAS INSTALACIONES DE UN LOCAL SENCILLO CONSTRUIDO POR LA MUNICIPALIDAD, GENERANDO UN AMBIENTE DE ACOGIDA HACIA LOS NIÑOS</t>
  </si>
  <si>
    <t>CULTURA Y SOLIDARIDAD POPULAR</t>
  </si>
  <si>
    <t>0400173201700</t>
  </si>
  <si>
    <t>POZOS Y BOMBAS PARA EL AGUA EN BULSA.</t>
  </si>
  <si>
    <t>DADA LA CARENCIA DE AGUA EXISTENTE EN LA REGIÓN DONDE SE EJECUTA EL PROYECTO, SE PLANTEA LA CONSTRUCCIÓN DE 60 POZOS Y 12 BOMBAS, A FIN DE DOTAR A LA POBLACIÓN DE PUNTOS DE AGUA POTABLE ASEQUIBLES. EL PROYECTO PREVÉ LA PARTICIPACIÓN DE LA POBLACIÓN EN LOS TRABAJOS DE CONSTRUCCIÓN, ASÍ COMO EN LA CRE</t>
  </si>
  <si>
    <t>CÁRITAS ESPAÑOLA -VALLADOLID</t>
  </si>
  <si>
    <t>0400203201700</t>
  </si>
  <si>
    <t>EL PROYECTO PRETENDE CONSTRUIR UN CENTRO DE ACOGIDA DESTINADO A MADRES SOLTERAS Y A NIÑOS TRABAJADORES DE LA CALLE, A LOS QUE SE PRESTARÁ ATENCIÓN PSICOLÓGICA, EDUCATIVA, SANITARIA Y RECREATIVA. A SU VEZ, EL CENTRO CONTARÁ CON ZONA DE COMEDOR Y ÁREAS DE LACTANCIA Y ENFERMERÍA. LA FINALIDAD ÚLTIMA DE</t>
  </si>
  <si>
    <t>AMYCOS</t>
  </si>
  <si>
    <t>0400213201700</t>
  </si>
  <si>
    <t xml:space="preserve">MEJORA DE LAS CONDICIONES SOCIALES Y ECONÓMICAS EN LA COMUNIDAD DE LAS GRIETAS. </t>
  </si>
  <si>
    <t xml:space="preserve">COMUNIDAD DE MADRID                                                                                                                                                                                                                                            </t>
  </si>
  <si>
    <t xml:space="preserve">GENERALITAT DE CATALUÑA                                                                                                                                                                                                                                        </t>
  </si>
  <si>
    <t xml:space="preserve">JUNTA DE ANDALUCÍA                                                                                                                                                                                                                                             </t>
  </si>
  <si>
    <t xml:space="preserve"> SECRETARÍA DE ESTADO PARA LA COOPERACIÓN  INTERNACIONAL Y PARA IBEROAMÉRICA.                                                                                                                                                                                   </t>
  </si>
  <si>
    <t>MINISTERIO DE ASUNTOS EXTERIORES</t>
  </si>
  <si>
    <t>MINISTERIO DE DEFENSA</t>
  </si>
  <si>
    <t>MINISTERIO DE HACIENDA</t>
  </si>
  <si>
    <t>MINISTERIO DEL INTERIOR</t>
  </si>
  <si>
    <t>MINISTERIO DE FOMENTO</t>
  </si>
  <si>
    <t>MINISTERIO DE EDUCACIÓN, CULTURA Y DEPORTE</t>
  </si>
  <si>
    <t>MINISTERIO DE TRABAJO Y ASUNTOS SOCIALES</t>
  </si>
  <si>
    <t>MINISTERIO DE LA PRESIDENCIA</t>
  </si>
  <si>
    <t xml:space="preserve">UNIVERSIDAD POLITÉCNICA DE VALENCIA                                                                                                                                                                                                                            </t>
  </si>
  <si>
    <t>AMÉRICA CENTRAL Y CARIBE</t>
  </si>
  <si>
    <t xml:space="preserve">MINISTERIO DE DEFENSA                                                                                                                                                                                                                                          </t>
  </si>
  <si>
    <t xml:space="preserve">MINISTERIO DE EDUCACIÓN,  CULTURA Y DEPORTE                                                                                                                                                                                                                    </t>
  </si>
  <si>
    <t>0400113201700</t>
  </si>
  <si>
    <t>CONSTRUCCIÓN DE MÓDULOS EDUCATIVOS Y COMEDORES ESCOLARES EN 23 COMUNIDADES CAMPESINAS</t>
  </si>
  <si>
    <t xml:space="preserve">EL PROYECTO IMPLICA UNA PROPUESTA DE CONSTRUCCIÓN DE MÓDULOS EDUCATIVOS Y COMEDORES ESCOLARES EN 23 COMUNIDADES CAMPESINAS DEL DISTRITO DE COCHABAMBA, QUE BENEFICIARÁ A 1800 NIÑOS EN EDAD ESCOLAR, CON EL OBJETIVO DE DOTAR DE INFRAESTRUCTURA BÁSICA AL SECTOR EDUCACIÓN, PARA DAR MAYORES FACILIDADES Y </t>
  </si>
  <si>
    <t>ASOCIACIÓN  CULTURAL CIVES MUNDI DE SORIA</t>
  </si>
  <si>
    <t>0400123201700</t>
  </si>
  <si>
    <t xml:space="preserve">AGRICULTURA DE LADERAS A TRAVÉS DE ANDENES, EN LA CUENCA MEDIA DEL RÍO CHOTANO </t>
  </si>
  <si>
    <t xml:space="preserve">AYUNTAMIENTO DE SANTO DOMINGO DE LA CALZADA                                                                                                                                                                                                                    </t>
  </si>
  <si>
    <t>PREVENIR LAS ACTITUDES RACISTAS Y XENÓFOBAS DESDE EL MEDIO ESCOLAR A TRAVÉS DE LA DIFUSIÓN DEL PROGRAMA A TODO COLOR MEDIANTE LA EDUCACIÓN EN CUATRO ACTITUDES: AUTOESTIMA, CREATIVIDAD, ASERTIVIDAD Y EDUCAR EN EL CONFLICTO.</t>
  </si>
  <si>
    <t>0400423201600</t>
  </si>
  <si>
    <t>CURSO DE FORMACIÓN DE DOCENTES DE SECUNDARIA EN EDUCACIÓN PARA EL DESARROLLO, A TRAVÉS DE INTERNET</t>
  </si>
  <si>
    <t>DESARROLLO DE UN CURSO DE FORMACIÓN DE DOCENTES DE SECUNDARIA EN EDUCACIÓN PARA EL DESARROLLO QUE COMBINA EL APRENDIZAJE A TRAVÉS DE INTERNET Y SESIONES PRESENCIALES QUE FORTALEZCAN LA INTERACCIÓN PERSONAL DE LOS DOCENTES MADRILEÑOS.</t>
  </si>
  <si>
    <t>0400433201600</t>
  </si>
  <si>
    <t>ESCUCHANDO SOBRE EL 2015</t>
  </si>
  <si>
    <t>EL OBJETIVO DEL PROYECTO ES HACER UN SEGUIMIENTO Y PROFUNDIZAR EN EL CONOCIMIENTO DE LA AGENDA INTERNACIONAL DEL DESARROLLO, DE UNA FORMA ABIERTA Y PARTICIPATIVA, TRATANDO DE INVOLUCRAR A DISTINTOS ACTORES MADRILEÑOS, PÚBLICOS Y PRIVADOS, EN LA COOPERACIÓ</t>
  </si>
  <si>
    <t>0400443201600</t>
  </si>
  <si>
    <t>DERECHO A LA ALIMENTACIÓN</t>
  </si>
  <si>
    <t xml:space="preserve">CAMPAÑA DE SENSIBILIZACIÓN QUE TIENE EL OBJETIVO DE TRANSMITIR A LA SOCIEDAD BALEAR LA DIVERSIDAD DE LOS 15 PAÍSES DE ESTA ZONA AFRICANA Y DAR A CONOCER LOS RASGOS GENERALES DE ESTA ZONA. SE REALIZAN 40 SESIONES TALLER A GRUPOS DE PERSONAS ADULTAS. EL MATERIAL CONSTA DE UN CUADERNO PARA EL ALUMNO Y </t>
  </si>
  <si>
    <t>GAMBIA</t>
  </si>
  <si>
    <t>GUINEA</t>
  </si>
  <si>
    <t>0302333201500</t>
  </si>
  <si>
    <t>CUADERNOS DE PAZ Y SOLIDARIDAD</t>
  </si>
  <si>
    <t>EL GOBIERNO DE LAS ISLAS BALEARES APOYA A LAS ONG PARA QUE PUEDAN REALIZAR UNA PUBLICACIÓN EXPLICATIVA SOBRE LA PROBLEMÁTICA DE LOS PUEBLOS CON LOS QUE ELLOS TRABAJAN ASÍ COMO LOS PROYECTOS DE COOPERACIÓN QUE LLEVAN A CABO</t>
  </si>
  <si>
    <t>0400013300100</t>
  </si>
  <si>
    <t>PROGRAMA INTEGRAL DE IMPULSO DE ACTIVIDADES ECONÓMICAS EN LOS BATEYES DEL INGENIO BARAHONA</t>
  </si>
  <si>
    <t xml:space="preserve">EL PROYECTO TIENE DOS COMPONENTES FUNDAMENTALES: ECONÓMICO Y SOCIEDAD CIVIL. LA DINAMIZACIÓN ECONÓMICA DE LOS BATEYES SE REALIZARÁ A PARTIR DE CAPACITACIÓN, CRÉDITO Y UN CENTRO DE SERVICIOS BÁSICOS COMUNITARIOS. EL FORTALECIMIENTO DE LA SOCIEDAD CIVIL SE REALIZARÁ MEDIANTE APOYO A ORGANIZACIONES DE </t>
  </si>
  <si>
    <t>0400393201600</t>
  </si>
  <si>
    <t>MEJORA DE LA COBERTURA DE LAS NECESIDADES SOCIALES BÁSICAS, MEJORA DE CONDICIONES ECONÓMICAS Y PROMOCIÓN DE LA SOCIEDAD CIVIL. EL OBJETIVO MÁS IMPORTANTE ES EL DE NECESIDADES SOCIALES BÁSICAS MEDIANTE FILTROS PARA LA POTABILIZACIÓN, ACUEDUCTOS, LETRINAS, SISTEMAS DE CAPTACIÓN DE AGUA DE LLUVIA EN 14</t>
  </si>
  <si>
    <t>0400403201600</t>
  </si>
  <si>
    <t>PROGRAMA DE GENERACIÓN DE ALTERNATIVAS ECONÓMICAS PARA PEQUEÑOS PRODUCTORES AGRÍCOLAS</t>
  </si>
  <si>
    <t>EL OBJETIVO ES MEJORAR LAS CONDICIONES DE LA POBLACIÓN Y SU CAPACIDAD DE GENERACIÓN DE INGRESOS EN LOS DEPARTAMENTOS DE SAN VICENTE, CABAÑAS, SAN SALVADOR, LA LIBERTAD Y CHALATENANGO, Y PROMOVER LA SOCIEDAD CIVIL EN LOS MISMOS DEPARTAMENTOS.</t>
  </si>
  <si>
    <t>0400413201600</t>
  </si>
  <si>
    <t>PROYECTO CONTRA EL RACISMO Y LA XENOFOBIA -A TODO COLOR</t>
  </si>
  <si>
    <t>DAR CONTINUIDAD A LAS ACTIVIDADES DEL CECOD Y AFIANZAR SU ESTRUCTURA, ASÍ COMO SENSIBILIZAR A LA POBLACIÓN SOBRE EL PROGRAMA MEDA, PONIENDO ESPECIAL ÉNFASIS EN LA COOPERACIÓN CON MARRUECOS.</t>
  </si>
  <si>
    <t>0400513201600</t>
  </si>
  <si>
    <t>VACACIONES EN PAZ</t>
  </si>
  <si>
    <t>EL PROGRAMA CONSISTE EN LA ORGANIZACIÓN DE ESTANCIAS DE DOS MESES DE DURACIÓN, DE NIÑOS Y NIÑAS PROVENIENTES DE LOS CAMPAMENTOS DE REFUGIADOS SAHARAUIS, EN HOGARES MADRILEÑOS. LOS NIÑOS PASAN POR CHEQUEOS MÉDICOS Y SE LES ADMINISTRA TRATAMIENTOS ESPECÍFICOS</t>
  </si>
  <si>
    <t>0400523201600</t>
  </si>
  <si>
    <t>CAMPAÑA DE EDUCACIÓN INTERCULTURAL PARA ALUMNAS Y ALUMNOS DE EDUCACIÓN PRIMARIA</t>
  </si>
  <si>
    <t>CON ESTA CAMPAÑA QUEREMOS FOMENTAR LA EDUCACIÓN INTERCULTURAL Y VALORES DE RESPETO Y SOLIDARIDAD A NIÑOS Y NIÑAS DE ENTRE 6 Y 8 AÑOS A TRAVÉS DE UN LIBRO DE CUENTOS INFANTILES POPULARES DE CENTROAMÉRICA DONDE SE RECOJA TAMBIÉN INFORMACIÓN, ADAPTADA AL PÚBLICO</t>
  </si>
  <si>
    <t>0400533201600</t>
  </si>
  <si>
    <t>AGENDA INTERCULTURAL</t>
  </si>
  <si>
    <t>ESTUDIO DE NECESIDADES MATERIALES, EDUCACIONALES Y SOCIALES A SEIS CENTROS DE ATENCIÓN A LA INFANCIA</t>
  </si>
  <si>
    <t>REALIZACIÓN DE UN ESTUDIO DE CAMPO, POR PARTE DE DOS COOPERANTES, PARA DETECTAR LAS NECESIDADES EDUCATIVAS Y SOCIALES EXISTENTES EN LAS 6 MISIONES DE PERÚ Y BOLIVIA. EVALUACIÓN DE LA FORMACIÓN DE LOS FORMADORES Y LÍDERES COMUNITARIOS</t>
  </si>
  <si>
    <t>JUVENTUD IDENTE ILLES BALEARS</t>
  </si>
  <si>
    <t>0302103201500</t>
  </si>
  <si>
    <t>SENSIBILIZACIÓN ABORDAJE DE LA PROBLEMÁTICA DE LAS PANDILLAS EN SITUACIÓN DE CALLE EN CENTROAMÉRICA</t>
  </si>
  <si>
    <t>REALIZACIÓN DE UNA CAMPAÑA DE SENSIBILIZACIÓN QUE TENDRÁ SU PUNTO ÁLGIDO EN LA CELEBRACIÓN DE UNAS JORNADAS ESTRUCTURADAS EN EXPOSICIONES FOTOGRÁFICAS, PROYECCIÓN DE DOCUMENTALES, CHARLAS Y COLOQUIOS PARTICIPATIVOS Y LA EDICIÓN DE UNA PUBLICACIÓN QUE RECOJA INFORMACIÓN PRECISA SOBRE LA REALIDAD DE E</t>
  </si>
  <si>
    <t>0302263201500</t>
  </si>
  <si>
    <t>MAGREB, NUESTROS VECINOS DEL SUR</t>
  </si>
  <si>
    <t xml:space="preserve">CAMPAÑA DE SENSIBILIZACIÓN QUE TIENE EL OBJETIVO DE TRANSMITIR LOS ASPECTOS QUE TIENEN EN COMÚN LAS ISLAS BALEARES Y LOS PAÍSES DEL MAGREB (GEOGRAFÍA, HISTORIA, FAUNA, ETC) Y LA DIVERSIDAD EXISTENTE EN ESTOS PAÍSES. SE LLEVAN A CABO 40 SESIONES A GRUPOS DE PERSONAS ADULTAS Y EL MATERIAL CONSTA DE 3 </t>
  </si>
  <si>
    <t>0302273201500</t>
  </si>
  <si>
    <t>ÁFRICA OCCIDENTAL</t>
  </si>
  <si>
    <t>ATENCION Y FORMACION INTEGRAL DE NIÑOS/AS Y ADOLESCENTES (NNA) DE LA CALLE Y SENSIBILIZACION SOCIAL EN STO. DOMINGO</t>
  </si>
  <si>
    <t>0401593201100</t>
  </si>
  <si>
    <t>MEJORA DE LA CAPACIDAD Y CALIDAD DE LA EDUCACION SECUNDARIA EN LA PROVINCIA DE TUY</t>
  </si>
  <si>
    <t>0401603201100</t>
  </si>
  <si>
    <t>AIME BASTIAN UN PROYECTO INTEGRAL DE EDUCACION</t>
  </si>
  <si>
    <t>ASOCIACIÓN INSTITUTO AKUNA INTERNACIONAL</t>
  </si>
  <si>
    <t>0401613201100</t>
  </si>
  <si>
    <t>LABORATORIO DE MEDICINA VERDE OJO DE AGUA EN LA HABANA</t>
  </si>
  <si>
    <t>EN ESTE MOMENTO EN ARROYO NARANJO EXISTE EL LABORATORIO DE MEDICINA VERDE "OJO DE AGUA", DEPENDIENTE ADMINISTRATIVAMENTE DEL CENTRO DE QUÍMICA FARMACÉUTICA DEL MINISTERIO DE SALUD PÚBLICA, EN EL QUE DESDE HACE 15 AÑOS EL SR. PÁEZ BETANCOURT, DA COBERTURA</t>
  </si>
  <si>
    <t>ASOCIACIÓN SOLIDARIDAD CON CUBA</t>
  </si>
  <si>
    <t>0401613201300</t>
  </si>
  <si>
    <t>DESARROLLO DE LAS POTENCIALIDADES SOCIOECONÓMICAS DE LAS COMUNIDADES CAMPESINAS DE HUANCAVELICA</t>
  </si>
  <si>
    <t>EL PROYECTO TIENE LA FINALIDAD DE CONTRIBUIR A MEJORAR LA CALIDAD DE VIDA DE LA POBLACIÓN DE 30 COMUNIDADES CAMPESINAS DE HUANCAVELICA, FORTALECIENDO SUS CAPACIDADES DE GESTIÓN EN LOS ASPECTOS BÁSICOS DE NUTRICIÓN Y SALUD, LAS ACTIVIDADES AGROPECUARIAS DE</t>
  </si>
  <si>
    <t>0401623201300</t>
  </si>
  <si>
    <t>PROGRAMA DE SALUD PÚBLICA EN LA ZONA SUR DEL VALLE DE ANGAR GUTEN</t>
  </si>
  <si>
    <t>EL PROYECTO TRATA DE ESTABLECER UN PROGRAMA DE SALUD PÚBLICA PARA MEJORAR LAS CONDICIONES SANITARIAS DE LA POBLACIÓN DE ANDODE Y FITE BAKO</t>
  </si>
  <si>
    <t>0401633201300</t>
  </si>
  <si>
    <t>PROGRAMA INTEGRAL DE DESARROLLO DE LA AGRICULTURA Y NUTRICIÓN EN LA ZONA DE TANA RIVER DISTRICT</t>
  </si>
  <si>
    <t>0401643201300</t>
  </si>
  <si>
    <t>CONSTRUCCIÓN DE 250 VIVIENDAS ESTABLES PARA AFECTADOS POR LOS TERREMOTOS</t>
  </si>
  <si>
    <t>CON LA EJECUCIÓN DEL PROYECTO SE PRETENDE MEJORAR LAS CONDICIONES DE VIDA DE 1.750 PERSONAS RESIDENTES EN LOS MUNICIPIOS DE SAN FRANCISCO MENÉNDEZ, GUAYMANGO, JUJUTLA Y SAN PEDRO PUXTLA  MEDIANTE LA CONSTRUCCIÓN DE 250 VIVIENDAS. ASIMISMO SE PRETENDE PROP</t>
  </si>
  <si>
    <t>0401653201300</t>
  </si>
  <si>
    <t>AQ'NO JAY, CENTRO DE REFERENCIA MÉDICA EN EL MUNICIPIO DE TECPÁN</t>
  </si>
  <si>
    <t>SE PRETENDE LA IMPLEMENTACIÓN DE UN SISTEMA DE EDUCACIÓN Y CAPACITACIÓN COMUNITARIAS EN SALUD PREVENTIVA Y MANEJO DE ATENCIÓN PRIMARIA DE SALUD Y LA INSTALACIÓN DE AQON JAY CENTRO DE REFERENCIA MEDICA CON ORIENTACIÓN PREVENTIVA A TRAVÉS DE UNA ACCIÓN EFEC</t>
  </si>
  <si>
    <t>0401683201300</t>
  </si>
  <si>
    <t>MEJORAS EDUCATIVAS PARA EL FORTALECIMIENTO DEL SECTOR AGRÍCOLA</t>
  </si>
  <si>
    <t>LA ORIENTACIÓN ASUMIDA DESDE FE Y ALEGRÍA ES BRINDAR UNA EDUCACIÓN EN Y PARA EL TRABAJO; ES POR ESO QUE EN VARIOS CENTROS YA SE HAN INICIADO EXPERIENCIAS PARA EL DESARROLLO DE LAS ACTIVIDADES PRODUCTIVAS. PARA ELLO SE PROPONE UN PROGRAMA EDUCATIVO DE ESTU</t>
  </si>
  <si>
    <t>COMPAÑÍA DE JESÚS (COLEGIO SAN IGNACIO)</t>
  </si>
  <si>
    <t>0401693201300</t>
  </si>
  <si>
    <t>RED PUNA. MEJORA DE LAS CONDICIONES DE VIDA DE LAS COMUNIDADES ABORÍGENES</t>
  </si>
  <si>
    <t>EL PROYECTO SE DIRIGE A ORGANIZACIONES DE PEQUEÑOS PRODUCTORES QUE VIVEN EN COMUNIDADES INDÍGENAS SIENDO PARTICIPES EL NÚCLEO FAMILIAR, TENIENDO PRESENTE LA PERSPECTIVA DE GÉNERO, YA QUE LAS MUJERES,  OCUPAN UN LUGAR CENTRAL EN EL SOSTENIMIENTO DE LA ECON</t>
  </si>
  <si>
    <t>LIGA ESPAÑOLA PRO-DERECHOS HUMANOS</t>
  </si>
  <si>
    <t>0401713201300</t>
  </si>
  <si>
    <t>CON LA EJECUCIÓN DEL PROYECTO SE PRETENDE EL DESARROLLO DE LOS SIGUIENTES OBJETIVOS: 1. REALIZACIÓN, POR PARTE DE CUATRO PERSONAS CON FORMACIÓN PREVIA DE MAGISTERIO O PSICOPEDAGOGÍA, DEL I MASTER EN EDUCACIÓN CONDUCTIVA: MÉTODO PETÖ. CONDUCTOR - NEURORREH</t>
  </si>
  <si>
    <t>ASPACE</t>
  </si>
  <si>
    <t>0401723201300</t>
  </si>
  <si>
    <t>CONSTRUCCIÓN COLEGIO DE PRIMARIA Y SECUNDARIA EN EL BARRIO CERCADO DE TIRANA</t>
  </si>
  <si>
    <t>EL PROYECTO PRETENDE MITIGAR, EN PARTE, LAS CAUSAS DEL ABANDONO ESCOLAR Y DE ABSENTISMO ESCOLAR EN TIRANA Y CONCRETAMENTE EN EL BARRIO CERCADO DEL ANTIGUO AEROPUERTO. PARA ELLO SE QUIERE CONSTRUIR UN COLEGIO DE PRIMARIA Y SECUNDARIA EN EL BARRIO, DONDE NO</t>
  </si>
  <si>
    <t>0401753201300</t>
  </si>
  <si>
    <t>CANASTA SOLIDARIA EN PORTOVIEJO</t>
  </si>
  <si>
    <t>CON LA EJECUCIÓN DE ESTE PROYECTO SE PRETENDE GARANTIZAR LA SUBSISTENCIA Y CONTRIBUIR AL MEJORAMIENTO DE LAS CONDICIONES DE SALUD, ESPECIALMENTE  NUTRICIONALES, DE LAS FAMILIAS DE ESTAS COMUNIDADES, MEDIANTE LA IMPLEMENTACIÓN DE ESTRATEGIAS  DE FORTALECIM</t>
  </si>
  <si>
    <t>0401763201300</t>
  </si>
  <si>
    <t>LUNA CRECIENTE. RENOVANDO LOS SABERES DE LAS MUJERES SUSCAL</t>
  </si>
  <si>
    <t>0301373201500</t>
  </si>
  <si>
    <t>MEJORA DE LA EDUCACIÓN</t>
  </si>
  <si>
    <t>CREACIÓN DE LA INFRAESTRUCTURA O MEDIOS BÁSICOS QUE PERMITAN MEJORAR LA EDUCACIÓN EN LA COMUNA RURAL DE AIT KARMA: 1-CREACIÓN DEL SERVICIO DE TRANSPORTE ESCOLAR, MEDIANTE LA COMPRA DE DOS MINIBUSES; 2-ADECUACIÓN DE LAS CARRETERAS POR LAS QUE PASA EL BUS; 3- REFORMAS EN LAS ESCUELAS DE LAS ALDEAS BEN</t>
  </si>
  <si>
    <t>ASOCIACIÓN DE INMIGRANTES MARROQUÍES EN LAS ISLAS BALEARES</t>
  </si>
  <si>
    <t>0301383201500</t>
  </si>
  <si>
    <t>CONSTRUCCIÓN Y EQUIPAMIENTO DE LA SEGUNDA PLANTA DEL CENTRO VOCACIONAL Y CULTURAL PARA LOS JÓVENES</t>
  </si>
  <si>
    <t>CONSTRUCCIÓN Y EQUIPAMIENTO DE LA SEGUNDA PLANTA DEL CENTRO DE FORMACIÓN VOCACIONAL DE LA CIUDAD DE OUED LAOU PARA MEJORAR LA SITUACIÓN SOCIAL Y OCUPACIONAL DE LOS JÓVENES DE LA ZONA DE OUED LAOU. CONSTRUCCIÓN DE LA SEGUNDA PLANTA PARA LA REALIZACIÓN DE OTROS CURSOS DE FORMACIÓNJ Y CAPACITACIÓN EN V</t>
  </si>
  <si>
    <t>0301393201500</t>
  </si>
  <si>
    <t>SE PRETENDE MEJORAR LAS CONDICIONES DE VIDA DE LAS PERSONAS ASOCIADAS A ORGANIZACIONES DE BASE CAMPESINAS EN EL MUNICIPIO DE PADRE LAS CASAS (20 COMUNIDADES RURALES), LO QUE SE REALIZARÁ MEDIANTE FOMENTO DE LAS ASOCIACIONES Y SUS ESTRUCTURAS DE SEGUNDO GR</t>
  </si>
  <si>
    <t>0401833201300</t>
  </si>
  <si>
    <t>APOYO A LA PRODUCCIÓN AGROPECUARIA Y COMERCIALIZACIÓN DE LA LECHE EN EL DISTRITO DE KUMI</t>
  </si>
  <si>
    <t>LA COMUNIDAD PROPONE UNA BUENA FORMACIÓN EN TEMAS AGROPECUARIOS, UN MEJOR ACCESO A MEDICAMENTOS Y MATERIALES VETERINARIOS, LA INTRODUCCIÓN DE ANIMALES MEJORADOS PARA LA MEJORA GENÉTICA DE LOS ANIMALES LOCALES, LA MEJORA DE LOS PASTOS EXISTENTES Y LA EXIST</t>
  </si>
  <si>
    <t>0401843201300</t>
  </si>
  <si>
    <t>FORTALECIMIENTO INSTITUCIONAL TÉCNICO Y OPERATIVO DE LA ESCUELA TÉCNICA MEMORIAL SANDINO</t>
  </si>
  <si>
    <t>SE PRETENDE FACILITAR Y PROMOVER LA INSERCIÓN SOCIO LABORAL Y LA MEJORA DE LA SITUACIÓN ECONÓMICA DE LA POBLACIÓN DE LA ZONA SUR DE MANAGUA. ESPECIALMENTE LOS SECTORES MÁS DESFAVORECIDOS: ADOLESCENCIA, JUVENTUD Y MUJER.</t>
  </si>
  <si>
    <t>0401863201300</t>
  </si>
  <si>
    <t>PROGRAMA DE SEGURIDAD ALIMENTARIA Y CONSOLIDACIÓN DEL PROCESO DE PAZ</t>
  </si>
  <si>
    <t>EL PROYECTO PRETENDE MEJORAR LAS CONDICIONES DE VIDA DE LAS POBLACIONES DE BILMA, A TRAVÉS DEL APOYO A LA SEGURIDAD ALIMENTARIA Y A LA CONSOLIDACIÓN DEL PROCESO DE PAZ. ESTO SE CONCRETA EN DOS OBJETIVOS ESPECÍFICOS:  MEJORAR EL ACCESO AL AGUA POTABLE EN U</t>
  </si>
  <si>
    <t>NIGER</t>
  </si>
  <si>
    <t>0401873201300</t>
  </si>
  <si>
    <t>MEJORA DE LAS CONDICIONES DE HABITABILIDAD DE LAS FAMILIAS GUARANÍES REASENTADAS</t>
  </si>
  <si>
    <t>EL CENTRO DE INVESTIGACIÓN Y PROMOCIÓN DEL CAMPESINADO (CIPCA), QUE CUENTA CON 20 AÑOS DE VIDA EN BOLIVIA Y GRAN EXPERIENCIA EN LA PRODUCCIÓN AGROPECUARIA SOSTENIBLE, SERÁ QUIEN ASESORE EN LA REALIZACIÓN DEL PRESENTE PROYECTO, EN EL QUE SE PRETENDE:  POTE</t>
  </si>
  <si>
    <t>ARQUITECTOS SIN FRONTERAS - NAVARRA</t>
  </si>
  <si>
    <t>0401893201300</t>
  </si>
  <si>
    <t>CREACIÓN DE CENTRO EDUCATIVO PARA COMUNIDADES RURALES QUECHUAS EN LA REGIÓN DE COCAPATA</t>
  </si>
  <si>
    <t>LA INICIATIVA DE ESTE PROYECTO HA PARTIDO DE LA RESPONSABLE DEL CENTRO MÉDICO SOCIAL DE BIRYOGO, APOYADA POR LOS TRABAJADORES DEL CENTRO, TRAS LA CONSTATACIÓN DEL AUMENTO DE SEROPOSITIVOS Y ENFERMOS DE SIDA</t>
  </si>
  <si>
    <t>0402003201300</t>
  </si>
  <si>
    <t>CENTRO DE DESARROLLO SOCIAL Y CULTURAL PARA LA MUJER EN LA ALDEA MBOG-DOUM DEL MUNICIPIO NKOLBISSON</t>
  </si>
  <si>
    <t>1. PROPORCIONAR A LAS MUJERES HERRAMIENTAS EDUCATIVAS BÁSICAS PARA ACCEDER A PUESTOS DE TRABAJO Y PARA DESARROLLAR SUS CUALIDADES.  2. PROMOVER  LA FORMACIÓN DE LÍDERES COMUNITARIAS.3. PROMOVER Y CAPACITAR EN SALUD INTEGRAL</t>
  </si>
  <si>
    <t>0402013201300</t>
  </si>
  <si>
    <t>ESCUELA PRIMARIA MADRE MARGARITA MARÍA GUAÍNI, MUNICIPIO DE MIZQUE</t>
  </si>
  <si>
    <t>UNIDAD EDUCATIVA DEL NIVEL INICIAL Y PRIMARIO QUE SE ENCUENTRA SATURADA DEBIDO AL AUMENTO DE LA DEMANDA. EL PRESENTE PROYECTO POR TANTO, PRETENDE CONSTRUIR Y EQUIPAR UN CENTRO DE NIVEL INICIAL Y PRIMARIO, CON CAPACIDAD PARA 350 ALUMNOS POR AÑO, DONDE EL 5</t>
  </si>
  <si>
    <t>0402023201300</t>
  </si>
  <si>
    <t>ACONDICIONAMIENTO BÁSICO DE PARQUES INFANTILES PARA SU FUNCIONAMIENTO</t>
  </si>
  <si>
    <t>0400383201200</t>
  </si>
  <si>
    <t>REHABILITACIÓN DE REDES PARA ABASTO DE AGUA POTABLE PARA EL REPARTO BARBERO DE CIEGO DE ÁVILA</t>
  </si>
  <si>
    <t>OBRAS DE REHABILITACIÓN, ADQUISICIÓN DE TUBERÍAS, ALCANTARILLADO.</t>
  </si>
  <si>
    <t>0400393201200</t>
  </si>
  <si>
    <t>REPARACIÓN, DOTACIÓN Y EQUIPAMIENTO DE UNA CASA PARA EL USO LÚDICO DEL MENOR</t>
  </si>
  <si>
    <t>OBRAS DE REHABILITACIÓN, DOTACIÓN Y EQUIPAMIENTO DE LA CASA DE ACOGIDA PARA LA RECREACIÓN Y SUPERACIÓN DE NIÑOS</t>
  </si>
  <si>
    <t>0400403201200</t>
  </si>
  <si>
    <t>SE PRETENDE DAR ATENCIÓN A LA SALUD REPRODUCTIVA Y A LA SITUACIÓN DE VIOLENCIA DOMÉSTICA, ASÍ COMO SENSIBILIZAR A LAS MUJERES Y COMUNIDADES A TRAVÉS DE INFORMACIÓN, REFLEXIÓN, ANÁLISIS Y DIFUSIÓN SOBRE LOS DERECHOS BÁSICOS A LA SALUD DE LAS MUJERES Y OTRO</t>
  </si>
  <si>
    <t>0402093201300</t>
  </si>
  <si>
    <t>SE TRATA DE UNA CAMPAÑA DIRIGIDA A AGENTES SOCIALES MULTIPLICADORES DE LA COMUNIDAD AUTONOMA CANARIA AL OBJETO DE ANALIZAR LOS NUEVOS MECANISMOS DE EXPLOTACIÓN Y EMPOBRECIMIENTO QUE SE VIENE DANDO  Y DESDE AHÍ FAVORECER LA COMPRESION Y LA ACCION SOLIDARIA</t>
  </si>
  <si>
    <t>0400593201200</t>
  </si>
  <si>
    <t>CANARIAS, POBLACIÓN E INMIGRACIÓN</t>
  </si>
  <si>
    <t>REALIZACIÓN DE UNA CAMPAÑA DE SENSIBLIZACIÓN DIRIGIDA A LA POBLACIÓN EN GENERAL SOBRE EL FENOMENO DE LA INMIGRACIÓN A TRAVES DE INTERNET SIGUIENDO LA METODOLGIA ECCA.</t>
  </si>
  <si>
    <t>0400603201200</t>
  </si>
  <si>
    <t>BASES (BASE ACTIVA POR LA SENSIBILIZACIÓN Y EDUCACIÓN SOCIAL)</t>
  </si>
  <si>
    <t>REALIZACIÓN DE TALLERES DE CAPACITACIÓN PARA CREACIÓN DE GRUPOS DINAMIZADORES EN TEMAS DE COOPERACIÓN AL DESARROLLO</t>
  </si>
  <si>
    <t>PLATAFORMA CANARIA DE SOLIDARIDAD CON LOS PUEBLOS</t>
  </si>
  <si>
    <t>0400613201200</t>
  </si>
  <si>
    <t>ELLAS TAMBIÉN LLORAN</t>
  </si>
  <si>
    <t>SENSIBILIZAR A LA POBLACIÓN CANARIA DE LAS ENORMES DIFERENCIAS DE GÉNERO EXISTENTES EN LOS PAISES MENOS FAVORECIDOS Y DE ESTA FORMA ACERCAR A LOS DESTINATARIOS LAS FORMAS DE VIDA Y CIRCUNSTANCIAS ADVERSAS DE LA MUJER EN DICHOS PAÍSES.</t>
  </si>
  <si>
    <t>0400623201200</t>
  </si>
  <si>
    <t>CONSUMA JUSTICIA</t>
  </si>
  <si>
    <t>CAMPAÑA DIRIGIDA A FORTALECER LA RED DE GRUPOS QUE TRABAJAN LA SOLIDARIDAD INTERNACIONAL</t>
  </si>
  <si>
    <t>CÁRITAS ESPAÑOLA - TENERIFE</t>
  </si>
  <si>
    <t>0400633201200</t>
  </si>
  <si>
    <t>CANARIAS SOLIDARIA</t>
  </si>
  <si>
    <t>REALIZACIÓN DE VARIOS PROGRAMAS DE RADIO Y TELEVISIÓN SOBRE TEMAS DE COOPERACIÓN AL DESARROLLO</t>
  </si>
  <si>
    <t>0400643201200</t>
  </si>
  <si>
    <t>0301513201500</t>
  </si>
  <si>
    <t>APOYO AL PARQUE MÓVIL DE LOS CAMPAMENTOS</t>
  </si>
  <si>
    <t>PUESTA A DISPOSICIÓN DE LA POBLACIÓN UN CAMIÓN ISOTÉRMICO CON CAPACIDAD PARA CARGAS 7 TONELADAS, DE SEGUNDA MANO, PARA EL TRANSPORTE DE ALIMENTACIÓN ASÍ COMO ADQUISICIÓN DE PIEZAS DE RECAMBIO QUE SE COMPRAN EN EL MERCADO ARGELINO.</t>
  </si>
  <si>
    <t>0301523201500</t>
  </si>
  <si>
    <t>MEJORA DE LOS EQUIPOS DE LOS SERVICIOS DE SALUD DE LOS CAMPAMENTOS DE REFUGIADOS DE TINDOUF</t>
  </si>
  <si>
    <t>MEJORA DE LA EFECTIVIDAD DE LA ATENCIÓN SANITARIA BRINDADA EN LOS CAMPAMENTOS DE REFUGIADOS A TRAVÉS DE LA DOTACIÓN DE MEDIOS MATERIALES ?EQUIPOS E INSUMOS- PARA LA REALIZACIÓN DE TAREAS ASISTENCIALES POR PARTE DEL PERSONAL DE SALUD</t>
  </si>
  <si>
    <t>0301533201500</t>
  </si>
  <si>
    <t>EXPOSICIÓN GOTA</t>
  </si>
  <si>
    <t>EXPOSICIÓN CELEBRADA EN LA FUNDACIÓN CANAL ISABEL II, PROMOVIDA POR NACIONES UNIDAS EN EL MARCO DEL AÑO INTERNACIONAL DEL AGUA DULCE, PARA SENSIBILIZAR SOBRE LA PROBLEMÁTICA DEL AGUA EN EL MUNDO, LOS DÉFICIT DE ABASTECIMIENTO Y SANEAMIENTO, EL ACCESO AL AGUA COMO UN DERECHO HUMANO.</t>
  </si>
  <si>
    <t>0400853201600</t>
  </si>
  <si>
    <t>REDACCIÓN DEL PROYECTO HIDROSANITARIO EN EL POLÍGONO DON BOSCO, COMUNIDAD IBERIA</t>
  </si>
  <si>
    <t>REDACCIÓN DEL PROYECTO PARA LA CONSTRUCCIÓN DE UN COLECTOR UNITARIO QUE RECIBIRÁ LOS VERTIDOS URBANOS E INDUSTRIALES QUE SE PRODUZCAN EN EL POLÍGONO Y LAS AGUAS PLUVIALES. SE PREVÉ LA RECUPERACIÓN AMBIENTAL DEL ARROYO AL QUE ACTUALMENTE AFLUYEN ESTAS AGUAS.</t>
  </si>
  <si>
    <t>0400863201600</t>
  </si>
  <si>
    <t>0400873201600</t>
  </si>
  <si>
    <t>0400023201700</t>
  </si>
  <si>
    <t>ALIVIO DE LA POBREZA Y DESARROLLO INTEGRAL DE 5 COMUNIDADES RURALES DE CAÑETE - PERÚ</t>
  </si>
  <si>
    <t>JUNTA DE CASTILLA Y LEÓN</t>
  </si>
  <si>
    <t>EL PROYECTO ACTÚA DIRECTAMENTE SOBRE 530 MUJERES CAMPESINAS PERTENECIENTES A 5 COMUNIDADES RURALES EN EXTREMA POBREZA. SE DESTINARÁ A ESTE COLECTIVO 6 CURSOS DE CAPACITACIÓN EN TEMAS DE SALUD BÁSICA, SANEAMIENTO, AMBIENTE, HIGIENE, NUTRICIÓN, ALFABETIZACIÓN, CAPACITACIÓN, SALUD BÁSICA, EDUCACIÓN CIV</t>
  </si>
  <si>
    <t>0400053201700</t>
  </si>
  <si>
    <t>CONSTRUCCIÓN Y PUESTA EN FUNCIONAMIENTO DE INTERNADO MENESIANO CAMPESINO FEMENINO</t>
  </si>
  <si>
    <t>SE PRETENDE FACILITAR A LA SOCIEDAD NAVARRA EL ACERCAMIENTO AL MUNDO DE LA COOPERACIÓN AL DESARROLLO Y A LA FORMA EN QUE TRABAJAN LAS DIFERENTES ONGD E INSTITUCIONES PÚBLICAS, CON EL OBJETIVO DE QUE CADA PERSONA SE CONCIENCIE DE LA NECESIDAD DEL CAMBIO SO</t>
  </si>
  <si>
    <t>0402223201300</t>
  </si>
  <si>
    <t>CENTRO DE SALUD SAN EZEQUIEL MORENO</t>
  </si>
  <si>
    <t>0301543201500</t>
  </si>
  <si>
    <t>PROYECTOS SANITARIOS EN LOS CAMPAMENTOS DE REFUGIADOS DE TINDOUF</t>
  </si>
  <si>
    <t>RECONSTRUCCIÓN DE VEINTISIETE DISPENSARIOS EXISTENTES ENTRE TODAS LAS DAIRAS; ACTUALMENTE EN ESTOS DISPENSARIOS SE REALIZAN TODAS LAS ACTIVIDADES MÉDICAS, DE ENFERMERÍA, VACUNACIÓN INFANTIL Y PROGRAMAS DEL NIÑO SANO</t>
  </si>
  <si>
    <t>0301553201500</t>
  </si>
  <si>
    <t>PROYECTOS SANITARIOS EN LOS CAMPAMENTOS DE REFUGIADOS DE TINDOUF. SEGUNDA PARTE. EQUIPOS</t>
  </si>
  <si>
    <t>DOTACION DE EQUIPOS MÉDICOS Y DE ENFERMERÍA A LOS VEINTISIETE DISPENSARIOS EXISTENTES EN LOS CAMPAMENTOS DE REFUGIADOS</t>
  </si>
  <si>
    <t>0301563201500</t>
  </si>
  <si>
    <t>EMERGENCIA PARA LA POBLACIÓN DESPLAZADA POR EL CONFLICTO COLOMBIANO</t>
  </si>
  <si>
    <t xml:space="preserve">PROVISIÓN DE ELEMENTOS DE SUBSISTENCIA: ENSERES, ALIMENTACIÓN, ATENCIÓN EN SALUD, APOYO AL ACCESO A LA EDUCACIÓN DE NIÑOS, NIÑAS Y JÓVENES PERTENECIENTES A FAMILIAS DESPLAZADAS MUY POBRES, UBICADAS EN BARRIOS MARGINALES DEL ÁREA METROPOLITANA DE BUCARAMANGA. ATENCIÓN A LAS TRAGEDIAS HUMANITARIAS DE </t>
  </si>
  <si>
    <t>COLECTIVO DE EDUCACIÓN EN DERECHOS HUMANOS Y PREVENCIÓN ACTIVA DE CONFLICTOS</t>
  </si>
  <si>
    <t>0301573201500</t>
  </si>
  <si>
    <t>DISTRIBUCIÓN SUPLEMENTARIA DE ALIMENTOS A POBLACIÓN INFANTIL DE LOS WEREDAS DE RAYA</t>
  </si>
  <si>
    <t>ACTUACIÓN SOBRE LA INSEGURIDAD ALIMENTARIA DE LAS FAMILIAS AFECTADAS POR LA SEQUÍA Y PREVENCIÓN DEL DETERIORO NUTRICIONAL DE GRUPOS VULNERABLES, PARTICULARMENTE POBLACIÓN INFANTIL POR DEBAJO DE LOS 5 AÑOS. DISTRIBUCIÓN DE UN COMPLEMENTO ALIMENTARIO ALTAMENTE ENERGÉTICO.</t>
  </si>
  <si>
    <t>0301583201500</t>
  </si>
  <si>
    <t>ISLAS BALEARES CONTRA EL HAMBRE EN ETIOPÍA</t>
  </si>
  <si>
    <t>RECOGIDA DE ALIMENTOS BÁSICOS COMO HARINA, LECHE EN POLVO O CONDENSADA, AZÚCAR, ACEITE Y ARROZ PARA LA POBLACIÓN MÁS NECESITADA.</t>
  </si>
  <si>
    <t>LLEVANT EN MARCHA</t>
  </si>
  <si>
    <t>0301593201500</t>
  </si>
  <si>
    <t>AYUDA DE EMERGENCIA A LA POBLACIÓN IRAQUÍ</t>
  </si>
  <si>
    <t>AYUDA DE EMERGENCIA PARA LA POBLACIÓN CIVIL REFUGIADA EN SIRIA A CAUSA DEL CONFLICTO BÉLICO EN IRAK. LA POBLACIÓN BENEFICIARIA SON 20000 PERSONAS A LAS QUE SE LES OFRECE UNA INMEDIATA ATENCIÓN SANITARIA EN EL PUNTO DE ACOGIDA Y ASISTENCIA SANITARIA BÁSICA DURANTE TRES MESES EN EL CAMPO DE REFUGIADOS</t>
  </si>
  <si>
    <t>0301603201500</t>
  </si>
  <si>
    <t>PROYECTO DE AGUA Y SANEAMIENTO, PROGRAMA DE EMERGENCIA DE IRAK</t>
  </si>
  <si>
    <t>COMO CONSECUENCIA EN LA ZONA DEL HURACÁN MITCH, SE PROMUEVE UNA INTERVENCIÓN INTEGRAL, FOTALECIENDO LA ORGANIZACIÓN COMUNITARIA PARA CONSEGUIR LA RECONSTRUCCIÓN DE LA ZONA Y LA REACTIVACIÓN SOCIOECONÓMICA PARA 100 FAMILIAS, A TRAVÉS DE UN PLAN DE DIVERSIFICACIÓN PRODUCTIVA.</t>
  </si>
  <si>
    <t>0400223201700</t>
  </si>
  <si>
    <t>SE PRETENDE CONTRIBUIR AL MEJORAMIENTO DE LAS CONDICIONES DE VIDA DE LAS MUJERES DE LA REGIÓN A TRAVÉS DEL IMPULSO DE UNA ATENCIÓN INTEGRAL Y DE CALIDAD ENFOCADA AL EMPODERAMIENTO DE LAS MUJERES</t>
  </si>
  <si>
    <t>0402083201300</t>
  </si>
  <si>
    <t>PROMOCIÓN Y FORTALECIMIENTO DE LA SALUD DE LAS MUJERES INDÍGENAS ZAPOTECAS</t>
  </si>
  <si>
    <t>REDUCCIÓN MÁXIMA DE LA INCIDENCIA DE LAS ENFERMEDADES DE TRANSMISIÓN HÍDRICA, EN PARTICULAR LA DIARREA ENTRE LOS NIÑOS Y NIÑAS MÁS JÓVENES. SUMINISTRO DE UN MÍNIMO DE 15 LITROS DE AGUA POTABLE POR PERSONA Y DÍA; REPARACIÓN DE LOS SISTEMAS DE ABASTECIMIENTO DE AGUA MEDIANTE GENERADORES DE EMERGENCIA.</t>
  </si>
  <si>
    <t>0301613201500</t>
  </si>
  <si>
    <t>CAMPAÑA HUMANITARIA DE EMERGENCIA</t>
  </si>
  <si>
    <t>PROPORCIÓN DE AYUDA HUMANITARIA DE EMERGENCIA A LA POBLACIÓN AFECTADA POR EL CONFLCITO DE IRAK, TANTO A LOS REFUGIADOS EN LOS PAÍSES LIMÍTROFES COMO A LOS DESPLAZADOS INTERNOS Y GRUPOS DE POBLACIÓN MÁS VULNERABLES EN EL INTERIOR DE IRAK. ADQUSICIÓN, ENVÍO Y DISTRIBUCIÓN DE ARTÍCULOS DE SOCORRO DESTI</t>
  </si>
  <si>
    <t>0301623201500</t>
  </si>
  <si>
    <t>SOLIDARIDAD DEL PUEBLO BALEAR CON EL PUEBLO ARGELINO</t>
  </si>
  <si>
    <t>DOTACIÓN DE PRODUCTOS Y UTENSILIOS BÁSICOS A LOS DAMNIFICADOS POR EL TERREMOTO DEL 21 DE MAYO DE 2003</t>
  </si>
  <si>
    <t>0301633201500</t>
  </si>
  <si>
    <t>PASANTÍAS TERAPÉUTICAS EDUCATIVAS HOGARES CLARET</t>
  </si>
  <si>
    <t>FORMACIÓN DE UN PROFESIONAL DE COLOMBIA EN EL CENTRO PROYECTO HOMBRE DE MALLORCA PARA DIAGNÓSTICO, CONTROL Y TRATAMIENTO DE PERSONAS CON ADICCIONES. SE REALIZA UN ITINERARIO FORMATIVO POR PROYECTO HOMBRE PARA LOS PROGRAMAS DE LA FUNDACIÓN HOMBRE LIBRE PROYECTO HOMBRE BALEARES QUE SE AGRUPAN EN PROGR</t>
  </si>
  <si>
    <t>FUNDACIÓN HOMBRE LIBRE (PROYECTO HOMBRE-BALEARES)</t>
  </si>
  <si>
    <t>0301643201500</t>
  </si>
  <si>
    <t>CAPACITACIÓN DE DOCENTES POPULARES Y TÉCNICOS EN COOPERACIÓN</t>
  </si>
  <si>
    <t>LOS ALIMENTOS QUE SE ADQUIRIRÍAN CON LA FINANCIACIÓN DEL GOBIERNO DE NAVARRA SERÍAN ACEITE, AZÚCAR Y LEGUMBRES. PARA REDUCIR COSTOS, LOS MENCIONADOS PRODUCTOS SERÁN COMPRADOS EN ARGELIA. LA ONGD SOLICITANTE EXPRESA QUE SUPERVISARÁ SU COMPRA Y SU POSTERIOR</t>
  </si>
  <si>
    <t>ASOCIACIÓN DE AMIGOS DEL PUEBLO SAHARAUI - NAVARRA</t>
  </si>
  <si>
    <t>0400143201300</t>
  </si>
  <si>
    <t>DESARROLLO Y FORTALECIMIENTO COOPERATIVO AGRÍCOLA</t>
  </si>
  <si>
    <t>ESTE PROYECTO TIENE COMO OBJETIVOS LOS SIGUIENTES: 1. PREPARAR TÉCNICAMENTE LOS RECURSOS HUMANOS LOCALES PARA EL MANEJO DE OCHO GRANJAS DE POLLOS Y GALLINAS PONEDORAS. 2. IMPLEMENTACIÓN Y PRODUCCIÓN DE OCHO GRANJAS DE GALLINAS PONEDORAS. 3. COMERCIALIZACI</t>
  </si>
  <si>
    <t>AYUDA GLOBAL NAVARRA</t>
  </si>
  <si>
    <t>0400163201300</t>
  </si>
  <si>
    <t>CANALIZACIÓN DE AGUAS DE LLUVIA Y CONSTRUCCIÓN DE SISTEMA DE AGUAS NEGRAS.</t>
  </si>
  <si>
    <t>COMPAÑÍA DE SANTA TERESA DE JESÚS</t>
  </si>
  <si>
    <t>0400173201300</t>
  </si>
  <si>
    <t>EL HOSPITAL DEL HOSPITAL SANTA CLARA DE MADIUN QUE CUENTA CON 78 CAMAS Y 104 EMPLEADOS, OFERTA LOS SERVICIOS DE LABORATORIO, FISIOTERAPIA, FARMACIA, QUIRÓFANO, MATERNIDAD, RAYOS X, ECOGRAFÍA, ETC., EN SU GRAN MAYORÍA A PACIENTES DE ESCASOS RECURSOS. ADEMÁ</t>
  </si>
  <si>
    <t>MISIONERAS CLARISAS DEL SANTÍSIMO SACRAMENTO</t>
  </si>
  <si>
    <t>0400183201300</t>
  </si>
  <si>
    <t>CONSTRUCCIÓN DE UN PUESTO DE SALUD EN MALACATOYA</t>
  </si>
  <si>
    <t>CONSISTE EN LA CONSTRUCCIÓN DE VIVIENDAS PARA AQUELLAS PERSONAS QUE CARECEN DE ELLA O LA TIENEN EN MUY MAL ESTADO A CONSECUENCIA DE LA DEVASTACIÓN CAUSADA POR EL HURACÁN "MITCH". ESTE PROYECTO ES CONTINUACIÓN DE OTRO PROYECTO PRESENTADO EN 1999 (EXPEDIENT</t>
  </si>
  <si>
    <t>0400193201300</t>
  </si>
  <si>
    <t>APOYO ALIMENTICIO A COMEDORES POPULARES PARROQUIALES</t>
  </si>
  <si>
    <t>CONSISTE EN SUMINISTRAR UNA COMIDA DIARIA, MÁS RICA EN PROTEÍNAS Y CARBOHIDRATOS A 5.535 PERSONAS DE LAS CUALES EL 80?ON NIÑOS Y ADOLESCENTES. PARA SU DISTRIBUCIÓN SE CUENTA CON UNA RED DE 41 COMEDORES, 14 SURGIDOS TRAS LOS AJUSTES DEL GOBIERNO, ORGANIZ</t>
  </si>
  <si>
    <t>ASOCIACIÓN PARA LA SOLIDARIDAD</t>
  </si>
  <si>
    <t>0400203201300</t>
  </si>
  <si>
    <t>EQUIPAMIENTO PARA CASA DE ACOGIDA A NIÑAS HUÉRFANAS: LUIS AMIGÓ EN LUBUMBASHI</t>
  </si>
  <si>
    <t xml:space="preserve">EL PROYECTO PRETENDE LA COBERTURA DE SALUD DE LAS COMUNIDADES QUE HASTA LA FECHA CARECÍAN DE ELLA, MEJORANDO LA CALIDAD EN LA PRESTACIÓN DE SERVICIOS SANITARIOS. TODO SE HACE POSIBLE GRACIAS A LA LABOR REALIZADA POR LAS BRIGADAS MÉDICAS MÓVILES (UNIDADES MÉDICAS MÓVILES) QUE HACEN POSIBLE EL ACCESO </t>
  </si>
  <si>
    <t>0400253201700</t>
  </si>
  <si>
    <t>APOYO AL ACOPIO Y PROCESAMIENTO DE LA PRODUCCIÓN LÁCTEA EN 16 COMUNIDADES DE TELICA Y QUEZALGUAQUE</t>
  </si>
  <si>
    <t>ESTRATEGIA. MEJORA DE LAS CONDICIONES DE SALUD EN TRES DEPARTAMENTOS DE BOLIVIA: LA PAZ, POTOSÍ Y SANTA CRUZ (FASE III)</t>
  </si>
  <si>
    <t>RETORNO AUTOSOSTENIBLE DE PERSONAS DESPLAZADAS Y REFUGIADAS EN LA COMUNIDAD DE GORA, MUNICIPIO DE VOGOSCA</t>
  </si>
  <si>
    <t>ESTRATEGIA. PROPICIAR ALTERNATIVAS DE DESARROLLO INTEGRAL Y SOSTENIBLE EN LA POBLACIÓN JUVENIL, FAVORECIENDO ASÍ LAS INICIATIVAS DE PAZ EN EL MEDIO DEL CONFLICTO SOCIAL Y ARMADO QUE VIVE LA REGIÓN DE URABÁ CHOCOANO Y ANTIOQUEÑO (COLOMBIA)</t>
  </si>
  <si>
    <t>ESTRATEGIA. TESTIMONIO, VERDAD Y RECONCILIACIÓN  (TEVERE) OBSERVATORIOS DE DERECHOS HUMANOS Y DERECHO INTERNACIONAL HUMANITARIO</t>
  </si>
  <si>
    <t>Área Geográfica</t>
  </si>
  <si>
    <t>Código del Proyecto</t>
  </si>
  <si>
    <t>Entidad</t>
  </si>
  <si>
    <t>Descripción de la Entidad</t>
  </si>
  <si>
    <t>Título del Proyecto</t>
  </si>
  <si>
    <t>Descripción del Proyecto</t>
  </si>
  <si>
    <t xml:space="preserve">COMUNIDAD AUTÓNOMA DE CANTABRIA                                                                                                                                                                                                                                </t>
  </si>
  <si>
    <t>0400093201100</t>
  </si>
  <si>
    <t>ACCIONES A FAVOR DE LAS POBLACIONES DAMNIFICADAS POR ACCIONES BÉLICAS O CATASTROFES NATURALES MEDIANTE INTERVENCIONES DE EMERGENCIA.</t>
  </si>
  <si>
    <t xml:space="preserve">JUNTA DE COMUNIDADES DE CASTILLA-LA MANCHA                                                                                                                                                                                                                     </t>
  </si>
  <si>
    <t>0301753201500</t>
  </si>
  <si>
    <t>AYUDA A LA POBLACIÓN Y FORMACIÓN DOCENTE</t>
  </si>
  <si>
    <t>7 COOPERANTES IMPARTEN CURSOS A DOCENTES Y HACEN UN TRABAJO ASISTENCIAL EN UNA ESCUELA Y UN COMEDOR INFANTIL. ASESORÍA ECONÓMICA A LÍDERES COMUNITARIOS PARA LA EJECUCIÓN DE MICROCRÉDITOS.</t>
  </si>
  <si>
    <t xml:space="preserve">GOBIERNO DE LAS ISLAS BALEARES                                                                                                                                                                                                                                 </t>
  </si>
  <si>
    <t>0301793201500</t>
  </si>
  <si>
    <t>APOYO TÉCNICO Y EDUCATIVO</t>
  </si>
  <si>
    <t>10 COOPERANTES IMPARTEN CURSOS FORMATIVOS A MAESTROS Y DAN APOYO A LAS COMUNIDADES</t>
  </si>
  <si>
    <t>0301963201500</t>
  </si>
  <si>
    <t>APOYAR FORTALECIMIENTO DE LAS ACTIVIDADES GANADERAS. ABASTECIMIENTO DE AGUA POTABLE. PROCESO EDUCATIVO EN SALUD, HIGIENE Y NUTRICIÓN PARA GRUPOS DE MUJERES</t>
  </si>
  <si>
    <t>PROGRAMA INTEGRAL DE SALUD Y DESARROLLO EN LA AMAZONÍA ECUATORIANA</t>
  </si>
  <si>
    <t>CONSTRUCCIÓN DE UN CENTRO DE SALUD Y DOTARLO PARA SU FUNCIONAMIENTO DURANTE 9 MESES. CAPACITAR AL PERSONAL SANITARIO</t>
  </si>
  <si>
    <t>REHABILITACIÓN DE UN EDIFICIO DE INTERÉS HISTÓRICO PARA SU APROVECHAMIENTO COMUNITARIO (CUALIFICACIÓN DE JÓVENES EN SITUACIÓN DE DESEMPLEO): 1.- FASE FORMATIVA (FORMACIÓN ESPECIALIZADA). 2.- FASE DE OBRA (REHABILITACIÓN DEL EDIFICIO)</t>
  </si>
  <si>
    <t>DISMINUIR EL DESEMPLEO Y SUBEMPLEO JUVENIL. ESTIMULAR EL DESARROLLO TÉCNICO DE AREQUIPA CON MANO DE OBRA CUALIFICADA. IMPLEMENTAR UN EQUIPO COMPLETO DE MONTAJE EN EL TALLER DE CONSTRUCCIONES METÁLICAS. REPARAR LAS MÁQUINAS DONADAS POR BÉLGICA.250</t>
  </si>
  <si>
    <t>PROGRAMA. PLAN PILOTO DE PRODUCCIÓN Y COMERCIALIZACIÓN BINACIONAL DE TRUCHAS DEL LAGO TITICACA</t>
  </si>
  <si>
    <t>0400841210351</t>
  </si>
  <si>
    <t>PROGRAMA. INTEGRACIÓN DE PROCESOS AGRÍCOLAS DEL ALTIPLANO PERUANO BOLIVIANO</t>
  </si>
  <si>
    <t>0400851210351</t>
  </si>
  <si>
    <t>PROGRAMA. PARQUE EXPERIMENTAL DE EMPRESAS DE LAS POBLACIONES FRONTERIZAS DE COLOMBIA Y ECUADOR</t>
  </si>
  <si>
    <t>0400861210351</t>
  </si>
  <si>
    <t>PROGRAMA. DESARROLLO DE BANCOS COMUNALES RURALES EN EL CORREDOR BINACIONAL PUNGAYOZAPOTILLO-SUYO</t>
  </si>
  <si>
    <t>0400951210351</t>
  </si>
  <si>
    <t>TRANSPORTE AÉREO</t>
  </si>
  <si>
    <t>ANIMACIÓN, DISEÑO Y DESARROLLO DE MINICADENAS PRODUCTIVAS EN EL DISTRITO TURÍSTICO DE CARTAGENA DE INDIAS</t>
  </si>
  <si>
    <t>EXPLOTACIÓN AGRO-GANADERA EN LA COMUNIDAD DE SAN SILVESTRE</t>
  </si>
  <si>
    <t>PROGRAMA HIDRO-SANITARIO DEL VALLE DE MANG'OLA (FASE II) TANZANIA</t>
  </si>
  <si>
    <t>CONSTRUCCIÓN DE TALLERES DE PRODUCCIÓN ARTESANAL, PLAN INTEGRAL DE APOYO A LAS DOTACIONES PRODUCTIVAS</t>
  </si>
  <si>
    <t>PROGRAMA. FORTALECIMIENTO DE LA ATENCIÓN SANITARIA EN EL MUNICIPIO DE  SAN CRISTOBAL.</t>
  </si>
  <si>
    <t>MEJORA DE LAS INFRAESTRUCTURAS SOCIALES Y DEL NIVEL DE EDUCACIÓN Y CAPACITACIÓN LABORAL DE LAS MUJERES</t>
  </si>
  <si>
    <t>MEJORA DEL MEDIOAMBIENTE Y DE LOS SERVICIOS BÁSICOS EN LOS MUNICIPIOS DE TELPANECA, YALAGÜINA Y PALACAGÜINA</t>
  </si>
  <si>
    <t>PROYECTO INTEGRAL DESARROLLO DE LA PIMIENTA (3ª FASE) (AÑO2004 FASE 4ª FINAL)</t>
  </si>
  <si>
    <t>MEJORAR LA SALUD REPRODUCTIVA DE LA POBLACIÓN DE LA PROVINCIA DE SANTIAGO DE CUBA, A TRAVÉS DE LA REDUCCIÓN DE LAS RELACIONES SEXUALES DE RIESGO.</t>
  </si>
  <si>
    <t>FOMENTO DE LA GESTIÓN SOSTENIBLE DE RECURSOS MARINOS DE BALER, PROVINCIA AURORA</t>
  </si>
  <si>
    <t>DIVERSOS PROYECTOS DE COOPERACIÓN AL DESARROLLO</t>
  </si>
  <si>
    <t>APOYO AL DESARROLLO EMPRESARIAL, FORTALECIMIENTO DEL EMPRESARIADO JUVENIL, MEJORA DE LA CALIDAD DE EDUCACIÓN Y NECESIDADES BÁSICAS</t>
  </si>
  <si>
    <t>CAP. AYUDA DE EMERGENCIA PARA LOS DAMNIFICADOS POR EL TERREMOTO OCURRIDO EN ARGELIA. CRUZ ROJA ESPAÑOLA</t>
  </si>
  <si>
    <t>PROGRAMA DE DESARROLLO RURAL INTEGRAL EN 8 COMUNIDADES DE LA CUENCA DEL RÍO BLANCO.</t>
  </si>
  <si>
    <t>FACILITAR EL ACCESO A UNA VIVIENDA DIGNA A SETENTA FAMILIAS DAMNIFICADAS POR LOS TERREMOTOS</t>
  </si>
  <si>
    <t>SALUX SEXUAL Y REPRODUCTIVA INTEGRADA CON COMPETENCIA CULTURAL EN CLINICAS INDÍGENAS</t>
  </si>
  <si>
    <t xml:space="preserve">APOYO A LA REHABILITACIÓN SOCIO-ECONÓMICA DE LAS FAMILIAS POBRES </t>
  </si>
  <si>
    <t>PROGRAMA. FORTALECIMIENTO DEL SECTOR MICROEMPRESARIAL EN LA REGIÓN DE TÁNGER. MICROEMPRESAS TÁNGER</t>
  </si>
  <si>
    <t>ESTRATEGIA. DESARROLLO RURAL INTEGRAL EN TRES DEPARTAMENTOS LA PAZ, POTOSÍ Y CHUQUISACA (FASE III)</t>
  </si>
  <si>
    <t>ESTRATEGIA.  PROGRAMA DE ASISTENCIA A LA JUVENTUD E INFANCIA PALESTINA. CISJORDANIA Y GAZA</t>
  </si>
  <si>
    <t>ESTRATEGIA. SENSIBILIZACIÓN SOBRE TRANSMISIÓN Y PREVENCIÓN DE LAS ETSHIV/SIDA</t>
  </si>
  <si>
    <t>AYUDA DE EMERGENCIA A LOS AFECTADOS POR LAS INUNDACIONES EN EL DISTRITO DE PURI,  ESTADO DE ORISSA.</t>
  </si>
  <si>
    <t>APOYO AL FORTALECIMIENTO DE LA FEDERACION DE COPERATIVAS AGRICOLAS DE COMUNIDADES DE IXCAN, GUATEMALA</t>
  </si>
  <si>
    <t>TRATAMIENTO MÉDICO EN ESPAÑÁ A NIÑOS/AS IRAQUIES</t>
  </si>
  <si>
    <t>COOPERACIÓN TÉCNICA DE LA OMC, DESTINADA A FINANCIAR PROGRAMAS DE ASISTENCIA TÉCNICA EN AMÉRICA LATINA</t>
  </si>
  <si>
    <t>ESTRATEGIA. APOYO A  PRODUCTORES EN EL PROCESO DE TRANSFERENCIA TECNOLÓGICA, ACOPIO Y COMERCIALIZACIÓN</t>
  </si>
  <si>
    <t>PROTOCOLO DE COOPERACIÓN EN MATERIA DE PARQUES NACIONALES Y OTRAS ÁREAS PROTEGIDAS</t>
  </si>
  <si>
    <t>CONSTRUCCION DEL CENTRO EDUCATIVO PADRE JOSE MARIA VELEZ, 2ª FASE</t>
  </si>
  <si>
    <t>EDICIÓN DE CATÁLOGOS: AFINIDADES, QUIASMA, MUDEJARISMO Y TESTIMONIOS DE SOLIDARIDAD</t>
  </si>
  <si>
    <t>ELABORACIÓN Y ENVÍO DE TROFEOS A RABAT CON MOTIVO DE LA CELEBRACIÓN DE RABAT, CAPITAL DEL MUNDO Á</t>
  </si>
  <si>
    <t>AYUDA HUMANITARIA DE EMERGENCIA A IRAQ A TRAVÉS DEL PROGRAMA MUNDIAL DE ALIMENTOS</t>
  </si>
  <si>
    <t>AYUDA HUMANITARIA DE EMERGENCIA A IRAQ A TRAVÉS DEL COMITÉ INTERNACIONAL DE CRUZ ROJA</t>
  </si>
  <si>
    <t>PROYECTO DE MEJORA NUTRICIONAL ADECUADA Y SOSTENIDA DE 3.983 NIÑOS, NIÑAS Y JÓVENES DE 11 LOCALIDADES</t>
  </si>
  <si>
    <t>PROGRAMA DE REPATRIACIÓN Y REINTEGRACIÓN DE LOS REFUGIADOS ANGOLEÑOS: SUMINISTRO DE UTENSILIOS AGRÍCOLAS</t>
  </si>
  <si>
    <t>SUBVENCIÓN NOMINATIVA A LA FUND. INTERNACIONAL Y PARA IBEROAMÉRICA DE ADMINISTRACIÓN Y POLÍTICAS PÚBLICAS</t>
  </si>
  <si>
    <t>ESTABLECIMIENTO DE UN BANCO DE APOYO A PROYECTOS DE GESTIÓN COMUNITARIA PARA EL ACCESO AL AGUA POTABLE</t>
  </si>
  <si>
    <t>ESTRATEGIA. DESARROLLO DE FUENTES DE RECURSOS HÍDRICOS. CISJORDANIA. VARIAS LOCALIDADES</t>
  </si>
  <si>
    <t>ESTRATEGIA. FORTALECIMIENTO DE ORGANIZACIONES LOCALES PARA EL DESARROLLO RURAL (FASE III). CISJORDANIA</t>
  </si>
  <si>
    <t>SOBRE SOBERANÍA ALIMENTARIA Y AUMENTO DE  LA SEGURIDAD ALIMENTARIA CON PARTICIPACIÓN ACTIVA CAMPESINA</t>
  </si>
  <si>
    <t>AYUDA HUMANITARIA DE EMERGENCIA A IRÁN POR TERREMOTO.</t>
  </si>
  <si>
    <t xml:space="preserve">MINISTERIO DE  HACIENDA                                                                                                                                                                                                                                        </t>
  </si>
  <si>
    <t xml:space="preserve">DIVERSAS UNIVERSIDADES ESPAÑOLAS                                                                                                                                                                                                                               </t>
  </si>
  <si>
    <t>PROGRAMA. CONSTRUCCIÓN DE UNA ESCUELA DE FORMACIÓN PROFESIONAL PARA LOS HABITANTES DE LOS BAJOS DE HAINA</t>
  </si>
  <si>
    <t>PROGRAMA. FASE DE EJECUCIÓN DE LA PROPUESTA LATINOAMÉRICANA DE FORMACIÓN DE EDUCADORES POPULARES</t>
  </si>
  <si>
    <t>0400961210351</t>
  </si>
  <si>
    <t>PROGRAMA. AMPLIACIÓN Y MEJORA DE LA INFRAESTRUCTURA EDUCATIVA DE LA RED FE Y ALEGRÍA</t>
  </si>
  <si>
    <t>0401111210351</t>
  </si>
  <si>
    <t>PROGRAMA. PROPUESTA LATINOAMERICANA DE FORMACIÓN DE EDUCADORES POPULARES</t>
  </si>
  <si>
    <t>0401151210351</t>
  </si>
  <si>
    <t>PROGRAMA. CENTRO DE FORMACIÓN PARA EDUCADORES POPULARES Y CAPACITACIÓN DE DOCENTES</t>
  </si>
  <si>
    <t>0401261210351</t>
  </si>
  <si>
    <t>PROGRAMA. INCREMENTO DE RENTA Y DEL BIENESTAR SOCIAL</t>
  </si>
  <si>
    <t>PROGRAMA. INCREMENTO DE RENTA Y DEL BIENESTAR SOCIAL POBLACIÓN NATIVA R.N. SALINAS, AGUADA BLANCA Y CAYLLOMA</t>
  </si>
  <si>
    <t>0401291210351</t>
  </si>
  <si>
    <t>PROGRAMA. DESARROLLO RURAL INTEGRADO</t>
  </si>
  <si>
    <t>0401321210351</t>
  </si>
  <si>
    <t>PROGRAMA. COSTA RICA, VENEZUELA?.. - MUJER Y SINDICATO (ORIT)</t>
  </si>
  <si>
    <t>0401481210351</t>
  </si>
  <si>
    <t xml:space="preserve">AYUNTAMIENTO DE PETRER                                                                                                                                                                                                                                         </t>
  </si>
  <si>
    <t xml:space="preserve">AYUNTAMIENTO DE CASTELLÓN                                                                                                                                                                                                                                      </t>
  </si>
  <si>
    <t xml:space="preserve">DIPUTACIÓN DE CASTELLÓN                                                                                                                                                                                                                                        </t>
  </si>
  <si>
    <t xml:space="preserve">DIPUTACIÓN DE ALICANTE                                                                                                                                                                                                                                         </t>
  </si>
  <si>
    <t>SECRETARÍA GENERAL TÉCNICA DEL MINISTERIO DE ADMINISTRACIONES PÚBLICAS</t>
  </si>
  <si>
    <t>RED DE PROTECCIÓN DE LAS CONDICIONES DE CRECIMIENTO Y DESARROLLO DE NIÑOS, NIÑAS Y ADOLESCENTES MEDIANTE LA PROMOCIÓN DEL BUEN TRATO Y EL FORTALECIMIENTO DE LAS INICIATIVAS COMUNITARIAS</t>
  </si>
  <si>
    <t>UICN. CANCELACIÓN CUOTA DE MIEMBRO DE LA AECI DEL AÑO 2003</t>
  </si>
  <si>
    <t>PROGRAMA  FORMACIÓN EN PRÁCTICAS  JÓVENES PROFESIONALES DE LAS NACIONES UNIDAS (JPO)</t>
  </si>
  <si>
    <t>UN COOPERANTE IMPARTE UN SEMINARIO SOBRE LOS DERECHOS HUMANOS Y LA IMPUNIDAD EN AMÉRICA LATINA, LOS MECANISMOS LEGALES PARA SUPERARLA Y LA ORGANIZACIÓN DE BASES SOCIALES PARA COMBATIRLA. ESTE SEMINARIO SE DIRIGE A ORGANIZACIONES LOCALES DE BUCAMARANGA</t>
  </si>
  <si>
    <t>0301943201500</t>
  </si>
  <si>
    <t>DESPLAZAMIENTO DE UN COOPERANTE PARA DAR AYUDA A PERSONAS MARGINADAS Y EN SITUACIÓN FAMILIAR PRECARIA, CON PROBLEMAS ECONÓMICOS, CULTURALES Y SOCIALES</t>
  </si>
  <si>
    <t>VERBUM DEI</t>
  </si>
  <si>
    <t>0301953201500</t>
  </si>
  <si>
    <t>FORTALECIMIENTO DEL PROGRAMA DE HERMANAMIENTOS PARA EL TRABAJO</t>
  </si>
  <si>
    <t>ASAMBLEA DE COOPERACIÓN POR LA PAZ - CASTILLA Y LEÓN</t>
  </si>
  <si>
    <t>0400653201700</t>
  </si>
  <si>
    <t>COMUNICACIÓN Y FORMACIÓN EN SALUD PREVENTIVA EN LA REGIÓN NORORIENTAL DE PERÚ.</t>
  </si>
  <si>
    <t xml:space="preserve">LOS SERVICIOS PRESTADOS POR EL SISTEMA PÚBLICO DE SALUD PERUANO SON INSUFICIENTES PARA LA POBLACIÓN RURAL, MUY ALEJADA Y CON ESCASOS RECURSOS ECONÓMICOS. POR ELLO EL OBJETO DEL PROYECTO ES PROPICIAR LA PREVENCIÓN EN SALUD COMO SISTEMA PARA MEJORAR LAS CONDICIONES DE SALUD DE LA REGIÓN (DEPARTAMENTO </t>
  </si>
  <si>
    <t>0400673201700</t>
  </si>
  <si>
    <t>CENTRO DE TRATAMIENTO Y REHABILITACIÓN PARA ENFERMOS MENTALES HOGAR DE DÍA</t>
  </si>
  <si>
    <t>EL PROYECTO ESTÁ DESTINADO A APOYAR LA ATENCIÓN SANITARIA DE ENFERMOS PSICÓTICOS, SU REHABILITACIÓN E INTEGRACIÓN SOCIAL. PARA ELLO, SE CONSTRUIRÁ  UN CENTRO DE DÍA PARA ENFERMOS MENTALES GRAVES, CON SU CORRESPONDIENTE MATERIAL MOBILIARIO E INSTRUMENTAL MÉDICO Y SE IMPLEMENTARÁ UN PROGRAMA DE FORMAC</t>
  </si>
  <si>
    <t>FUNDACIÓN INTRAS</t>
  </si>
  <si>
    <t>0400723201700</t>
  </si>
  <si>
    <t>AMPLIACIÓN Y MEJORA DE LOS SERVICIOS SOCIALES PRESTADOS A MUJERES MALTRATADAS.</t>
  </si>
  <si>
    <t>EL OBJETIVO DEL PROYECTO ES REFORZAR EL PROCESO DE REINCORPORACIÓN A LA VIDA SOCIAL Y ECONÓMICA DE LAS MUJERES VÍCTIMAS DE MALOS TRATOS RESIDENTES EN AMMAN A TRAVÉS DE :A)AUMENTO DE LA PROTECCIÓN EN UN ALBELGUE DE ACOGIDAS). CREACIÓN DE UN CENTRO DE FORMACIÓN PROFESIONAL DONDE LAS BENEFICIARIAS PUED</t>
  </si>
  <si>
    <t>0400763201700</t>
  </si>
  <si>
    <t>LA ONG SALUD Y DESARROLLO HA CONTRIBUIDO A PONER EN MARCHA A NIVEL NACIONAL EN GUINEA ECUATORIAL UN SISTEMA DE CONTROL DE LA TRANSMISIÓN DEL VIH, LO QUE PERMITIRÁ UNA DETECCIÓN DE EMBARAZADAS SEROPOSITIVAS, SU SEGUIMIENTO Y CONTROL, ASÍ COMO SU TRATAMIENTO. SE ESTÁ ASEGURANDO EL SUMINISTRO DE PLACAS</t>
  </si>
  <si>
    <t xml:space="preserve">UNIVERSIDAD JAIME I DE CASTELLÓN                                                                                                                                                                                                                               </t>
  </si>
  <si>
    <t>EL PROYECTO CONSISTE EN EL CONTROL DE LA TRANSMISIÓN DEL VIRUS DE INMUNODEFICIENCIA HUMANA (VHI). LA INICIATIVA HA PARTIDO DE LA ASOCIACIÓN MÉDICOS DEL MUNDO Y FORMA PARTE DEL PLAN GUBERNAMENTAL TANZANO PARA COMBATIR LA EPIDEMIA DEL SIDA. EL SOCIO LOCAL S</t>
  </si>
  <si>
    <t>0400343201300</t>
  </si>
  <si>
    <t>CENTRO DE SERVICIOS SOCIALES (GUARDERÍA, COMEDOR POPULAR, DISPENSARIO MÉDICO, ETC.) EN GENERAL VILLA</t>
  </si>
  <si>
    <t>SE QUIERE DOTAR DE UN VEHÍCULO AL GRUPO DE VOLUNTARIOS QUE ATIENDEN LOS SERVICIOS DEL CENTRO SOCIAL QUE CUENTA CON COMEDOR INFANTIL (130 NIÑOS), DISPENSARIO MÉDICO (6.500 ATENDIDOS), TALLERES PARA MUJERES, HOGAR PARA MADRES SOLTERAS Y GUARDERÍA. CON EL VE</t>
  </si>
  <si>
    <t>0400353201300</t>
  </si>
  <si>
    <t>ESTA MICROACCIÓN ESTA DIRIGIDA A LA DOTACIÓN DE UN EQUIPAMIENTO INFORMÁTICO (2 ORDENADORES, 1 IMPRESORA, 1 MODEM, 2 TARJETAS DE RED, 1 UNIDAD DE ALMACENAMIENTO DE COPIAS DE SEGURIDAD Y CONSUMIBLES INFORMÁTICOS) PARA LA FARMACIA DEL HOSPITAL GENERAL DE LA</t>
  </si>
  <si>
    <t>FUNDACIÓN NAVARRA FARMACIA SIGLO XXI (FFSXXI)</t>
  </si>
  <si>
    <t>0400363201300</t>
  </si>
  <si>
    <t>EL PROYECTO RESPONDE A LA NECESIDAD DE CONSOLIDACIÓN DE LA PAZ EN LA ZONA FRONTERIZA PERÚ-ECUADOR, NO SOLO A TRAVÉS DE MECANISMOS DE INTERCAMBIO Y DESARROLLO, SINO DE UNA ADECUADA COMUNICACIÓN, Y CREACIÓN DE UNA CONCIENCIA CIUDADANA SOBRE UNA CULTURA DE P</t>
  </si>
  <si>
    <t>0400373201300</t>
  </si>
  <si>
    <t>ADQUISICIÓN DE PIEZAS DE RECAMBIO PARA VEHÍCULOS</t>
  </si>
  <si>
    <t>SE PRETENDE PALIAR EL GRAVE PROBLEMA EXISTENTE EN LOS CAMPAMENTOS DE LA FALTA DE TRANSPORTE, A TRAVÉS DE LA DOTACIÓN DE PIEZAS DE RECAMBIO DE VEHÍCULOS. DE ESTA MANERA SE CONSEGUIRÁ: REPARAR LOS VEHÍCULOS HOY PARALIZADOS POR LA FALTA DE PIEZAS, Y LA IMPOS</t>
  </si>
  <si>
    <t>0400383201300</t>
  </si>
  <si>
    <t>DESARROLLO INTEGRAL POST MITCH EN SEIS COMUNIDADES DEL MUNICIPIO DE MUY MUY</t>
  </si>
  <si>
    <t>CONSTRUCCIÓN DE VIVIENDAS PARA FAMILIAS DAMNIFICADAS</t>
  </si>
  <si>
    <t>0400403201400</t>
  </si>
  <si>
    <t>CAMPAÑA DE EDUCACIÓN EN VALORES SOBRE GÉNERO Y DESARROLLO</t>
  </si>
  <si>
    <t>0400413201400</t>
  </si>
  <si>
    <t>EMPRESAS POPULARES DE MUJERES</t>
  </si>
  <si>
    <t>0400423201400</t>
  </si>
  <si>
    <t>HACIA NUEVAS FORMAS DE INCLUSIÓN SOCIAL. JÓVENES, EMANCIPACIÓN PRECARIA Y DESARROLLO DE OPORTUNIDADES</t>
  </si>
  <si>
    <t>0400433201400</t>
  </si>
  <si>
    <t>DISEÑO Y CONSTRUCCIÓN DE UN SISTEMA DE EFLUENTES DOMÉSTICOS E INDUSTRIALES PARA EL PARQUE TECNOLÓGICO</t>
  </si>
  <si>
    <t>0400443201400</t>
  </si>
  <si>
    <t>INFORMACIÓN A LA POBLACIÓN GENERAL DE BALEARES ACERCA DE UN NUEVO INSTRUMENTO PARTICIPATIVO DE COOPERACIÓN AL DESARROLLO, BASADO EN EL CONCEPTO DE LA ?AYUDA DIRECTA Y AUTOSOSTENIBLE EN EL TIEMPO?. REALIZACIÓN DE ACTIVIDADES Y ELABORACIÓN DE DOCUMENTOS INFORMATIVOS EN LOS CUALES SE BRINDA A LA POBLAC</t>
  </si>
  <si>
    <t>0302153201500</t>
  </si>
  <si>
    <t>SENSIBILIZACIÓN A LA SOCIEDAD BALEAR SOBRE LA SITUACIÓN DEL PUEBLO SAHARAUI</t>
  </si>
  <si>
    <t>FORO INTERNACIONAL DEMOMCRACIA Y COOPERACIÓN: LA COOPERACIÓN INTERNACIONAL EN RED</t>
  </si>
  <si>
    <t>0400453201400</t>
  </si>
  <si>
    <t>CENTRO DE CONTENCIÓN Y DESARROLLO PARA LA PERSONA AUTISTA Y SU FAMILIA</t>
  </si>
  <si>
    <t>CENTRO DE CONTENCIÓN Y DESARROLLO PARA LA PERSONA AUTISTA Y SU FAMILIA. TALIKA KUM EN CORDOBA-ARGENTINA</t>
  </si>
  <si>
    <t>ACCIÓN VERAPAZ</t>
  </si>
  <si>
    <t>0400463201400</t>
  </si>
  <si>
    <t>PROGRAMA CONJUNTO DE LAS NACIONES UNIDAS PARA VIHSIDA (ONUSIDA)</t>
  </si>
  <si>
    <t>PROGRAMA CONJUNTO DE LAS NACIONES UNIDAS PARA VIH/SIDA (ONUSIDA)</t>
  </si>
  <si>
    <t>0400473201400</t>
  </si>
  <si>
    <t>FORMACIÓN DE JÓVENES AGRICULTORES GUINEANOS EN LAS ESCUELAS DE FORMACIÓN AGRARIA</t>
  </si>
  <si>
    <t>FORMACIÓN DE JÓVENES AGRICULTORES GUINEANOS EN LAS ESCUELAS DE FORMACIÓN AGRARIA DE MORALEJA Y DON BENITO</t>
  </si>
  <si>
    <t>0400483201400</t>
  </si>
  <si>
    <t>FORTALECIMIENTO DE LAS COOPERATIVAS DE PEQUEÑOS PROPIETARIOS CAMPESINOS</t>
  </si>
  <si>
    <t>0400373201400</t>
  </si>
  <si>
    <t>DE MAYOR QUIERO SER SOLIDARIO</t>
  </si>
  <si>
    <t>0400383201400</t>
  </si>
  <si>
    <t>EDUCACIÓN ALTERNATIVA CON EQUIDAD DE GÉNERO</t>
  </si>
  <si>
    <t>0400393201400</t>
  </si>
  <si>
    <t>EL PROYECTO PRETENDE AFRONTAR LAS NECESIDADES PRIMARIAS DE LA POBLACIÓN DE LA ZONA REFERENTES A LAS NECESIDADES EDUCATIVAS Y DE ACCESO A LA CULTURA EN LAS CIUDADES DE MAPUTO. SE PRETENDE AMPLIAR EL ACTUAL CENTRO CULTURAL EDUARDO MONDLANE CONSTRUYENDO CUATRO AULAS PARA IMPARTIR LOS DOS CURSOS PREUNIV</t>
  </si>
  <si>
    <t>GRUPO AMERICANISTA TEPEYAC</t>
  </si>
  <si>
    <t>0400903201700</t>
  </si>
  <si>
    <t>AYUDA DE EMERGENCIA A ETIOPÍA.</t>
  </si>
  <si>
    <t>EL OBJETO DE LA AYUDA ES PROPORCIONAR MEDIOS ECONÓMICOS PARA MEJORAR EL NIVEL DE SEGURIDAD ALIMENTARIA DADA LA SITUACIÓN CRÍTICA POR LA QUE ATRAVIESA LA LOCALIDAD DE ZWAY OCASIONADA POR LA SEQUIA. EN CONSECUENCIA LAS COSECHAS OBTENIDAS HAN RESULTADO INSUFICIENTES PARA PROPORCIONAR SUMINISTRO DE GRAN</t>
  </si>
  <si>
    <t>0400913201700</t>
  </si>
  <si>
    <t>AYUDA DE EMERGENCIA A IRAQ</t>
  </si>
  <si>
    <t>SE OTORGA MEDIANTE ACUERDO DE LA JUNTA DE CASTILLA Y LEÓN, UNA SUBVENCIÓN DIRECTA CON LA FINALIDAD DE CONTRIBUIR A PALIAR LAS NECESIDADES INMEDIATAS DE LA POBLACIÓN IRAQUÍ TRAS EL CONFLICTO BÉLICO</t>
  </si>
  <si>
    <t>0400923201700</t>
  </si>
  <si>
    <t>0400143300100</t>
  </si>
  <si>
    <t>DIVERSOS PROYECTGOS DE COOPERACIÓN PARA EL DESARROLLO</t>
  </si>
  <si>
    <t>ENTIDADES LOCALES (SIN ESPECIFICAR)</t>
  </si>
  <si>
    <t>0400223300100</t>
  </si>
  <si>
    <t>0400253300100</t>
  </si>
  <si>
    <t>0400313300100</t>
  </si>
  <si>
    <t>0400333300100</t>
  </si>
  <si>
    <t>0400383300100</t>
  </si>
  <si>
    <t>0400433300100</t>
  </si>
  <si>
    <t>0400473300100</t>
  </si>
  <si>
    <t>0400493300100</t>
  </si>
  <si>
    <t>0400503300100</t>
  </si>
  <si>
    <t>0400523300100</t>
  </si>
  <si>
    <t>0400553300100</t>
  </si>
  <si>
    <t>0400613300100</t>
  </si>
  <si>
    <t>0400653300100</t>
  </si>
  <si>
    <t>0400683300100</t>
  </si>
  <si>
    <t>0400703300100</t>
  </si>
  <si>
    <t>0400713300100</t>
  </si>
  <si>
    <t>0400733300100</t>
  </si>
  <si>
    <t>0400743300100</t>
  </si>
  <si>
    <t>0400753300100</t>
  </si>
  <si>
    <t>0400793300100</t>
  </si>
  <si>
    <t>0400833300100</t>
  </si>
  <si>
    <t>0400843300100</t>
  </si>
  <si>
    <t>0400863300100</t>
  </si>
  <si>
    <t>0400873300100</t>
  </si>
  <si>
    <t>0401013300100</t>
  </si>
  <si>
    <t>0401063300100</t>
  </si>
  <si>
    <t>0401073300100</t>
  </si>
  <si>
    <t>0401083300100</t>
  </si>
  <si>
    <t>0400013500001</t>
  </si>
  <si>
    <t>DIVERSOS CURSOS DE FORMACIÓN EN RADIO Y TELEVISIÓN</t>
  </si>
  <si>
    <t>ENTE PÚBLICO DE RADIO TELEVISIÓN ESPAÑOLA (RTVE)</t>
  </si>
  <si>
    <t>ENTRE LAS PRIORIDADES POLÍTICAS DEL GOBIERNO KURDO SE ENCUENTRA LA DE ACOGER EN SUS TIERRAS A LAS PERSONAS QUE EN SU MOMENTO FUERON DESPLAZADAS POR LA SITUACIÓN POLÍTICA. EL PRESENTE PROYECTO TRATA DE CONSTRUIR 25 CASAS PARA FACILITAR EL RETORNO A SUS L</t>
  </si>
  <si>
    <t>PLAN DE EMERGENCIA EN IRAK: 1. AGUA POTABLE Y SANEAMIENTO BÁSICO. 2. ATENCIÓN A NIÑOS Y NIÑAS NO ACOMPAÑADOS Y CON ESTRÉS POST-TRAUMÁTICO, Y MENORES EN INSTITUCIONES. 3. INMUNIZACIÓN INFANTIL.4. PROVISIÓN A MUJERES EMBARAZADAS DE EQUIPAMIENTO SANITARIO</t>
  </si>
  <si>
    <t>EMERGENCIA EN ARGELIA: CREACIÓN DE 30 ESCUELAS AMIGAS DE LA INFANCIA EN LA PROVINCIA DE BOURMEDES</t>
  </si>
  <si>
    <t>0400543201400</t>
  </si>
  <si>
    <t>TRASLADO Y ATENCIÓN SOCIO-SANITARIA PARA ENFERMOS SAHARAUIS EN EXTREMADURA</t>
  </si>
  <si>
    <t>0400553201400</t>
  </si>
  <si>
    <t>DOTACIÓN DE ALIMENTOS BÁSICOS PARA LA POBLACIÓN REFUGIADA SAHARAUI EN LOS CAMPAMENTOS</t>
  </si>
  <si>
    <t>0400563201400</t>
  </si>
  <si>
    <t>0300633201500</t>
  </si>
  <si>
    <t>FINALIZACIÓN DE LA ESCUELA DE LA REPÚBLICA DEL BRASIL</t>
  </si>
  <si>
    <t>GOBIERNO DE LAS ISLAS BALEARES</t>
  </si>
  <si>
    <t>FINALIZACIÓN DE DIFERENTES INFRAESTRUCTURAS DE LA ESCUELA DEL BARRIO MARGINAL DE LA REPÚBLICA DE BRASIL EN TEGUCIGALPA</t>
  </si>
  <si>
    <t>ENSENYANTS SOLIDARIS</t>
  </si>
  <si>
    <t>0300643201500</t>
  </si>
  <si>
    <t>CONSTRUCCIÓN DE UN CENTRO CAMPESINO DE FORMACIÓN INTEGRAL - NIMAL TNAM</t>
  </si>
  <si>
    <t>PROGRAMA DE PROFESIONALIZACIÓN DE MAESTROS INDÍGENAS PARA DAR TITULACIÓN A 150 MAESTROS EMPÍRICOS Y CREACIÓN DE UN CENTRO CAMPESINO DE FORMACIÓN INTEGRAL</t>
  </si>
  <si>
    <t>0300653201500</t>
  </si>
  <si>
    <t>PROGRAMA GLOBAL DE SANIDAD ESCOLAR EN LA REGIÓN DE LAS SABANAS</t>
  </si>
  <si>
    <t>AMPLIACIÓN Y MEJORA DE LA COBERTURA SANITARIA, EDUCATIVA Y DE DESARROLLO SOCIAL BÁSICO PARA CUBRIR LAS NECESIDADES ENUMERADAS A 11.000 BENEFICIARIOS</t>
  </si>
  <si>
    <t>0300663201500</t>
  </si>
  <si>
    <t>EQUIPAMIENTO ESCOLAR EN LA COMUNIDAD RURAL DE GUEOUL</t>
  </si>
  <si>
    <t>FINALIZACIÓN DE LA CONSTRUCCIÓN DE SEIS ESCUELAS, DOS AULAS Y POSTERIOR EQUIPAMIENTO CON LOS ELEMENTOS BÁSICOS.</t>
  </si>
  <si>
    <t>MALLORCA SOLIDARIA</t>
  </si>
  <si>
    <t>0300673201500</t>
  </si>
  <si>
    <t>ATENCIÓN INTEGRAL A NIÑOS/AS A TRAVÉS DE ACCIONES GENERALES DESDE COMEDORES POPULARES</t>
  </si>
  <si>
    <t>DISTRIBUCIÓN DE ALIMENTOS A LOS NIÑOS Y NIÑAS DESNUTRIDOS EN RACIONES NUTRICIONALMENTE BALANCEADAS; DESARROLLO Y CAPACITACIÓN DE LAS MUJERES Y SUS FAMILIAS MEDIANTE PROGRAMAS PARA LA MEJORA DE LA GESTIÓN Y FUNCIONAMIENTO DE LOS COMEDORES</t>
  </si>
  <si>
    <t>0300683201500</t>
  </si>
  <si>
    <t>CREACIÓN DE UNA RED ÓPTIMA DE INSTALACIONES</t>
  </si>
  <si>
    <t>0302233201500</t>
  </si>
  <si>
    <t>TRASPASO AL FONDO PITIUS DE COOPERACIÓN</t>
  </si>
  <si>
    <t>0302243201500</t>
  </si>
  <si>
    <t>APOYO A ACTIVIDADES DE SENSIBILIZACIÓN DE ONG</t>
  </si>
  <si>
    <t>EL GOBIERNO DE LAS ISLAS BALEARES SUBVENCIONA MICRO ACTIVIDADES DIVERSAS A LAS ONG PARA QUE PUEDAN DIFUNDIR LAS ACTIVIDADES QUE LLEVAN A CABO EN PAÍSES EN VÍAS DE DESARROLLO, RECAUDAR FONDOS O EXPLICAR PROBLEMÁTICAS DIVERSAS QUE CONOZCAN A RAIZ DE SUS PROYECTOS. CON ESTAS PEQUEÑAS SUBVENCIONES LAS O</t>
  </si>
  <si>
    <t>0302253201500</t>
  </si>
  <si>
    <t>SUBVENCIÓN A LA COORDINADORA AUTONÓMICA DE ONG</t>
  </si>
  <si>
    <t>ESTE PROYECTO DA UNA RESPUESTA RÁPIDA A UNA DEMANDA SANITARIA O FARMACÉUTICA DE EMERGENCIA. PARA ELLO SE COMPRAN, SELECCIONAN Y ALMACENAN LOS KITS SANITARIOS Y SE ENVÍAN AL LUGAR DE LA CATÁSTROFE EN UN PLAZO DE 15 DÍAS</t>
  </si>
  <si>
    <t>APOTECARIS SOLIDARIS</t>
  </si>
  <si>
    <t>0300823201500</t>
  </si>
  <si>
    <t>RECURSOS DIDÁCTICOS PARA LOS NIÑOS, PROFESORES Y ESCUELAS DE SAN JOSÉ DE CUSMAPA</t>
  </si>
  <si>
    <t>DOTACIÓN DE MATERIAL ESCOLAR SOLICITADO POR LOS PROPIOS PROFESIONALES DE LA ZONA A TODOS LOS NIÑOS ESCOLARIZADOS DEL MUNICIPIO DE SAN JOSÉ DE CUSMAPA ASÍ COMO A LOS PROFESORES Y CENTROS ESCOLARES DE ESTA LOCALIDAD</t>
  </si>
  <si>
    <t>PROSUD</t>
  </si>
  <si>
    <t>0300833201500</t>
  </si>
  <si>
    <t>ESCUELAS RURALES COMUNITARIAS</t>
  </si>
  <si>
    <t>ESTE PROYECTO GARANTIZA LA EDUCACIÓN BÁSICA DE LOS NIÑOS Y NIÑAS DE LAS COMUNIDADES RURALES DE ESMERALDAS Y UN PROGRAMA PARALELO DE ALFABETIZACIÓN PARA LOS PADRES Y MADRES DE ESTOS NIÑOS</t>
  </si>
  <si>
    <t>PUEBLOS HERMANOS - MALLORCA</t>
  </si>
  <si>
    <t>0300843201500</t>
  </si>
  <si>
    <t xml:space="preserve">CONSTRUCCIÓN DE UN CENTRO FORMATIVO QUE PERMITE A LOS NIÑOS ACOGIDOS (MAYORITARIAMENTE NIÑAS) ADQUIRIR APTITUDES, A TRAVÉS DE LAS CUALES PODRÁN DESARROLLAR EN UN FUTURO FUNCIONES LABORAES EN SU ENTORNO; DE ESTE MODO SE CONTRIBUYE A SU INSERCIÓN SOCIAL Y A LA INDEPENDENCIA DE LA FUNDACIÓN PARA PODER </t>
  </si>
  <si>
    <t>FUNDACIÓN CAMPANER</t>
  </si>
  <si>
    <t>0300853201500</t>
  </si>
  <si>
    <t>FORMACIÓN PROFESIONAL PARA JÓVENES SIN RECURSOS</t>
  </si>
  <si>
    <t>CONSTRUCCIÓN DE UN TALLER DE PANADERÍA-REPOSTERÍA, DOTACIÓN DE UN AULA DE INFORMÁTICA E IMPLEMENTACIÓN DE DIVERSOS CURSOS ESPECÍFICOS ASOCIADOS A LAS INFRAESTRUCTURAS CREADAS Y OTRO DE FORMACIÓN COOPERATIVISTA. ESTE PROYECTO TIENE EL OBJETIVO DE AMPLIAR LA CAPACIDAD FORMATIVA DE LA POBLACIÓN</t>
  </si>
  <si>
    <t>0300863201500</t>
  </si>
  <si>
    <t>EQUIPO DE IMPRESIÓN LIGERA PARA EL MUSEO NACIONAL DE BELLAS ARTES</t>
  </si>
  <si>
    <t>ADQUISICIÓN DE UN EQUIPO DE IMPRESIÓN LIGERA PARA PODER ASEGURAR TEXTOS PARA EL PROGRAMA DE LOS SERVICIOS EDUCACIONALES DEL MUSEO NACIONAL DE BELLAS ARTES</t>
  </si>
  <si>
    <t>0300873201500</t>
  </si>
  <si>
    <t>RESTAURACIÓN PARCIAL DE LA ESCUELA ESPECIAL VICTORIA DE GIRÓN DEL MUNICIPIO HABANERO DE MADRUGA</t>
  </si>
  <si>
    <t>REHABILITACIÓN COMPLETA DEL CENTRO DE EDUCACIÓN ESPECIAL: REPARACIÓN DE LA MARQUETERÍA DE LAS VENTANAS, RESTABLECIMIENTO DE TODO EL SISTEMA DE ALUMBRADO ARTIFICIAL, EMBELLECIMIENTO DE LA IMAGEN FÍSICA DEL CENTRO.</t>
  </si>
  <si>
    <t>0300883201500</t>
  </si>
  <si>
    <t>OBJETIVOS ESPECÍFICOS: MEJORAR LAS CONDICIONES ECONÓMICAS Y LA GENERACIÓN DE INGRESOS Y PROMOCIÓN DE LA SOCIEDAD CIVIL.</t>
  </si>
  <si>
    <t>0400023201600</t>
  </si>
  <si>
    <t>CONSTRUCCIÓN DE UN CENTRO PARA LA FORMACIÓN DE JÓVENES EN SOMOTO</t>
  </si>
  <si>
    <t>EL PROYECTO SE CENTRA EN LA CONSTRUCCIÓN Y EQUIPAMIENTO DE UN CENTRO DE FORMACIÓN PARA JÓVENES DESOCUPADOS Y FUERA DEL SISTEMA EDUCATIVO, EN EL QUE PUEDAN ADQUIRIR CONOCIMIENTOS ESPECÌFICOS FACILITANDO LA GENERACIÓN DE OPORTUNIDADES DE ACCESO AL EMPLEO.</t>
  </si>
  <si>
    <t>0400033201600</t>
  </si>
  <si>
    <t>MANEJO DE RECURSOS NATURALES EN LA SUBREGIÓN ENRIQUILLO</t>
  </si>
  <si>
    <t>SE PRETENDE MEJORAR EL CONOCIMIENTO DE LA GRAMÁTICA CASTELLANA A 40/50 PROFESORES DE NIÑOS Y NIÑAS SORDOS; DOTAR A LOS PARTICIPANTES DE LOS CONOCIMIENTOS Y ESTRATEGIAS PEDAGÓGICAS Y METODOLÓGICAS PARA REALIZAR DE FORMA EFICAZ SU LABOR DOCENTE; IMPARTIR INSTRUCCIÓN SOBRE HABIIDADES PARA MEJORAR SU NI</t>
  </si>
  <si>
    <t>ECOSOL - SORD (DELEGACIÓN MADRID)</t>
  </si>
  <si>
    <t>0400173201600</t>
  </si>
  <si>
    <t>CONVOCATORIA GENERAL DE BECAS DE LA AECI. ASIA Y PACÍFICO</t>
  </si>
  <si>
    <t>COREA, REPÚBLICA POPULAR DEMOCRÁTICA</t>
  </si>
  <si>
    <t>MYANMAR(BIRMANIA)</t>
  </si>
  <si>
    <t>0400091210362</t>
  </si>
  <si>
    <t>CONVOCATORIA GENERAL DE BECAS DE LA AECI. MAGREB Y ORIENTE MEDIO</t>
  </si>
  <si>
    <t>0400101210362</t>
  </si>
  <si>
    <t>CONVOCATORIA GENERAL DE BECAS DE LA AECI. PECO Y CEI</t>
  </si>
  <si>
    <t>AZERBAIYÁN</t>
  </si>
  <si>
    <t>MOLDAVIA</t>
  </si>
  <si>
    <t>0400111210362</t>
  </si>
  <si>
    <t>CONVOCATORIA GENERAL DE BECAS DE LA AECI. ÁFRICA SUBSAHARIANA</t>
  </si>
  <si>
    <t>BOTSWANA</t>
  </si>
  <si>
    <t>0400011230100</t>
  </si>
  <si>
    <t>PROMOCIÓN Y DIFUSIÓN DE LA CULTURA EN EL EXTERIOR</t>
  </si>
  <si>
    <t xml:space="preserve">INSTITUTO CERVANTES                                                                                                                                                                                                                                            </t>
  </si>
  <si>
    <t>0400101400200</t>
  </si>
  <si>
    <t>CURSO DE INSTRUCTORES DE DESMINADO A FAVOR DE ÁFRICA</t>
  </si>
  <si>
    <t>FUNDACIÓN PAZ Y SOLIDARIDAD - MADRID</t>
  </si>
  <si>
    <t>0400083201600</t>
  </si>
  <si>
    <t>MEJORA DE LAS NECESIDADES BÁSICAS DEL SISTEMA DE SALUD DE LA POBLACIÓN REFUGIADA SAHARAUI</t>
  </si>
  <si>
    <t>MEJORA DE LAS NECESIDADES BÁSICAS DEL SISTEMA DE SALUD DE LA POBLACIÓN REFUGIADA SAHARAUI MEDIANTE LA MEJORA DE LOS RECURSOS MATERIALES DEL SISTEMA DE SALUD Y DE LA ADQUISICIÓN, POR PARTE DE LOS AUXILIARES DE FARMACIA, DE LOS CONOCIMIENTOS SUFICIENTES PARA LA MEJOR EFICIACIA EN LA DISTRIBUCIÓN DE LO</t>
  </si>
  <si>
    <t>0400093201600</t>
  </si>
  <si>
    <t>FORTALECIMIENTO DE LA ATENCIÓN PRIMARIA DE SALUD EN EL DISTRITO DE REYES. FASE II</t>
  </si>
  <si>
    <t>EL PROYECTO ES LA SEGUNDA FASE DE UN ANTERIOR PROYECTO PRESENTADO EN LA CONVOCATORIA PASADA A LA CAM Y QUE LLEVA EL MISMO TÍTULO. ESTE PRIMER PROYECTO YA ESTÁ APROBADO. CON ESTA SEGUNDA FASE DE OTRO AÑO DE DURACIÓN SE PRETENDE CONTINUAR CON LAS ACTIVIDADES DEL PRIMER AÑO PARA ASÍ HACER UN PROYECTO M</t>
  </si>
  <si>
    <t>MEDICUS MUNDI - MADRID</t>
  </si>
  <si>
    <t>0400103201600</t>
  </si>
  <si>
    <t>INTEGRACIÓN DE NIÑOS Y NIÑAS CON NECESIDADES EDUCATIVAS ESPECIALES EN 17 UNIDADES EDUCATIVAS</t>
  </si>
  <si>
    <t xml:space="preserve">SENSIBILIZACIÓN DE LA COMUNIDAD ESCOLAR A CERCA DE LA INTEGRACIÓN DE LOS NIÑOS/AS CON NECESIDADES EDUCATIVAS ESPECIALES; APLICACIÓN DE METODOLOGÍAS Y ESTRATEGIAS DE INTEGRACIÓN CON EL GRUPO OBJETIVO DEL PROYECTO; PROMOCIÓN DE LA PARTICIPACIÓN ACTIVA DE LOS PADRES DE FAMILIA DE LOS NIÑOS Y NIÑAS CON </t>
  </si>
  <si>
    <t>0400113201600</t>
  </si>
  <si>
    <t>PUESTA EN MARCHA DE UN CENTRO DE CAPACITACIÓN LABORAL Y FOMENTO DEL EMPLEO JUVENIL EN COMÁS</t>
  </si>
  <si>
    <t>CONSTRUCCIÓN Y EQUIPAMIENTO DE UN CENTRO DE CAPACITACIÓN LABORAL Y DE EMPLEO PARA JÓVENES DEL CONO NORTE DE LIMA, DISTRITO DE COMAS; DESARROLLO DE UN PROGRAMA DE FORMACIÓN TANTO PARA JÓVENES CON CAPACITACIÓN TÉCNICA PREVIA COMO PARA JÓVENES QUE NO LA HAYAN TENIDO; POTENCIACIÓN DE LA OFICINA DE EMPLE</t>
  </si>
  <si>
    <t>0400123201600</t>
  </si>
  <si>
    <t>PROMOCIÓN DE LA PARTICIPACIÓN CIUDADANA EN LOS CANTONES DE RÍO VERDE, MUSINE Y ATACAMES</t>
  </si>
  <si>
    <t>PROMOCIÓN DE LA SOCIEDAD CIVIL DE LOS CANTONES DE RÍO VERDE, MUISNE Y ATACAMES</t>
  </si>
  <si>
    <t>0400133201600</t>
  </si>
  <si>
    <t xml:space="preserve">MEJORA DE LOS FACTORES DE PRODUCCIÓN EN 10 COMUNIDADES RURALES DEL MUNICIPIO DE TOTOGALPA </t>
  </si>
  <si>
    <t>EL PROYECTO PRETENDE MEJORAR LA PRODUCCIÓN AGROPECUARIA DE A ZONA FOMENTANDO EL ADECUADO APROVECHAMIENTO DE LOS RECURSOS, MEJORANDO LA INFRAESTRUCTURA PRODUCTIVA Y LA CALIDAD DE LA MATERIA PRIMA, OFRECIENDO CAPACITACIÓN Y ASISTENCIA TÉCNICA PARA AUMENTAR LOS NIVELES PRODUCTIVOS CUANTITATIVA Y CUALIT</t>
  </si>
  <si>
    <t>0400143201600</t>
  </si>
  <si>
    <t>FOMENTO PECUARIO Y DIVERSIFICACIÓN DE SISTEMAS RURALES (FOPEDI) - 2º AÑO</t>
  </si>
  <si>
    <t>MEJORA DE LAS CONDICIONES ECONÓMICAS DE LA POBLACIÓN DE POLO, MEDIANTE EL AUMENTO DE LA PRODUCTIVIDAD DEL CAFÉ, LA DIVERSIFICACIÓN DEL MONOCULTIVO CON FRUTALES Y PRODUCCIÓN ANIMAL Y EL FORTALECIMIENTO DE ERAS QUE TRANSFORMEN Y COMERCIALICEN EL CAFÉ ORGÁNICO.</t>
  </si>
  <si>
    <t>0400153201600</t>
  </si>
  <si>
    <t xml:space="preserve">FORTALECIMIENTO DE LAS ORGANIZACIONES SOCIALES MEDIANTE LA FORMACIÓN PARA EL DESARROLLO COMUNITARIO </t>
  </si>
  <si>
    <t>PAU I SOLIDARITAT DE LES ILLES BALEARS</t>
  </si>
  <si>
    <t>0301033201500</t>
  </si>
  <si>
    <t>FORTALECIMIENTO DE LA CAPACIDAD PRODUCTIVA Y ASOCIATIVA DEL COLECTIVO DE MUJERES DE 14 COMUNIDADES</t>
  </si>
  <si>
    <t>EL PROYECTO PRETENDE BENERFICIAR A 110 FAMILIAS (LOS BENERFICIARIOS DESPLAZADOS A LA ZONA DEL ASENTAMIENTO DE HOKWE DEL PROGRAMA HABITAFRICA MOZAMBIQUE) A TRAVÉS DE LA ADJUDICATCIÓN DE 1 HECTÁREA POR FAMILIA. SE PRETENDE PASAR DE UNA AGRICULTURA DE SECANO A UNA AGRICULTURA DE REGADÍO.</t>
  </si>
  <si>
    <t>0400243201600</t>
  </si>
  <si>
    <t>MEJORA DE LA COBERTURA DE LOS SERVICIOS DE PREVENCIÓN DE LA TRANSMISIÓN DEL VIH/SIDA</t>
  </si>
  <si>
    <t>RECUPERACIÓN HOSPITALARIA CON UN ENFOQUE ECONÓMICO DEL TRABAJO HOSPITALARIO. INCREMENTO DE LA EFICIENCIA DEL TRABAJO DE LAS INSTITUCIONES, AUMENTO DE LA SATISFACCIÓN DE LA POBLACIÓN CON LOS SERVICIOS Y PROYECCIÓN COMUNITARIA DE LOS HOSPITALES GENERALES. LA ACTIVIDAD PRINCIPAL ES EL EQUIPAMIENTO DE L</t>
  </si>
  <si>
    <t>0301053201500</t>
  </si>
  <si>
    <t>REPARACIÓN DEL INTERNADO DE PRIMARIA EL GUERRILLERO</t>
  </si>
  <si>
    <t>REMODELACIÓN DEL CENTRO EDUCACIONAL PARA PALIAR EL PROFUNDO DETERIORO QUE PADECE Y LOS 130 ALUMNOS PROCEDENTES DE ZONAS RURALES DISPERSAS PUEDAN DESESARROLLAR ADECUADAMENTE LAS ACTIVIDADES EDUCATIVAS</t>
  </si>
  <si>
    <t>0301063201500</t>
  </si>
  <si>
    <t>RECOGIDA DE INFORMACIÓN LOCAL, TANTO EN LO REFERENTE A LAS NECESIDADES DEL LABORATORIO COMO A LAS NECESIDADES DE DESARROLLO SANITARIO Y FIRMA DE LOS CONVENIOS NECESARIOS; FORMACIÓN DE LOS ODONTÓLOGOS LOCALES PARA QUE SEAN LOS RESPONSABLES DE LLEVAR A CABO EL PROGRAMA DE PREVENCIÓN EN SALUD BUCO DENT</t>
  </si>
  <si>
    <t>0301073201500</t>
  </si>
  <si>
    <t>TÉCNICAS SOSTENIBLES DE PRODUCCIÓN AGRÍCOLA Y FORESTAL EN LA PROVINCIA DE LA HABANA</t>
  </si>
  <si>
    <t>0401203201300</t>
  </si>
  <si>
    <t>IMPLEMENTACIÓN DE UN SISTEMA DE ATENCIÓN PRIMARIA DE SALUD DE PRIMER NIVEL EN TRES DISTRITOS</t>
  </si>
  <si>
    <t>MANTENIMIENTO Y CORRECTO FUNCIONAMIENTO DE LOS CENTROS DOCENTES EN EL EXTERIOR (SECUNDARIA)</t>
  </si>
  <si>
    <t>0400031800210</t>
  </si>
  <si>
    <t>CURSOS DE FORMACIÓN PARA PROFESORES EXTRANJEROS DE ESPAÑOL</t>
  </si>
  <si>
    <t xml:space="preserve">AYUNTAMIENTO DE CENICERO                                                                                                                                                                                                                                       </t>
  </si>
  <si>
    <t xml:space="preserve">AYUNTAMIENTO DE RINCÓN DE SOTO                                                                                                                                                                                                                                 </t>
  </si>
  <si>
    <t xml:space="preserve">AYUNTAMIENTO DE HARO                                                                                                                                                                                                                                           </t>
  </si>
  <si>
    <t xml:space="preserve">AYUNTAMIENTO DE PRADEJÓN                                                                                                                                                                                                                                       </t>
  </si>
  <si>
    <t xml:space="preserve">AYUNTAMIENTO DE AUTOL                                                                                                                                                                                                                                          </t>
  </si>
  <si>
    <t xml:space="preserve">AYUNTAMIENTO DE AGONCILLO                                                                                                                                                                                                                                      </t>
  </si>
  <si>
    <t xml:space="preserve">FONS MALLORQUÍ DE SOLIDARITAT I COOPERACIÓ                                                                                                                                                                                                                     </t>
  </si>
  <si>
    <t xml:space="preserve">UNIVERSIDAD POLITÉCNICA DE MADRID                                                                                                                                                                                                                              </t>
  </si>
  <si>
    <t xml:space="preserve">DIPUTACIÓN PROVINCIAL DE VALENCIA                                                                                                                                                                                                                              </t>
  </si>
  <si>
    <t xml:space="preserve">AYUNTAMIENTO DE VALENCIA                                                                                                                                                                                                                                       </t>
  </si>
  <si>
    <t xml:space="preserve">AYUNTAMIENTO DE ALGETE                                                                                                                                                                                                                                         </t>
  </si>
  <si>
    <t xml:space="preserve">DIPUTACIÓN DE A CORUÑA                                                                                                                                                                                                                                         </t>
  </si>
  <si>
    <t>APOYO AL PROCESO DE INTEGRACIÓN EUROPEA, A TRAVÉS DE FORMACIÓN EN TEMAS DE COMERCIO ( CURSO POLÍTICAS ECONÓMICAS UE Y CURSO TÉCNICAS NEGOCIACIÓN)</t>
  </si>
  <si>
    <t>SEMINARIO SOBRE LA TRANSICIÓN ESPAÑOLA A LA DEMOCRACIA Y SU INTEGRACIÓN A LA UNIÓN EUROPEA. UNA CONTRIBUCIÓN AL FUTURO DE BOSNIA Y HERZEGOVINA</t>
  </si>
  <si>
    <t xml:space="preserve">APOYO TÉCNICO DE 1 MES DE DURACIÓN EN EL FORTALECIMIENTO Y CONSOLIDACIÓN DE LA INSTITUCIÓN CONTRAPARTE QUE HA CONSISTIDO EN EL ANÁLISIS  PREVIO DE LA SITUACIÓN, LA  IDENTIFICACIÓN DE LAS  ACCIONES GUBERNAMENTALES EN LA MATERIA, LA SOCIALIZACIÓN DE EXPERIENCIAS EN GESTIÓN PÚBLICA </t>
  </si>
  <si>
    <t>ASISTENCIA  TÉCNICA DE 15 DÍAS DE DURACIÓN PARA LA FIJACIÓN DE LAS ESTRATEGIAS  DE LA INSTITUCIÓN CONTRAPARTE SOBRE POLÍTICAS ACTIVAS DE EMPLEO, DE LAS QUE SE CARECE, A TRAVÉS DE UN DIAGNÓSTICO DE LOS PROGRAMAS ASOCIADOS A LAS POLÍTICAS DE EMPLEO, ESPECIALMENTE DEL PROGRAMA DE SUBSIDIO A LA CONTRATACIÓN</t>
  </si>
  <si>
    <t>ASISTENCIA TÉCNICA DE 1 SEMANA DE DURACIÓN QUE HA ESTADO DEDICADO A LA TRANSMISIÓN DE LAS EXPERIENCIAS  ESPAÑOLAS EN EL ÁMBITO DE LA INTERMEDIACIÓN LABORAL, CON UN ACENTO ESPECIAL EN ALGUNOS SERVICIOS (BOLSAS DE TRABAJO, APOYO A LA BÚSQUEDA DE EMPLEO, SERVICIOS A EMPLEADORES, CAPACITACIÓN, ETC.)</t>
  </si>
  <si>
    <t>ASISTENCIA TÉCNICA DE 3 SEMANAS DE DURACIÓN CONSISTENTE EN EL DESARROLLO DE DOS SEMINARIOS CON LA FINALIDAD DE INFORMAR SOBRE LA  SITUACIÓN DE LAS POLÍTICAS ACTIVAS PARA LA CREACIÓN DE EMPLEO EN ESPAÑA Y, ESPECIALMENTE, SOBRE LOS PROGRAMAS DIRIGIDOS A LA CREACIÓN DE EMPRESAS, Y DE PARTICIPAR EN REUNIONES</t>
  </si>
  <si>
    <t xml:space="preserve">ASESORAMIENTO TÉCNICO DE 15 DÍAS DE DURACIÓN PARA LA CONFECCIÓN DEL PRIMER PLAN NACIONAL DE POLÍTICAS DE EMPLEO EN EL PAÍS, QUE HA CONSISTIDO EN LA CONFECCIÓN DE UN DOCUMENTO DE CARÁCTER SINTÉTICO EN EL QUE SE DESCRIBEN LAS CONDICIONES Y REQUISITOS PREVIOS NECESARIOS PARA SU PUESTA EN MARCHA </t>
  </si>
  <si>
    <t>ASISTENCIA  TÉCNICA DE 20 DÍAS DE DURACIÓN CONSISTENTE EN LA PARTICIPACIÓN EN DIVERSAS REUNIONES TÉCNICAS CON REPRESENTANTES DE LA INSTITUCIÓN CONTRAPARTE PARA EL INTERCAMBIO DE EXPERIENCIAS Y CONOCIMIENTOS SOBRE LOS MODELOS DESARROLLADOS POR AMBOS PAÍSES EN EL CAMPO DE LAS POLÍTICAS DE INSERCIÓN DE JÓVENES EN EL MERCADO DE TRABAJO</t>
  </si>
  <si>
    <t>EL PROYECTO PRETENDE CREAR ANDENES DE CULTIVO QUE CONTROLEN EL AGUA QUE DISCURRE POR EL TERRENO Y AUMENTEN LA EFICACIA EN EL USO DEL AGUA, MEDIANTE CANALES DE IRRIGACIÓN, MEJORANDO LAS PRODUCCIONES AGRÍCOLAS DE LA ZONA. SE PRETENDE AUMENTAR LOS INGRESOS ECONÓMICOS DE LOS BENEFICIARIOS MEDIANTE LA VE</t>
  </si>
  <si>
    <t>0400133201700</t>
  </si>
  <si>
    <t>CONSTRUCCIÓN Y EQUIPAMIENTO DE UNA ESCUELA DE EDUCACIÓN INFANTIL EN EL PROGRAMA COMUNITARIO DE EDUCA</t>
  </si>
  <si>
    <t>EL PROYECTO CONSISTE EN LA CONSTRUCCIÓN DE UNA ESCUELA INFANTIL DESTINADA A NIÑOS CON EDADES COMPRENDIDAS ENTRE LOS 3 Y LOS 7 AÑOS. FINALIZADA LA CONSTRUCCIÓN SE PROCEDERÁ AL EQUIPAMIENTO DE DICHA ESCUELA PARA DAR INICIO AL APRENDIZAJE DE LOS MÁS PEQUEÑOS.EL PROYECTO SE EJECUTA EN UNA ZONA AZUCARERA</t>
  </si>
  <si>
    <t>AMIGOS DE FUTURO VIVO (ASOCIACIÓN PARA LA COOPERACIÓN Y EL DESARROLLO)</t>
  </si>
  <si>
    <t>0400143201700</t>
  </si>
  <si>
    <t>ÑANDE ROGA. EDUCACIÓN INTEGRAL A NIÑAS Y NIÑOS EN SITUACIÓN DE RIESGO.</t>
  </si>
  <si>
    <t>EL PROYECTO PRETENDE MEJORAR LA CALIDAD DE VIDA DE LOS PRODUCTORES BENEFICIARIOS, SATISFACER LA DEMANDA DEL CONSUMIDOR Y FOMENTAR LA INICIATIVA PRIVADA EMPRESARIOS A TRAVÉS DE UN MANEJO INTEGRAL DE LOS RECURSOS NATURALES Y UNA RECONVERSIÓN EN LA BASE PRODUCTIVA DE LA ZONA.</t>
  </si>
  <si>
    <t>EL PROYECTO PRETENDE PALIAR LOS EFECTOS PRODUCIDOS POR LA CRISIS DEL CAFÉ EN LAS ZONAS CAFETALERAS DE GUATEMALA MEDIANTE COMPONENTES DE APOYO A LA MEJORA DE LA CALIDAD, CANALES DE COMERCIALIZACIÓN, CAPITACIÓN, ETC Y OTROS DE CARÁCTER SOCIAL BÁSICO</t>
  </si>
  <si>
    <t>EL PROYECTO TIENE COMO OBJETIVO CONTRIBUIR A LA REDUCCIÓN DE LA POBREZA A TRAVÉS DEL APOYO AL SECTOR PESQUERO ARTESANAL, Y EL FORTALECIMIENTO DE LAS CAPACIDADES DE LA ADMINISTRACIÓN PÚBLICA DE GUATEMALA, CON COMPETENCIA EN PESCA. ASIMISMO SE PRETENDE AMPLI</t>
  </si>
  <si>
    <t>EL PROYECTO TIENE COMO FINALIDAD GENERAR EMPLEO E INGRESOS ADICIONALES Y FORTALECER LAS ORGANIZACIONES COMUNITARIAS, CON OBJETO DE MEJORAR LA CALIDAD DE VIDA EN EL ÁREA RURAL Y OFRECER UNA ALTERNATIVA ECONÓMICA A LA ACTIVIDAD AGRARIA Y CAFETALERA EN PARTIC</t>
  </si>
  <si>
    <t>EL PROYECTO TIENE COMO FINALIDAD MEJORAR LA ESTRUCTURA Y ORGANIZACIÓN DE LA SECRETARÍA DE SEGURIDAD PARA OPTIMIZAR SUS CAPACIDADES TÉCNICO-OPERATIVAS Y DE COORDINACIÓN INTERINSTITUCIONAL.</t>
  </si>
  <si>
    <t>EL PROYECTO EN CONCRETO PRETENDE LA CREACIÓN DE UN SISTEMA MANCOMUNADO DE GESTIÓN INTEGRAL DE DESECHOS SÓLIDOS MUNICIPALES QUE MINIMICE LOS IMPACTOS MEDIOAMBIENTALES</t>
  </si>
  <si>
    <t>EL PROYECTO PRETENDE FORTALECER LAS CAPACIDADES TÉCNICAS Y ADMINISTRATIVAS DEL INSTITUTO SALVADOREÑO DE REHABILITACIÓN DE INVÁLIDOS PARA BRINDAR LA ATENCIÓN INTEGRAL EN EL MARCO DE MODERNIZACIÓN INSTITUCIONAL DEL SECTOR SALUD EN EL SALVADOR.</t>
  </si>
  <si>
    <t>LA FINALIDAD ES LA MEJORA DE LA CAPACIDAD INSTITUCIONAL DE LA SECRETARÍA DE ESTADO DE LA MUJER COMO MEDIO DE INCREMENTAR EL IMPACTO DE LAS POLÍTICAS SOBRE EQUIDAD Y PLENO EJERCICIO DE LA CIUDADANÍA POR PARTE DE LAS MUJERES. PROMOCIONAR LA IGUALDAD DE OPORTUNIDADES</t>
  </si>
  <si>
    <t xml:space="preserve">DIPUTACIÓN GENERAL DE ARAGÓN                                                                                                                                                                                                                                   </t>
  </si>
  <si>
    <t xml:space="preserve">GENERALITAT VALENCIANA                                                                                                                                                                                                                                         </t>
  </si>
  <si>
    <t xml:space="preserve">JUNTA DE CASTILLA Y LEÓN                                                                                                                                                                                                                                       </t>
  </si>
  <si>
    <t xml:space="preserve">XUNTA DE GALICIA                                                                                                                                                                                                                                               </t>
  </si>
  <si>
    <t xml:space="preserve">OTRAS ENTIDADES PÚBLICAS                                                                                                                                                                                                                                       </t>
  </si>
  <si>
    <t xml:space="preserve">COMUNIDAD FORAL DE NAVARRA                                                                                                                                                                                                                                     </t>
  </si>
  <si>
    <t xml:space="preserve">AYUNTAMIENTO DE VITORIA                                                                                                                                                                                                                                        </t>
  </si>
  <si>
    <t>FACILITAR LA IDENTIFICACIÓN Y EJECUCIÓN DE PROGRAMAS Y PROYECTOS DE COOPERACIÓN EN GUATEMALA CON VISTAS A LA PRÓXIMA FIRMA DE LA VI COMISIÓN MIXTA HISPANO-GUATEMALTECA, SIRVIENDO, ADEMÁS, COMO ASISTENCIA TÉCNICA Y APOYO A LAS INSTITUCIONES Y ORGANISMOS PÚBLICAS</t>
  </si>
  <si>
    <t>EL PROYECTO CONSISTE EN CONTRIBUIR ACTIVAMENTE EN EL COMBATE CONTRA LA POBREZA MEDIANTE EL AUMENTO DE LA ALFABETIZACIÓN, LA EDUCACIÓN BÁSICA Y LA CAPACITACIÓN LABORAL DE LAS PERSONAS PARTICIPANTES.</t>
  </si>
  <si>
    <t>"INCREMENTAR LAS TASAS DE ESCOLARIZACIÓN EN EDUCACIÓN BÁSICA Y BACHILLERATO, CONTINUANDO EL TRABAJO DESARROLLADO POR EL PROGRAMA DE ALFABETIZACIÓN Y EDUCACIÓN BÁSICA DE ADULTOS (PRALEB). SE HABRÁ ESTRUCTURADO UNA OFERTA  EDUCATIVA ADAPTADA A LAS NECESIDADES</t>
  </si>
  <si>
    <t>EL PROYECTO CONSISTE EN IMPULSAR LA CONSERVACIÓN DE LA BIODIVERSIDAD EN ÁREAS SUFICIENTEMENTE REPRESENTATIVAS DE LA GEOGRAFÍA IBEROAMERICANA, PROCURANDO EL DESARROLLO HUMANO DE LOS POBLADORES LOCALES Y APOYANDO EL FORTALECIMIENTO INSTITUCIONAL DE LOS AGENTE</t>
  </si>
  <si>
    <t>PROGRAMA DIRIGIDO A LA POBLACIÓN EXCLUIDA DEL SISTEMA EDUCATIVO, CUYO PROPÓSITO ES CONTRIBUIR ACTIVAMENTE EN EL COMBATE CONTRA LA POBREZA MEDIANTE EL AUMENTO DE LA ALFABETIZACIÓN, LA EDUCACIÓN BÁSICA Y LA CAPACITACIÓN LABORAL A LOS BENEFICIARIOS DEL PROGRAMA</t>
  </si>
  <si>
    <t>EL PROYECTO SE CENTRA EN LA FORMACIÓN DE FUNCIONARIOS DE LAS ADMINISTRACIONES PÚBLICAS DE LOS DISTINTOS PAÍSES DE AMÉRICA DEL SUR, PRESTANDO ESPECIAL ATENCIÓN A  ARGENTINA, BRASIL Y COLOMBIA., MEDIANTE ACTIVIDADES DE CAPACITACIÓN Y ESPECIALIZACIÓN DE LOS MISMOS</t>
  </si>
  <si>
    <t>EL PROYECTO CONSISTE EN LA REALIZACIÓN DE LOS CONTENIDOS (REDACCIÓN DE TEXTOS Y FOTOGRAFÍAS) DE UN LIBRO SOBRE LAS ISLAS GALÁPAGOS, QUE SERÁ PARTE DE  UNA SERIE QUE SE VA A REALIZAR SOBRE LAS ÁREAS NATURALES EN LAS QUE SE HA DESARROLLADO EL PROGRAMA ARAUCARIA</t>
  </si>
  <si>
    <t>2ª EDICIÓN DEL PROYECTO CUYO OBJETIVO ES DESARROLLAR LAS CAPACIDADES PARA EL EJERCICIO DEL LIDERAZGO SOCIAL DE JÓVENES LATINOAMERICANOS A TRAVÉS DE UN PROGRAMA DE FORMACIÓN ESTRUCTURADO EN DOS ETAPAS: TEÓRICO-PRÁCTICA E INTERCAMBIANDO EXPERIENCIAS Y EVALUACIÓN.</t>
  </si>
  <si>
    <t>0400613201600</t>
  </si>
  <si>
    <t>SE PRETENDE INCREMENTAR LAS OPORTUNIDADES DE ACCESO AL EMPLEO DE 250 BENEFICIARIOS, ADOLESCENTES Y JÓVENES, QUE SE ENCUENTRAN FUERA DEL SISTEMA EDUCATIVO, MEDIANTE LA ADQUISICIÓN DE CONOCIMIENTOS ESPECÍFICOS Y EL APOYO FAMILIAR Y COMUNITARIO.</t>
  </si>
  <si>
    <t>0401543201300</t>
  </si>
  <si>
    <t>COMISIÓN DE DERECHOS HUMANOS DE ICA</t>
  </si>
  <si>
    <t>OBJETIVO GENERAL: DESDE LA COMISIÓN DE DERECHOS HUMANOS DE ICA (CONTRAPARTE LOCAL) SE PRETENDE QUE LA POBLACIÓN MEJORE LAS CONDICIONES DE PARTICIPACIÓN CON ESTRUCTURAS Y MECANISMOS DEMOCRÁTICOS QUE LES PERMITAN EJERCER SUS DERECHOS CIUDADANOS, EN EQUIDAD</t>
  </si>
  <si>
    <t>0401563201300</t>
  </si>
  <si>
    <t>REDUCCIÓN DE LOS EFECTOS DE LA MALARIA SOBRE LA POBLACIÓN DEL DISTRITO RURAL DE KIGOMA</t>
  </si>
  <si>
    <t>SE QUIERE REDUCIR LA MORBILIDAD Y MORTALIDAD DEBIDAS A LA MALARIA EN LAS ÁREAS SANITARIAS DE LOS CENTROS DE SALUD DE KIGOMA  RURAL. PARA ELLO PRIMERO SE HARÁ UNA EVALUACIÓN DE LA SITUACIÓN REAL DE LA MALARIA EN LAS ÁREAS SANITARIAS DE SALUD DE BITALE Y NG</t>
  </si>
  <si>
    <t>0401573201300</t>
  </si>
  <si>
    <t>CONSTRUCCIÓN DE AULAS INFANTILES EN POBLADOS DE ABENG-ESENG</t>
  </si>
  <si>
    <t>PROYECTO PRETENDE CONTRIBUIR A MEJORAR LA OFERTA EDUCATIVA PROMOVIENDO EL ACCESO IGUALITARIO DE LAS MUJERES Y NIÑAS DE LOS POBLADOS DE ABENG-ESENG Y BIFE-EFAC. SE ESPERA ESCOLARIZAR A LA POBLACIÓN INFANTIL DE LOS POBLADOS EVITANDO EL ABSENTISMO ESCOLAR Y</t>
  </si>
  <si>
    <t>0401583201300</t>
  </si>
  <si>
    <t>SON OBJETIVOS DEL CURSO ESTABLECER UN PUNTO DE ENCUENTRO DE ADMINISTRACIÓN, UNIVERSIDADES,FUERZAS SOCIALES...,  FAVORECIENDO EL DEBATE EN TORNO A LA COOPERACIÓN UNIVERSITARIA Y CONCLUIR EL FUTURO DE LA UNIVERSIDAD EN EL ÁMBITO DE LA COOPERACIÓN.</t>
  </si>
  <si>
    <t>0400623201600</t>
  </si>
  <si>
    <t>FORTALECIMIENTO DE LA RELACIÓN INSTITUCIONAL Y MANTENIMIENTO DE LÍNEAS DE COLABORACIÓN ENTRE LA FEDE</t>
  </si>
  <si>
    <t>FORTALECER LA RELACIÓN INSTITUCIONAL Y EL MANTENIMIENTO DE LÍNEAS DE COLABORACIÓN CON LA FEDERACIÓN DE ONGD DE LA VARIOS, Y EL APOYO A LA ELABORACIÓN DE AYUDAS.</t>
  </si>
  <si>
    <t>0400633201600</t>
  </si>
  <si>
    <t>CONTINUACIÓN DEL PROGRAMA DE EDUCACIÓN A TRIBUS NÓMADAS MEDIANTE LA CONSTRUCCIÓN DE UNA SEGUNDA PLANTA QUE PERMITE ACOGER LOS CURSOS DEL TERCERO AL DÉCIMO PARA COMPLETAR LA EDUCACIÓN PREUNIVERSITARIA. SI UNA ESCUELA CONTIENE LOS CURSOS DEL TERCERO AL DÉCIMO, GOZA DEL PRIVILEGIO DE SER INSCRITOS EN E</t>
  </si>
  <si>
    <t>CÁRITAS ESPAÑOLA - IBIZA</t>
  </si>
  <si>
    <t>0301273201500</t>
  </si>
  <si>
    <t>INSTALACIÓN DE UNA CENTRAL MINIHIDRÁULICA, INFORMACIÓN SOBRE LAS CARACTERÍSTICAS DE LA ENERGÍA HIDRÁULICA A LA COMUNIDAD; INCENTIVO DEL AUTODESARROLLO TECNOLÓGICO, COMERCIAL Y LABORAL ENTRE LOS HABITANTES DE NKUÉ.</t>
  </si>
  <si>
    <t>0301283201500</t>
  </si>
  <si>
    <t>DESARROLLO AGROPECUARIO EN LA ZONA DE CALDONO</t>
  </si>
  <si>
    <t xml:space="preserve">PROGRAMA DE DESARROLLO AGROPECUARIO QUE INVOLUCRA A LOS DIFERENTES PRODUCTORES DE LA ZONA Y A LAS ORGANIZACIONES SOCIALES Y ADMINISTRATIVAS, CON EL OBJETIVO DE APORTAR ELEMENTOS E INVERSIONES TECNOLÓGICAS Y FINANCIERAS, ASÍ COMO ASESORÍA TÉCNICA. ESTO POSIBILITA LA VIABILIDAD PRODUCTIVA Y COMERCIAL </t>
  </si>
  <si>
    <t>GRUP D'ESTUDIS DE SALUT INTEGRAL</t>
  </si>
  <si>
    <t>0301293201500</t>
  </si>
  <si>
    <t>CONSTRUCCIÓN DE 4 AULAS Y GUARDERÍA</t>
  </si>
  <si>
    <t>CONSTRUCCIÓN DE CUATRO AULAS Y UNA GUARDERÍA EN LA ESCUELA YA EXISTENTE. ESTE CENTRO CUENTA CON MÁS ALUMNOS DE LOS QUE PUEDE ACOGER Y POR LO TANTO, NO PUEDE ADMINTIR MÁS ALUMNOS PARA QUE PUEDAN CONTINUAR SUS ESTUDIOS CUANDO FINALIZAN LA EDUCACIÓN PRIMARIA</t>
  </si>
  <si>
    <t>ESTABLECER EL CONTENDIO, CONDICIONES DE DESARROLLO Y APOYO A LA FINANCIACIÓN DE LAS ACTIVIDADES DEL CENTRO DE INFORMACIÓN Y DOCUMENTACIÓN AFRICANAS (CIDAF) A FIN DE MEJORAR LOS NIVESLES DE SENSIBILIZACIÓN Y EDUCACIÓNN PARA EL DESARROLLO DE LA POBLACIÓN MADRILEÑA.</t>
  </si>
  <si>
    <t>0400683201600</t>
  </si>
  <si>
    <t>CONTRIBUCIÓN A LA LUCHA CONTRA EL ANALFABETISMO EN LA PROVINCIA DE DOUKKALA-ABDA (MARRUECOS)</t>
  </si>
  <si>
    <t>MEJORAR LA EDUCACIÓN Y REDUCIR LAS TASAS DE ANALFEBTISMO MEDIANTE LA ALFABETIZACIÓN DE ADULTOS, ESCOLARIZACIÓN DE NIIÑOS Y ATENCIÓN AL GÉNERO DE LA ENSEÑANZA DE LA POBLACIÓN DEL MUNICIPIO DE AL JADIDA, PROVINCIA DE DOUKKALA-ABDA.</t>
  </si>
  <si>
    <t>0400693201600</t>
  </si>
  <si>
    <t>HABILITACIÓN LABORAL, II FASE, CONSTRUCCIÓN DE EDIFICIO PARA DELEGACIÓN EDUCACIÓN DEPARTAMENTAL</t>
  </si>
  <si>
    <t>0301303201500</t>
  </si>
  <si>
    <t>FORMACIÓN PROFESIONAL PARA MUJERES EN CONGOLOTE</t>
  </si>
  <si>
    <t xml:space="preserve">FORMACIÓN A MUJERES EN LOS OFICIOS DE COSTURA, BORDADOS, COCINA, NUTRICIÓN Y TEÑIDOS; CREACIÓN DE UN TALLER DE COSTURA QUE EMPLEE UNA PARTE DE LAS ALUMNAS QUE HAN TERMINADO LOS CURSOS; ATENCIÓN A LOS NIÑOS DE TRES A SEIS AÑOS DURANTE EL PERÍODO DE FORMACIÓN DE SUS MADRES; PROGRAMA DE ALFABETIZACIÓN </t>
  </si>
  <si>
    <t>ASOCIACIÓN BENÉFICO SOCIAL Y DE AYUDA AL TERCER MUNDO. DIGNIDAD</t>
  </si>
  <si>
    <t>0301313201500</t>
  </si>
  <si>
    <t>PROGRAMA DE EDUCACIÓN INFANTIL Y PRIMARIA EN SICUAMA</t>
  </si>
  <si>
    <t>MANTENIMIENTO DEL FUNCIONAMIENTO DE LA ESCUELA Y FORMACIÓN DE LOS MAESTROS. LA ESCUELA CONSTA DE TRES SECCIONES: EDUCACIÓN INFANTIL, EDUCACIÓN PRIMARIA Y ALFABETIZACIÓN DE ADULTOS.</t>
  </si>
  <si>
    <t>0301323201500</t>
  </si>
  <si>
    <t>PROYECTO DE SENSIBILIZACIÓN SOBRE SALUD Y DERECHOS DE LAS MUJERES Y MICROCRÉDITOS PARA LAS MUJERES</t>
  </si>
  <si>
    <t>REALIZACIÓN DE LAS ACTIVIDADES COMPROMETIDAS EN LA VI COMISIÓN MIXTA HISPANO-COLOMBIANA DE COOPERACIÓN</t>
  </si>
  <si>
    <t>FORTALECIMIENTO DE LA AGENCIA COLOMBINA DE COOPERACIÓN INTERNACIONAL</t>
  </si>
  <si>
    <t>REALIZAR ASISTENCIAS TÉCNICAS EN MATERIA DE PARTICIPACIÓN SOCIAL, DESARROLLO INSTITUCIONAL Y BUEN GOBIERNO, QUE INCLUYEN LA REALIZACIÓN DE MISIONES DE IDENTIFICACIÓN Y EVALUACIÓN DE PROYECTO, LA ELABORACIÓN DE INFORMES, ASÍ COMO LA  PARTICIPACIÓN EN REUNIONES</t>
  </si>
  <si>
    <t>CONTRIBUIR A LA CREACIÓN DE UN SISTEMA VIRTUAL DE FORMACIÓN MUNICIPAL EN COLOMBIA A TRAVÉS DEL CUAL LOS FUNCIONARIOS DE LAS ADMINISTRACIONES LOCALES SE CAPACITEN PERMANENTEMENTE EN LOS TEMAS RELACIONADOS CON EL DESARROLLO LOCAL A TRAVÉS DE NUEVAS TECNOLOGÍAS</t>
  </si>
  <si>
    <t>SU OBJETIVO ES FORTALECER LA FORMACIÓN DE LOS ARQUEÓLOGOS DEL INSTITUTO NACIONAL DE CULTURA DEL PERÚ,  FACILITÁNDOLES ASISTENCIA TÉCNICA  PARA LLEVAR A CABO INVESTIGACIONES ARQUEOLÓGICAS EN LUGARES DE DIFÍCIL ACCESO,  CONCRETAMENTE TÉCNICAS DE PROGRESIÓN</t>
  </si>
  <si>
    <t>APOYO AL DESARROLLO DEL INTERIOR DEL PAÍS A TRAVÉS DE LA PROMOCIÓN INDUSTRIAL A TRAVÉS DEL DISEÑO DE PROYECTOS DE DESARROLLO LOCAL A PARTIR DE LA INSTALACIÓN DE PEQUEÑAS Y MEDIANAS EMPRESAS SOBRE LA BASE DE ESQUEMAS ASOCIATIVOS TALES COMO PARQUES TECNOLÓGICOS</t>
  </si>
  <si>
    <t>LA FINALIDAD DEL PROYECTO ES PROMOVER EL DESARROLLO SOCIAL Y ECONÓMICO DE PEQUEÑOS Y MEDIANOS PRODUCTORES AGROPECUARIOS, MEJORANDO SU NIVEL DE VIDA Y SUS POSIBILIDADES DE PARTICIPACIÓN E INTEGRACIÓN EN LA ACTIVIDAD ECONÓMICA DEL PAÍS.</t>
  </si>
  <si>
    <t>CONTRIBUIR AL ACCESO DE MUJERES CABEZA DE HOGAR EN SITUACIÓN DE DESPLAZAMIENTO DE LA ASOCIACIÓN DE FAMILIAS DESPLAZADAS DE COLOMBIA ASOFADESOL A LOS DERECHOS, SERVICIOS Y RECURSOS EN EQUIDAD CON LOS HOMBRES EN LA MISMA SITUACIÓN.</t>
  </si>
  <si>
    <t>LA ONGD, ACCIÓN CONTRA EL HAMBRE TIENE COMO OBJETIVO DEL PROYECTO FACILITAR LA CREACIÓN DE UN MARCO MUNICIPAL DE APROVECHAMIENTO SOSTENIBLE DE LOS RECURSOS HÍDRICOS DE UMALA (PLAN DE DESARROLLO MUNICIPAL), EN ESTA PRIMERA FASE SE PROPONE ANALIZAR EL POTENCIAL</t>
  </si>
  <si>
    <t>CO - DIRIGIR, JUNTO CON LA ADMINISTRACIÓN NACIONAL DE PARQUES NACIONALES, EL PROYECTO INTEGRAL LIWENMAPU - PARQUE NACIONAL LANIN</t>
  </si>
  <si>
    <t>ASISTENCIAS  TÉCNICAS  A  CARGO DE  ESPECIALISTAS  ESPAÑOLES EN TODAS LAS ÁREAS DE  DESARROLLO COMPROMETIDAS EN LA  VIGENTE COMISIÓN MIXTA DE COOPERACIÓN BILATERAL:  COBERTURA DE NECESIDADES SOCIALES BÁSICAS;  INFRAESTRUCTURAS Y PROMOCIÓN DE TEJIDO ECONÓMI</t>
  </si>
  <si>
    <t>APOYAR A LAS CAPACIDADES DE LAS INSTITUCIONES LOCALES, NACIONALES E INTERNACIONALES (ARQUIDIÓCESIS DE CARTAGENA-PASTORAL SOCIAL, LA RED DE SOLIDARIDAD SOCIAL Y ACNUR) QUE TRABAJAN CON LA POBLACIÓN DESPLAZADA EN LA CIUDAD DE CARTAGENA DE INDIAS. LAS ACTIVIDADES</t>
  </si>
  <si>
    <t>ESTE PROYECTO SE INICIO EN 1999,  Y TUVO COMO  RESULTADO DE SU PRIMERA FASE DE EJECUCIÓN  LA ELABORACIÓN  DEL PLAN MAESTRO DE LA RESERVA  NACIONAL PACAYA SAMIRIA,  EL PLAN DE USO TURÍSTICO DE ESTA ZONA Y EL PLAN DE ORDENAMIENTO URBANO DE LA CIUDAD DE NAUTA</t>
  </si>
  <si>
    <t>EL OBJETIVO DEL MISMO ES CONTRIBUIR AL DESARROLLO SOCIAL Y ECONÓMICO DEL PERÚ,  PROMOCIONANDO EL TURISMO COMO POTENCIAL PRODUCTIVO.  EL PROYECTO  TIENE VARIOS COMPONENTES, UNO DE ELLOS EL   DESARROLLO DE LA CONCIENCIA TURÍSTICA EN LA POBLACIÓN,  A TRAVÉS</t>
  </si>
  <si>
    <t>SU OBJETIVO CONSISTE EN MEJORAR LOS NIVELES DE CONSERVACIÓN DEL MEDIO AMBIENTE, DEL DESARROLLO SOCIAL Y ECONÓMICO Y DE LA CALIDAD DE VIDA DE LA POBLACIÓN, INTEGRANDO UN ADECUADO USO DE LOS RECURSOS NATURALES CON  LA MEJOR CALIDAD DE VIDA DE LA POBLACIÓN LO</t>
  </si>
  <si>
    <t>FORTALECIMIENTO DE LOS  ACTORES SOCIALES Y EL APOYO DE  ACTIVIDADES ENCAMINADAS AL DESARROLLO Y LA CONVIVENCIA PACÍFICA EN LA CIUDAD DE MEDELLÍN Y DEPARTAMENTO DE ANTIOQUIA.</t>
  </si>
  <si>
    <t>SE TRATA DE UN PROYECTO PILOTO, CENTRADO EN LA ESCUELA TALLER DE LIMA  (PROGRAMA DE PRESERVACIÓN DEL PATRIMONIO HISTÓRICO),   ORIENTADO A BRINDAR FORMACIÓN  A LOS ALUMNOS DE LA MENCIONADA ESCUELA TALLER,   PARA QUE PUEDAN ENCONTRAR UNA SALIDA PROFESIONAL</t>
  </si>
  <si>
    <t>EL OBJETIVO DEL MISMO ES REALIZAR UN INTERCAMBIO DE EXPERIENCIAS  Y UNA VALORACIÓN SISTEMÁTICA DE POLÍTICAS PUBLICAS  ORIENTADAS A LOS PUEBLOS INDÍGENAS, CON OBJETO DE INCREMENTAR LA CAPACIDAD DE GESTIÓN DE LAS COMUNIDADES INDÍGENAS.</t>
  </si>
  <si>
    <t>CON LA CREACIÓN DE ESTOS DOS CENTROS DE FORMACIÓN AGRÍCOLA,   DEDICADOS A  LA CAPACITACIÓN DE TÉCNICOS ESPECIALISTAS DE NIVEL MEDIO,  SITUADOS EN LOS DEPARTAMENTOS SUREÑOS PERUANOS DE  TACNA Y MOQUEGUA,  SE PRETENDE DESARROLLAR EL SECTOR AGROINDUSTRIAL DE</t>
  </si>
  <si>
    <t>EL OBJETIVO DEL MISMO ES DOTAR DE CAPACIDAD ECONÓMICA AL FONDO DE COOPERACIÓN HISPANO-PERUANO,  UNA INSTITUCIÓN CREADA CON PARTICIPACIÓN ESPAÑOLA Y PERUANA, QUE ES EL INSTRUMENTO PARA LA GESTIÓN DEL PROGRAMA BILATERAL, QUE INTEGRA TODOS LOS PROYECTOS APRO</t>
  </si>
  <si>
    <t>PROYECTO DE MEJORA DE LA CALIDAD DE LA EDUCACIÓN A TRAVÉS DE LA FORMACIÓN DE FORMADORES PARA EL PERFECCIONAMIENTO PERMANENTE DE DOCENTES DE  EDUCACIÓN  INFANTIL, DE JÓVENES Y ADULTOS, Y DE EDUCACIÓN ESPECIAL, Y TODO ELLO CON UNA UNIDAD ESPECÍ FICA DE EDUCACIÓN</t>
  </si>
  <si>
    <t>ACUEDUCTOS RURALES, ASÍ COMO  REALIZACIÓN DE ASISTENCIAS TÉCNICAS EN MATERIA DE SALUD, EDUCACIÓN  Y DESARROLLO AGRÍCOLA.</t>
  </si>
  <si>
    <t>APOYO DE LAS INSTITUCIONES PUBLICAS BOLIVIANAS CON EL FIN DE IMPULSAR SU POLÍTICA DE DESCENTRALIZACIÓN COMO UNA DE LAS VÍAS DE FORTALECIMIENTO DEL ESTADO Y DE LUCHA CONTRA LA POBREZA, MEDIANTE EL APOYO A LA POLÍTICA DE DESCENTRALIZACIÓN Y MEJORA EN LA GESTIÓN</t>
  </si>
  <si>
    <t>PROSEGUIR CON LA EJECUCIÓN DEL PROYECTO INTEGRAL EJE ANDINO-APOLOBAMBA, PROGRAMA ARAUCARIA, BOLIVIA, MEDIANTE ACTIVIDADES VINCULADAS A LA VICUÑA Y FOMENTO DE ORGANIZACIONES TRADICIONALES. PROTECCIÓN DEL ÁREA NATURAL DE MANEJO INTEGRADO NACIONAL APOLOBAMB</t>
  </si>
  <si>
    <t>CONTRATACIÓN DE EXPERTOS/AS POR LA OTC PARA EL SEGUIMIENTO DEL PROGRAMA DE COOPERACIÓN AL DESARROLLO DE LA AECI EN COLOMBIA, EL SERVICIO RESULTANTE DE LOS CONTRATOS SERÁ ENTREGADO A LA AGENCIA COLOMBIANA DE COOPERACIÓN INTERNACIONAL (ACCI) A TRAVÉS  DE UN</t>
  </si>
  <si>
    <t>CONTINUACIÓN DEL TRABAJO DESARROLLADO EN AÑOS ANTERIORES POR LA COOPERACIÓN ESPAÑOLA EN BOLIVIA APOYANDO AL GOBIERNO DE ESTE PAÍS. SE PRETENDE MEJORAR LA PRODUCCIÓN ALIMENTARIA, ELEVAR EL NIVEL NUTRICIONAL DE LAS POBLACIONES BENEFICIARIAS, REDUCIR LA DEPE</t>
  </si>
  <si>
    <t>PROYECTO DE DESARROLLO DEL SECTOR TURÍSTICO EN BOLIVIA PARA CONTRIBUIRÁ  FORTALECER EL NIVEL DE DESARROLLO DEL PAÍS Y DE SUS HABITANTES. INCORPORA FORTALECIMIENTO DE INSTITUCIONES LOCALES EN LA EJECUCIÓN DE POLÍTICAS DE DESARROLLO DEL SECTOR Y QUE PERMIT</t>
  </si>
  <si>
    <t>ESTE PROYECTO TIENE POR OBJETIVO PROPORCIONAR FORMACIÓN EN GERENCIA PUBLICA A LOS RESPONSABLES A NIVEL NACIONAL, DEPARTAMENTAL Y MUNICIPAL DE PERÚ, COMO MEDIO DE APOYAR EL PROCESO DE DESCENTRALIZACIÓN POLÍTICA, ECONÓMICA Y ADMINISTRATIVA QUE SE ESTA DESARROLLANDO</t>
  </si>
  <si>
    <t>LA ONGD, ASOCIACIÓN AMIGOS DE DOÑANA, PRETENDE LLEVAR A CABO, CON ACTIVIDADES DIVERSAS,  UNA ADECUADA GESTIÓN DE  LOS RECURSOS NATURALES DEL ÁREA DE SAN JOSÉ, CHACO BOLIVIANO, INCLUYENDO E DURACIÓN Y CAPACITACIÓN  DE POBLACIÓN DE LA ZONA Y DESARROLLO LOCA</t>
  </si>
  <si>
    <t>APOYO PSICO-SOCIAL A NIÑOS Y JÓVENES AFECTADOS EMOCIONALMENTE POR EL CONFLICTO ARMADO QUE TUVO LUGAR EN BIH DURANTE LOS AÑOS 92-95 Y EL ULTERIOR PERÍODO POSBÉLICO. CAPACITACIÓN DE NIÑOS Y ADULTOS AFECTADOS POR EL CONFLICTO PARA FACILITAR SU DESARROLLO EMOCIONAL E INCREMENTAR SU CAPACIDAD DE ATENCIÓN</t>
  </si>
  <si>
    <t>0301443201500</t>
  </si>
  <si>
    <t>EDUCACIÓN AMBIENTAL EN EL RIF</t>
  </si>
  <si>
    <t xml:space="preserve">APERTURA DE UN CENTRO QUE CONTIENE TODO EL MATERIAL NECESARIO DE DIVULGACIÓN Y DIRIGIDO POR UN GRUPO DE EXPERTOS COMPETENTES EN VARIOS ÁMBITOS. IMPLEMENTACIÓN DE PROGRAMAS DE SENSIBILIZACIÓN A FAVOR DE UNA POBLACIÓN DEFINIDA, HACIENDO UN BANCO DE DATOS ÚTILES PARA LA INVESTIGACIÓN DE ESTUDIOS SOBRE </t>
  </si>
  <si>
    <t>STEI-I SINDICATO DE TRABAJADORAS Y TRABAJADORES DE LA ENSEÑANZA INTERSINDICAL DE LAS ISLAS BALEARES</t>
  </si>
  <si>
    <t>0301453201500</t>
  </si>
  <si>
    <t>FORMACIÓN CONTINUA DE DOCENTES Y DOTACIÓN DE MATERIAL PARA EL SECTOR ESCOLAR EL GHWIBA</t>
  </si>
  <si>
    <t>EL PROYECTO IMPLICA LA CREACIÓN Y MANTENIMIENTO DE UN INTERNADO PARA MUJERES JÓVENES CAMPESINAS QUE, DEBIDO A SU SITUACIÓN DE EXTREMA POBREZA NO TIENEN POSIBILIDADES DE ACCESO A ESTUDIOS.  EL CENTRO SE INTEGRARÁ EN EL CENTRO TÉCNICO AGRÍCOLA, EN EL QUE SE IMPARTEN LOS ESTUDIOS DE TÉCNICO AGRÍCOLA, Y</t>
  </si>
  <si>
    <t>SOLIDARIDAD CON AMÉRICA LATINA ? CASTILLA Y LEÓN</t>
  </si>
  <si>
    <t>0400073201700</t>
  </si>
  <si>
    <t>APOYO A LOS 2 DELEGADOS SAHARAUIS EN LAS ISLAS BALEARES PARA QUE LLEVEN A CABO LOS PROYECTOS SUBVENCIONADOS POR ORGANISMOS DE LAS ISLAS BALEARES, MEDIEN ENTRE ESTOS, LAS ONG Y LOS RESPONSABLES SAHARAUIS EN TINDOUF Y DIFUNDAN LA PROBLEMÁTICA Y EL ESTADO ACTUAL DE SU PUEBLO A LOS POLÍTICOS DE LAS ISLA</t>
  </si>
  <si>
    <t>0400042010200</t>
  </si>
  <si>
    <t>AYUDA TÉCNICA EN MATERIA DE PROPIEDAD INDUSTRIAL A PAÍSES NO IBEROAMERICANOS</t>
  </si>
  <si>
    <t>0400052010200</t>
  </si>
  <si>
    <t>TRANSFERENCIA DE FORMACIÓN PROFESIONAL AVANZADA EN PROPIEDAD INDUSTRIAL</t>
  </si>
  <si>
    <t>FORMACIÓN ADMINISTRATIVA PARA FUNCIONARIOS ESPECIALIZADOS EN PROPIEDAD INDUSTRIAL DE LAS OFICINAS DE PROPIEDAD INDUSTRIAL IBEROAMERICANAS MEDIANTE LA REALIZACIÓN DE SEMINARIOS ESPECIALIZADOS EN TEMAS DE PROPIEDAD INDUSTRIAL DIRIGIDOS A DICHOS FUNCIONARIOS</t>
  </si>
  <si>
    <t>0400062010200</t>
  </si>
  <si>
    <t>TRANSFERENCIA DE HERRAMIENTAS INFORMÁTICAS Y DOCUMENTACIÓN A OFICINAS DE PROPIEDAD INDUSTRIAL</t>
  </si>
  <si>
    <t>0400012410500</t>
  </si>
  <si>
    <t>PROGRAMA DE CAPACITACIÓN DE ESTADÍSTICOS LATINOAMERICANO</t>
  </si>
  <si>
    <t>0400182423010</t>
  </si>
  <si>
    <t>CONVERSIÓN DE DEUDA DIRECTA. FONDO DE CONTRAVALOR</t>
  </si>
  <si>
    <t>0401352425010</t>
  </si>
  <si>
    <t>II- DONACIONES FEV - MODALIDAD PÚBLICA</t>
  </si>
  <si>
    <t>DONACIONES FEV. MODALIDAD PÚBLICA</t>
  </si>
  <si>
    <t xml:space="preserve">SUBDIRECCIÓN GENERAL DE FOMENTO FINANCIERO DE LAS EXPORTACIONES                                                                                                                                                                                                </t>
  </si>
  <si>
    <t>0401362425010</t>
  </si>
  <si>
    <t>DONACIONES LÍNEA DE CONSULTORÍA</t>
  </si>
  <si>
    <t>0401372425010</t>
  </si>
  <si>
    <t>REEMBOLSOS CRÉDITOS FAD</t>
  </si>
  <si>
    <t>0400012600210</t>
  </si>
  <si>
    <t>BECAS EN ESPAÑA PARA PROFESIONALES SANTIARIOS IBEROAMERICANOS</t>
  </si>
  <si>
    <t>0400032600210</t>
  </si>
  <si>
    <t>EQUIPAMIENTO SANITARIO Y MEDICAMENTOS A CENTROS IBEROAMERICANOS</t>
  </si>
  <si>
    <t>0400042600210</t>
  </si>
  <si>
    <t>ENVIO DE CONSULTORES Y EXPERTOS A SUDAMERICA Y OTROS</t>
  </si>
  <si>
    <t>0400052600210</t>
  </si>
  <si>
    <t xml:space="preserve">FORMACIÓN DE RECURSOS HUMANOS EN EL MARCO DEL PLAN DE ACTUACIONES CONJUNTAS OPS/MSC/AECI  </t>
  </si>
  <si>
    <t>0400443200500</t>
  </si>
  <si>
    <t>DESARROLLO EDUCATIVO EN COOPERACIÓN INTERNACIONAL Y SALUD PARA IBEROAMÉRICA</t>
  </si>
  <si>
    <t>FORMACIÓN A DISTANCIA EN TEMAS PARA TÉCNICOS DE COOPERACIÓN, TÉCNICOS EN PREVENCIÓN DE RIESGOS LABORALES Y OTRAS MATERIAS, CON BASE EN DOS CENTROS LOGÍSTICOS SITUADOS EN REPÚBLICA DOMINICANA Y PARAGUAY.</t>
  </si>
  <si>
    <t>0400211400200</t>
  </si>
  <si>
    <t>OBSERVADORES MILITARES EN NAGORNO KARABAJ</t>
  </si>
  <si>
    <t>0400221400200</t>
  </si>
  <si>
    <t>OBSERVADORES MILITARES EN LA UNMEE</t>
  </si>
  <si>
    <t>0400011600200</t>
  </si>
  <si>
    <t>COOPERACIÓN POLICIAL CON OTROS PAÍSES</t>
  </si>
  <si>
    <t>CAPACITACIÓN ESPECÍFICA EN MALLORCA  DE TRES MAESTROS POPULARES EN EL ÁMBITO DE LA ENSEÑANZA. LA ACCIÓN FORMATIVA SE BASA EN UN CONJUNTO DE ACTIVIDADES FORMATIVAS QUE PERMITEN ACCEDER A LOS PARTICIPANTES A UN CONOCIMIENTO DE METODOLOGÍAS DIVERSAS PARA APLICAR EN LAS ESCUELAS DE ORIGEN DENTRO DE LA E</t>
  </si>
  <si>
    <t>0301653201500</t>
  </si>
  <si>
    <t>CAPACITACIÓN Y FORMACIÓN DE JÓVENES DE SAN ROQUE</t>
  </si>
  <si>
    <t xml:space="preserve">SECRETARÍA DE ESTADO DE SEGURIDAD                                                                                                                                                                                                                              </t>
  </si>
  <si>
    <t>0400021600200</t>
  </si>
  <si>
    <t>0400011700300</t>
  </si>
  <si>
    <t>COSTES ADMINISTRATIVOS DERIVADOS DE LAS ACTIVIDADES DE LA COOPERACIÓN PARA EL DESARROLLO</t>
  </si>
  <si>
    <t>0400011800210</t>
  </si>
  <si>
    <t>CENTROS EDUCATIVOS</t>
  </si>
  <si>
    <t>CAPACITACIÓN Y FORMACIÓN EN MALLORCA DE 3 TRABAJADORES COMPROMETIDOS CON SU COMUNIDAD E INTERCAMBIO DE CONOCIMIENTOS, OBJETIVOS, EXPERIENCIAS Y MÉTODOS DE TRABAJO CON LAS PERSONAS Y ENTIDADES DE MALLORCA. CANDIDATA 1: ASISTENCIA A CURSOS DEL CENTRO DE PROFESORES DE LA CONSEJERÍA DE EDUCACIÓN Y ASIST</t>
  </si>
  <si>
    <t>ASSOCIACIO CASAL DE LA PAU DE MANACOR</t>
  </si>
  <si>
    <t>0301663201500</t>
  </si>
  <si>
    <t>INTERPRETACIÓN AMBIENTAL Y ESTRATEGIAS DE EDUCACIÓN AMBIENTAL PARA JÓVENES Y NIÑOS</t>
  </si>
  <si>
    <t>REALIZACIÓN DE ACCIONES FORMATIVAS SOBRE TEMAS AMBIENTALES PARA TRES CANDIDATOS EN MALLORCA. LAS ACTIVIDADES QUE SE LLEVAN A CABO SON: EDUCACIÓN AMBIENTAL CON NIÑOS Y JÓVENES; CONOCIMIENTO DE LOS ESPACIOS NATURALES DE MALLOORCA Y PROYECTOS DE INTERPRETACIÓN Y EDUCACIÓN AMBIENTAL; CONOCIMIENTO DE ORG</t>
  </si>
  <si>
    <t>CASAL DE JOVES DE TRAMUNTANA</t>
  </si>
  <si>
    <t>0301673201500</t>
  </si>
  <si>
    <t>APOYO A LAS COMUNIDADES DESARRAIGADAS EL TESORO Y COYOLATE</t>
  </si>
  <si>
    <t>EL PROYECTO PRETENDE EL ESTABLECIMIENTO DE TECNOLOGÍAS PARA EL ACOPIO, TRANSFORMACIÓN Y COMERCIALIZACIÓN DE LA PRODUCCIÓN LÁCTEA, CON LA COMPRA DE EQUIPOS DE INSMOS PARA LA CONSERVACIÓN Y PROCESAMIENTO DE LA LECHA PARA SU POSTERIOR COMERCIALIZACIÓN.TAMBIEN SE IMPLEMENTARÁN CAPACITACIONES PARA MEJORA</t>
  </si>
  <si>
    <t>0400273201700</t>
  </si>
  <si>
    <t xml:space="preserve">DESARROLLO Y FORTALECIMIENTO DE LA RED LOCAL DE SALUD COMUNITARIA DE LA REGIÓN DE MONTAÑA, CHIAPAS. </t>
  </si>
  <si>
    <t>EL PRESENTE PROYECTO CORRESPONDE A LA SEGUNDA FASE PREVISTA DE UNA ESTRATEGIA CUATRIENAL. EL PROPÓSITO ES CREAR UNA RED LOCAL DE SALUD COMUNITARIA, A TRAVÉS DE UN PROCESO DE CAPACITACIÓN, ACOMPAÑAMIENTO Y SEGUIMIENTO DE LA FORMACIÓN DURANTE 4 AÑOS. PARA ALCANZAR ESTOS OBJETIVOS, EL PROYECTO ESTÁ DOT</t>
  </si>
  <si>
    <t>0400303201700</t>
  </si>
  <si>
    <t>EL PROYECTO  PRETENDE CONTRIBUIR AL DESARROLLO INTEGRAL DEL MUNICIPIO, BRINDANDO UNA FUENTE DE INGRESOS A LAS FAMILIAS Y A LA POBLACIÓN EN GENERAL, PROPORCIONANDO PRODUCTOS ELABORADOS CON MATERIAS PRIMAS DE LA REGIÓN Y A PRECIOS ACCESIBLES. PARA ELLO SE REQUIERE LA CONSTRUCCIÓN DE UN CENTRO DE TALLE</t>
  </si>
  <si>
    <t>PROGRAMA EDUCATIVO EN ÁFRICA LUSÓFONA AUSTRAL. EVALUACIÓN FINAL DEL PROGRAMA</t>
  </si>
  <si>
    <t>0401581210351</t>
  </si>
  <si>
    <t>PROGRAMA. ATENCIÓN SANITARIA BÁSICA (CONTINUACIÓN)</t>
  </si>
  <si>
    <t>0401591210351</t>
  </si>
  <si>
    <t>PROGRAMA. CONTROL ENFERMEDADES INFECCIOSAS (CONTINUACIÓN)</t>
  </si>
  <si>
    <t>0401601210351</t>
  </si>
  <si>
    <t>PROGRAMA. EDUACIÓN SANITARIA (CONTINUACIÓN)</t>
  </si>
  <si>
    <t>0403261210351</t>
  </si>
  <si>
    <t>PROGRAMA. DESARROLLO DE INFRAESTRUCTURAS SOCIALES PARA LA EDUCACIÓN BÁSICAS</t>
  </si>
  <si>
    <t xml:space="preserve">INSTITUTO NACIONAL DE SEGURIDAD E HIGIENE EN EL TRABAJO                                                                                                                                                                                                        </t>
  </si>
  <si>
    <t>0400012000600</t>
  </si>
  <si>
    <t>COOPERACIÓN CIENTÍFICA DEL CSIC Y OTRAS INSTITUCIONES EXTRANJERAS</t>
  </si>
  <si>
    <t>COOPERACIÓN DERIVADA DE LOS CONVENIOS DE COOPERACIÓN CIENTÍFICA DEL CSIC CON INSTITUCIONES CIENTÍFICAS Y DE INVESTIGACIÓN EXTRANJERAS: PROYECTOS CONJUNTOS E INTERCAMBIO DE INVESTIGADORES. FINANCIACIÓN DE VIAJES Y DIETAS.</t>
  </si>
  <si>
    <t>ASOCIACIÓN INDEPENDIENTE DE JÓVENES EMPRESARIOS</t>
  </si>
  <si>
    <t>0400501210314</t>
  </si>
  <si>
    <t>PROGRAMA DE ESCUELAS TALLER PARA PRESERVACIÓN DEL PATRIMONIO</t>
  </si>
  <si>
    <t>0400571210314</t>
  </si>
  <si>
    <t>PROGRAMA DE APOYO A LA COOPERACIÓN IBEROAMERICANA DERIVADA DE LAS CUMBRES</t>
  </si>
  <si>
    <t>APOYO A LOS DIVERSOS PROGRAMAS DE LA COOPERACIÓN IBEROAMERICANA DERIVADA DE LAS CUMBRES DE JEFES DE ESTADO Y DE GOBIERNO</t>
  </si>
  <si>
    <t>0400021210321</t>
  </si>
  <si>
    <t>ASISTENCIA TÉCNICA OTC</t>
  </si>
  <si>
    <t>ASISTENCIA TÉCNICA EMBAJADAS</t>
  </si>
  <si>
    <t>0400061210321</t>
  </si>
  <si>
    <t>ASISTENCIA TÉCNICA A LA OFICINA TÉCNICA DE COOPERACIÓN</t>
  </si>
  <si>
    <t>0400071210321</t>
  </si>
  <si>
    <t>ASISTENCIAS TÉCNICAS EMBAJADAS</t>
  </si>
  <si>
    <t>0400081210321</t>
  </si>
  <si>
    <t>FORMACIÓN DE FUNCIONARIOS</t>
  </si>
  <si>
    <t>0400091210321</t>
  </si>
  <si>
    <t>PARTICIPANTES EN SEMINARIOS AZAHAR</t>
  </si>
  <si>
    <t>0400101210321</t>
  </si>
  <si>
    <t>PARTICIPANTES EN SEMINARIOS PROGRAMA NAUTA</t>
  </si>
  <si>
    <t>0400111210321</t>
  </si>
  <si>
    <t>PARTICIPANTES EN SEMINARIOS PROGRAMA VITA</t>
  </si>
  <si>
    <t>0400121210321</t>
  </si>
  <si>
    <t>PARTICIPANTES SEMINARIOS AZAHAR</t>
  </si>
  <si>
    <t>0400661210322</t>
  </si>
  <si>
    <t>SEYCHELLES</t>
  </si>
  <si>
    <t>0401061210322</t>
  </si>
  <si>
    <t>0400751210351</t>
  </si>
  <si>
    <t>PROGRAMA DE REDUCCIÓN DE LA VULNERABILIDAD Y ATENCIÓN A NECESIDADES BÁSICAS EN CENTROAMÉRICA</t>
  </si>
  <si>
    <t>0400801210351</t>
  </si>
  <si>
    <t>PROGRAMA. DESARROLLO ECONÓMICO Y SOCIAL DE PEQUEÑOS PRODUCTORES DE MANÍ (CACAHUETE) DE LAS POBLACIONES FRONTERIZAS DE ECUADOR Y PERÚ</t>
  </si>
  <si>
    <t>0400811210351</t>
  </si>
  <si>
    <t>PROGRAMA. GESTIÓN BINACIONAL DE LOS MANGLARES FRONTERIZOS</t>
  </si>
  <si>
    <t>0400831210351</t>
  </si>
  <si>
    <t>MASTER EN HIDROLOGIA GENERAL Y APLICADA</t>
  </si>
  <si>
    <t>MASTER EN INGENIERÍA DE PUERTOS Y COSTAS</t>
  </si>
  <si>
    <t>MASTER EN INGENIERÍA DE REGADÍOS</t>
  </si>
  <si>
    <t>MASTER EN MECÁNICA DEL SUELO E INGENIERÍA GEOTÉCNICA</t>
  </si>
  <si>
    <t>EXPOSICIÓN SOBRE LOS INICIOS DE LA INGENIERÍA MODERNA EN EUROPA. AGUSTÍN DE BETANCOURT</t>
  </si>
  <si>
    <t>HIDROLOGÍA SUPERFICIAL, HIDROLOGÍA SUBTERRÁNEA, CALIDAD DE LAS AGUAS Y MEDIO AMBIENTE, PLANIFICACIÓN Y EXPLOTACIÓN Y OTRAS DISCIPLINAS COMPLEMENTARIAS, ORIENTADO A INGENIEROS O LICENCIADOS EN DIVERSAS RAMAS RELACIONADAS CON LAS CIENCIAS DEL AGUA</t>
  </si>
  <si>
    <t>EL MASTER HA TRATADO SOBRE LOS SIGUIENTES TEMAS: CONCEPTOS GENERALES Y CARACTERIZACIÓN DEL MEDIO, LA PLANIFICACIÓN Y LAS OPERACIONES PORTUARIAS, EL DISEÑO Y CONSTRUCCIÓN DE INFRAESTRUCTURAS, LA GESTIÓN INTEGRAL Y EL DESARROLLO SOSTENIBLE DE LAS ÁREAS COSTERAS Y PORTUARIAS , LA DEFENSA DE COSTAS, Y O</t>
  </si>
  <si>
    <t>TRAS REPASAR LOS CONCEPTOS BÁSICOS SOBRE HIDROLOGÍA APLICADA Y AGRONOMÍA, SE HAN ESTUDIADO LOS CRITERIOS DE DISEÑO, LAS VARIANTES Y LOS ELEMENTOS DE LOS DISTINTOS SISTEMAS DE RIEGO (CONVENCIONAL, POR GRAVEDAD, POR ASPERSIÓN, SISTEMAS MECANIZADOS Y REDES COLECTIVAS. POSTERIORMENTE SE ESTUDIA EL PAPEL</t>
  </si>
  <si>
    <t>LA EXPOSICIÓN, REFLEJA LA VIDA DEL INGENIERO AGUSTÍN DE BETANCOURT (1758-1824), FUNDADOR .DE LAS ESCUELAS DE INGENIEROS DE MADRID Y SAN PETERSBURGO, Y UNO DE LOS MÁS DESTACADOS REPRESENTANTES DE LA ILUSTRACIÓN CIENTÍFICA EN ESPAÑA. ESTÁ ESTRUCTURADA EN TRES GRANDES SECCIONES: LA ETAPA ESPAÑOLA; EL R</t>
  </si>
  <si>
    <t xml:space="preserve">SUBDIRECCIÓN GENERAL DE PROGRAMAS Y CONVENIOS CULTURALES Y CIENTÍFICOS                                                                                                                                                                                         </t>
  </si>
  <si>
    <t>0400021200330</t>
  </si>
  <si>
    <t>ACCIONES CULTURALES 2003</t>
  </si>
  <si>
    <t>ZIMBABWE</t>
  </si>
  <si>
    <t>JAMAICA</t>
  </si>
  <si>
    <t>TAILANDIA</t>
  </si>
  <si>
    <t>0400011200400</t>
  </si>
  <si>
    <t>0400871210312</t>
  </si>
  <si>
    <t>PROYECTOS Y ACCIONES DE FORTALECIMIENTO INSTITUCIONAL EN AMÉRICA DEL SUR</t>
  </si>
  <si>
    <t>ASESORAMIENTO TÉCNICO DE 1,5 MESES DE DURACIÓN DEDICADO AL ANÁLISIS DEL ESTADO DE SITUACIÓN DE LAS CONDICIONES DE SEGURIDAD Y SALUD LABORAL EN LOS CENTROS DE FORMACIÓN DE LA INSTITUCIÓN CONTRAPARTE Y DE SUS PROGRAMAS FORMATIVOS; A LA REVISIÓN Y, ELABORACIÓN DE UN PROGRAMA DE FORMACIÓN DE MONITORES</t>
  </si>
  <si>
    <t>ASISTENCIA TÉCNICA DE 1 MES DE DURACIÓN QUE SE HA DEDICADO A LA REVISIÓN Y REFORZAMIENTO DEL PROYECTO DE GESTIÓN  A TRAVÉS DE LA CAPACITACIÓN EN MATERIA DE SEGURIDAD AGRARIA AL PERSONAL RESPONSABLE DEL PROYECTO, EL DISEÑO Y PROPUESTA DE DESARROLLO DE PROGRAMAS DE ACTUACIÓN EN EL MARCO DEL MISMO</t>
  </si>
  <si>
    <t>PARTICIPACIÓN EN LA MAESTRÍA ORGANIZADA POR LAS INSTITUCIONES CONTRAPARTES QUE HA CONSISTIDO EN LA  IMPARTICIÓN, EN TRES CIUDADES DEL PAÍS Y A LO LARGO DE UN TOTAL DE 39 DÍAS,  DEL MÓDULO  FORMATIVO SOBRE VENTILACIÓN INDUSTRIAL, DE 30 HORAS LECTIVAS, A UN TOTAL DE 114 ALUMNOS Y ALUMNAS</t>
  </si>
  <si>
    <t>PARTICIPACIÓN EN LA MAESTRÍA ORGANIZADA POR LAS INSTITUCIONES CONTRAPARTES QUE HA CONSISTIDO EN LA  IMPARTICIÓN, EN TRES CIUDADES DEL PAÍS Y A LO LARGO DE UN TOTAL DE 35 DÍAS,  DEL MÓDULO  FORMATIVO SOBRE SEGURIDAD EN LA CONSTRUCCIÓN Y RIESGOS ELÉCTRICOS, DE 26,5 HORAS LECTIVAS, A UN TOTAL DE 114 ALUMNOS</t>
  </si>
  <si>
    <t>LOS OBJETIVOS DEL PROGRAMA SON EL FOMENTO DE LA COLABORACIÓN ENTRE LOS GRUPOS DE INVESTIGACIÓN DE ESTOS PAÍSES (UNIVERSIDADES, CENTROS DE I+D Y EMPRESAS INNOVADORAS); EL FOMENTO DE LA INTEGRACIÓN REGIONAL A TRAVÉS DE LA CONSOLIDACIÓN DE UNA COMUNIDAD CIENTÍFICA</t>
  </si>
  <si>
    <t>COOPERACIÓN ADMINISTRATIVA PARA LA CONCESIÓN DE TÍTULOS DE PROPIEDAD INDUSTRIAL CONSISTENTE EN EL ASESORAMIENTO EN LOS DIFERENTES ASPECTOS DE LA GESTIÓN DE LA PROPIEDAD INDUSTRIAL A LOS ORGANISMOS NACIONALES COMPETENTES MEDIANTE EL ENVÍO DE EXPERTOS A DICHOS PAÍSES</t>
  </si>
  <si>
    <t>ASESORAMIENTO TÉCNICO DE 2,5 MESES DE DURACIÓN DEDICADO A APOYAR Y COLABORAR EN LA ORGANIZACIÓN Y DESPLIEGUE DEL PLAN VOLUNTARIO DE ADECUACIÓN LABORAL VALORA  Y DE LOS ÓRGANOS TÉCNICOS DE SUPERVISIÓN Y ASESORAMIENTO DE DICHO PLAN -LOS  CENTROS DE PROMOCIÓN DE CUMPLIMIENTO A LA ADECUACIÓN LABORAL</t>
  </si>
  <si>
    <t>PROYECTO DE CONTINUACION DEL AÑO 2002, CON ESTE PROYECTO PRETENDEN CREAR LA AGENCIA CANTABRA DE COOPERACION, COMO ESTRUCTURA TECNICA DE APOYO PARA LA COORDINACIÓN, ANALISIS, EVALUACIÓN, BUSQUEDA DE LINEAS DE FINANCIACIÓN Y ASENTAMIENTO DE REDES DE COLABORACIÓN</t>
  </si>
  <si>
    <t>PROGRAMA DE DESARROLLO RURAL INTEGRAL EN EL DEPARTAMENTO DE VALLE (GOLFO DE FONSECA, HONDURAS).</t>
  </si>
  <si>
    <t>APOYO SISTEMA INFORMACIÓN GEOGRÁFICA (SIG)</t>
  </si>
  <si>
    <t>PROMOCIÓN DEL DESARROLLO AGROPECUARIO DE MICROCUENCAS, SEGUNDA FASE: CONSOLIDACIÓN, IRRADIACIÓN A PROVINCIAS ALTAS</t>
  </si>
  <si>
    <t>PROGRAMA. CAMPAÑA DE SENSIBILIZACIÓN Y EDUCACIÓN PARA EL DESARROLLO SOBRE EL TEMA DE HÁBITAT EN ÁFRICA DIRIGIDA A LA OPINIÓN PÚBLICA ESPAÑOLA</t>
  </si>
  <si>
    <t>ESTRATEGIA. FORTALECIMIENTO ORGANIZATIVO EN LAS COMUNIDADES PARROQUIA TALAG (FASE III)</t>
  </si>
  <si>
    <t>ESTRATEGIA. APOYO A LA CAMPAÑA MUNDIAL PARA REDUCIR EL ESTIGMA Y DISCRIMINACIÓN DE LAS PERSONAS QUE VIVEN CON VIH/SIDA</t>
  </si>
  <si>
    <t>ESTRATEGIA. EL PLANETA DE LOS JÓVENES SOLIDARIOS CONTINUACIÓN</t>
  </si>
  <si>
    <t>ESTRATEGIA. DESARROLLO DE CAPACIDAD TÉCNICA AGROPECUARIA LOCAL A TRAVÉS DE CAPACITACIÓN A JÓVENES INDÍGENAS DE COMUNIDADES RURALES EN LOS DEPARTAMENTOS DE ALTA VERAPAZ</t>
  </si>
  <si>
    <t>PROGRAMA. ÁREA ANDINA FORMACIÓN PROFESIONAL Y SINDICAL</t>
  </si>
  <si>
    <t>ESTRATEGIA. FORO SOBRE EL DESARROLLO Y LA INTEGRACIÓN DEL MEDITERRÁNEO</t>
  </si>
  <si>
    <t>PROGRAMA. MEJORA DE LA CAPACITACIÓN DE JÓVENES DE ESCUELAS AGROPECUARIAS EN ZONAS RURALES MARGINALES</t>
  </si>
  <si>
    <t>PROGRAMA. CREACIÓN DE UN CENTRO DE FORMACIÓN PARA LA MUJER EN EL BARRIO GUADALUPE EN LARACHE</t>
  </si>
  <si>
    <t>ESTRATEGIA. GESTIÓN Y PARTICIPACIÓN EN PRO DE NUEVAS OPCIONES LABORALES Y UN DESARROLLO EQUITATIVO EN COORDINACIÓN CON LOS MUNICIPIOS DE DAULE, SALITRE Y SANTA LUCÍA, GUAYAS</t>
  </si>
  <si>
    <t>ESTRATEGIA. ACCIONES DE SENSIBILIZACIÓN, ANÁLISIS Y DENUNCIA DE LAS DESIGUALDADES NORTE-SUR</t>
  </si>
  <si>
    <t>ESTRATEGIA. PROGRAMA INTERACTIVO DE FORMACIÓN DEL PROFESORADO EN EDUCACIÓN PARA EL DESARROLLO A TRAVÉS DE INTERNET EN LA COMUNIDAD AUTÓNOMA DE MADRID (FASE III)</t>
  </si>
  <si>
    <t>ESTRATEGIA. DESARROLLO AGROECOLÓGICO Y CONSOLIDACIÓN ORGANIZATIVA DE PEQUEÑOS /AS PRODUCTORES DEL ALTO  PARANÁ (¿CINCO MICRO REGIONES?)</t>
  </si>
  <si>
    <t>ESTRATEGIA. SEMINARIO LA CONVIVENCIA EN EL ESPACIO EURO MEDITERRÁNEO III</t>
  </si>
  <si>
    <t>ESTRATEGIA. DINAMIZACIÓN DE LA ECONOMÍA LOCAL A TRAVÉS DE LA MEJORA DEL SECTOR AGROPECUARIO EN 17 CANTONES DE 9 PROVINCIAS (FASE III)</t>
  </si>
  <si>
    <t>ESTRATEGIA. SEGURIDAD ALIMENTARIA A TRAVÉS DE LA DIVERSIFICACIÓN AGRÍCOLA Y LA GESTIÓN SOSTENIBLE DE LOS RECURSOS NATURALES EN KOUNGHEUL, KOUMPENTOUM, KÉDOUGOU, KOULIBANTAN Y KOLDA</t>
  </si>
  <si>
    <t>ESTRATEGIA. FORTALECIMIENTO E LOS PROCESOS DE FORMACIÓN TÉCNICA DE JÓVENES Y FORMACIÓN DE MICROEMPRESAS GRUPO DION.</t>
  </si>
  <si>
    <t>MEJORA DE LOS RENDIMIENTOS AGROPECUARIOS Y DE LA SEGURIDAD ALIMENTARIA MEDIANTE LA DOTACIÓN DE SISTEMAS DE MANEJO DE CUENCAS HIDROGRÁFICAS EN 7 COMUNIDADES AYMARA DE LA PROVINCIA DE AROMA.</t>
  </si>
  <si>
    <t>LA ACCIÓN PLANTEADA EN EL PROYECTO INCIDE DIRECTAMENTE EN LA MEJORA DE LOS RENDIMIENTOS AGROPECUARIOS Y ALIMENTICIOS DE LAS SIETE COMUNIDADES BENEFICIARIAS. PARA ALCANZAR ESTA FINALIDAD, SE DOTARÁ EN DOS AÑOS, A LAS 7 COMUNIDADES AYMARAS OBJETO DEL PROYECTO, DE LA INFRAESTRUCTURA NECESARIA PARA INSTALAR SISTEMAS DE RIEGO, ASÍ COMO DE LA FORMACIÓN NECESARIA PARA EL MANEJO DE LOS RECURSOS HIDRÍCOS Y MEJORAR LA PRODUCTIVIDAD DE LAS ACTIVIDADES AGROPECUARIAS. ASIMISMO, SE IMPLEMENTARÁN ACCIONES MEDIOAMBIENTALES PARA PRESERVAR TANTO EL SUELO COMO EL AGUA, COMPONENTES ESCASOS EN LA ZONA.</t>
  </si>
  <si>
    <t>INCREMENTO DE LA COBERTURA Y CALIDAD DE LA ATENCIÓN PRIMARIA DE SALUD MATERNO-INFANTIL</t>
  </si>
  <si>
    <t>DOTACIÓN DE VIVIENDA PERMANENTE A FAMILIAS DE BAJO RECURSOS EN EL VALLE DE GUAYMAS, DEPARTAMENTO DE YORO</t>
  </si>
  <si>
    <t>MEJORAMIENTO DE LAS CONDICIONES DE SALUBRIDAD Y NUTRICIÓN EN COMUNIDADES RURALES DEL DEPARTAMENTO DE COMASAGUA</t>
  </si>
  <si>
    <t>ACCIONES HUMANITARIAS Y DE EMERGENCIA PARA DISTRIBUIR ALIMENTOS Y MEDICINAS EN LOS TERRITORIOS OCUPADOS</t>
  </si>
  <si>
    <t>TRANSMITIR CONOCIMIENTOS SOBRE LAS CAUSAS DEL SUBDESARROLLO EN LOS PAÍSES DEL SUR Y OFRECER INSTRUMENTOS ADECUADOS PARA FOMENTAR INICIATIVAS DE CAMBIO DE ESA SITUACIÓN. - POSIBILITAR CAMBIOS DE ACTITUDES Y CONDUCTAS QUE PERMITAN A LAS PERSONAS PARTICIPA</t>
  </si>
  <si>
    <t>CENTRO DE CAPACITACIÓN POPULORUM PROGRESSIO PARA JÓVENES ESTUDIANTES DE COMUNIDADES RURALES E INDÍGENAS. COLONIA MONTERREY. TEGUCIGALPA</t>
  </si>
  <si>
    <t>ESTRATEGIA. INGRESOS PARA FAMILIAS CAMPESINAS DE 32 COMUNIDADES DE LOS DEPARTAMENTOS DE COPÁN Y SANTA BÁRBARA (F 3º)</t>
  </si>
  <si>
    <t>PROGRAMA. CREACIÓN DE UN CENTRO DE FORMACIÓN PARA LA MUJER EN EL BARRIO GUADALOPE EN LARACHE</t>
  </si>
  <si>
    <t>ESTRATEGIA. FORMACIÓN EMPRESARIAL Y DESARROLLO LOCAL EN VILLA EL SALVADOR Y VILLA MARÍA DEL TRIUNFO ( FASE 3ª)</t>
  </si>
  <si>
    <t>PROGRAMA. DESARROLLO ECONÓMICO Y SOCIAL DE PEQUEÑOS PRODUCTORES DE MANÍ (CACAHUETE)</t>
  </si>
  <si>
    <t>ESTRATEGIA. MEJORAMIENTO DE LAS CONDICIONES DE SALUD Y SANEAMIENTO AMBIENTAL EN 9 MUNICIPIOS DE LOS DEPARTAMENTOS DE COMAYAGUA, EL PARAÍSO Y CHOLUTECA.</t>
  </si>
  <si>
    <t>PROGRAMA. MEJORA DE LOS SERVICIOS DE ATENCIÓN DEL SISTEMA DE SALUD PÚBLICA EN EL DEPARTAMENTO DEL RÍO SAN JUAN</t>
  </si>
  <si>
    <t>ESTRATEGIA. REACTIVACIÓN PRODUCTIVA PARA LAS FAMILIAS POBRES DEL CANTÓN DE CAYAMBEA ( FASE 3ª)</t>
  </si>
  <si>
    <t>ESTRATEGIA. FORTALECIMIENTO DEL TEJIDO SOCIAL DE LA POBLACIÓN VULNERABLE AFECTADA POR EL CONFLICTO INTERNO EN EL SUR DE BOLÍVAR (FASE III)</t>
  </si>
  <si>
    <t>PROGRAMA. INFORMATIZACIÓN ÁREA ANDINA</t>
  </si>
  <si>
    <t>ESTRATEGIA. FORTALECIENDO LA DINAMIZACIÓN DE LA ECONOMÍA LOCAL EN 9 MUNICIPIOS DE LOS DEPARTAMENTOS DE COMAYAGUA, EL PARAÍSO Y CHOLUTECA.</t>
  </si>
  <si>
    <t>ESTRATEGIA. DESARROLLO RURAL INTEGRAL EN EL DEPARTAMENTO DE LEMPIRA.  FORTALECIMIENTO INSTITUCIONAL Y DE ORGANIZACIÓN SOCIAL EN LA MANCOMUNIDAD DE MUNICIPIOS DE COLOSUCA, PARA LIDERAR UN DESARROLLO LOCAL SOSTENIBLE, PARTICIPATIVO, MULTIÉTNICO Y CON EQUIDAD</t>
  </si>
  <si>
    <t>ESTRATEGIA. DESARROLLO COMUNITARIO DE LA CIUDADELA ANDRÉS IBÁÑEZ A TRAVÉS DEL MEJORAMIENTO DEL SISTEMA DE AGUA POTABLE Y DEL CENTRO DE CAPACITACIÓN.</t>
  </si>
  <si>
    <t>ESTRATEGIA. DESARROLLO DE FUENTES DE RECURSOS HÍDRICOS. CISJORDANIA / VARIAS LOCALIDADES DE LA REGIÓN DE BETELEM</t>
  </si>
  <si>
    <t>ESTRATEGIA. GENERACIÓN DE ALTERNATIVAS DE DESARROLLO LOCAL EN REGIONES DE ALTO ÍNDICE MIGRATORIO</t>
  </si>
  <si>
    <t>ESTRATEGIA.  REHABILITACIÓN Y MEJORA DE LAS INFRAESTRUCTURAS FÍSICAS EN CINCO ESCUELAS. DISTRITO DE RAMALLAH/ RAMALLAH, TAYBEH, JIFNA, AIN ARIK, ABOUD. /CISJORDANIA</t>
  </si>
  <si>
    <t>MEJORADAS LAS CONDICIONES DE VIDA DE 580 FAMILIAS RURALES DE LA COLONIA SANTA CLARA Y DE SU ÁREA DE INFLUENCIA EN EL DISTRITO DE PEDRO JUAN CABALLERO Y DADA A CONOCER LA REALIDAD DONDE SE INTERVIENE EN CENTROS DE EDUCACIÓN SECUNDARIA OBLIGATORIA EN 10 CIUDADES</t>
  </si>
  <si>
    <t>INCREMENTO DE LOS RENDIMIENTOS DE LA PRODUCCIÓN AGRÍCOLA EN 13 COMUNIDADES DEL MUNICIPIO DE VILLANUEVA, DEPARTAMENTO DE CHINANDEGA, Y CONOCIDA LA REALIDAD DONDE SE INTERVIENE, EN CENTROS DE EDUCACIÓN SECUNDARIA OBLIGATORIA EN 10 CIUDADES ESPAÑOLAS</t>
  </si>
  <si>
    <t xml:space="preserve">AYUNTAMIENTO DE ALICANTE                                                                                                                                                                                                                                       </t>
  </si>
  <si>
    <t xml:space="preserve">AYUNTAMIENTO DE ZARAGOZA                                                                                                                                                                                                                                       </t>
  </si>
  <si>
    <t>AULA SOCIAL</t>
  </si>
  <si>
    <t>0400873201700</t>
  </si>
  <si>
    <t>CENTRO DE FORMACIÓN INTEGRAL FAMILIAR Y COMUNITARIO EN LIMA.</t>
  </si>
  <si>
    <t>EL OBJETO DEL PROYECTO ES LA AMPLIACIÓN DEL CENTRO DE FORMACIÓN INTEGRAL FAMILIAR Y COMUNITARIA PARA POSIBILITAR LA IMPARTICIÓN DE PROGRAMAS DE CAPACITACIÓN EN OFICIOS TÉCNICOS, QUE CONLLEVEN UNA POSTERIOR GENERACIÓN DE EMPLEO, TALES COMO CARPINTERÍA EN MADERA Y METÁLICA, ELECTRICIDAD Y TAPICERÍA, T</t>
  </si>
  <si>
    <t>MISIÓN AMÉRICA</t>
  </si>
  <si>
    <t>0400883201700</t>
  </si>
  <si>
    <t>INTEGRACIÓN EDUCATIVA, LABORAL Y SOCIAL, EN GENERAL, DE LA POBLACIÓN CON DISCAPACIDAD</t>
  </si>
  <si>
    <t>REALIZACIÓN DE DIFERENTES ACTIVIDADES DE SENSIBILIZACIÓN Y DIFUSIÓN, PENSADAS PARA CAPTAR LA ATENCIÓN DE LOS CONSUMIDORES, EN LA ÉPOCA DE NAVIDAD Y CONDUCIRLOS HACIA EL COMERCIO JUSTO Y EL CONSUMO RESPONSABLE</t>
  </si>
  <si>
    <t>0302133201500</t>
  </si>
  <si>
    <t>CAMBIEMOS EL MUNDO HACIENDO COMPRAS</t>
  </si>
  <si>
    <t>ESTE  PROYECTO PRETENDE DAR A CONOCER EL COMERCIO JUSTO Y SENSIBILIZAR A LOS CONSUMIDORES EN GENERAL DE LAS CONSECUENCIAS QUE TIENE EL HECHO COTIDIANO DE COMPRAR. SE REALIZARÁ UN ACERCAMIENTO A LOS CONSUMIDORES A TRAVÉS DE CAMPAÑAS, FIESTAS EN LA CALLE, FERIAS DONDE SE DIFUNDIRÁ EL COMERCIO JUSTO PO</t>
  </si>
  <si>
    <t>0302143201500</t>
  </si>
  <si>
    <t>HERMANAMIENTOS PARA EL TRABAJO</t>
  </si>
  <si>
    <t>REPARACIÓN DEL CÍRCULO INFANTIL (GUARDERÍA) ALEGRÍA DE VIVIR.</t>
  </si>
  <si>
    <t>0400303201400</t>
  </si>
  <si>
    <t>AYUDA Y ASESORAMIENTO A LA POBLACI´LN CELÍACA SAHARAUI</t>
  </si>
  <si>
    <t>0400313201400</t>
  </si>
  <si>
    <t>COOPERATIVA DE PRODUCCIÓN AGROPECUARIA Y SERVICIOS MÚLTIPLES</t>
  </si>
  <si>
    <t>CÁRITAS ESPAÑOLA - PLASENCIA</t>
  </si>
  <si>
    <t>0400323201400</t>
  </si>
  <si>
    <t>RECONSTRUCCIÓN DE PRODUCCIÓN AGROPECUARIA Y SERVICIOS MÚLTIPLES</t>
  </si>
  <si>
    <t>0400333201400</t>
  </si>
  <si>
    <t>BARCA LUZ DEL MUNDO</t>
  </si>
  <si>
    <t>0400343201400</t>
  </si>
  <si>
    <t>CASA DE CAMPO PARA LA PRODUCCIÓN AGROPECUARIA</t>
  </si>
  <si>
    <t>0400353201400</t>
  </si>
  <si>
    <t>CONSTRUCCIÓN DE ALGIBES COMUNITARIOS EN CISJORDANIA</t>
  </si>
  <si>
    <t>0400363201400</t>
  </si>
  <si>
    <t>EL CENTRO IBEROAMERICANO DEL ÓRGANO BARROCO PRETENDE INVENTARIAR EN UNOS CASOS, Y LOCALIZAR EN OTROS, UNA BUANA PARTE DE LOS INSTRUMENTOS HISTÓRICOS CONSERVADOS EN PAÍSES IBEROAMERICANOS, ASÍ COMO DIFUNDIR ESTE PATRIMONIO A FIN DE FACILITAR LA COMUNICACIÓN DE PERSONAS INTERESADAS</t>
  </si>
  <si>
    <t>LA AECI PROMUEVE DESDE EL AÑO 2001 LA CREACIÓN DEL PREMIO INTERNACIONAL "REINA SOFÍA" DE CONSERVACIÓN Y RESTAURACIÓN DEL PATRIMONIO CULTURAL, DESTINADO A  RECONOCER UNA OBRA, UNA INICIATIVA O UNA TRAYECTORIA PROFESIONAL QUE SE HUBIERA DESTACADO EN ESTE ÁMBITO DEBIDO A SU CALIDAD O A SU IMPACTO BENEFICIOSO</t>
  </si>
  <si>
    <t>CURSO IMPARTIDO POR EL MINISTERIO DE DEFENSA EN COLABORACIÓN CON LA AGENCIA ESPAÑOLA DE COOPERACIÓN INTERNACIONAL (EN VIRTUD DEL PLAN OPERATIVO CONJUNTO PARA EL AÑO 2003)  Y LA FUNDACIÓN INTERNACIONAL Y PARA IBEROAMÉRICA DE ADMINISTRACIÓN Y POLÍTICAS PÚBLICAS</t>
  </si>
  <si>
    <t>LA MISIÓN DE MONITORIZACIÓN DE LA UNIÓN EUROPEA PARA LA EX YUGOSLAVIA NACIÓ CON EL FIN DE ASISTIR A LA UNIÓN EUROPEA Y A LA CONFERENCIA INTERNACIONAL DE LA ANTIGUA YUGOSLAVIA EN LA BÚSQUEDA DE UNA SOLUCIÓN DURADERA AL CONFLICTO, MEDIANTE ACCIONES DE OBSERVACIÓN, ANÁLISIS IMPARCIAL E INFORME ACERCA DE TODOS LOS ELEMENTOS IMPLICADOS. A ELLA SE UNIERON MIEMBROS DE LA UNIÓN EUROPEA Y TAMBIÉN OTRAS NACIONES DE LA OSCE. TRAS DIVERSAS ADAPTACIONES A LA SITUACIÓN QUE EN CADA MOMENTO SE HA VIVIDO EN LOS BALCANES, EN LA ACTUALIDAD LA MISIÓN DE MONITORIZACIÓN DE LA UNIÓN EUROPEA ES UNA MISIÓN DE APOYO A LAS INSTITUCIONES DEMOCRÁTICAS DE LA ZONA</t>
  </si>
  <si>
    <t>COLABORACIÓN CON EL PNUFID EN LA FINANCIACIÓN DEL PROGRAMA PILOTO PARA EL CONTROL DE CONTENEDORES (EN ECUADOR), CON EL OBJETIVO DE CONTROLAR LAS EXPORTACIONES A FIN DE PREVENIR TANTO EL TRÁFICO DE COCAÍNA POR MEDIO DE CONTENEDORES A PAÍSES DE TRÁNSITO Y DE DESTINO COMO EL DESVÍO DE PRECURSORES A COL</t>
  </si>
  <si>
    <t>SE HAN ESTUDIADO LAS PROPIEDADES DE LOS SUELOS Y ROCAS, LOS ENSAYOS DE LABORATORIO, LA DISTRIBUCIÓN DE TENSIONES Y DEFORMACIONES DEL TERRENO, LOS TALUDES, LOS DIFERENTES TIPOS DE OBRAS DE CIMENTACIÓN Y SUS PATOLOGÍAS (LOS MUROS Y ESTRUCTURAS DE CONTENCIÓN, PRESAS DE MATERIALES SUELTOS, LAS CIMENTACIONES</t>
  </si>
  <si>
    <t>AENA EN COLABORACIÓN CON OACI DESARROLLA SEMINARIOS DE COOPERACIÓN TÉCNICA EN LOS CENTROS DE AECI DE IBEROAMÉRICA. EL FIN ES CAPACITAR PROFESIONALES DE LA AVIACIÓN CIVIL EN GESTIÓN AEROPORTUARIA Y DE LA NAVEGACIÓN AÉREA</t>
  </si>
  <si>
    <t>EL PROYECTO CONSISTE EN DESARROLLAR ACCIONES DE ALFABETIZACIÓN, EDUCACIÓN BÁSICA, CAPACITACIÓN LABORAL Y APRENDIZAJE Y USO DE LOS PROGRAMAS INFORMÁTICOS A TRAVÉS DE LAS AULAS "MENTOR" PARA LAS PERSONAS ADULTAS, MAYORES DE 15 AÑOS SIN TITULACIÓN Y CALIFICACIONES BÁSICAS, ASÍ COMO EL APOYO A LAS INFRAESTRUCTURAS BÁSICAS</t>
  </si>
  <si>
    <t>EL PROYECTO CONSISTE EN DESARROLLAR ACCIONES DE ALFABETIZACIÓN, EDUCACIÓN BÁSICA, CAPACITACIÓN LABORAL Y APRENDIZAJE Y USO DE LOS PROGRAMAS INFORMÁTICOS A TRAVÉS DE LAS AULAS "MENTOR" PARA LAS PERSONAS ADULTAS, MAYORES DE 15 AÑOS SIN TITUACIÓN Y CALIFICACIONES BÁSICAS, ASÍ COMO EL APOYO A LAS INFRAESTRUCTURAS BÁSICAS</t>
  </si>
  <si>
    <t>CURSO DE FORMACIÓN DEL PROFESORADO DESTINADO A LOS PROFESORES DE TODOS LOS NIVELES DE EDUCACIÓN NO UNIVERSITARIA (PRIMARIA, SECUNDARIA OBLIGATORIA Y BACHILLERATO) DEL COLEGIO ESPAÑOL DE BATA. ESTE CURSO SE HA IMPARTIDO ENTRE LOS DÍAS 2 Y 9 DE OCTUBRE DE 2003 Y HA TENIDO UNA DURACIÓN DE 30 HORAS</t>
  </si>
  <si>
    <t>APORTACIÓN PARA LA PUESTA EN MARCHA DEL CURSO DE EXPERTO UNIVERSITARIO EN ADMINISTRACIÓN DE LA EDUCACIÓN, DIRIGIDO AL ÁREA GEOGRÁFICA DE IBEROAMÉRICA</t>
  </si>
  <si>
    <t>EL PROYECTO CONSISTE EN DESARROLLAR ACCIONES DE ALFABETIZACIÓN, EDUCACIÓN BÁSICA, CAPACITACIÓN LABORAL Y APRENDIZAJE Y USO DE LOS PROGRAMAS INFORMÁTICOS A TRAVÉS DE LAS AULAS ?MENTOR? PARA LAS PERSONAS ADULTAS, MAYORES DE 15 AÑOS SIN TITUACIÓN Y CALIFICACIONES BÁSICAS, ASÍ COMO EL APOYO A LAS INFRAESTRUCTURAS BÁSICAS</t>
  </si>
  <si>
    <t>EL PROYECTO CONSISTE EN DESARROLLAR ACCIONES DE ALFABETIZACIÓN, EDUCACIÓN BÁSICA, CAPACITACIÓN LABORAL Y APRENDIZAJE Y USO DE LOS PROGRAMAS INFORMÁTICOS A TRAVÉS DE LAS AULAS ?MENTOR? PARA LAS PERSONAS ADULTAS, MAYORES DE 15 AÑOS SIN TITUACIÓN Y CALIFICACIONES BÁSICAS, ASÍ COMO EL APOYO A LAS INFRAESTRUCTUCTURAS BÁSICAS</t>
  </si>
  <si>
    <t>ENVÍOS DE PUBLICACIONES A PAÍSES EN DESARROLLO EN CONCEPTO DE DISTRIBUCIÓN INSTITUCIONAL O POR DIFUSIÓN GENERAL Y GASTOS DE TRANSPORTE DE MATERIAL DIDÁCTICO</t>
  </si>
  <si>
    <t>ASISTENCIA TÉCNICA DE 3 MESES DE DURACIÓN, DESTINADA AL REFORZAMIENTO INTERNO DE LA  INSTITUCIÓN CONTRAPARTE Y A  LA AMPLIACIÓN DE SUS RELACIONES CON LAS ORGANIZACIONES JUVENILES DEL PAÍS, ASÍ COMO A LA APORTACIÓN DE UN DISEÑO METODOLÓGICO Y DE CONTENIDOS DE CAPACITACIÓN DE MONITORES DE TIEMPO LIBRE</t>
  </si>
  <si>
    <t>CON LA EJECUCIÓN DEL PROYECTO SE PRETENDE MEJORAR LA OFERTA DE SERVICIOS DE AGUA PARA CONSUMO EN LA COMUNIDAD Y LA DISPOSICIÓN SEGURA DE DESECHOS HUMANOS.PARA SU DESARROLLO SE HA PREVISTO EL DESARROLLO DE LAS SIGUIENTES ACTIVIDADES:  EDICIÓN DE TALLERES</t>
  </si>
  <si>
    <t>EN ESTE CENTRO ESCOLAR SE HA INICIADO EL GRADO CON EL OBJETIVO DE AYUDAR A LAS/OS JÓVENES BUSCANDO UNA VIDA MÁS DIGNA, EVITANDO QUE SE LANZARAN A LA PROSTITUCIÓN, DROGA Y VIOLENCIA.SE HAN CERRADO TRES AULAS, OCUPANDO LAS AULAS -TALLERES DE DIVERSIFICADO</t>
  </si>
  <si>
    <t>EL PROYECTO CONSISTE EN LA IMPLANTACIÓN EN LA UNIVERSIDAD DE UN PROGRAMA DE EDUCACIÓN E INVESTIGACIÓN SOBRE TECNOLOGÍA PARA EL DESARROLLO HUMANO Y DE SENSIBILIZACIÓN SOBRE EL ESTADO ACTUAL DEL ACCESO UNIVERSAL A SERVICIOS BÁSICOS.</t>
  </si>
  <si>
    <t>PROGRAMA DE EDUCACIÓN BÁSICA  BILINGÜE PARA JÓVENES Y ADULTOS DE PARAGUAY (PRODEPA).</t>
  </si>
  <si>
    <t xml:space="preserve">ESTE PROYECTO TIENE COMO OBJETIVO CONCIENCIAR Y SENSIBILIZAR A LA POBLACIÓN BALEAR DE LA GRAVE SITUACIÓN QUE SUFRE LA POBLACIÓN SAHARAUI REFUGIADA EN LOS CAMPAMENTOS DE TINDOUF ASÍ COMO DE LA QUE VIVE EN LAS ZONAS OCUPADAS. TAMBIÉN SE VA A DAR A CONOCER LA HISTORIA, CULTURA Y PROBLEMÁTICA ACTUAL DE </t>
  </si>
  <si>
    <t>0302163201500</t>
  </si>
  <si>
    <t>CODESARROLLO: UNA VINCULACIÓN POSITIVA ENTRE MIGRACIONES Y DESARROLLO</t>
  </si>
  <si>
    <t>SUBVENCIÓN A LA COORDINADORA AUTONÓMICA DE ONG PARA SU FUNCIONAMIENTO</t>
  </si>
  <si>
    <t>0302283201500</t>
  </si>
  <si>
    <t>CONVENIO CON LA UNIVERSIDAD DE LAS ISLAS BALEARES</t>
  </si>
  <si>
    <t>ESTE PROYECTO CONSTA DE UN PROGRAMA DE CAPACITACIÓN Y FORMACIÓN DE MUJERES DEL ÁREA RURAL Y ZONAS MARGINALES DE SUCHITEPÉQUEZ CON EL OBJETIVO DE QUE INICIEN UNA MICROEMPRESA</t>
  </si>
  <si>
    <t>0300753201500</t>
  </si>
  <si>
    <t>TALLERES COMUNALES PARA LA ASOCIACIÓN SOL DE ESPERANZA</t>
  </si>
  <si>
    <t>CON ESTE PROYECTO SE PREPARA AL PRESO PARA LA REINSERCIÓN SOCIAL Y LABORAL Y SE LE CAPACITA EN TEMAS DE SALUD E HIGIENE. PARA ESTE FIN, SE HACE UNA INTERVENCIÓN INTEGRAL DEL PRESO, TENIENDO EN CUENTA TODAS LAS DIMENSIONES DEL SER HUMANO Y POR LO TANTO, SE TRABAJA CON SUS PROPIAS FAMILIAS. ENTRE EL G</t>
  </si>
  <si>
    <t>VOLUNTARIOS DE MALLORCA</t>
  </si>
  <si>
    <t>0300763201500</t>
  </si>
  <si>
    <t>PROGRAMA DE PREVENCIÓN DE DESASTRES EN LAS ZONAS DE AFDHEER Y LIBEN, REGIÓN SOMALÍ</t>
  </si>
  <si>
    <t>EL PRESENTE PROYECTO PRETENDE REDUCIR LA VULNERABILIDAD DE LAS COMUNIDADES EN LAS ZONAS AFECTADAS POR LA SEQUÍA Y REFORZAR LAS CAPACIDADES DE LA CONTRAPARTE EN PREVENCIÓN DE CATÁSTROFES. PARA ELLO SE INTERVIENE EN TRES SECTORES: SUMINISTRO DE AGUA, SALUD ANIMAL E IMPLEMENTACIÓN DE UN SISTEMA DE ALER</t>
  </si>
  <si>
    <t>0300773201500</t>
  </si>
  <si>
    <t>FORTALECIMIENTO DEL TRABAJO DE SALUD PREVENTIVA, MEDIANTE IMPLEMENTACIÓN DE EQUIPOS DE LABORATORIO</t>
  </si>
  <si>
    <t>ADQUISICIÓN DE UNA UNIDAD MÓVIL ?CAMIONETA TOYOTA DOBLE CABINA Y 4 X 4 PARA FACILITAR EL TRASLADO DE LOS PROFESIONALES Y COMPRA DE EQUIPOS PARA REALIZAR ANÁLISIS BIOQUÍMICOS.</t>
  </si>
  <si>
    <t>CONGREGACIÓN RELIGIOSA TERCIARIAS TRINITARIAS</t>
  </si>
  <si>
    <t>0300783201500</t>
  </si>
  <si>
    <t>LA VIOLENCIA DE GÉNERO CONTRA LAS MUJERES EN PERÚ</t>
  </si>
  <si>
    <t>REALIZACIÓN DE UN INFORME DE ÁMBITO ESTATAL SOBRE LA VIOLENCIA DOMÉSTICA CONTRA LAS MUJERES CON RECOMENDACIONES Y SUGERENCIAS AL PARLAMENTO. ESTE INFORME ES REALIZADO POR JURISTAS Y SOCIÓLOGOS Y ASOCIACIONES DE MUJERES Y EL DOCUMENTO FINAL SE PUBLICA  EN LOS MEDIOS DE COMUNICACIÓN Y SE PRESENTA A LO</t>
  </si>
  <si>
    <t>ASOCIACIÓN CULTURAL MARÍA PLAZA</t>
  </si>
  <si>
    <t>0300793201500</t>
  </si>
  <si>
    <t>EL PROGRAMA SE CENTRARÁ EN LA : MEJORA DE LAS INFRAESTRUCUTRAS SOCIALES (CONSTRUCCIÓN DE UN LICEO TÉCNICO-PROFESIONAL.- AUMENTO DE JÓVENES FORMADOS.- MEJORA DE LOS SERVICIO DE APOYO A ACTIVIDADES PRODUCTIVAS.- FORTALECIMIENTO DEL TEJIDO EMPRESARIAL.-PROMOCIÓN DE LA SOCIEDAD CIVIL Y FORTALECIMIENTO D</t>
  </si>
  <si>
    <t>0400043201600</t>
  </si>
  <si>
    <t xml:space="preserve">MEJORA DE LAS CONDICIONES ECONÓMICAS Y LA GENERACIÓN DE INGRESOS DE LA POBLACIÓN RURAL </t>
  </si>
  <si>
    <t>0400011210361</t>
  </si>
  <si>
    <t>PROGRAMAS DE COOPERACIÓN Y ACCIÓN CULTURAL EN EL EXTERIOR</t>
  </si>
  <si>
    <t>SOSTENIMIENTO DE UNA RED DE CENTROS CULTURALES. PRESTACIÓN DE INFRAESTRUCTURAS, ACTIVIDADES FORMATIVAS, CENTROS DE DOCUMENTACIÓN Y BIBLIOTECAS, TALLERES Y SEMINARIOS DE CREACIÓN</t>
  </si>
  <si>
    <t xml:space="preserve">SUBDIRECCIÓN GENERAL DE COOPERACIÓN Y PROMOCIÓN CULTURAL EXTERIOR                                                                                                                                                                                              </t>
  </si>
  <si>
    <t>0400031210361</t>
  </si>
  <si>
    <t>0400071210361</t>
  </si>
  <si>
    <t>LA PROMOCIÓN Y DIFUSIÓN DE LA CULTURA MUSICAL COMO INSTRUMENTO PARA LA COOPERACIÓN</t>
  </si>
  <si>
    <t>0400011210362</t>
  </si>
  <si>
    <t>LECTORADOS ÁFRICA SUBSAHARIANA</t>
  </si>
  <si>
    <t xml:space="preserve">SUBDIRECCIÓN GENERAL DE BECAS, LECTORADOS E INTERCAMBIOS                                                                                                                                                                                                       </t>
  </si>
  <si>
    <t>0400021210362</t>
  </si>
  <si>
    <t>LECTORADOS. ASIA-PACÍFICO</t>
  </si>
  <si>
    <t>NEPAL</t>
  </si>
  <si>
    <t>0400031210362</t>
  </si>
  <si>
    <t>LECTORADOS. IBEROAMÉRICA</t>
  </si>
  <si>
    <t>TRINIDAD Y TOBAGO</t>
  </si>
  <si>
    <t>BARBADOS</t>
  </si>
  <si>
    <t>0400041210362</t>
  </si>
  <si>
    <t>LECTORADOS. MAGREB Y ORIENTE MEDIO</t>
  </si>
  <si>
    <t>0400051210362</t>
  </si>
  <si>
    <t>LECTORADOS. PECOS Y CEI</t>
  </si>
  <si>
    <t>GEORGIA</t>
  </si>
  <si>
    <t>ARMENIA</t>
  </si>
  <si>
    <t>KIRGUISTÁN</t>
  </si>
  <si>
    <t>0400061210362</t>
  </si>
  <si>
    <t>PROGRAMA DE COOPERACIÓN INTERUNIVERSITARIA DE LA AECI (PCI)</t>
  </si>
  <si>
    <t>EL PCI TIENE COMO OBJETIVO PRINCIPAL EL APOYO A LA MOVILIDAD DE PROFESORES Y ESTUDIANTES EN EL ÁMBITO UNIVERSITARIO PARA CONTRIBUIR AL DESARROLLO DE RELACIONES ESTABLES DE COOPERACIÓN DOCENTE Y CIENTÍFICA ENTRE DEPARTAMENTOS. ASÍ, LA UNIVERSIDAD ESPAÑOLA</t>
  </si>
  <si>
    <t>0400071210362</t>
  </si>
  <si>
    <t>CONVOCATORIA GENERAL DE BECAS DE LA AECI. IBEROAMÉRICA Y CARIBE</t>
  </si>
  <si>
    <t>0400081210362</t>
  </si>
  <si>
    <t>SE TRATA DE UN PROGRAMA DE PREVENCIÓN DEL SIDA QUE CONSTA DE: - INCREMENTAR EL CONOCIMIENTO SOBRE EL SIDA Y SU TRANSMISIÓN EN TODA LA POBLACIÓN. DEPENDIENTE DEL HOSPITAL. - HACER LAS PRUEBAS DE DETECCIÓN DEL VIH DANDO UNOS CUIDADOS DURANTE EL EMBARAZO Y</t>
  </si>
  <si>
    <t>DESARROLLARÁ UNA EXPERIENCIA PROTOTIPO DE  EDUCACIÓN ADECUADA Y DIGNA PARA NIÑOS Y ADOLESCENTES DEL BARRIO DE PATIO BONITO DE BOGOTÁ QUE CONSTA DE 4 COMPONENTES:- BRINDAR EDUCACIÓN PRIMARIA ADECUADA A LAS CONDICIONES DE VIDA DE NIÑOS Y ADOLESCENTES TR</t>
  </si>
  <si>
    <t>CAMPAÑA DE INMUNIZACIÓN CONTRA LA POLIO Y OTRAS ENFERMEDADES FÁCILMENTE PREVENIBLES: SARAMPIÓN Y TÉTANOS NEONATAL.</t>
  </si>
  <si>
    <t>APOYO AL REASENTAMIENTO DE FAMILIAS DESPLAZADAS POR EL CONFLICTO EN EL MUNICIPIO DE KIWABA NZOJI, PROVINCIA DE MALANJE.</t>
  </si>
  <si>
    <t>FORMACION OCUPACIONAL AGRARIA DE LAS ALUMNAS DE LOS CENTROS DE ACOGIDA DE NIÑAS ABANDONADAS DE LUANDA Y DE VIANA HORIZONTE AZUL Y DE EXPLOTACION DE SUS TERRENOS DE CULTIVO DE BITA</t>
  </si>
  <si>
    <t>CREACION DE UN CENTRO DE CAPACITACION AGRICOLA PARA GARANTIZAR LA SUFICIENCIA ALIMENTARIA Y MEJORA DE LA CALIDAD DE VIDA DE LA POBLACION CAMPESINA PROYECTO CLIMA</t>
  </si>
  <si>
    <t>ESTABLECIMIENTO DE UN BANCO DE APOYO A PROYECTOS DE GESTIÓN COMUNITARIA PARA EL ACCESO AL AGUA POTABLE.</t>
  </si>
  <si>
    <t>AYUDA ALIMENTARIA, ÚTILES DOMÉSTICOS Y MEDICAMENTOS PARA PALIAR LOS DAÑOS PRODUCIDOS POR LAS INUNDACIONES.</t>
  </si>
  <si>
    <t>ASISTENCIA ALIMENTARIA DE EMERGENCIA PARA FAMILIAS DESFAVORECIDAS DE HONDURAS, GUATEMALA Y EL SALVADOR, EN CENTROAMÉRICA.</t>
  </si>
  <si>
    <t>PROYECTO EDUCATIVO PARA NIÑOS Y NIÑAS DESPLAZADOS INTERNAMENTE AL BARRIO MARGINAL DE RAJARAJESWARIPETA, CONSTRUCCION DEL COLEGIO Y PUESTA EN MARCHA DEL SISTEMA EDUCATIVO</t>
  </si>
  <si>
    <t>CONSOLIDACION DE LA ECONOMIA DE PATIO DE 170 FAMILIAS CAMPESINAS DE LAS COMUNIDADES DE LAS PILAS Y LOS TOLOLOS</t>
  </si>
  <si>
    <t xml:space="preserve">MEJORA DE LA PREVENCION, DIAGNOSTICO Y CONTROL DE ENFERMEDADES DE TRANSMISION SEXUAL Y SIDA EN LAS POBLACIONES DE MATAGALPA, ESTELI Y JINOTECA </t>
  </si>
  <si>
    <t>ATENCIÓN DE EMERGENCIA A NIÑOS/AS Y ADOLESCENTES PARA GARANTIZAR Y MEJORAR SUS CONDICIONES DE ESCOLARIZACIÓN.</t>
  </si>
  <si>
    <t>FORTALECIMIENTO DE GRUPOS ARTISTICOS (MUSICA, TITERES, TEATRO Y DANZA) PARA JOVENES TALENTOS QUE DESEEN ENRIQUECER SU CAPACIDAD ARTISTICA EN UN PROCESO FORMATIVO CON PROYECCION PROFESIONAL</t>
  </si>
  <si>
    <t>PROYECTO INTEGRAL DE AGUA SANEAMIENTO Y PREVENCION DE INCENDIOS PARA 336 FAMILIAS DE CUATRO COMUNIDADES DEL MUNCIPIO DE LA LIBERTAD</t>
  </si>
  <si>
    <t>MEJORA DE LAS CONDICIONES HIGIENICO SANITARIAS Y MEDIO AMBIENTALES, MEDIANTE LA CONSTRUCCION DE UN SISTEMA FINAL DE DEPURACION DE AGUA EN EL BATEY GAUTIER</t>
  </si>
  <si>
    <t>PROYECTO SOBRE SEGURIDAD ALIMENTARIA: CURSO MANIPULADORES DE ALIMENTOS</t>
  </si>
  <si>
    <t>EL PROYECTO ES CONSECUENCIA DE UN ACUERDO MARCO FIRMADO CON LA ALCALDÍA DE MATAGALPA PARA LA REHABILITACIÓN DE BARRIOS AFECTADOS POR EL HURACÁN MITCH. EL PROYECTO PRETENDE MEJORAR INTEGRALMENTE EL BARRIO BERMAN URIARTE, ELEVANDO LA CALIDAD DE VIDA DE LOS POBLADORES, A TRAVÉS DE LAS SIGUIENTES ACCION</t>
  </si>
  <si>
    <t>0400593201700</t>
  </si>
  <si>
    <t>DOTACIÓN DE VIVIENDA PERMANENTE EN LOS CANTONES DE SAN ISIDRO LABRADOR Y EL SUNZA; MUNICIPIO DE IZAL</t>
  </si>
  <si>
    <t xml:space="preserve">EL PROYECTO SE BASA EN LA CONSTRUCCIÓN DE 100 VIVIENDAS QUE REUNAN LAS CONDICIONES MÍNIMAS DE HABITABILIDAD Y SEGURIDAD, DESTINADAS A LOS GRUPOS MÁS VULNERABLES DE POBLACIÓN (GRUPOS FAMILIARES NUMEROSOS, MADRES SOLTERAS Y PERSONAS DE TERCERA EDAD) QUE PERDIERON SUS VIVIENDAS TRAS LOS TERREMOTOS QUE </t>
  </si>
  <si>
    <t>0400603201700</t>
  </si>
  <si>
    <t>INSTALACIÓN DE UNIDADES DE REHIDRATACIÓN ORAL Y CAPACITACIÓN EN SALUD EN BATEYES</t>
  </si>
  <si>
    <t>EL PROYECTO CONTRIBUYE A MEJORAR LAS CONDICIONES DE VIDA Y SALUD DE LOS RESIDENTES DOMINICANOS, HAITIANOS Y DOMINICANOS DE ASCENDENCIA HAITIANA, EN 32 BATEYES DE LAS PROVINCIAS HATO MAYOR DEL REY Y SAN PEDRO DE MACORÍS. PARA ALCANZAR ESTE OBJETIVO, SE PROCEDE A LA INSTALACIÓN DE 32 UNIDADES DE REHID</t>
  </si>
  <si>
    <t>0400613201700</t>
  </si>
  <si>
    <t>FORTALECIMIENTO DEL GRUPO DE MUJERES GANADERAS A TRAVÉS DE CRÉDITOS ROTATORIOS AUTOGESTIONADOS PARA EL DESARROLLO DE LA GANADERÍA, HACIENDO ÉNFASIS EN LA FORMACIÓN DE LAS MUJERES MIEMBROS DE LA COOPERATIVA, A TRAVÉS DE PROGRAMAS DE CAPACITACIÓN QUE INCORPORAN ACTIVAMENTE A LAS MUJERES EN EL DESARROL</t>
  </si>
  <si>
    <t>0301043201500</t>
  </si>
  <si>
    <t>EQUIPAMIENTO MÉDICO DE LOS HOSPITALES GENERALES DE SANTA CRUZ DEL NORTE, MARIEL Y AREMISA</t>
  </si>
  <si>
    <t xml:space="preserve">SUBDIRECCIÓN GENERAL DE COOPERACIÓN INTERNACIONAL                                                                                                                                                                                                              </t>
  </si>
  <si>
    <t>0400021800210</t>
  </si>
  <si>
    <t>MEJORAR LAS CONDICIONES ECONÓMICAS DE LA POBLACIÓN Y SU CAPACIDAD DE GENERACIÓN DE INGRESOS EN LOS DEPARTAMENTOS CABAÑAS, CHALETENANGO Y SAN MIGUEL.</t>
  </si>
  <si>
    <t>0400183201600</t>
  </si>
  <si>
    <t>MEJORA DE LA COBERTURA DE LAS NECESIDADES BÁSICAS DE 104 HABITANTES DE LA COMUNIDAD DEL OCOTE EN EL MUNICIPIO DE PROTECCIÓN, DEPARTAMENTO DE SANTA BÁRBARA, A TRAVÉS DE LA AUTOCONSTRUCCIÓN DE 15 VIVIENDAS Y 15 MÓDULOS HIGIÉNICO-SANITARIOS.</t>
  </si>
  <si>
    <t>0400193201600</t>
  </si>
  <si>
    <t>GESTIÓN INTEGRAL Y FORTALECIMIENTO ORGANIZATIVO DE LA MICROCUENCA HUASACMAYO. RÉPLICA DE EXPERIENCIA</t>
  </si>
  <si>
    <t>MEJORAR LA CALIDAD DE VIDA DE 500 FAMILIAS CAMPESINAS DE HUASACMAYO, A TRAVÉS DEL MANEJO PREDIAL EFICIENTE EN EL MARCO DEL DESARROLLO COMUNAL Y LA GESTIÓN INTEGRAL DE SU MICROCUENCA. FORTALECER LA ORGANIZACIÓN, MEJORAR LAS CAPACIDADES Y CONTRIBUIR A UNA INSTITUCIONALIDAD DEMOCRÁCTICA PARTICIPATIVA</t>
  </si>
  <si>
    <t>ORGANIZACIÓN DE COOPERACIÓN Y SOLIDARIDAD INTERNACIONAL (OCSI)</t>
  </si>
  <si>
    <t>0400203201600</t>
  </si>
  <si>
    <t>MEJORA Y CONSOLIDACIÓN DE LA OFERTA EDUCATIVA BILINGÜE EN 150 COMUNIDADES RURALES DE LA PROVINCIA DE</t>
  </si>
  <si>
    <t>MEJORA DE LA CALIDAD DEL SISTEMA DE EDUCACIÓN BILINGUE INTERCULTURAL EN 150 COMUNIDADES RURALES DE LA PROVINCIA DE QUISPICANCHI</t>
  </si>
  <si>
    <t>0400213201600</t>
  </si>
  <si>
    <t>SISTEMA DE RIEGO PARA LA COMUNIDAD CAMPESINA DE LLANQUERA</t>
  </si>
  <si>
    <t xml:space="preserve">EL OBJETIVO ESPECÍFICO CONSISTE EN MEJORAR EL NIVEL DE VIDA DE LOS POBLADORES DE LA COMUNIDAD RURAL DE LLANGUERA PROPORCIONANDO AGUA SEGURA A TRAVÉS DE UN SISTEMA DE RIEGO, DE MANERA QUE SE ALCANCE UN MEJOR DESARROLLO SOCIAL Y ECONÓMICO DE LA POBLACIÓN. FAVORECERÁ LA RECUPERACIÓN DE NUEVAS ÁREAS DE </t>
  </si>
  <si>
    <t>0400223201600</t>
  </si>
  <si>
    <t>ASISTENCIA TÉCNICA DE 3 MESES DE DURACIÓN CON OBJETO DE IMPULSAR EL PROCESO DE ELABORACIÓN DE UNA NORMA BÁSICA DE ORDENACIÓN DE LA  INSPECCIÓN DE TRABAJO Y EL DISEÑO DE UN PLAN ESTRATÉGICO PARA LA EFECTIVA IMPLANTACIÓN DE UN SISTEMA DE INSPECCIÓN DE TRABAJO, ASÍ COMO DESARROLLAR LOS INSTRUMENTOS JURÍDICOS</t>
  </si>
  <si>
    <t>EL PROYECTO TIENE COMO FINALIDAD IMPULSAR EL FORTALECIMIENTO DE LAS CAPACIDADES LOCALES DE GESTIÓN TRIBUTARIA, MEJORANDO LOS NIVELES DE EFICIENCIA, RENDICIÓN DE CUENTAS Y TRANSPARENCIA EN LA GESTIÓN PÚBLICA, DE FORMA ARMONIZADA E INTEGRADA CON EL NIVEL CENT</t>
  </si>
  <si>
    <t>FORTALECIMIENTO DE LA ASOCIACIÓN DE MUNICIPIOS DE PANAMÁ Y DE LA DE VERAGUAS, LOS SANTOS Y PORTOBELO EN GESTIÓN DE SERVICIOS COMUNES Y ADMINISTRACIÓN.</t>
  </si>
  <si>
    <t>SE PRETENDE CONTRIBUIR AL FORTALECIMIENTO INSTITUCIONAL DEL SISTEMA DE ADMINISTRACIÓN DE JUSTICIA EN PANAMÁ, MEDIANTE LA CREACIÓN DE SERVICIOS COMUNES, AUDITORIA JUDICIAL Y SERVICIOS COMUNES AL CIUDADANO.</t>
  </si>
  <si>
    <t>EL PROYECTO TIENE COMO OBJETIVO LA CAPACITACIÓN Y ESPECIALIZACIÓN DE LOS JUECES Y MAGISTRADOS GUATEMALTECOS EN PARTICULAR Y CENTROAMERICANOS EN GENERAL MEDIANTE SEMINARIOS SOBRE DISTINTOS ASPECTOS DEL SISTEMA DE ADMINISTRACIÓN DE JUSTICIA. LA ESCUELA, QUE</t>
  </si>
  <si>
    <t>EL PROYECTO TIENE COMO FINALIDAD FORTALECER LAS CAPACIDADES DEL CONSEJO ECONÓMICO Y SOCIAL DE HONDURAS COMO INSTANCIA GENERADORA DE INSUMOS PARA EL DISEÑO DE POLÍTICAS DE EMPLEO, SALARIO, FORMACIÓN PROFESIONAL Y OTROS.</t>
  </si>
  <si>
    <t>EL PROYECTO TIENE COMO FINALIDAD LA FORMACIÓN DE RECURSOS HUMANOS, MISIONES DE ASISTENCIA TÉCNICA, PASANTÍAS Y OTRAS ACTIVIDADES QUE FOMENTEN EL DESARROLLO DE LA ADMINISTRACIÓN PÚBLICA HONDUREÑA, CENTRAL Y LOCAL</t>
  </si>
  <si>
    <t>EL PROYECTO TIENE COMO FINALIDAD ASESORAR A LA CORTE SUPREMA DE JUSTICIA EN LA REVISIÓN DE LA LEY DE PROCEDIMIENTOS CIVILES; EN LA REVISIÓN DEL CÓDIGO PENAL; EN EL DESARROLLO REGLAMENTARIO DE LA FUTURA LEY DEL CONSEJO DE LA JUDICATURA Y DE LA CARRERA JUDICIAL</t>
  </si>
  <si>
    <t>El PROYECTO CONSISTE EN MEJORAR LA EJECUCIÓN DE LAS FUNCIONES LEGALES DE LA CONTRALORÍA A TRAVÉS DE DOS INTERVENCIONES. POR UNA PARTE SE TRABAJARÁ EN UN PROYECTO CUYO OBJETIVO SERÁ QUE LA DIRECCIÓN GENERAL JURÍDICA DISPONGA DE UNA INFORMACIÓN JURÍDICA SUFICIENTE</t>
  </si>
  <si>
    <t>PROYECTOS REGIONALES Y ACTIVIDADES DE INTEGRACIÓN EN EL CAMPO DEL MUNICIPALISMO EN CENTROAMÉRICA</t>
  </si>
  <si>
    <t>PROYECTOS REGIONALES Y ACTIVIDADES DE INTEGRACIÓN EN MATERIA DE EDUCACIÓN EN CENTROAMÉRICA</t>
  </si>
  <si>
    <t>EL PROYECTO PRETENDE LA APLICACIÓN TRANSVERSAL DEL ENFOQUE DE GÉNERO EN LAS POLÍTICAS PUBLICAS EN LAS ACCIONES  DONDE ESTÁ PARTICIPANDO LA COOPERACIÓN ESPAÑOLA, APOYANDO LA PUESTA EN MARCHA DE ACCIONES POSITIVAS A FAVOR DE LA MUJER Y PROMOVIENDO LA EQUIDAD</t>
  </si>
  <si>
    <t>EL PROYECTO CONSISTE EN CONTRIBUIR A LA REDUCCIÓN DE LAS BRECHAS DE DESIGUALDAD ENTRE HOMBRES Y MUJERES, DANDO CUMPLIMIENTO A LOS MANDATOS DE LA LEY DE COOPERACIÓN, PLAN DIRECTOR, DOCUMENTO DE ESTRATEGIA DE PAÍS, ASÍ COMO LA CONFERENCIA DE BEIJING EN MATE</t>
  </si>
  <si>
    <t>SE HA ELEVADO LA FORMACIÓN TÉCNICA DEL INAFORP EN LAS ESPECIALIDADES DE AGRICULTURA, TELECOMUNICACIONES, GASTRONOMÍA, HOTELERÍA Y TURISMO, CON LO CUAL SE CONTRIBUYE A  MODERNIZAR LA GESTIÓN OPERATIVA DE LA INSTITUCIÓN Y A RESPONDER A LAS EXIGENCIAS FORMATIVAS</t>
  </si>
  <si>
    <t>EL PROYECTO PRETENDE MEJORAR LA CALIDAD EDUCATIVA DE LA EDUCACIÓN EN EL SALVADOR MEDIANTE EL APOYO A SU REFORMA EDUCATIVA A TRAVÉS DE LA FORMACIÓN DE LOS ASESORES PEDAGÓGICOS.</t>
  </si>
  <si>
    <t>EL PROYECTO PRETENDE MEJORAR LA CALIDAD EDUCATIVA DE LA EDUCACIÓN EN EL SALVADOR MEDIANTE EL APOYO A SU REFORMA EDUCATIVA A TRAVÉS DE LA FORMACIÓN DE LA FORMACIÓN PERMANENTE DE LOS DIRECTORES DE LOS CENTROS EDUCATIVOS.</t>
  </si>
  <si>
    <t>DETENER EL PROGRESIVO DETERIORO MEDIOAMBIENTAL DE LA ZONA ASEGURANDO LAS CONDICIONES PARA ALCANZAR UN DESARROLLO SOSTENIBLE A TRAVÉS DEL FORTALECIMIENTO COMUNITARIO Y ACTIVIDADES PRODUCTIVAS Y DE MEJORA  DEL ENTORNO AMBIENTAL A TRAVÉS DE UN USO ADECUADO D</t>
  </si>
  <si>
    <t>EL PROYECTO TIENE COMO FINALIDAD FACILITAR LA APLICACIÓN DE LA POLÍTICA NACIONAL DE LA MUJER A NIVELES MUNICIPALES, EN CONCERTACIÓN CON LOS GOBIERNOS LOCALES, CON UNA EXPERIENCIA PILOTE EN SANTA ROSA DE COPÁN, ASÍ COMO DEFINIR EL PAPEL DEL DESPACHO DE LA PR</t>
  </si>
  <si>
    <t>EL PROYECTO TIENE COMO FINALIDAD MANTENER UNA INFRAESTRUCTURA DE GESTIÓN PARA DESARROLLAR ACCIONES ENCAMINADAS A IMPULSAR EL SECTOR ARTESANO RURAL, GENERANDO UN PATRIMONIO CULTURAL Y ECONÓMICO A LAS COMUNIDADES PRODUCTORAS.</t>
  </si>
  <si>
    <t>EL PROYECTO TIENE COMO FINALIDAD LA CREACIÓN DE UN CENTRO COMERCIAL POPULAR, QUE CONTRIBUYA A MITIGAR LOS EFECTOS PERIÓDICOS PROVOCADOS POR LAS INUNDACIONES QUE AFECTAN A LOS MERCADOS DE TEGUCIGALPA</t>
  </si>
  <si>
    <t>EL PROYECTO TIENE COMO OBJETIVO  APOYAR EL PROCESO DE DESCENTRALIZACIÓN EN GUATEMALA Y EL FORTALECIMIENTO DEL PODER LOCAL Y LAS MUNICIPALIDADES DOTANDO A LAS MISMAS DE LA NECESARIA CAPACIDAD DE GESTIÓN DE SUS RECURSOS Y DE LAS HERRAMIENTAS E INSTRUMENTAOS</t>
  </si>
  <si>
    <t>EL PROYECTO CONSISTE EN MEJORAR LA SITUACIÓN SOCIOECONÓMICA DE LOS PRODUCTORES AGROPECUARIOS DE LOS MUNICIPIOS NICARAGÜENSES: EL JICARAL Y SANTA ROSA DEL PEÑÓN, LOCALIZADOS GEOGRÁFICAMENTE EN LA CUENCA DEL RÍO SINECAPA.</t>
  </si>
  <si>
    <t>EL PROYECTO CONSISTE EN MEJORAR LA SITUACIÓN SOCIOECONÓMICA DE LOS PRODUCTORES GANADEROS DE LAS COOPERATIVAS DE LA CUENCA DEL RÍO MAYALES PARA ACCEDER A LOS SERVICIOS FINANCIEROS BÁSICOS DE AHORRO Y CRÉDITO.</t>
  </si>
  <si>
    <t>EL PROYECTO PRETENDE POTENCIAR LA SITUACIÓN EN LA QUE SE ENCUENTRA EL SECTOR AGROPECUARIO DE LA REGIÓN TRAS LA SEQUÍA DEL AÑO 2001 Y QUE SUPUSO LA PÉRDIDA DE HASTA EL 88E LAS COSECHAS DE CEREALES, LEGUMBRES Y HORTALIZAS</t>
  </si>
  <si>
    <t>EL PROYECTO TIENE COMO FINALIDAD PROPORCIONAR A LA ALCALDÍA MUNICIPAL DE TEGUCIGALPA INSTRUMENTOS DE GESTIÓN MUNICIPAL QUE LE PERMITAN BRINDAR LOS SERVICIOS PÚBLICOS BÁSICOS DE SANEAMIENTO, ORDENAMIENTO, SEGURIDAD, TRANSPORTE, ETC?</t>
  </si>
  <si>
    <t xml:space="preserve">EL PROYECTO TIENE COMO OBJETIVO  APOYAR EL PROCESO DE DESCENTRALIZACIÓN EN GUATEMALA Y EL FORTALECIMIENTO DEL PODER LOCAL Y LAS MUNICIPALIDADES DOTANDO A LAS MISMAS DE LA NECESARIA CAPACIDAD DE GESTIÓN DE SUS RECURSOS Y DE LAS HERRAMIENTAS E INSTRUMENTAOS ADMINISTRATIVOS NECESARIOS PARA RESPONDER A </t>
  </si>
  <si>
    <t>EL PROYECTO PRETENDE FORTALECER LA CAPACIDAD GERENCIAL DE LOS HOSPITALES DEL MINISTERIO DE SALUD PÚBLICA Y ASISTENCIA SOCIAL DE EL SALVADOR A TRAVÉS DE LA FORMACIÓN IMPARTIDA POR LA MAESTRÍA EN SALUD PUBLICA DE LA UNIVERSIDAD DE EL SALVADOR.</t>
  </si>
  <si>
    <t>EL PROYECTO TIENE COMO FINALIDAD MEJORAR EN EL MUNICIPIO LOS NIVELES DE PRODUCCIÓN, EMPLEO E INGRESOS DE LAS FAMILIAS POBRES, AMPLIAR LAS OPORTUNIDADES DE INVERSIÓN SOCIAL Y PRODUCTIVA NIVEL REGIONAL, Y FORTALECER LA CAPACIDAD DE GESTIÓN LOCAL DE LAS COM</t>
  </si>
  <si>
    <t>EL PROYECTO CONTRIBUYE AL DESARROLLO LOCAL DESCENTRALIZADO Y AL FORTALECIMIENTO MUNICIPALIZACIÓN MEDIANTE ASISTENCIAS TÉCNICAS, ENCUENTROS Y CURSOS DE FORMACIÓN Y CAPACITACIÓN.</t>
  </si>
  <si>
    <t>EL PROGRAMA PERMITE INCORPORAR DOCTORES ESPAÑOLES GRADUADOS EN CUALQUIER ÁREA DEL CONOCIMIENTO A INSTITUCIONES DE EDUCACIÓN SUPERIOR MEXICANAS, DE ACUERDO CON LAS NECESIDADES DE ÉSTAS, EN ACTIVIDADES DE DOCENCIA E INVESTIGACIÓN DURANTE 12 MESES, PRORROGABLES</t>
  </si>
  <si>
    <t>EL PROYECTO PRETENDE AUMENTAR LA PRESENCIA DE LAS MUJERES EN CARGOS Y ESPACIOS DE DECISIÓN, CAPACITÁNDOLAS Y, AL MISMO TIEMPO, GENERANDO UNA CORRIENTE DE OPINIÓN PÚBLICA FAVORABLE A ESTA PARTICIPACIÓN CON ESPECIAL ATENCIÓN A LA SENSIBILIZACIÓN DE LA POBLACIÓN</t>
  </si>
  <si>
    <t>EL OBJETIVO DE ESTE PROYECTO CONSISTE EN ENCONTRAR UNA RESPUESTA JURÍDICA ADECUADA QUE ATIENDA LAS NECESIDADES DE LAS VÍCTIMAS Y POSIBLES VÍCTIMAS DEL TRÁFICO DE PERSONAS PARA LA PREVENCIÓN, ASESORÍA Y ASISTENCIA, INVESTIGACIÓN Y SANCIÓN DEL TRÁFICO DE MUJERES</t>
  </si>
  <si>
    <t>EL PROYECTO PRETENDE ABORDAR EL TEMA DE LA VIOLENCIA SEXUAL E INCESTO EN DOS NIVELES: UNO A TRAVÉS DE LA CAPACITACIÓN A PERSONAL JUDICIAL, POLICIAL, SANITARIO Y A PROMOTORAS VOLUNTARIAS, Y OTRO A TRAVÉS DE LA ATENCIÓN PERMANENTE A MUJERES, NIÑAS Y ADOLESCENTES</t>
  </si>
  <si>
    <t>EL OBJETIVO DEL PROGRAMA ES PROPORCIONAR FORMACIÓN ESPECIALIZADA A 25 MUJERES, EN MATERIA DE COOPERACIÓN INTERNACIONAL PARA EL DESARROLLO DESDE LA PERSPECTIVA DE GÉNERO, EN EL DISEÑO, EJECUCIÓN Y EVALUACIÓN DE LAS POLÍTICAS, ESTRATEGIAS Y PROGRAMAS DE COOPERACIÓN</t>
  </si>
  <si>
    <t>FOMENTO DE LAS ACTIVIDADES DE FORMACIÓN Y DESARROLLO DE PROYECTOS EN EL ÁMBITO DE LA INVESTIGACIÓN AGRARIA.</t>
  </si>
  <si>
    <t>ESTANCIA DE SEIS MESES DE FUNCIONARIO DE LA DIRECCIÓN GENERAL DE PROPIEDAD INDUSTRIAL DE PANAMÁ PARA RECIBIR FORMACIÓN Y  REALIZAR TAREAS  EN  BÚSQUEDA DE PATENTES Y BASES DE DATOS EN LENGUA ESPAÑOLA</t>
  </si>
  <si>
    <t>ADAPTACIÓN DE LA NORMATIVA SANITARIA PESQUERA DE ARGELIA A LA REGULACIÓN DE LA UNIÓN EUROPEA Y NECESIDADES DE DESARROLLO FUTURO PARA ACCESO AL MERCADO DE PRODUCTOS DE LA PESCA DE LA UE.</t>
  </si>
  <si>
    <t>EVALUACIÓN DE RECURSOS PESQUEROS DEMERSALES Y PELÁGICOS MEDIANTE UNA CAMPAÑA DE PROSPECCIÓN PESQUERA REALIZADA POR EL BUQUE OCEANOGRÁFICO "VIZCONDE DE EZA", DE LA SECRETARIA GENERAL DE PESCA MARÍTIMA, EFECTUANDO DIVERSAS PROSPECCIONES EN LAS AGUAS SITUADAS AL OESTE Y ESTE DE ORAN EN LA COSTA ARGELINA</t>
  </si>
  <si>
    <t>CONSERVACIÓN DE LA BIODIVERSIDAD DE LA ISLA COIBA, DESARROLLO SOSTENIBLE DEL ÁREA DE AMORTIGUAMIENTO, PLAN DE ORDENACIÓN TERRITORIAL DE LA COSTA DE VERAGUAS.</t>
  </si>
  <si>
    <t>EL PROYECTO CONSISTE EN MEJORAR LA CALIDAD DE INFORMACIÓN DE LAS PATOLOGÍAS SUJETAS A VIGILANCIA EPIDEMIOLÓGICA. EL OBJETIVO SERÁ MEJORAR EL ANÁLISIS E INTERPRETACIÓN DE LA INFORMACIÓN DE FORMA RÁPIDA, COMPLETA Y DESAGREGADA POR SEXOS</t>
  </si>
  <si>
    <t>EL PROYECTO TIENE COMO OBJETIVO  APOYAR A LOS MUNICIPIOS DEL DEPARTAMENTO DE IZABAL, ESPECÍFICAMENTE A EL ESTOR Y MORALES, EN UNA ADECUADA GESTIÓN MEDIOAMBIENTAL Y ADMINISTRACIÓN DEL TERRITORIO. EL PROYECTO PRESENTA COMPONENTES DE CAPACITACIÓN, INVERSIÓN,</t>
  </si>
  <si>
    <t>LA FINALIDAD DEL PROYECTO ES CONTRIBUIR AL DESARROLLO DE UNA ORGANIZACIÓN NACIONAL DE TODAS LAS INSTITUCIONES DE EDUCACIÓN JUDICIAL PARA TODAS LAS ENTIDADES FEDERATIVAS, CON ESTRUCTURAS ORGÁNICAS Y PLANES DE ESTUDIO HOMOGÉNEOS. PARA TAL FIN SE FINANCIARÁN</t>
  </si>
  <si>
    <t>EL PROYECTO CONSISTE EN MITIGAR EL PROCESO DE DEFORESTACIÓN DE LA ZONA QUE HA LLEVADO CONSIGO A LA DISMINUCIÓN PAULATINA DE LAS FUENTES DE AGUA MEDIANTE LA DOTACIÓN DE UN SISTEMA DE GENERACIÓN DE COMBUSTIBLE QUE PERMITA LA CONSERVACIÓN Y RECUPERACIÓN DE L</t>
  </si>
  <si>
    <t>EL PROYECTO TIENE COMO FINALIDAD EL FORTALECIMIENTO DE ASOCIACIONES O INSTANCIAS INTERMUNICIPALES, DE MODO QUE CONTRIBUYAN A MEJORAR LA CAPACIDAD POLÍTICA Y TÉCNICA DE LAS MUNICIPALIDADES QUE LAS COMPONEN PARA PLANIFICAR Y GESTIONAR EL DESARROLLO INTEGRAL</t>
  </si>
  <si>
    <t>EL PROYECTO PRETENDE LOGRAR UNA DISMINUCIÓN DEL 50% DE LA VIOLENCIA EN EL VALLE DE AMARATECA, MEJORAR LOS INGRESOS DE 300 FAMILIAS, PROPORCIONAR INSTALACIONES EDUCATIVAS, SANITARIAS Y  DEPORTIVAS ADECUADAS, Y FORTALECER LAS ENTIDADES COMUNITARIAS DE AUTOGESTIÓN</t>
  </si>
  <si>
    <t>EL PROYECTO PRETENDE MEJORAR EL DESEMPEÑO DEL DOCENTE EN LA CONDUCCIÓN DEL PROCESO DE ENSEÑANZA-APRENDIZAJE CON UNA MEJOR CUALIFICACIÓN ACADÉMICA Y PROFESIONAL, ALCANZANDO UNA TITULACIÓN UNIVERSITARIA, Y CAPACITAR AL DOCENTE EN EL MANEJO DE LOS CONTENIDOS</t>
  </si>
  <si>
    <t>FINANCIACIÓN DE GASTOS DE VIAJE, ESTANCIA PARA EXPERTOS  EN SALUD QUE VISITAN DIFERENTES PAÍSES PARA HACER INFORMES DE EVALUACIÓN CONSULTORIAS EN TEMAS DE SALUD, O PROYECTOS EN HOSPITALES</t>
  </si>
  <si>
    <t>CONCESIÓN DE 30 BECAS A PROFESIONALES SANITARIOS, IBEROAMERICANOS PARA QUE CURSEN EN LA ESCUELA NACIONAL DE SANIDAD EN MADRID DURANTE 3 MESES: 15 DE DIPLOMADO DE SALUD INTERNACIONAL; 15 DE DIPLOMADO DE ESPECIALIZACIÓN EN PROMOCIÓN DE LA SALUD.</t>
  </si>
  <si>
    <t>SUMINISTROS Y ENVIÓ DE EQUIPAMIENTO SANITARIO (DONACIONES) A ENTIDADES SANITARIAS DE CARÁCTER BENÉFICO RADICADAS EN IBEROAMÉRICA. ENVIÓ DE MEDICAMENTOS TODO ELLO SE REGUAL AL AMPARO DE UNA O.M. DEL MINISTERIO DE SANIDAD Y CONSUMO QUE SE PUBLICA ANUALMENTE DONDE SE REGULAN LAS BASES DE LA CONVOCATORIA</t>
  </si>
  <si>
    <t>REALIZACIÓN DE LA PRIMERA FASE DEL PROYECTO DE APOYO A LOS SERVICIOS DE SALUD MATERNO-INFANTIL Y PREVENCIÓN DE ENFERMEDADES DE TRANSMISIÓN SEXUAL Y VIH/SIDA EN KOUANKANE-SENEGAL</t>
  </si>
  <si>
    <t>EL PRESENTE PROYECTO TIENE COMO OBJETO OFRECER INFAMACIÓN SOBRE LOS GRANDES PODERES QUE GOBIERNAN EL MUNDO Y LA REPERCUSIÓN QUE TODAS Y CADA UNA DE LAS DECISIONES TOMADAS EN LAS ALTAS ESFERAS TIENE EN NUESTRA VIDA DIARIA. ASÍ MISMO, ANALIZAR LA REALIDAD D</t>
  </si>
  <si>
    <t>LA LEYENDA DE LOS NATS EL TEATRO DE TÍTERES HERRAMIENTA DE EDUCACIÓN PARA EL DESARROLLO. 2º AÑO.</t>
  </si>
  <si>
    <t>GUÍA PARA INTEGRAR PROYECTOS PRODUCTIVOS EN EL COMERCIO JUSTO</t>
  </si>
  <si>
    <t>DESDE HACE AÑOS HAY MILES DE CIUDADANOS IRAQUÍES REFUGIADOS FUERA DE SU PAÍS QUE HAN HUIDO DE IRAK POR DIVERSAS RAZONES: GUERRA IRÁN-IRAK, LIMPIEZA ÉTNICA A LOS KURDOS, ETC. LA CAÍDA DEL RÉGIMEN DE SADAM HUSSEIN, HA HECHO QUE MILES DE REFUGIADOS IRAQUÍES</t>
  </si>
  <si>
    <t>ESPACIO SEMANAL DE DEBATE, (INFORMACIÓN, EDUCACIÓN, PUBLICACIONES Y COMUNICACIÓN SOBRE LA BASE DEL APOYO A 45 TEMAS COYUNTURALES</t>
  </si>
  <si>
    <t>EL PROYECTO CONSISTE EN EL FORTALECIMIENTO DE LOS SECTORES POBRES Y VULNERABLES DE LA REGIÓN DEL VALLE DE SULA EN HONDURAS, A TRAVÉS DE UNA IMPLEMENTACIÓN DE UNA ESTRATEGIA DE COMUNICACIÓN Y SENSIBILIZACIÓN QUE COLABORE CON LA CONSOLIDACIÓN DE SUS ORGANIZACIONES</t>
  </si>
  <si>
    <t>ESTE PROYECTO PRETENDE PALIAR LOS DESASTROSOS EFECTOS DEL TERREMOTO QUE SUFRIÓ EL PERÚ  EL 23 DE JUNIO DE 2001, CON DEVASTADORES EFECTOS EN EL DEPARTAMENTO DE MOQUEGUA.  MEDIANTE LA ENSEÑANZA, CAPACITACIÓN Y ASESORAMIENTO TÉCNICO  EN SISTEMAS CONSTRUCTIVO</t>
  </si>
  <si>
    <t>REALIZACIÓN DE LAS ACTIVIDADES COMPROMETIDAS EN LA VI COMISIÓN MIXTA HISPANO-URUGUAYA DE COOPERACIÓN</t>
  </si>
  <si>
    <t>FORTALECIMIENTO DE MUNICIPAL DE LA COSTA DEL DEPARTAMENTO DEL CAUCA.</t>
  </si>
  <si>
    <t>EL OBJETIVO DE ESTE PROYECTO CONSISTE EN APOYAR EL DESARROLLO DE LA RED DE CENTROS DE INNOVACIÓN TECNOLÓGICA QUE HA PUESTO EN MARCHA EL PROGRAMA BILATERAL DE COOPERACIÓN HISPANO-PERUANO EN VARIOS SECTORES, COMO CALZADO Y  CUERO, MADERA Y  SECTOR VITIVINÍCOLA</t>
  </si>
  <si>
    <t>REALIZACIÓN DE ASISTENCIAS TÉCNICAS PARA LA EJECUCIÓN DE PROYECTOS DE COOPERACIÓN BILATERAL, EN MATERIA DE PARTICIPACIÓN SOCIAL, DESARROLLO INSTITUCIONAL Y BUEN GOBIERNO, PROMOCIÓN DEL TEJIDO ECONÓMICO Y COBERTURA DE NECESIDADES SOCIALES BÁSICAS, REALIZACIÓN</t>
  </si>
  <si>
    <t>REALIZACIÓN DE ASISTENCIAS TÉCNICAS PARA LA EJECUCIÓN DE PROYECTOS DE COOPERACIÓN BILATERAL, EN MATERIA DE PARTICIPACIÓN SOCIAL, DESARROLLO INSTITUCIONAL Y BUEN GOBIERNO (DEFENSOR DEL PUEBLO, POLÍTICAS ACTIVAS DE EMPLEO, REFORMA PROCESAL PENAL EN MATERIA</t>
  </si>
  <si>
    <t>REALIZACIÓN DE UN SIMPOSIO SOBRE LA SITUACIÓN POLÍTICA ACTUAL EN BOLIVIA, "DEMOCRACIA, GOBERNABILIDAD Y PARTICIPACIÓN SOCIAL EN BOLIVIA 1993-2003. FIN DE UN CICLO Y NUEVAS PERSPECTIVAS", EN INSTITUTO INTERUNIVERSITARIO DE ESTUDIOS DE IBEROAMÉRICA Y PORTUGAL</t>
  </si>
  <si>
    <t>EL PROYECTO CONSISTE EN LA ELABORACIÓN DE UN PROGRAMA DE ENSEÑANZAS MULTILINGÜE CON LA PARTICIPACIÓN DE TODAS LAS COMUNIDADES INDÍGENAS  DEL  PAÍS QUE BENEFICIE A LA SOCIEDAD PARAGUAYA  EN SU CONJUNTO,  A TRAVÉS DEL INTERCAMBIO Y LA COMUNICACIÓN EFECTIVA</t>
  </si>
  <si>
    <t>BIDERATZEN ÚTILES Y ESTRATEGIAS DE EDUCACIÓN PARA EL DESARROLLO</t>
  </si>
  <si>
    <t>BENEFICIO DIRECTO A 500 PERSONAS PRIVADAS DE LIBERTAD RECLUIDAS EN LOS CENTROS PENITENCIARIOS DE VARONES DE CALLAO (350) Y SANTA MÓNICA PARA MUJERES (150) CON ATENCIÓN INTERDISCIPLINARIA BÁSICA (JURÍDICA, HUMANA, PSICOLÓGICA), CAPACITACIÓN PARA EL CONOCIMIENTO</t>
  </si>
  <si>
    <t>MASTER UNIVERSITARIO EN DESARROLLO Y COOPERACIÓN INTERNACIONAL</t>
  </si>
  <si>
    <t>OBSERVATORIO VASCO SOBRE MODELOS DE DESARROLLO RURAL: UNA VISIÓN DESDE LA SOBERANÍA ALIMENTARIA</t>
  </si>
  <si>
    <t>EFECTÚA UNA TRANSFERENCIA TECNOLÓGICA ENTRE LOS CONOCIMIENTOS ADQUIRIDOS EN ESTA MATERIA POR LA FUNDACIÓN LABEIN Y LA OFICINA DEL HISTORIADOR MEDIANTE UNA FORMACIÓN TEÓRICO-PRÁCTICA BASADA EN EL CASO CONCRETO DE RESTAURACIÓN DE UN CONVENTO ANTIGUO QUE SERÁ</t>
  </si>
  <si>
    <t>FORTALECIMIENTO DE LA EDUCACIÓN INDÍGENA EN EL CAUCA A TRAVÉS DE PROCESOS PEDAGÓGICOS SON COMPONENTES FUNDAMENTALES: MEJORAMIENTO DE INFRAESTRUCTURAS BÁSICAS.  ACOMPAÑAMIENTO PEDAGÓGICO DE LAS DINÁMICAS EDUCATIVAS.  FORTALECIMIENTO Y DESARROLLO DE INICIATIVAS</t>
  </si>
  <si>
    <t>FORTALECER LAS ORGANIZACIONES SOCIALES MEDIANTE EL INCREMENTO DE LA PARTICIPACIÓN DE LAS MUJERES Y SU CAPACITACIÓN. CAPACITACIÓN A ORGANIZACIONES, GRUPOS SOCIALES Y LÍDERES Y SENSIBILIZACIÓN SOCIAL</t>
  </si>
  <si>
    <t>SE PRETENDE MEJORAR LAS CONDICIONES EN QUE LAS FAMILIAS PRODUCTORAS DE CAFÉ DE LA REGIÓN TXOTZ CHOJ DE CHIAPAS, MÉXICO DESARROLLA SUS ACTIVIDADES DE MANTENIMIENTO, LABORES CULTURALES, COSECHA, SECADO, DESPULPADO Y COMERCIALIZACIÓN DE CAFÉ, BUSCANDO LA OBT</t>
  </si>
  <si>
    <t>SALUX SEXUAL Y REPRODUCTIVA INTEGRADA CON COMPETENCIA CULTURAL EN CLÍNICAS INDÍGENAS</t>
  </si>
  <si>
    <t>ACCIÓN ENCAMINADA A PROTEGER LOS RECURSOS NATURALES EXISTENTES Y ACTIVAR Y MEJORAR EL SERVICIO DE LOS SISTEMAS DE AGUA DE LAS COMUNIDADES RURALES DEL MUNICIPIO</t>
  </si>
  <si>
    <t>CONVENIO ENTRE LA ADMINISTRACIÓN DE LA COMUNIDAD AUTÓNOMA DE EUSKADI Y LA ORGANIZACIÓN HIRUGARREN MUNDUA TA BAKEA, PARA LA PROMOCIÓN, DEFENSA Y GARANTÍA DE EXIGIBILIDAD DE LOS DERECHOS HUMANOS DE PRIMERA, SEGUNDA Y TERCERA GENERACIÓN EN LOS PAÍSES EMPOBRECIDOS</t>
  </si>
  <si>
    <t>MEJORAR LAS CONDICIONES DE SEGURIDAD ALIMENTARIA Y LAS CAPACIDADES ORGANIZATIVAS DE LAS COOPERATIVAS RURALES Y COMITÉS COMARCALES DE SEIS COMUNIDADES, Y POR OTRA, REFORZAR LA CAPACIDAD INSTITUCIONAL DE LA ALCALDÍA Y DE REPRESENTACIÓN DE VECINOS Y SUS ORGANIZACIONES</t>
  </si>
  <si>
    <t>MEJORA DE LAS CONDICIONES MEDIOAMBIENTALES Y PRODUCTIVAS QUE AFECTAN A 672 FAMILIAS DEL DEPARTAMENTO DE CHALATENANGO. SEIS UNIDADES MEDIOAMBIENTALES DE PRODUCCIÓN Y MANEJO SOSTENIBLE DE LOS RECURSOS.- UAPMS</t>
  </si>
  <si>
    <t>EL PROYECTO SE BASA EN LA TRANSFERENCIA POR PARTE DEL INSTITUTO TECNOLÓGICO AZTI Y DE PROFESORADO DE LA ESCUELA DE PESCA DE ONDARROA, CENTRO CONCERTADO Y SUBVENCIONADO POR LA DIRECCIÓN DE PESCA DEL GOBIERNO VASCO, DE CONOCIMIENTO Y APOYO TÉCNICO A LA EPES</t>
  </si>
  <si>
    <t>AMPLIACIÓN DE LA OFERTA EN CAPACITACIÓN TRABAJO DE FE Y ALEGRÍA EN EL ESTADO DE ZULIA, POR MEDIO DE CONSTRUCCIÓN, DOTACIÓN Y PUESTA EN MARCHA DE TALLERES EN BARRIOS POBRES URBANOS Y ZONAS INDÍGENAS</t>
  </si>
  <si>
    <t>CAPACITAR PROFESIONALMENTE A NIVEL DE CUADROS MEDIOS DE ELECTRÓNICA A JÓVENES DE ESCASOS RECURSOS ECONÓMICOS.  CONTAR CON LA ESTRUCTURA Y EQUIPOS NECESARIOS PARA QUE EL CENTRO DE CAPACITACIÓN SE ADECUE A LA REALIDAD EMPRESARIAL.  MEJORAR EL SISTEMA PRODUCTIVO</t>
  </si>
  <si>
    <t>CONTINUACIÓN DE DOS PROYECTOS (G.V.-2000; UE, 2001) QUE INCIDE EN LOS ASPECTOS MÁS CARENCIALES DE LA VIDA COMUNITARIA RURAL Y PRODUCTIVA DE 7 COMUNIDADES DE LOS MUNICIPIOS DE JIMAGUAYÚ Y LAS TUNAS. ESTABLECIMIENTOS DE SERVICIOS BÁSICOS: AGUA Y LUZ</t>
  </si>
  <si>
    <t>ESTE PROYECTO PRETENDE DISMINUIR LA VULNERABILIDAD DE LOS HABITANTES DE EL BOSQUE, COMUNIDAD RURAL MARGINAL DE EL SALVADOR, EN CUYO ENTORNO CS LLEVA VARIOS AÑOS TRABAJANDO. SE TRATA DE APOYAR LA EDUCACIÓN A TRAVÉS DE LA CONSTRUCCIÓN DE UNA ESCUELA DE PRIMARIA</t>
  </si>
  <si>
    <t>EL HOSPITAL GINECO-OBSTÉTRICO SE ENCUENTRA EN UNA SITUACIÓN CRÍTICA DEBIDO AL DÉFICIT TÉCNICO DE SUS INSTALACIONES, SISTEMAS DE GASES, VENTILACIÓN, CALDERA, COCINA Y SISTEMA ELÉCTRICO GENERAL. SE PRETENDE MEJORAR EL ESTADO TÉCNICO DE LOS SERVICIOS DEL HOSPITAL</t>
  </si>
  <si>
    <t>CONVENIO ENTRE LA ADMINISTRACIÓN DE LA COMUNIDAD AUTÓNOMA DE EUSKADI JUNTO CON EL CONSEJO COORDINADOR DE ORGANIZACIONES CAMPESINAS DE HONDURAS (COCOCH) Y DIVERSAS ORGANIZACIONES DE LA RED "VÍA CAMPESINA" , SOBRE SOBERANÍA ALIMENTARIA Y AUMENTO DE  LA SEGURIDAD</t>
  </si>
  <si>
    <t>CONJUNTO DE ACCIONES DE FORMACIÓN SUPERIOR, CAPACITACIÓN, ASESORIA Y ACOMPAÑAMIENTO ORIENTADO A LA MEJORA DE LA GESTIÓN TÉCNICA Y ADMINISTRATIVA DE LOS PEQUEÑOS MUNICIPIOS RURALES Y EL FORTALECIMIENTO DE LAS ORGANIZACIONES INDÍGENAS- CAMPESINAS DE LOS BARRIOS</t>
  </si>
  <si>
    <t>EL PROYECTO VA A FORTALECER LA RED DE SERVICIOS PÚBLICOS Y POPULARES DE SALUD Y PROMOVERÁ LA SOSTENIBILIDAD DE LAS ACTUACIONES CON EL FORTALECIMIMIENTO ORGANIZATIVO Y UNA EXPERIENCIA PILOTO EN 16 COMUNIDADES RURALES Y 2 BARRIOS URBANO MARGINALES</t>
  </si>
  <si>
    <t>GARANTIZAR LA SEGURIDAD ALIMENTARIA Y MEJORAR LAS CONDICIONES DE VIDA DE LA POBLACIÓN DE LA COMUNIDAD RURAL DE BANDAGNE A TRAVÉS DE LA MEJORA DE LA PRODUCCIÓN AGRÍCOLA, LA SITUACIÓN ECONÓMICA Y LA SITUACIÓN HIGIÉNICO-SANITARIA.</t>
  </si>
  <si>
    <t>CREACIÓN DE UN NUEVO MODELO URBANÍSTICO CAMPESINO MEDIANTE LA PRODUCCIÓN DIVERSIFICADA Y SOSTENIBLE, LA INTRODUCCIÓN DE HERRAMIENTAS TECNOLÓGICAS, MATERIALES Y HUMANAS PARA UNA COMERCIALIZACIÓN EFICIENTE Y QUE INTERRELACIONES A DISTINTOS GRUPOS DE MUJERES</t>
  </si>
  <si>
    <t>EVALUACIÓN DE LOS PROYECTOS DE DESARROLLO DE ONGS COFINANCIADOS POR LA GENERALIDAD DE CATALUÑA EN BOLIVIA Y ELABORACIÓN DE LAS BASES PARA UNA FUTURA PLANIFICACIÓN Y COORDINACIÓN DE LA COOPERACIÓN CATALANA EN BOLIVIA. LÍNEA: H) EVALUACIONES SOBRE EL TERRENO</t>
  </si>
  <si>
    <t>X CARAVANA CATALANA SOLIDARIA PARA EL SAHARA PARA LOS CAMPAMENTOS DE REFUGIADOS DE TINDOUF, ARGELIA. LÍNEA: B) AYUDA HUMANITARIA GENERAL QUE COMPRENDE, POR UN LADO, LA REHABILITACIÓN Y RECONSTRUCCIÓN DE INFRAESTRUCTURAS FÍSICAS Y SOCIALES, ASÍ COMO LA ADO</t>
  </si>
  <si>
    <t>PLAN DE EMERGENCIAS DE FARMACÉUTICOS MUNDI</t>
  </si>
  <si>
    <t>DESARROLLO ECONÓMICO Y SOCIAL DE LAS COMUNIDADES CAMPESINAS, AFROECUATORIANAS E INDÍGENAS DE LA PROVINCIA DE SUCUMBIOS</t>
  </si>
  <si>
    <t>PUBLICACIÓN Y PRESENTACIÓN DE PROYECTOS REALIZADOS</t>
  </si>
  <si>
    <t>EL PROYECTO TRATA DE MEJORAR LA SEGURIDAD ALIMENTARIA MEDIANTE LA PUESTA EN MARCHA DE GRANJAS COMUNITARIAS Y FAMILIARES; DE FACILITAR LA INSERCIÓN SOCIOPRODUCTIVA MEDIANTE LA GENERACIÓN DE INGRESOS A TRAVÉS DE NUEVAS INICIATIVAS EN LAS GRANJAS FAMILIARES;</t>
  </si>
  <si>
    <t>EL OBJETIVO DEL MISMO CONSISTE EN MEJORAR EL ACCESO A LA JUSTICIA DE HOMBRES Y MUJERES INDÍGENAS DE LA AMAZONIA PERUANA Y DE  LA ZONA RURAL ANDINA, A TRAVÉS DE LOS ÓRGANOS JURISDICCIONALES ESTATALES Y DE MECANISMOS DE MEDIACIÓN EN CONFLICTOS.</t>
  </si>
  <si>
    <t>EL PROYECTO DA CONTINUIDAD A LA SEGUNDA FASE DEL PROYECTO DRI-COTACACHI, DE LA PROVINCIA DE IBABURA, QUE IMPLICA LA EJECUCIÓN DE MICROPROYECTOS EN LAS ÁREAS SOCIAL Y PRODUCTIVA, QUE CONTRIBUYAN A DISMINUIR LOS ÍNDICES DE POBREZA Y MARGINALIDAD DE LA POBLACIÓN</t>
  </si>
  <si>
    <t>EL PROYECTO CONSISTE EN REDUCIR EL RIESGO DE MALNUTRICIÓN EN POBLACIONES INFANTILES Y PRE-ADOLESCENTES DE LA REGIÓN MEDIANTE EL FORTALECIMIENTO DE ORGANIZACIONES QUE GESTIONAN ESTRATEGIAS COMUNITARIAS DE ACCESO A LA ALIMENTACIÓN EL AUMENTO DEL PODER ADQUISITIVO</t>
  </si>
  <si>
    <t>SE PRETENDE MEJORAR LA CALIDAD Y AUMENTAR LA COBERTURA, RETENCIÓN Y EQUIDAD DE LA EDUCACIÓN PUBLICA, SATISFACIENDO LAS NECESIDADES EDUCATIVAS DEL PAÍS, EN CONCRETO CONTRIBUIR A ELEVAR EL NIVEL DE DESEMPEÑO DEL PERSONAL DOCENTE EN EL SERVICIO ESCOLAR PÚBLICO</t>
  </si>
  <si>
    <t>DESARROLLO DE ACTIVIDADES DE SENSIBILIZACIÓN Y APOYO FINANCIERO PARA 300 MUJERES POBRES DE LOS PUEBLOS DEL DEPARTAMENTO PARA PROPICIAR ACTIVIDADES GENERADORAS DE RECURSOS QUE MEJOREN LA CALIDAD DE VIDA Y SU STATUS SOCIAL</t>
  </si>
  <si>
    <t>MALLORCA AMIGA</t>
  </si>
  <si>
    <t>0301333201500</t>
  </si>
  <si>
    <t>APOYO Y EXPLOTACIONES FAMILIARES DE APICULTURA EN GORAZDE</t>
  </si>
  <si>
    <t>IMPULSO DE UNA ACTIVIDAD PRODUCTIVA SOSTENIBLE CON LA PUESTA EN FUNCIONAMIENTO DE 40 EXPLOTACIONES APÍCOLAS FAMILIARES ENTRE LA POBLACIÓN RETORNADA SIN RECURSOS. DOTACIÓN DE ÚTILES Y MATERIALES CORRESPONDIENTES A 4 COLMENAS Y CAPACITACIÓN PARA EL DESARROLLO DE LA ACTIVIDAD. INSTALACIÓN DE UNA ENVASA</t>
  </si>
  <si>
    <t>PLATAFORMA POR KOSOVO (BOSNIA VIVA)</t>
  </si>
  <si>
    <t>0301343201500</t>
  </si>
  <si>
    <t>REFUERZO DEL TRABAJO DE LOS PROFESORES DE EL GHWIBA, DEL SECTOR DE LA ESCUELA DE FORMACIÓN, REALIZANDO UN ESQUEMA DE FORMACIÓN CONTINUA Y DOTACIÓN DE EQUIPO PARA LA EJECUCIÓN DE LOS PROGRAMAS Y DE MATERIALES DIDÁCTICOS PARA QUE AUMENTE EL NIVEL DE LA ESCUELA PÚBLICA</t>
  </si>
  <si>
    <t>0301463201500</t>
  </si>
  <si>
    <t>SALUD ESCOLAR</t>
  </si>
  <si>
    <t>DOTACIÓN DE UN BOTIQUÍN ESCOLAR EQUIPADO, EN LAS NUEVE ESCUELAS DE LAS ALDEAS DE LA COMUNA RURAL. FORMACIÓN DE ?AGENTES DE SALUD? PARA EL MANEJO DE LOS BOTIQUINES Y DETECCIÓN DE PROBLEMAS DE SALUD; ORGANIZACIÓN DE ACTIVIDADES DE REVISIONES ESCOLARES; PRMOCIÓN DE LA SALUD DIRIGIDAS A ESCOLARES, MAEST</t>
  </si>
  <si>
    <t>0301473201500</t>
  </si>
  <si>
    <t>AYUDA ALIMENTARIA PARA LOS REFUGIADOS SAHARAUIS DE TINDOUF</t>
  </si>
  <si>
    <t>MEJORA DE LA SITUACIÓN ALIMENTARIA DE LA POBLACIÓN DE 4 CAMPAMENTOS SAHARAUIS DE TINDOUF A TRAVÉS DEL SUMINISTRO DE PRODUCTOS NECESARIOS PARA COMPLEMENTAR LA DIETA ALIMENTARIA DE LA POBLACIÓN</t>
  </si>
  <si>
    <t>0301483201500</t>
  </si>
  <si>
    <t>FORMACIÓN SINDICAL PARA LA ACCIÓN</t>
  </si>
  <si>
    <t>IMPARTICIÓN DE UN CURSO DE FORMACIÓN SINDICAL PARA LA ACCIÓN, DIRIGIDO A CUADROS DEL SINDICATO UGT-SARIO. EL CURSO TIENE UNA DURACIÓN DE 320 HORAS, SE IMPARTE EN RÉGIMEN DE INTERNADO 10 HORAS POR SEMANA DURANTE 8 MESES</t>
  </si>
  <si>
    <t>0301493201500</t>
  </si>
  <si>
    <t>DOTACIÓN A LA POBLACIÓN SAHARAUI DE DOS HORNOS DE PAN</t>
  </si>
  <si>
    <t>COMPRA Y PUESTA A DISPOSICIÓN DE LA POBLACIÓN SAHARAUI DE LOS CAMPAMENTOS DE REFUGIADOS, DE DOS HORNOS DE PAN ROTATIVOS DE ACERO LAMINADO, CON CÁMARA DE COMBUSTIÓN CONSTRUIDA CON ACERO REFRACTARIO Y CON SU QUEMADOR INCORPORADO, FACHADA Y PARTES EN CONTACTO CON EL VAPOR DE ACERO INOXIDABLE</t>
  </si>
  <si>
    <t>ASOCIACIÓN DE AMIGOS DEL PUEBLO SAHARAUI DE LAS ISLAS BALEARES</t>
  </si>
  <si>
    <t>0301503201500</t>
  </si>
  <si>
    <t>VACACIONES DE VERANO DE NIÑOS Y NIÑAS SAHARAUIS EN LAS ISLAS BALEARES VACACIONES EN PAZ 2003</t>
  </si>
  <si>
    <t>INVITACIÓN A 142 NIÑOS Y NIÑAS SAHARAUIS PARA PASAR LAS VACIONES DE JULIO Y AGOSTO EN MALLORCA Y MENORCA CON FAMILIAS DE LAS ISLAS BALEARES PARA QUE RECIBAN TODAS LAS ATENCIONES SANITARIAS NECESARIAS, CONOZCAN OTRA REALIDAD Y RECUERDEN A LA SOCIEDAD BALEAR QUE EL CONFLICTO SAHARAUI SIGUE ABIERTO</t>
  </si>
  <si>
    <t>0301413201500</t>
  </si>
  <si>
    <t>ESCUELA DE ASOCIACIONES DEL NORTE DE MARRUECOS</t>
  </si>
  <si>
    <t>DOTACIÓN DE INFRAESTRUCTURA A LA RED CHABAKA QUE ENGLOBA UN TOTAL DE 54 ASOCIACIONES. REALIZACIÓN DE CUATRO ENCUENTROS FORMATIVOS PARA LOS CUADROS DE LAS ASOCIACIONES</t>
  </si>
  <si>
    <t>CONFEDERACIÓN GENERAL DEL TRABAJO DE LAS ISALS BALEARES ?CGT-</t>
  </si>
  <si>
    <t>0301423201500</t>
  </si>
  <si>
    <t>CONSTRUCCIÓN Y DOTACIÓN DE PERSONAL Y EQUIPOS A LA SEGUNDA PLANTA DE UN HOSPITAL GENERAL EN QALQILIA</t>
  </si>
  <si>
    <t>CONSTRUCCIÓN DE LA SEGUNDA PLANTA DE UN HOSPITAL EN LA CIUDAD DE QALQILIA PARA QUE LA POBLACIÓN DE LA ZONA NO TENGA QUE DESPLAZARSE HASTA OTRAS LOCALIDADES PARA RECIBIR ASISTENCIA MÉDICA, TRASLADOS QUE, POR OTRA PARTE, DEBIDO A LA DELICADA SITUACIÓN QUE VIVE ESTA REGIÓN, SON MUY COMPLICADOS Y EN OCA</t>
  </si>
  <si>
    <t>0301433201500</t>
  </si>
  <si>
    <t>ASISTENCIA PSICOSOCIAL A LOS NIÑOS AFECTADOS POR LOS CONFLICTOS ARMADOS EN LA REGIÓN SUR ESTE DE BIH</t>
  </si>
  <si>
    <t>0400793201600</t>
  </si>
  <si>
    <t>0400803201600</t>
  </si>
  <si>
    <t>RELACIÓN DE SEMINARIOS, ESTUDIOS Y PUBLICACIONES DIRIGIDAS A SENSIBILIZAR E INFORMAR A LA OPINIÓN PÚBLICA SOBRE LA COOPERACIÓN AL DESARROLLO Y LA REALIDAD DE LOS PAÍSES EN VÍAS DE DESARROLLO</t>
  </si>
  <si>
    <t>0400813201600</t>
  </si>
  <si>
    <t>CAPACITACIÓN DE DOCENTES. PROYECTO PILOTO DE PREVENCIÓN DE DROGODEPENDENCIAS EN EL ÁMBITO ESCOLAR</t>
  </si>
  <si>
    <t>CAPACITACIÓN DE DOCENTES Y MEDIADORES Y APOYO A LOS MISMOS MEDIANTE UN EQUIPO TÉCNICO QUE COORDINE LA APLICACIÓN DE ACCIONES PREVENTIVAS. PROYECTO PILOTO DE PREVENCIÓN DE DORGODEPENDENCIAS EN EL ÁMBITO ESCOLAR, COMUNITARIO Y LABORAL.</t>
  </si>
  <si>
    <t>0400823201600</t>
  </si>
  <si>
    <t>PUESTA EN MARCHA A PROGRAMA DE PREVENCIÓN INTEGRAL DE DROGODEPENDENCIAS.</t>
  </si>
  <si>
    <t>CREAR Y CAPACITAR UN GRUPO DE FORMADORES QUE DESARROLLEN PROCESOS DE FORMACIÓN DE DOCENTES Y MEDIADORES COMUNITARIOS Y FAMILIARES PARA LA PUESTA EN MARCHA A PROGRAMA DE PREVENCIÓN INTEGRAL DE DROGODEPENDENCIAS.</t>
  </si>
  <si>
    <t>0400833201600</t>
  </si>
  <si>
    <t>DONACIÓN A DIVERSOS PAÍSES DE IBEROAMÉRICA Y AFRICA DE MATERIAL SANITARIO DESAFECTADO PROCEDENTE DE CENTROS SANITARIOS MADRILEÑOS.</t>
  </si>
  <si>
    <t>0400843201600</t>
  </si>
  <si>
    <t>0400032010200</t>
  </si>
  <si>
    <t>AYUDA TÉCNICA A IBEROAMÉRICA EN MATERIA DE PROPIEDAD INDUSTRIAL</t>
  </si>
  <si>
    <t>UN MUNDO VECINO: TALLERES DE SENSIBILIZACIÓN PARA UNA SOCIEDAD PLURICULTURAL</t>
  </si>
  <si>
    <t>EL PROYECTO CONSISTE EN UNA UNIDAD DIDÁCTICA QUE ANALIZA LA REALIDAD DE CINCO PAÍSES: ESPAÑA, RUMANÍA, MARRUECOS, MOZAMBIQUE Y ECUADOR. LOS ALUMNOS TRABAJAN EN DIFERENTES ACTIVIDADES Y PROPUESTAS, TODAS ELLAS ENCAMINADAS A ADQUIRIR INFORMACIÓN GENERAL ASÍ</t>
  </si>
  <si>
    <t>0400463201600</t>
  </si>
  <si>
    <t xml:space="preserve">AYUNTAMIENTO DE LOGROÑO                                                                                                                                                                                                                                        </t>
  </si>
  <si>
    <t xml:space="preserve">AYUNTAMIENTO DE CORDOVIN                                                                                                                                                                                                                                       </t>
  </si>
  <si>
    <t xml:space="preserve">AYUNTAMIENTO DE ALFARO                                                                                                                                                                                                                                         </t>
  </si>
  <si>
    <t xml:space="preserve">AYUNTAMIENTO DE CERVERA DEL RÍO ALHAMA                                                                                                                                                                                                                         </t>
  </si>
  <si>
    <t xml:space="preserve">AYUNTAMIENTO DE NÁJERA                                                                                                                                                                                                                                         </t>
  </si>
  <si>
    <t xml:space="preserve">AYUNTAMIENTO DE CALAHORRA                                                                                                                                                                                                                                      </t>
  </si>
  <si>
    <t xml:space="preserve">AYUNTAMIENTO DE ZARRATÓN                                                                                                                                                                                                                                       </t>
  </si>
  <si>
    <t xml:space="preserve">AYUNTAMIENTO DE ALCANADRE                                                                                                                                                                                                                                      </t>
  </si>
  <si>
    <t xml:space="preserve">AYUNTAMIENTO DE LARDERO                                                                                                                                                                                                                                        </t>
  </si>
  <si>
    <t xml:space="preserve">EL GOBIERNO DE LAS ISLAS BALEARES TIENE UN COVENIO CON LA UNIVERSIDAD DE LAS ISLAS BALEARES PARA REALIZAR UNA SERIE DE ACTIVIDADES: UN POSTGRADO EN MALLORCA, PROYECTOS DE COOPERACIÓN CON UNIVERSIDADES DE PAÍSES EN VÍAS DE DESARROLLO GESTIONADOS POR LA UNIVERSIDAD DE LAS ISLAS BALEARES, PRÁCTICAS EN </t>
  </si>
  <si>
    <t>0302293201500</t>
  </si>
  <si>
    <t>TALLERES DE SENSIBILIZACIÓN PARA NIÑOS</t>
  </si>
  <si>
    <t>REALIZACIÓN DE TALLERES DE SENSIBILIZACIÓN SOBRE LAS DESIGUALDADES NORTE-SUR EN LAS ESCUELAS DE VERANO DE LOS NIÑOS MALLORQUINES</t>
  </si>
  <si>
    <t>0302303201500</t>
  </si>
  <si>
    <t>CAMPAÑA VIVIMOS JUNTOS</t>
  </si>
  <si>
    <t>TALLERES DE SENSIBILIZACIÓN EN LAS ESCUELAS DE EDUCACIÓN PRIMARIA DE MALLORCA Y MENORCA EN COORDINACIÓN CON LA CONSEJERÍA DE EDUCACIÓN Y CULTURA DEL GOBIERNO DE LAS ISLAS BALEARES</t>
  </si>
  <si>
    <t>0302313201500</t>
  </si>
  <si>
    <t>APOYO AL INSTITUTO DE BIENESTAR SOCIAL DEL GOBIERNO DE LAS ISLAS BALEARES</t>
  </si>
  <si>
    <t>APOYO A LAS ASOCIACIONES DEINMIGRANTES DE LAS ISLAS BALEARES PARA EL DESARROLLO DE CAMPAÑAS DE SENSIBILIZACIÓN SOBRE SUS PAÍSES DE ORIGEN Y ACTIVIDADES INTERCULTURALES</t>
  </si>
  <si>
    <t>0302323201500</t>
  </si>
  <si>
    <t>SEGURIDAD ALIMENTARIA Y CREACIÓN DE PUESTOS DE TRABAJO EN LA FRANJA DE GAZA</t>
  </si>
  <si>
    <t>FORMACIÓN DE MANDOS Y POLICÍA ESPECIALIZADA, COMPRA Y ENVÍO DE MATERIAL POLICIAL DIVERSO, A FIN DE MEJORAR LA OPERATIVIDAD POLICIAL DE ESAS INSTITUCIONES Y CUERPOS DE SEGURIDAD, Y CONTRIBUIR ASÍ A LA CONSECUCIÓN DE LA PAZ, LA ESTABILIDAD Y LA SEGURIDAD</t>
  </si>
  <si>
    <t xml:space="preserve">ENTE PÚBLICO DE PUERTOS DEL ESTADO                                                                                                                                                                                                                             </t>
  </si>
  <si>
    <t>0302343201500</t>
  </si>
  <si>
    <t>EDICIÓN DE MATERIALES</t>
  </si>
  <si>
    <t>0400011700330</t>
  </si>
  <si>
    <t>0400021700330</t>
  </si>
  <si>
    <t>0400031700330</t>
  </si>
  <si>
    <t>0400041700330</t>
  </si>
  <si>
    <t>CENTRO DE ESTUDIOS Y EXPERIMENTACIÓN DE OBRAS PÚBLICAS</t>
  </si>
  <si>
    <t xml:space="preserve">CON MOTIVO DE LAS INUNDACIONES SUFRIDAS EN EL MES DE ABRIL DE 2003 EN LA PROVINCIA ARGENTINA DE SANTA FE SE CONCEDIÓ UNA SUBVENCIÓN DE ESTADO A LA CRUZ ROJA ARGENTINA. LA FINALIDAD DE LA SUBVENCIÓN ES LA ADQUISICIÓN Y DISTRIBUCIÓN DE MATERIAL DE PRIMERA NECESIDAD ENTRE LOS AFECTADOS (PLÁSTICOS PARA </t>
  </si>
  <si>
    <t>EL PROYECTO PRETENDE: EL ANÁLISIS INFORMÁTICO DE LOS RESULTADOS OBTENIDOS; ESTUDIO Y PROMOCIÓN DE LAS GRANDES VÍAS ROMANAS; EDICIÓN DE ACTAS Y ESTUDIOS SOBRE CAMINERÍA; BOLETÍN INFORMATIVO Y PORTAL DE INTERNET; Y COLABORACIÓN CON LOS CONGRESOS INTERNACIONALES</t>
  </si>
  <si>
    <t>CON MOTIVO DEL DESLIZAMIENTO DE TIERRAS SUFRIDO EN LA LOCALIDAD DE CHIMA, MUNICIPIO DE TIPUANI, DPTO. DE LA PAZ, POR EL DERRUMBAMIENTO DEL CERRO PUCALOMA A CONSECUENCIA DE LAS FUERTES LLUVIAS CAÍDAS DURANTE EL MES DE MARZO DE 2004 Y QUE OBLIGO AL GOBIERNO BOLIVIANO A DECLARAR ZONA DE DESASTRE MUNICIPAL</t>
  </si>
  <si>
    <t>PROVISIÓN DE FONDOS AL CAJERO PAGADOR AUXILIAR EN IRAK PARA LA COMPRA LOCAL DE MATERIAL ESCOLAR PARA ESCUELAS DE LOS DEPARTAMENTOS DE DIWANIYAH Y NAJAF.</t>
  </si>
  <si>
    <t>CON MOTIVO DEL TERREMOTO SUFRIDO EN BUMERDES, A 60 KM. DE ARGEL, EL DÍA 21 DE MAYO DE 2003 SE PROCEDIÓ AL ENVÍO DE 3 AVIONES HÉRCULES C-130 DE LAS FF.AA. TRANSPORTANDO  A EQUIPOS DE RESCATE DE LA D.G. DE PROTECCIÓN CIVIL (MIEMBROS DE PROTECCIÓN CIVIL, POLICÍA NACIONAL, GUARDIA CIVIL, BOMBEROS Y SERVICIOS</t>
  </si>
  <si>
    <t xml:space="preserve">SUBVENCIÓN DE CONVOCATORIA ABIERTA Y PERMANENTE A LA FUNDACIÓN HUMANISMO Y DEMOCRACIA PARA EL PROYECTO ABASTECIMIENTO Y MANEJO ADECUADO DEL AGUA PARA USO Y CONSUMO HUMANO EN LA POBLACIÓN DE DIWANIYAH (IRAK). </t>
  </si>
  <si>
    <t>EL PROYECTO PRETENDE EN ESTA SEGUNDA FASE AUMENTAR EL NÚMERO DE BENEFICIARIOS DE CUIDADOS PALIATIVOS (ASISTENCIA INTEGRAL, INDIVIDUALIZADA Y CONTINUA DE PERSONAS EN SITUACIÓN TERMINAL Y APOYO A SU FAMILIA) QUE LLEVA A CABO EL HOSTAL  DE MALTA, ASÍ COMO INCREMENTAR EL NÚMERO DE HORAS QUE PRESTA SERVICIOS</t>
  </si>
  <si>
    <t xml:space="preserve">CON MOTIVO DEL TERREMOTO SUFRIDO EN BUMERDES, A 60 KM. DE ARGEL, EL DÍA 21 DE MAYO DE 2003 SE CONCEDIÓ UNA SUBVENCIÓN DE CONVOCATORIA ABIERTA Y PERMANENTE A CRUZ ROJA ESPAÑOLA PARA EL PROYECTO AYUDA DE EMERGENCIA A LOS DAMNIFICADOS POR EL TERREMOTO OCURRIDO EN ARGELIA. </t>
  </si>
  <si>
    <t>EL PROYECTO CONSISTE EN EL ENVÍO URGENTE DE MATERIAL DE SOCORRO (ALIMENTOS, MEDICAMENTOS Y MATERIAL HIGIÉNICO SANITARIO) PARA SU REPARTO EN LAS CIUDADES DE BAGDAD Y BASORA, EN COLABORACIÓN CON EL HOSPITAL TECNOLÓGICO INFANTIL DE BAGDAD Y CON EL PATRIARCADO</t>
  </si>
  <si>
    <t>CON MOTIVO DEL CONFLICTO BÉLICO SUFRIDO EN IRAK, SE CONCEDIÓ UNA SUBVENCIÓN DE CONVOCATORIA ABIERTA Y PERMANENTE A LA ONG FUNDACIÓN PROMOCIÓN SOCIAL DE LA CULTURA PARA EL PROYECTO AYUDA DE EMERGENCIA A POBLACIONES VULNERABLES. EL PROYECTO CONSISTE EN PROPORCIONAR ASISTENCIA MÉDICA, HOSPITALARIA Y DE</t>
  </si>
  <si>
    <t>EL PROYECTO PRETENDE FOMENTAR LA CREACIÓN DE EMPLEO EN UNA ZONA CAFETALERA DEPRIMIDA SOCIOECONÓMICAMENTE. ENTRE LAS ACCIONES A REALIZAR ESTÁN: LA MEJORA DE LA CALIDAD Y PROCESAMIENTO DEL CAFÉ HACIA OTRO TIPO DE CAFÉ GOURMET DE MEJOR PRECIO INTERNACIONAL;</t>
  </si>
  <si>
    <t>CON MOTIVO DEL CONFLICTO BÉLICO SUFRIDO, SE CONCEDIÓ UNA SUBVENCIÓN DE CONVOCATORIA ABIERTA Y PERMANENTE A LA ONG MENSAJEROS DE LA PAZ PARA EL PROYECTO SUMINISTRO DE AYUDA HUMANITARIA A FAVOR DE LA POBLACIÓN CIVIL IRAQUÍ. EL PROYECTO CONSISTE EN LA DISTRIBUCIÓN DE AYUDA HUMANITARIA DE EMERGENCIA (ALI</t>
  </si>
  <si>
    <t xml:space="preserve">CON MOTIVO DEL TERREMOTO SUFRIDO EN LA CIUDAD DE BAM EL DÍA 26 DE DICIEMBRE DE 2003 SE ORGANIZO UN OPERATIVO POR PARTE DE LA AECI PARA ATENDER A LOS DAMNIFICADOS POR EL SEÍSMO. </t>
  </si>
  <si>
    <t>EL PROYECTO PRETENDE MEJORAR EL CONOCIMIENTO Y LA PERCEPCIÓN DE LA SOCIEDAD ESPAÑOLA DE LAS ACCIONES DE DESARROLLO REALIZADAS POR LA COOPERACIÓN ESPAÑOLA CON EL FIN DE DAR A CONOCER LOS PROBLEMAS DE LOS PAÍSES EN VÍAS DE DESARROLLO Y ESTIMULAR LA COOPERACIÓN</t>
  </si>
  <si>
    <t>LA FIIAPP ES UNA INICIATIVA DEL GOBIERNO ESPAÑOL PARA COOPERAR CON LOS PAÍSES IBEROAMERICANOS EN EL CAMPO DE LA FORMACIÓN DE DIRIGENTES POLÍTICOS Y SOCIALES Y EN LA INVESTIGACIÓN DE LA CIENCIA POLÍTICA Y LA GOBERNABILIDAD DEMOCRÁTICA. SE TRATA DE UN FORO</t>
  </si>
  <si>
    <t>SUBVENCIÓN DE ESTADO AL PROGRAMA DE LAS NACIONES UNIDAS PARA EL DESARROLLO PARA LA FINANCIACIÓN DE LAS TAREAS DE IDENTIFICACIÓN Y POSTERIOR REALIZACIÓN DE UN PROGRAMA DE APOYO A LA CREACIÓN DE UN CENTRO DE PROMOCIÓN DE LOS MEDIOS DE COMUNICACIÓN EN IRAK QUE CONTRIBUYA AL SOSTENIMIENTO DE UN GOBIERNO</t>
  </si>
  <si>
    <t>SUBVENCIÓN DE ESTADO A LA CRUZ ROJA ANGOLEÑA PARA LA COMPRA DE LOCAL DE ALIMENTOS (730 TM. DE HARINA DE MAÍZ) PARA ATENDER LAS NECESIDADES DE 6.500 FAMILIAS VULNERABLES DE LA PROVINCIA DE BIE Y LA CREACIÓN DE UN STOCK DE ALIMENTOS PARA APOYAR EL PROYECTO</t>
  </si>
  <si>
    <t xml:space="preserve">CON MOTIVO DEL CONFLICTO BÉLICO SUFRIDO, SE CONCEDIÓ UNA SUBVENCIÓN DE CONVOCATORIA ABIERTA Y PERMANENTE A LA ONG ADRA PARA EL PROYECTO AYUDA DE EMERGENCIA PARA LA POBLACIÓN DESPLAZADA POR EL CONFLICTO BÉLICO EN IRAK EN LOS DISTRITOS DE ATRUSH 1 Y SARSINK (KURDISTÁN IRAQUÍ). EL PROYECTO CONSISTE EN </t>
  </si>
  <si>
    <t>CON MOTIVO DEL TERREMOTO SUFRIDO EN LA CIUDAD DE BAM EL DÍA 26 DE DICIEMBRE DE 2003 SE CONCEDIÓ UNA SUBVENCIÓN DE ESTADO A LA CRUZ ROJA ESPAÑOLA PARA ATENDER A LOS DAMNIFICADOS POR EL SEÍSMO. LA CRUZ ROJA REALIZÓ CON LOS FONDOS EL ENVÍO AÉREO DE UNA UNIDA</t>
  </si>
  <si>
    <t>CON MOTIVO DEL CONFLICTO BÉLICO SUFRIDO, SE CONCEDIÓ UNA SUBVENCIÓN DE CONVOCATORIA ABIERTA Y PERMANENTE A LA ONG FUNDACIÓN IBEROAMÉRICA EUROPA - CIPIE PARA EL PROYECTO AYUDA AL PUEBLO DE IRAQ. EL PROYECTO CONSISTE EN LA DISTRIBUCIÓN DE ALIMENTOS, MATERIAL HIGIÉNICO SANITARIO Y AGUA POTABLE A LA POBLACIÓN</t>
  </si>
  <si>
    <t>SUBVENCIÓN DE CONVOCATORIA ABIERTA Y PERMANENTE A LA FUNDACIÓN IBEROAMÉRICA EUROPA - CIPIE PARA EL PROYECTO REHABILITACIÓN Y EQUIPAMIENTO DEL COLEGIO DE EDUCACIÓN SECUNDARIA DE AN NAJAF (IRAK)</t>
  </si>
  <si>
    <t>CON MOTIVO DEL CONFLICTO BÉLICO SUFRIDO, SE CONCEDIÓ UNA SUBVENCIÓN DE CONVOCATORIA ABIERTA Y PERMANENTE A LA ONG CRUZ ROJA ESPAÑOLA PARA EL PROYECTO AYUDA HUMANITARIA A FAVOR DE LA POBLACIÓN AFECTADA POR LA CRISIS EN IRAK. EL PROYECTO CONSISTE EN LA DISTRIBUCIÓN DE AYUDA HUMANITARIA DE EMERGENCIA A</t>
  </si>
  <si>
    <t xml:space="preserve">SUBVENCIÓN DE CONVOCATORIA ABIERTA Y PERMANENTE A LA FUNDACIÓN IBEROAMÉRICA EUROPA PARA EL PROYECTO REHABILITACIÓN DEL HOSPITAL MATERNO INFANTIL DE DIWANIYAH - 1ª FASE. </t>
  </si>
  <si>
    <t>PROGRAMA. FASE DE EJECUCIÓN DE LA PROPUESTA LATINOAMERICANA DE FORMACIÓN DE EDUCADORES POPULARES</t>
  </si>
  <si>
    <t>PROGRAMA. ECUACIÓN SANITARIA (CONTINUACIÓN)</t>
  </si>
  <si>
    <t>ESTRATEGIA. PROGRAMA PREPARACIÓN DE DESASTRES ZONA DE AFDHEER Y LIBAN REGIÓN SOMALÍ</t>
  </si>
  <si>
    <t>PROGRAMA. CONSTRUCCIÓN DE UN GERMEN HABITACIONAL DE 50 VIVIENDAS CON HUERTOS FAMILIARES EN EL CINTURÓN DE LUANDA</t>
  </si>
  <si>
    <t>EVALUACIÓN DE RECURSOS PESQUEROS DEMERSALES MEDIANTE UNA CAMPAÑA DE PROSPECCIÓN PESQUERA REALIZADA POR EL BUQUE OCEANOGRÁFICO "VIZCONDE DE EZA", DE LA SECRETARIA GENERAL DE PESCA MARÍTIMA, EFECTUANDO DIVERSAS PROSPECCIONES EN LAS AGUAS DE JURISDICCIÓN ANGOLEÑA</t>
  </si>
  <si>
    <t>SE TRATA DE LA APORTACIÓN DE 2003 A UN FONDO FIDUCIARIO QUE EL MAP MANTIENE EN LA UNESCO DESDE 1989.  CON ESTE FONDO SE FINANCIAN PROYECTOS INTERNACIONALES DE APLICACIÓN DE LAS TECNOLOGÍAS DE LA INFORMACIÓN A ACTIVIDADES RELACIONADAS CON LA ADMINISTRACIÓN PÚBLICA (ADMINISTRACIÓN ELECTRÓNICA O E-GOVERNMENT) EN EL AREA IBEROAMERICANA</t>
  </si>
  <si>
    <t>LA HIDROGEOLOGÍA DE ISLAS VOLCÁNICAS CON VOLCANISMO RECIENTE TIENE PECULIARIDADES ESPECIALES Y ENTRE ELLAS DESTACA LA NATURALEZA DE LOS ACUÍFEROS QUE SE PRODUCEN. EXISTE UNA AMPLIA EXPERIENCIA AUNQUE INSUFICIENTE EN CANARIAS.</t>
  </si>
  <si>
    <t>MUESTRA DEL DISPOSITIVO DE EXTINCIÓN Y ACCIONES DE PREVENCIÓN REALIZADAS EN ESPAÑA EN LA DEFENSA CONTRA INCENDIOS FORESTALES. ASPECTOS ORGANIZATIVOS Y MATERIALES. VIAJE DE PRÁCTICAS PARA TODOS LOS PARTICIPANTES. INTEGRACIÓN DE 8 PARTICIPANTES DURANTE DOS SEMANAS EN BRIGADAS DE EXTINCIÓN DE LA DGCN PARA AMPLIAR SOBRE EL TERRENO SU FORMACIÓN</t>
  </si>
  <si>
    <t>SE TRATA DE UN SEMINARIO, EL PRIMERO DE ESTAS CARACTERÍSTICAS, PLANTEADO COMO UN FORO ABIERTO PARA EL INTERCAMBIO Y DISCUSIÓN DE EXPERIENCIAS, ASÍ COMO PARA LA EXPOSICIÓN Y RESOLUCIÓN DE PROBLEMAS CONCRETOS EN MATERIA DE CONSERVACIÓN DE LOS RECURSOS NATURALES AGUA, SUELO Y VEGETACIÓN, PROPORCIONANDO UN MARCO INSTITUCIONAL ADECUADO PARA LA ACTUALIZACIÓN Y EXPLOTACIÓN DE CONOCIMIENTOS HIDROLÓGICO-FORESTALES SOBE LUCHA CONTRA LA DESERTIFICACIÓN. LA SEQUÍA Y LAS INUNDACIONES</t>
  </si>
  <si>
    <t>ESTRATEGIA. REHABILITACIÓN  Y MANEJO DE LAS SUB-CUENCAS DE EL TRÁNSITO Y VERTIENTE SUR DEL VOLCÁN DE CHAPARRASTIQUE, CUENCA BAJA DEL RÍO GRANDE DE SAN MIGUEL</t>
  </si>
  <si>
    <t>ESTRATEGIA. FORTALECIMIENTO DE LAS CAPACIDADES TÉCNICAS, ORGANIZATIVAS Y DE GESTIÓN EN LOS DEPARTAMENTOS DE LEÓN, NUEVA SEGOVIA Y REGIÓN AUTÓNOMA DEL ATLÁNTICO SUR</t>
  </si>
  <si>
    <t>ESTRATEGIA. PREVENCIÓN DE VIH/SIDA Y ASISTENCIAS A PERSONAS AFECTADAS, (FASE III)</t>
  </si>
  <si>
    <t>ESTRATEGIA. MEJORA DE LAS CONDICIONES DE VIDA DE LAS FAMILIAS EN RELACIÓN A LA SALUD Y SANEAMIENTO EN LOS DEPARTAMENTOS DE LEÓN, BOACO, NUEVA SEGOVIA Y REGIÓN AUTÓNOMA DEL ATLÁNTICO SUR</t>
  </si>
  <si>
    <t>ESTRATEGIA. CENTRO SERVICIOS DE APOYO SOCIOECONÓMICO Y CULTURAL A LA MUJER EN LA WILAYA DE TETUÁN</t>
  </si>
  <si>
    <t>ESTRATEGIA. APOYO A LOS PRODUCTORES EN EL PROCESO DE TRANSFERENCIA TECNOLÓGICA, ACOPIO Y COMERCIALIZACIÓN EN LOS DEPARTAMENTOS DE LEÓN, BOACO, NUEVA SEGOVIA Y REGIÓN AUTÓNOMA DEL ATLÁNTICO SUR</t>
  </si>
  <si>
    <t>PROGRAMA. APOYO AL SECTOR AGRÍCOLA EN LA ISLA DE SAN CRISTÓBAL - PROVINCIA INSULAR DE GALÁPAGOS.</t>
  </si>
  <si>
    <t>ESTRATEGIA. EDUCACIÓN ELECTRÓNICA PARA CENTROS FP TÉCNICOS DE VISAYAS Y MINDANAO FASE 3ª</t>
  </si>
  <si>
    <t>ESTRATEGIA. ESTABLECIMIENTO DE UN INSTITUTO MODELO DE TECNOLOGÍA DE LA INFORMACIÓN EN LA CUIDAD DE HANOI. FASE II</t>
  </si>
  <si>
    <t>PROGRAMA. FORTALECIMIENTO DEL SECTOR MICROEMPRESARIAL EN LA REGIÓN DE TÁNGER MICROEMPRESAS TÁNGER</t>
  </si>
  <si>
    <t>ESTRATEGIA. EMERGENCIA.</t>
  </si>
  <si>
    <t>ESTRATEGIA. MEJORA DEL POTENCIAL ECONÓMICO DE COMUNIDADES CAMPESINAS Y NUEVAS COLONIAS URBANAS CON ALTOS ÍNDICES DE POBREZA</t>
  </si>
  <si>
    <t>PROGRAMA. FORTALECIMIENTO DEL LA ATENCIÓN SANITARIA EN EL MUNICIPIO DE  SAN CRISTÓBAL. DEPARTAMENTO DE CUSCATLÁN.</t>
  </si>
  <si>
    <t>ESTRATEGIA. FORTALECIMIENTO DE CAPACIDADES LOCALES PARA EL CONTROL DE LA INCIDENCIA DE VIH Y EL IMPACTO DEL SIDA (FASE III). DISTRITOS DE MARRACUENE, MANHIÇA Y MATOLA EN LA PROVINCIA DE MAPUTO Y DISTRITOS DE MAGANAJ DA COSTA, PEBANE Y NAMARROI EN LA PROVINCIA</t>
  </si>
  <si>
    <t>PROGRAMA. MEJORA DEL EQUIPO TÉCNICO DE LOS CENTROS DE FE Y ALEGRÍA</t>
  </si>
  <si>
    <t xml:space="preserve"> EL PROYECTO ESTÁ ORIENTADO A DOTAR A 60 LÍDERES COMUNALES DE LA ZONA DEL NORORIENTE DE CHALATENANGO (GUARJILA, LAS FLORES ARCATAO, NUEVA TRINIDAD Y CARASQUE) Y 60 DEL DEPARTAMENTO DE SAN VICENTE (TECOLUCA) DE HERRAMIENTAS BÁSICAS PARA EL CONOCIMIENTO Y ANÁLISIS DE LA REALIDAD , QUE LOS PERMITA Y ANIME A UNA PARTICIPACIÓN MAS EFECTIVA ANTE LA SOLUCIÓN DE LOS PROBLEMAS QUE LES AQUEJAN.</t>
  </si>
  <si>
    <t>ESTE PROYECTO PRETENDE BRINDAR APOYO PSICSOCIAL Y PROMOVER LA ORGANIZACIÓN DE SESENTA MUJERES AFECTADAS POR EL DESPLAZAMIENTO FORZADO QUE HABITAN EN LA ZONA CENTRO ORIENTAL DE LA CIUDAD DE MEDELLÍN. LA POBLACIÓN PARTICIPANTE DIRECTA EN ESTE PROYECTO, TENDRÁ LA POSIBILIDAD DE EMPRENDER UN PROCESO EN EL QUE, POR MEDIO DE ESTRATEGIAS EDUCATIVAS, DE PROMOCIÓN ORGANIZATIVA Y DE APOYO PSICOLÓGICO Y JURÍDICO, SE VAYAN ASUMIENDO, COMO SUJETAS DE DERECHOS INDIVDUALES Y COLECTIVAS, UN PAPEL MÁS ACTIVO EN LA RECONSTUCCIÓN DE SU VIDA PERSONAL Y SOCIAL, DETERIORADA POR EL DESPLAZAMIENTO FORZADO.</t>
  </si>
  <si>
    <t>SE BUSCA APOYAR EL ABASTECIMIENTO DE ALLIMENTOS PARA LOS 8 MIL INDÍGENAS, HOMBRES, MUJERES Y NIÑOS/AS QUE DESDE HACE MÁS DE CUATRO AÑOS SE CONCENTRAN EN LOS CAMPAMENTOS DE REFUGIADOS UBICADOS DENTRO Y ALREDEDOR DE LA CABACERA DEL MUNICIPIO AUTÓNOMO SAN PEDRO POLHÓ, TRAS EL DESPLAZAMIENTO DE CIENTOS DE FAMILIAS QUE ABANDONARON SUS COMUNIDADES POR LAS AGRESIONES DE LOS PARAMILITARES QUE OPERAN EN LA ZONA</t>
  </si>
  <si>
    <t>INICIATIVA QUE CONTEMPLA EL TRABAJO INTEGRADO DURANTE 16 MESES DE LAS COMUNAS RURALES DE LA PRIMERA REGIÓN PARA EL FORTALECIMIENTO DE LA ASOCIACIÓN DESDE LA POTENCIACIÓN DEL EJE TURÍSTICO DEL TERRITORIO RURAL. PARA ELLO TRABAJARÁ DIRECTAMENTE CON LOS/AS FUNCIONARIOS/AS LOCALES MUNICIALES ENCARGADOS DEL ÁREA TURÍSTICA, CON MICROEMPRESARIOS/AS, CON LÍDERES COMUNALES, OTORGANDO UNA ESPECIAL ATENCIÓN TANTO A LA ÉTNIA AYMARA COMO A LA MUJER</t>
  </si>
  <si>
    <t>PROGRAMA. CONSTRUCCIÓN/EQUIPAMIENTO DE INFRAESTRUCTURA SANITARIA EN LA PROVINCIA DE TÁNGER Y EN ALHOCEIMA</t>
  </si>
  <si>
    <t>PROGRAMA. MEJORAMIENTO Y RESTABLECIMIENTO DE LA CAPACIDAD PRODUCTIVA DE LOS PEQUEÑOS PRODUCTORES AGROPECUARIOS DE LAS PROVINCIAS DE HATO MAYOR Y SEYBO REGIÓN ESTE</t>
  </si>
  <si>
    <t>PROGRAMA. DESARROLLO DE LAS ÁREAS DE SALUD COMUNITARIA</t>
  </si>
  <si>
    <t>APOYAR LOS ESFUERZOS DEL FORO INTERAMERICANO SOBRE PARTIDOS POLÍTICOS (FIAPP) EN SU CONTRIBUCIÓN A LA REFORMA Y MODERNIZACIÓN DE LOS PARTIDOS POLÍTICOS EN LA REGIÓN DE LAS AMÉRICAS A TRAVÉS DE ACTUACIONES EN CUATRO ÁREAS DE ATENCIÓN PRIORITARIAS: 1) FACILITAR LA DISCUSIÓN, EL INTERCAMBIO DE EXPERIENCIAS</t>
  </si>
  <si>
    <t>FINANCIAR UN PROYECTO DE  EVALUACIÓN DE LOS DAÑOS PROVOCADOS POR LA GUERRA DE IRAK EN EL TEJIDO INDUSTRIAL DE LA REGIÓN DE AL NAJAF Y DIWANYA EN LOS SUBSECTORES CLAVES DE .A) MATERIALES DE CONSTRUCCIÓN; B) INDUSTRIA ALIMENTARIA; C) TEXTILES Y CUERO; Y D) PRODUCTOS FARMACÉUTICOS. ASIMISMO, A LA LUZ D</t>
  </si>
  <si>
    <t>FINANCIAR LAS ACTIVIDADES DEL  PROYECTO DE SALUD EN ÁFRICA, LUCHA CONTRA LAS ENFERMEDADES OLVIDADAS EN CABO VERDE Y GUINEA BISSAU, DIRIGIDO A LA POBLACIÓN EN EDAD ESCOLAR  PARA REDUCIR LA TASA DE MORBILIDAD DE LA FILARIASIS LINFÁTICA Y DE LAS ENFERMEDADES INTESTINALES TRANSMITIDAS POR GUSANOS DEL SU</t>
  </si>
  <si>
    <t>FINANCIAR LOS PROYECTOS DEL  PROGRAMA ESPECIAL DE SEGURIDAD ALIMENTARIA EN CENTROAMÉRICA PARA ATENDER LOS COMPROMISOS DE LA CUMBRE MUNDIAL DE LA ALIMENTACIÓN DE 1996 Y DE LA CUMBRE MUNDIAL DE LA ALIMENTACIÓN: CINCO AÑOS DESPUÉS DE 2002. FINALIZACIÓN DE LA PRIMERA FASE DEL PROGRAMA EN JOCOTÁN, GUATEMALA</t>
  </si>
  <si>
    <t xml:space="preserve">PROMOCIÓN DE LA EDUACIÓN PARA LA PAZ Y EL FOMENTO DE LOS VALORES ÉTICOS UNIVERSALES. </t>
  </si>
  <si>
    <t>DISEÑO Y MAQUETACIÓN DEL LIBRO: ESCUELAS TALLER EN IBEROAMÉRICA (TAU DISEÑO). PROGRAMA DE PATRIMONIO CULTURAL DE LA COOPERACIÓN ESPAÑOLA</t>
  </si>
  <si>
    <t xml:space="preserve">ACTIVIDADES EN LAS INICIATIVAS CULTURALES Y ASOCIATIVAS DEL CENTRO ASTURIANO DE BUENOS AIRES, REPÚBLICA ARGENTINA Y PROMOVER LAS RELACIONES ENTRE ESPAÑA Y AMÉRICA. </t>
  </si>
  <si>
    <t>LA ACCIÓN TRATA DE AYUDAR A LAS FAMILIAS ATRAPADAS EN LAS ZONAS DE GUERRA Y A LAS FAMILIAS QUE HAN HUÍDO HACIA ABDIJAN. LA AYUDA QUE SE APORTA CONSISTIRÍA EN: ALIMENTOS, ROPA, ARTÍCULOS DE HIGENE, MEDICAMENTOS Y ASISTENCIA SANITARIA, DESPLAZAMIENTO DE LA POBLACIÓN Y AYUDA A LA ESCOLARIZACIÓN DE LOS HIJOS/AS DE FAMILIAS DESPLAZADAS.</t>
  </si>
  <si>
    <t>ESTA PROPUESTA SE ENMARCA DENTRO DE LAS ACTIVIDADES QUE SEWA REALIZA A TRAVÉS DE SU ACADEMIA, LUGAR DE FORMACIÓN DE LAS TRABAJADORAS DE MUY BAJOS INGRESOS EN GUJARAT. SE HA CONSTATADO QUE LOS MAYORES OBSTÁCULOS A LA HORA DE ACCEDER AL PLENO EMPLEO, CONCEBIDO POR SEWA COMO SEGURIDAD LABORAL, SEGURIDAD EN LOS INGRESOS, SEGURIDAD ALIMENTARIA Y SEGURIDAD SOCIAL, ES LA FALTA DE UNA EDUCACIÓN BÁSICA. EL PROYECTO FORMARÁ A 3.225 MUJERES PROPORCIONÁNDOLES ESTA EDUCACIÓN RELEVANTE PARA SU VIDA  Y EXPERIENCIAS.</t>
  </si>
  <si>
    <t xml:space="preserve">EL OBJETIVO ES EL DESARROLLO SOSTENIBLE A TRAVÉS DE LA PERSPECTIVA DE GÉNERO, QUE EN DEFINITIVA CONDUCIRÁ A LA DISMINUCIÓN DE LA POBREZA ESTRUCTURAL DE LAS MUJERES BANSOA Y, POR ENDE, DE SUS FAMILIAS. ESTE OBJETIVO GENERAL SE PODRÁ CONSEGUIR A MEDIO-LARGO PLAZO DESDE VARIOS FRENTES INTEGRALES QUE LAS PROPIAS MUJERES BANSOA </t>
  </si>
  <si>
    <t>EL PROYECTO BUSCA LA MEJORA DE LA SALUD DE LA POBLACION EMPOBRECIDA DE ENTRE RIOS Y EXPLANADA POR LA IMPLEMENTACIÓN DE LOS CUIDADOS DED ATENCIÓN PRIMARIA A TRAVÉS DE LA FORMACIÓN DE AGENTES DE SALUD DE BASE, CONTANDO CON LA PARTICIPACIÓN DEL DEPARTAMENTO DE MEDICINA PREVENTIVA DE LA UNIVERSIDAD FEDERAL DE BAHÍA Y SUS ALUMNOS., EN EL MARCO DE LAS POLÍTICAS DE SALUD DEL MINISTERIO CORRESPONDIENTE DEL GOBIERNO BRASILEÑO.</t>
  </si>
  <si>
    <t>EL PROYECTO TIENE POR OBJETO PROPORCIONAR AYUDA HUMANITARIA DE EMERGENCIA A LA POBLACIÓN AFECTADA POR EL CONFLICTO DE IRAQ. EN COORDINACIÓN CON LA FEDERACIÓN INTERNACIONAL DE LAS SOCIEDADES DE LA CRUZ ROJA Y LA MEDIA LUNA ROJA, LAS SOCIEDADES NACIONALES DE LA MEDIA LUNA ROJA DE LOS PAÍSES AFECTADOS Y EL COMITÉ INTENACIONAL DE LA CRUZ ROJA</t>
  </si>
  <si>
    <t>SE ACTURÁ DURANTE 18 MESES EN EL DISTRITO DE TIRUVANNAMALAI, TRATANDO DE CONJUGAR MEDIDAS INMEDIATAS DE ATENCIÓN A LA POBLACIÓN MÁS AFECTADA POR LA ENFERMEDAD (CONSTRUCCIÓN PARCIAL DE UN HOGAR DE ACOGIDA PARA NIÑ@S HUÉRFAN@S POR SIDA; CUIDADO MÉDICO DE PACIENTES MÁS GRAVES; PROGRAMAS DE AUTO GENERACIÓN DE INGRESOS PARA LOS AFECTADOS), JUNTO CON OTRAS MEDIDAS MÁS GLOBALES Y A LARGO PLAZO DE PREVENCIÓN Y CONTROL DE LA ENFERMAEDAD (FORTALECIMIENTO DE ORGANIZACIONES SOCIALES Y REDES DE PREVENCIÓN, CAMPAÑAS DE SENSIBILIZACIÓN MASIVAS Y PARA ESCOLARES; FORMACIÓN DE PROFESIONALES EDUCATIVOS Y SANITARIOS; SEMINARIOS ESPECÍFICOS DIRIGIDOS A GRUPOS DE RIESGO).</t>
  </si>
  <si>
    <t>COMPRAR ENTRE 5 Y 10 BOMBAS MÓVILES DE VARIOS TIPOS Y CON VARIAS CAPACIDADES PARA PROVEER UNA SOLUCIÓN INMEDIATA DE UN PROBLEMA GRAVE DES SISTEMA DE ALCANTARILLADO. CON LAS BOMBAS MÓVILES SE VACIARÁ LOS SUMIDEROS DESBORDADOS DE AGUAS RESIDUALES Y SE LAS LLEVARÁ A FUERA DE LAS CIUDADES A LOS SITIOS DE VERTEDERO USUALES</t>
  </si>
  <si>
    <t>LAS ÁREAS PRIORITARIAS PARA UNICEF SON: LA PROVISIÓN  DE AGUA POTABLE Y SANEAMIENTO BÁSICO, ATENCIÓN A NIÑOS Y NIÑAS NO ACOMPAÑADOS Y CON TRAUMAS, Y NIÑOS EN INSTITUCIONES, INMUNIZACIÓN INFANTIL, PROVISIÓN A MUJERES EMBARAZADAS DE EQUIPAMIENTO SANITARIO PARA PARTOS SEGUROS, ALIMENTACIÓN SUPLEMENTARIA Y TERAPÉUTICA A NIÑOS Y NIÑAS DESNUTRIDOS Y MUJERES EMBARAZADAS Y LA MOVILIZACIÓN Y VUELTA A LA ESCUELA DE ESTUDIANTES DE PRIMARIA A LA MAYOR BREVEDAD POSIBLE.</t>
  </si>
  <si>
    <t>ATENCIÓN A LA POBLACIÓN DESPLAZADA POR EL CONFLICTO BÉLICO EN IRAK, CON LA ATENCIÓN HUMANITARIA EN LAS LOCALIDADES DE KIRKUK, SHIGAR, SHEDHAN Y FYDA, EN EL NORTE DE IRAK. OFRECERÁ ALIMENTACIÓN, AGUA, MATERIALES DE ABRIGO, ROPA Y MEDICINAS PARA LA ATENCIÓN DE 1600 FAMILIAS CON UN TOTAL DE 9600 PERSONAS.</t>
  </si>
  <si>
    <t>SALIR AL ENCUENTRO DE LA EMERGENCIA CREADA EN LA COMUNIDAD DE PAMPALLACTA (165 FAMILIAS) CON LA DOTACIÓN DE MATERIALES PARA TECHOS, SUELOS, Y MUROS (QUE CONSTRUIRÁN LOS PROPIOS BENEFICIARIOS/AS) PARA CUBRIR SUS NECESIDADES BÁSICAS DE ALOJAMIENTO. ACTUALMENTE SUS VIVIENDAS SE HAN DERRUMBADO O SEMIDERRUMBADO (EN PELIGRO DE DERRUMBAMIENTO TOTAL) POR EL "FRIAJE" PROVOCADO POR LAS INTENSAS LLUVIAS QUE HAN AFECTADO AL SUR DE PERÚ CON FILTRACIONES Y DESLIZAMIENTO DE LOS SUELOS DE LA ZONA ACTUALMENTE HABITADA.</t>
  </si>
  <si>
    <t>EL PROYECTO PROPONE ELEVAR EL NIVEL NUTRICIONAL DE 304.640 HABITANTES DE 5 CIUDADES, MEDIENTE LA PRODUCCIÓN SOBRE BASES SOSTENIBLES DE HORTALIZAS, COMBINANDOLA CON LA CRIANZA DEL GANADO MENOR. SE BENEFICIARÁN DIRECTAMENTE 190 PRODUCTORES/AS INDIVIDUALES Y 341 COOPERATIVISTAS (531 FAMILIAS) QUIENES SERÁN ADEMÁS CAPACITADOS SOBRE FORMAS MÁS EFICIENTES DE PRODUCCIÓN.</t>
  </si>
  <si>
    <t>CONVENIO ENTRE LA DIRECCIÓN DE COOPERACIÓN PARA EL DESARROLLO, EUSKAL FONDOA Y LA CORPORACIÓN DE NUNICIPALIDADES DE LA REPÚBLICA DE EL SALVADOR</t>
  </si>
  <si>
    <t>EL OBJETIVO ES APOYAR LA CONSOLIDACIÓN DE LOS PROCESOS DE RECONSTRUCCIÓN Y DESARROLLO DE LOS MUNICIPIOS DE EL SALVADOR EN LA LUCHA CONTRA LA POBREZA MEDIANTE EL ESTABLECIMIENTO DE UNA ESTRATEGIA DE DESARROLLO PARTICIPATIVO LOCAL EN EL DEPARTAMENTO DE CUSCATLÁN.</t>
  </si>
  <si>
    <t>EL PROYECTO CONTRIBUIRÁ A DISMINUIR LA VULNERABILIDAD Y LA SITUACIÓN DE RIESGO DE LA MUJER, INFANCIA Y JUVENTUD DE LAS COMUNIDADES MARGINALES DE MARÍA AUXILIADORA, PERALTA, ALTOS DE JARDINES DEL MUNICIPIO DE SAN SALVADOR Y VILLA MADRID DEL MUNICIPIO DE COLÓN. PARA ELLO SE MEJORARÁ EL NIVEL EDUCATIVO Y ORGANIZAIVO A TRAVÉS DE PROGRAMAS EDUCATIVOS Y FORMATIVOS DIRIGIDOS A LA JUVENTUD MEDIANTE BECAS DE ESTUDIOS, CAPACITACIONES Y ESCUELAS DE PADRES Y MADRES</t>
  </si>
  <si>
    <t>AMPLIACIÓN  HOSPITAL DE ADIGRAT, PERTENECIENTE A LA RED PÚBLICA Y DE REFERENCIA PARA 724.532 PERSONAS (LA TOTALIDAD DE LA POBLACIÓN DE LA ZONA ESTE), CON UN PABELLÓN DE HOSPITALIZACIÓN DE PERSONAS CON TUBERCULOSIS Y UNA MATERNIDAD. AMBAS CONSTRUCCIONES SERÁN EQUIPADAS CONVENIENTEMENTE Y LA REGIÓN SANITARIA DE TIGRAY, DEPENDIENTE DE MINISTERIO DE SALUD, AMPLIARÁ DE FORMA ESTRUCTURAL LA PLANTILLA DEL HOSPITAL PARA ATENDER LAS NUEVAS INSTALACIONES.</t>
  </si>
  <si>
    <t>APOYO A DIVERSAS COMUNIDADES EN LOS SECTORES DE SALUD, MEDIO AMBIENTE Y ORGANIZACIÓN COMUNITARIA, DENTRO DEL MARCO DEL PLAN MAESTRO Y PLAN DE EXPANSIÓN URBANA DE LA ALCALDÍA DE LEÓN. 1.- APOYAR LA CAPACITACIÓN EN ADMINISTRACIÓN Y CONTABILIDAD. 2.- CONSTRUCCIÓN DE 200 FOSAS SÉPTICAS Y 150 BAÑOS PARA CANALIZACIÓN DE AGUAS NEGRAS. 3.- DESARROLLAR CAPACIDADES EN SALUD PREVENTIVA.</t>
  </si>
  <si>
    <t>EL PROYECTO CONSISTE EN TRAER 15 ESTUDIANTES LATINAMERICANOS DE REGIONES CON UN BAJO ÍNDICE DE DESARROLLO HUMANO, ENTRE LOS QUE HABRÁ UNA MAYORÍA ENVIADOS POR EL SOCIO LOCAL, PARA QUE SE FORMEN EN ETEO S. COOP. A TRAVÉS DE SUS PROGRAMAS POSTGRADUALES Y EN LAS EMPRESAS DEL CONSORCIO COOPERATIVO A TRAVÉS DE LA PRÁCTICAS, EN LA TEORÍA Y EN LA PRÁCTICA DE LA ECONOMÍA SOCIAL Y EL COOPERATIVISMO COMO FACTORES DE CREACIÓN DE EMPLEO</t>
  </si>
  <si>
    <t>GLOBALICEMOS LA SOLIDARIDAD, LA JUSTICIA Y LA Paz</t>
  </si>
  <si>
    <t>ACNUR ESTÁ TRATANDO DE FACILITAR LA RECEPCIÓN Y EL RETORNO A SUS LUGARES DE ORIGEN A LOS REFUGIADOS ANGOLEÑOS. CON ESTE PROYECTO TRATAMOS DE APOYAR LOS CENTROS DE RECEPCIÓN DE MBANZA CONGO Y MAQUELA  DE ZOMBO EN LOS CUALES SE REGISTRA, SE REALIZA CHEQUEOS MÉDICOS Y SE SUMINISTRA COMIDA, TIENDAS DE CAMPAÑA Y KITS PARA USO DOMÉSTICO A LOS REFIGIADOS A LA VEZ QUE PERMITEN QUE LOS REFIGIADOS DESCANSEN Y SE RECUPEEN HASTA QUE SE DEN LA CONDICIONES ADECUADAS PARA PODER REGRESAR A SUS COMUNIDADES DE ORIGEN. LAS CONDICIONES DE RETORNO SON MY PRECARIAS YA QUE LOS REFUGIADOS SE ENCUENTRAN EN UNA SITUACIÓN MUY VULNERABLE TRAS HABER VIVIDO EN CONDICIONES DE POBREZA EXTREMA DURANTE EL EXILIO.</t>
  </si>
  <si>
    <t>SE HAN CUBIERTO LAS NECESIDADES BÁSICAS URGENTES COMO EL VESTIDO DE LAS  MUJERES, EL ACCESO DE LOS NIÑOS AL COLEGIO, LA SALUD DE LA POBLACIÓN, ATENCIÓN A LA MINORÍA MARGINADA Y REFUERZO DEL TRABAJO COHESIONADOR DE LAS ORGANIZACIONES SOCIALES LOCALES</t>
  </si>
  <si>
    <t>0302363201500</t>
  </si>
  <si>
    <t>EMERGENCIA ALIMENTARIA PARA COMEDORES INFANTILES EN EL ENTORNO DEL GRAN BUENOS AIRES</t>
  </si>
  <si>
    <t>AYUDA ALIMENTARIA PARA TRES COMEDORES DE BUENOS AIRES</t>
  </si>
  <si>
    <t>0302373201500</t>
  </si>
  <si>
    <t>CAMPAÑA DE INMUNIZACIÓN DEL SARAMPIÓN Y SUPLEMENTO VITAMÍNICO</t>
  </si>
  <si>
    <t>SE HA INMUNIZADO FRENTE AL SARAMPIÓN Y SE HA DADO VITAMINA A AL 95E LOS NIÑOS A PARTIR DE LOS 6 MESES Y A LAS MUJERES EN EDAD FÉRTIL DE MONROVIA. SE HA DADO ALIMENTACIÓN SUPLEMENTARIA A 18.000 NIÑOS MENORES DE 5 AÑOS Y MUJERES CON MALNUTRICIÓN Y SE HAN PRESTADO SERVICIOS EN SALUD REPRODUCTIVA</t>
  </si>
  <si>
    <t>0302383201500</t>
  </si>
  <si>
    <t>AYUDA DE EMERGENCIA AL PUEBLO SAHARAUI</t>
  </si>
  <si>
    <t>SE HA COMPRADO MATERIALPARA LOS REFUGIADOS SAHARAUIS PORQUE HA HABIDO INUNDACIONES QUE HAN DETERIORADO LAS INFRAESTRUCTURAS DE ADOBE</t>
  </si>
  <si>
    <t>0400013201500</t>
  </si>
  <si>
    <t>0400013201600</t>
  </si>
  <si>
    <t>PROYECTO DE APOYO AL FORTALECIMIENTO DE LA ORGANIZACIÓN SOCIAL Y PRODUCTIVA A TRAVÉS DE LA SEGURIDAD</t>
  </si>
  <si>
    <t>COMUNIDAD DE MADRID</t>
  </si>
  <si>
    <t>ASOCIACIÓN INMIGRANTES SENEGALESES YAPO</t>
  </si>
  <si>
    <t>0302193201500</t>
  </si>
  <si>
    <t>CREACIÓN Y FORTALECIMIENTO DE LA CASA DE ATENCIÓN PARA LA SALUD INTEGRAL DE LA MUJER</t>
  </si>
  <si>
    <t>CAPACITACIÓN DE 16 PROMOTORAS DE 5 MUNICIPIOS EN DERECHOS DE LA MUJER, CÓDIGO DE LA FAMILIA, SEXUALIDAD, GÉNERO Y AUTOESTIMA; APERTURA DE 5 OFICINAS DE LA MUJER EN EL DEPARTAMENTO DE COLÓN; CAPACITACIÓN DE 855 MUJERES DE 57 GRUPOS DE LOS MUNICIPIOS DE TOCOA Y SABÁ EN SALUD SEXUAL Y REPRODUCTIVA, GÉN</t>
  </si>
  <si>
    <t>0302203201500</t>
  </si>
  <si>
    <t>CREACIÓN DE GRANJAS DE ANIMALES (AVES Y OVINOS) QUE SEAN ALIMENTO AL ALCANCE DE LA FAMILIA Y QUE NO SE UTILICEN SÓLO PARA EL AUTOCONSUMO SINO TAMBIÉN PARA COMERCIALIZAR LOS EXCEDENTES EN LAS ZONAS CERCANAS A LAS COMUNIDADES, AL TIEMPO QUE SE INCENTIVA LA ECONOMÍA FAMILIAR.</t>
  </si>
  <si>
    <t>0302213201500</t>
  </si>
  <si>
    <t>TRASPASO AL FONDO MALLORQUÍN DE SOLIDARIDAD Y COOPERACIÓN</t>
  </si>
  <si>
    <t>TRASPASO DE DINERO AL FONDO MALLORQUÍN DE SOLIDARIDAD Y COOPERACIÓN</t>
  </si>
  <si>
    <t>0302223201500</t>
  </si>
  <si>
    <t>TRASPASO AL FONDO MENORQUÍN DE SOLIDARIDAD Y COOPERACIÓN</t>
  </si>
  <si>
    <t>LA DIRECCIÓN GENERAL DE COOPERACIÓN REALIZA DIFERENTES PUBLICACIONES CON EL OBJETIVO DE DIFUNDIR LAS ACTIVIDADES Y PROYECTOS SUBVENCIONADOS O DESARROLLADOS DIRECTAMENTE, OTROS DESTINADOS A LA FORMACIÓN EN COOPERACIÓN (EVALUACIÓN, MARCO LÓGICO, ETC.) Y OTROS DE SENSIBILIZACIÓN</t>
  </si>
  <si>
    <t>0302353201500</t>
  </si>
  <si>
    <t>AYUDA A LAS VÍCTIMAS DE LOS ENFRENTAMIENTOS DEL MES DE JULIO DE 2003</t>
  </si>
  <si>
    <t>PROGRAMA. DESARROLLO DE INFRAESTRUCTURAS SOCIALES PARA LA EDUCACIÓN BÁSICAS: ACTIVIDADES SOCIALES Y ELECTRIFICACIÓN FOTOVOLTAICAS DE ESCUELAS Y POSTAS SANITARIAS</t>
  </si>
  <si>
    <t>0400011210354</t>
  </si>
  <si>
    <t>0400021210354</t>
  </si>
  <si>
    <t>PROGRAMA DE FORMACIÓN EN PRÁCTICAS DE JÓVENES EXPERTOS EN DELEGACIONES DE LA COMISIÓN EUROPEA  (JED)</t>
  </si>
  <si>
    <t>0400031210354</t>
  </si>
  <si>
    <t>PROGRAMA DE VOLUNTARIOS  DE LAS NACIONES UNIDAS (PVNU)</t>
  </si>
  <si>
    <t>EL PROGRAMA SE ARTICULA EN CURSOS Y SEMINARIOS SOBRE TEORÍA Y PRÁCTICA DE LA ESTADÍSTICA OFICIAL, EN PASANTÍAS DE ESTADÍSTICOS LATINOAMERICANOS EN EL INSTITUTO NACIONAL DE ESTADÍSTICA DE ESPAÑA Y EN MISIONES DE EXPERTOS ESPAÑOLES EN LAS OFICINAS DE ESTADÍSTICA</t>
  </si>
  <si>
    <t>FORMACIÓN DE JÓVENES, UNIVERSITARIOS Y PROFESIONALES EN COOPERACIÓN INTERNACIONAL. CON DOS COMPONENTES: UN CURSO TALLER DE 15 MESES COMPUESTO DE FORMACIÓN TEÓRICO-PRÁCTICA, EXPERIENCIA DE VOLUNTARIADO EN PROYECTOS DE DESARROLLO FUERA DE ESPAÑA</t>
  </si>
  <si>
    <t>EL PROYECTO CONTEMPLA EL ESTUDIO Y ANÁLISIS DE ALGUNOS ASPECTOS DE LA RECARGA ARTIFICIAL DE ACUÍFEROS HASTA LA FECHA POCO ANALIZADOS. DICHOS ASPECTOS SON LA COLMATACIÓN DE LA INSTALACIÓN DE RECARGA Y EL ANÁLISIS ECONÓMICO DE LA OPERACIÓN. EL PROYECTOS SE VA  A LLEVAR A CABO EN EL RÍO EL HARRACH</t>
  </si>
  <si>
    <t>LA COLABORACIÓN CONSISTE EN LA EXPLORACIÓN DE CAMPO EVALUANDO LAS POSIBILIDADES DE LOS GRANITOS DE LOS MACIZOS CENTRALES. SE HAN TOMADO DIFERENTES VARIEDADES DE MUESTRAS DE ROCAS Y POSTERIORMENTE SE HA PROCEDIDO A SU EVALUACIÓN EN ESPAÑA, MEDIANTE ENSAYOS TECNOLÓGICOS DE LAS CARACTERÍSTICAS ORNAMENTALES</t>
  </si>
  <si>
    <t>LAS ACTIVIDADES QUE SE PRESENTAN EN ESTE PROYECTO CONCENTRAN SUS INTERVENCIONES SOBRE 4 EJES FUNDAMENTALES Y PRETENDEN CONSOLIDAR UNA ESTRATEGIA DE DESARROLLO RURAL INTEGRAL, PARTICIPATIVO Y SOSTENIBLE DE LA POBLACIÓN DE EL HARA, GRIGUIT Y ZAATRIA QUE ESTA FINANCIANDO LA AECI Y LA DIPUTACIÓN DE BARCELONA</t>
  </si>
  <si>
    <t>FOMENTAR LA INCORPORACIÓN DE PROFESIONALES ESPAÑOLES A LOS PROGRAMAS Y ACTIVIDADES DE COOPERACIÓN PARA EL DESARROLLO QUE EJECUTAN LAS DIVERSAS AGENCIAS, ORGANISMOS Y FONDOS ESPECIALES DEL SISTEMA DE LAS NACIONES UNIDAS. (10 RENOVACIONES Y 10 NUEVAS CONTRATACIONES)</t>
  </si>
  <si>
    <t>FORMACIÓN EN PRÁCTICAS DE JÓVENES PROFESIONALES EN DELEGACIONES DE LA UNIÓN EUROPEA EN PAÍSES EN DESARROLLO. APOYO A LA PRESENCIA DE ESPAÑOLES EN LA UNIÓN EUROPEA A TRAVÉS DEL PROGRAMA DE FORMACIÓN DE JÓVENES PROFESIONALES ESPAÑOLES EN EL SENO DE LAS DELEGACIONES</t>
  </si>
  <si>
    <t>EL PROYECTO PRETENDE CONTRIBUIR AL DESARROLLO DE LAS COMUNIDADES RURALES DEL ÁREA DE COSTA DE ABAJO DE COLÓN, MEDIANTE LA CAPACITACIÓN EN ASPECTOS TÉCNICOS Y ORGANIZATIVOS. INCLUYE EL ACOMPAÑAMIENTO A GRUPOS ORGANIZADOS QUE COMERCIALIZAN PRODUCTOS AGROPECUARIOS. TAMBIÉN IMPLICA EL FORTALECIMIENTO DE</t>
  </si>
  <si>
    <t>0400623201700</t>
  </si>
  <si>
    <t>REMODELACIÓN EN CINCO CENTROS DE FE Y ALEGRÍA EN GUATEMALA CAPITAL Y CHIQUIMULA</t>
  </si>
  <si>
    <t>EL PROYECTO TIENE COMO OBJETO PROCEDER A LA REFORMA DE CINCO CENTROS EDUCATIVOS DE FE Y ALEGRÍA EN GUATEMALA QUE ACTUALMENTE PRESENTAN CONDICIONES INADECUADAS PARA LA IMPARTICIÓN DE LAS CLASES. LA INTERVENCIÓN PERSIGUE LA RECONSTRUCCIÓN DE TECHADOS CON MATERIALES RESISTENTES, A FIN DE PRESTAR SERVIC</t>
  </si>
  <si>
    <t>0400643201700</t>
  </si>
  <si>
    <t xml:space="preserve">ABASTECIMIENTO DE AGUA POTABLE, URBANIZACIÓN DE LA CALLE PRINCIPAL Y MEJORA DE LAS INFRAESTRUCTURAS </t>
  </si>
  <si>
    <t>SE PRETENDE MEJORAR LA CALIDAD DE VIDA DE 5.000 HABITANTES DEL BATEY GAUTIER MEDIANTE LA MEJORA Y AMPLIACIÓN DE LA RED DE ABASTECIMIENTO DE AGUA POTABLE, LA URBANIZACIÓN DE LA CALLE PRINCIPAL Y LA MEJORA DE LAS CONDICIONES HABITACIONALES E HIGIÉNICO-SANITARIAS DE LA POBLACIÓN. SE PRETENDE CONTRIBUIR</t>
  </si>
  <si>
    <t xml:space="preserve">DIPUTACIÓN DE VALLADOLID                                                                                                                                                                                                                                       </t>
  </si>
  <si>
    <t>SE HA FORTALECIDO LA CAPACIDAD DE LAS ORGANIZACIONES BARRIALES Y RURALES DLE MUNICIPIO DE PERDERNALES EN LA GESTIÓN DEMOCRÁTICA Y  Y PARTICIPATIVA A TRAVÉS DE UN PROCESO DE ACOMPAÑAMIENTO SISTEMÁTICO PARA IMPULSAR EL DESARROLLO LOCAL.</t>
  </si>
  <si>
    <t>FUNDACIÓN RED DE INTERCAMBIO Y SOLIDARIDAD</t>
  </si>
  <si>
    <t>0400163201600</t>
  </si>
  <si>
    <t>NINGÚN SORDO SIN ACCESO A LA LECTURA: PLAN DE CHOQUE PARA LA PROMOCIÓN DE LECTURA</t>
  </si>
  <si>
    <t>MANTENIMIENTO Y CORRECTO FUNCIONAMIENTO DE LOS CENTROS DOCENTES EN EL EXTERIOR (PRIMARIA)</t>
  </si>
  <si>
    <t>EL PROYECTO TIENE COMO OBJETIVO APOYAR EL FORTALECIMIENTO DEL ESTADO DE DERECHO EN GUATEMALA MEDIANTE LA CONSOLIDACIÓN DE LAS INSTITUCIONES Y ORGANISMOS PÚBLICOS DE LA ADMINISTRACIÓN GUATEMALTECA FAVORECIENDO LA GOBERNABILIDAD Y LA PARTICIPACIÓN CIUDADANA.</t>
  </si>
  <si>
    <t>EL PROYECTO TIENE COMO FINALIDAD MODERNIZAR EL PROCESO DE GESTIÓN DE LOS PROGRAMAS Y PROYECTOS DE COOPERACIÓN TÉCNICA Y FINANCIERA NO REEMBOLSABLE BAJO CRITERIOS DE EFICACIA Y EFICIENCIA EN LOS RESULTADOS.</t>
  </si>
  <si>
    <t>ACCIÓN HUMANITARIA DE CRUZ ROJA ESPAÑOLA PARA PALIAR LA DESTRUCCIÓN DE INFRAESTRUCTURAS SANITARIAS CAUSADAS POR EL TERREMOTO DE MAYO 2003 EN BUMERDÉS (ARGELIA).</t>
  </si>
  <si>
    <t>ACTUACIONES EN MATERIA DE VIVIENDA: BUENOS AIRES. CONTINUACIÓN DEL PROGRAMA DE REHABILITACIÓN EN EL CENTRO HISTÓRICO DE LA CIUDAD, BARRIO DE SAN TELMO, VIVIENDAS, EQUIPAMIENTO. MENDOZA. CONTINUACIÓN DEL DISEÑO DEL PROGRAMA DE REHABILITACIÓN Y DE INTERVE</t>
  </si>
  <si>
    <t>ACTUACIONES CONSEJERÍA DE OBRAS PÚBLICAS Y TRANSPORTES EN BRASILBRASIL</t>
  </si>
  <si>
    <t>ACTUACIONES CONSEJERÍA DE OBRAS PÚBLICAS Y TRANSPORTES EN MÉXICOMÉXICO</t>
  </si>
  <si>
    <t>MUNICIPIO CUBANO CON GRAN DETERIORO EN LAS CUBIERTAS DE SUS VIVIENDAS.EL PROYECTO PERSIGUE MEJORAR LAS CONDICIONES DE VIDA DE 300 FAMILIAS, RESCATANDO Y CONSERVANDO LOS VALORES ARQUITECTÓNICOS DE LAS EDIFICACIONES.</t>
  </si>
  <si>
    <t>DIRIGIDO A ESTUDIANTES DE SECUNDARIA Y AGENTES MULTIPLICADORES DEL ÁMBITO EDUCATIVO.  LOS CONTENIDOS DEL CURSO SON LOS SIGUIENTES:INTRODUCCIÓN DE LAS RELACIONES COMERCIALES ENTRE EL SUR Y EL NORTELAS CONSECUENCIAS DEL COMERCIO EN LAS SOCIEDADES DEL SU</t>
  </si>
  <si>
    <t>CONSTRUCCION DE UNA CASA DE USOS MULTIPLES Y DESARROLLO DE PROGRAMAS DE CAPACITACION EN LA COMUNIDAD EL FORTIN DEL DEPARTAMENTO DE GRANADA EN NICARAGUA</t>
  </si>
  <si>
    <t>MEJORA SOSTENIBLE, CUANTITATIVA Y DE CALIDAD DE LA EDUCACION PRIMARIA RURAL ENLA ZONA MAS POPRE DE NICARAGUA, LA REGION ATLANTICA</t>
  </si>
  <si>
    <t>CON EL PROYECTO SE PRETENDE LA CONSTRUCCIÓN DE UN CENTRO EDUCATIVO, CON AULAS DE PRIMARIA Y SECUNDARIA DIFERENCIADAS, Y ASIMISMO, PRESTAR SERVICIOS EDUCATIVOS Y POR EL DESARROLLO SOCIAL EN BENEFICIO DE LOS MENOS FAVORECIDOS PARA QUE SEAN PROTAGONISTAS</t>
  </si>
  <si>
    <t>EN BAJA CALIFORNIA SUR, EL AGUA ES UN RECURSO DE UN VALOR EXTRAORDINARIO, YA QUE ES CASI NULA LA EXISTENCIA DE CORRIENTES SUPERFICIALES PERMANENTES. EL PROYECTO CONSISTE EN LA CONSTRUCCIÓN DE UNA LÍNEA DE CONDUCCIÓN Y UNA RED DE AGUA  P0TABLE. PARA ELLO</t>
  </si>
  <si>
    <t>MEJORAR Y REFORZAR LAS ESTRATEGIAS Y RECURSOS CON LOS QUE CUENT EL HOSPITAL EL CARMELO Y EL CENTRO DE SALUD DE CHALUCUANE CON EL FIN DE PREVENIR LA PROPAGACIÓN DE LAS ENFERMEDADES INFECCIOSAS ( VIH-SIDA Y TUBERCULOSIS) ENTRE LA POBLACIÓN. PARA ELLO SE V</t>
  </si>
  <si>
    <t>PLANTA DE TRATAMIENTO AGUA POTABLE EN OLOVo</t>
  </si>
  <si>
    <t>REALIZACIÓN DE UN TALLER PARA IDENTIFICAR UN PROGRAMA DE FORMACIÓN TRIBUTARIA EN CENTROAMÉRICA</t>
  </si>
  <si>
    <t>EL PROYECTO CONSISTE EN MEJORAR LA COMPETITIVIDAD DE LA PESCA NICARAGÜENSE EN EL MERCADO MUNDIAL BASANDO LA ACTUACIÓN EN LOS PRINCIPIOS DE SOSTENIBILIDAD SOCIAL, AMBIENTAL Y ECONÓMICA</t>
  </si>
  <si>
    <t>ENCUENTROS ENTRE DIVERSOS SECTORES DE LA SOCIEDAD CIVIL EN CENTROAMÉRICA CON REPRESENTANTES SECTORIALES DE LOS DIVERSOS PAÍSES DE LA REGIÓN</t>
  </si>
  <si>
    <t>EL PROYECTO TIENE COMO FINALIDAD FORTALECER LA CAPACIDAD DE GESTIÓN TRIBUTARIA Y ADMINISTRATIVA DE 5 MANCOMUNIDADES DE MUNICIPIOS, A TRAVÉS DE LA ELABORACIÓN Y MEJORA DE LOS CATASTROS FISCALES MUNICIPALES, CONTRIBUYENDO A FACILITAR LA IMPLEMENTACIÓN DE UN</t>
  </si>
  <si>
    <t>SEMINARIOS DE FORMACIÓN PARA FUNCIONARIOS DE LAS INSTITUCIONES CENTROAMERICANAS DESTINADAS A LA INTEGRACIÓN</t>
  </si>
  <si>
    <t>PARTIENDO DE LOS RESULTADOS DEL ESTUDIO DE VIABILIDAD DE LA PUESTA EN MARCHA DE LA PLANTA DE BISCAYNE, SE INICIA PROYECTO DE ACUICULTURA EN AGUAS CONTINENTALES. SE PREVÉ INVERSIÓN PARA LA PUESTA EN MARCHA DE LOS ESTANQUES Y CAPACITACIONES A LOS PESCADORES EN MANEJO DEL RECURSO, CAPACITACIÓN MICROEMPRESAS</t>
  </si>
  <si>
    <t xml:space="preserve">EL PROYECTO CONSISTE EN ELEVAR EL NIVEL DE LA FORMACIÓN NÁUTICO-PESQUERA DE COSTA RICA. CAPACITACIÓN Y CERTIFICACIÓN A PATRONES Y PESCADORES COSTARRICENSES SEGÚN LOS LINEAMIENTOS DEL CONVENIO DE FORMACIÓN STCW 78/95 DE LA ORGANIZACIÓN MARÍTIMA INTERNACIONAL (OMI) . </t>
  </si>
  <si>
    <t>EL PROYECTO TIENE COMO OBJETIVO  APOYAR EL PROCESO DE DESCENTRALIZACIÓN EN GUATEMALA Y EL FORTALECIMIENTO DEL PODER LOCAL Y LAS MUNICIPALIDADES DOTANDO A LAS MISMAS DE LA NECESARIA CAPACIDAD DE GESTIÓN DE SUS RECURSOS Y DE LAS HERRAMIENTAS E INSTRUMENTOS</t>
  </si>
  <si>
    <t xml:space="preserve">EL PROYECTO CONSISTE EN FORTALECER LA CAPACIDAD INSTITUCIONAL PARA IMPLEMENTAR Y MANTENER EN FUNCIONAMIENTO UN ADECUADO SISTEMA DE RENDICIÓN DE CUENTAS EN COSTA RICA, CON PARTICIPACIÓN ACTIVA DE LOS ACTORES INVOLUCRADOS.  </t>
  </si>
  <si>
    <t>ASISTENCIA TÉCNICA PARA ELABORACIÓN DE UN PROGRAMA DE ACTUACIONES MUNICIPALISTAS  EN CENTROAMÉRICA</t>
  </si>
  <si>
    <t>ASISTENCIA TÉCNICA PA EL DISEÑO DE UN PLAN DE FORMACIÓN DE PROFESORES EN CENTROAMÉRICA</t>
  </si>
  <si>
    <t>ASISTENCIA TÉCNICA PA EL DISEÑO DE UN PLAN DE FORMACIÓN OCUPACIONAL EN CENTROAMÉRICA</t>
  </si>
  <si>
    <t>REALIZACIÓN DE SEMINARIOS PARA OPERADORES DEL SECTOR JUSTICIA  EN CENTROAMÉRICA</t>
  </si>
  <si>
    <t>SE PRETENDE CONTRIBUIR A MEJORAR LOS PROCESOS DE DESARROLLO Y REORDENAMIENTO ECONÓMICO DE REPÚBLICA DOMINICANA IMPULSANDO LAS TRANSFORMACIONES APROPIADAS PARA QUE LA ADMINISTRACIÓN DEL TRABAJO ESTÉ EN CONDICIONES DE ATENDER ADECUADAMENTE LAS DEMANDAS SOCIALES</t>
  </si>
  <si>
    <t>EL PROYECTO PERSIGUE MEJORAR LA ACCESIBILIDAD DE AMAPALA Y REACTIVAR LA ACTIVIDAD TURÍSTICA DE LA ZONA.</t>
  </si>
  <si>
    <t xml:space="preserve">DESPLAZAMIENTO DE DOS TÉCNICOS DEL I.S.M. DURANTE SIETE DÍAS, EN MISIÓN DE IDENTIFICACIÓN PARA LA MODERNIZACIÓN DE  PROGRAMAS DE FORMACIÓN PESQUERA ORIENTADO A LA MEJORA DE CAPACITACIÓN DIDÁCTICA Y TÉCNICA  DE PROFESORES Y PATRONES DE PESCA ARGELINOS. </t>
  </si>
  <si>
    <t xml:space="preserve">DESPLAZAMIENTO A PERÚ DE TRES TÉCNICOS DEL I.S.M. PARA LA PUESTA EN MARCHA DE PADESPA II (INICIO DEL FUNCIONAMIENTO DEL CENTRO FORMATIVO CEP DE PAITA). </t>
  </si>
  <si>
    <t xml:space="preserve">REUNIÓN PAÍSES IBEROAMERICANOS CON LOS QUE PUEDEN SEGUIRSE ACTIVIDADES DE COOPERACIÓN EN MATERIA DE DESARROLLO PESQUERO. </t>
  </si>
  <si>
    <t>REUNIÓN PAÍSES IBEROAMERICANOS CON LOS QUE PUEDEN SEGUIRSE ACTIVIDADES DE COOPERACIÓN EN MATERIA DE FORMACIÓN MARÍTIMO-PESQUERA.</t>
  </si>
  <si>
    <t>LA ORGANIZACIÓN INTERNACIONAL DEL TRABAJO (OIT) VIENE ORGANIZANDO CURSOS DESTINADOS A LOS PAÍSES DE AMÉRICA LATINA, CON EL FIN DE COLABORAR EN LA REFORMA Y EL DESARROLLO DE LOS SISTEMAS DE SEGURIDAD SOCIAL DE LOS MISMOS. A ESTE RESPECTO SE REALIZÓ LA ORGANIZACIÓN CONJUNTA ENTRE LA CITADA OIT Y LA TE</t>
  </si>
  <si>
    <t>LA RED INTERGUBERNAMENTAL IBEROAMERICANA PARA LA LUCHA CONTRA LA POBREZA (RIBERLUP) ES UNA RED DE COOPERACIÓN TÉCNICA HORIZONTAL EN MATERIA DE LUCHA CONTRA LA POBREZA. LOS REPRESENTANTES DE CADA PAÍS SON LOS RESPONSABLES EN MATERIA DE LUCHA CONTRA LA POBREZA</t>
  </si>
  <si>
    <t>APOYO TÉCNICO A LAS POLÍTICAS Y PROGRAMAS DE ATENCIÓN  E INTEGRACIÓN SOCIOLABORAL DE LAS PERSONAS  CON DISCAPACIDAD EN LOS PAÍSES IBEROAMERICANOS, ASISTENCIAS TÉCNICAS, PASANTÍAS Y TALLERES MONOGRÁFICOS.</t>
  </si>
  <si>
    <t>APOYO TÉCNICO A LAS POLÍTICAS Y PROGRAMAS DE ATENCIÓN Y DESARROLLO PARTICIPATIVO DE LAS PERSONAS MAYORES DE LOS PAÍSES IBEROAMERICANOS, ASISTENCIAS TÉCNICAS, PASANTÍAS Y TALLERES MONOGRÁFICOS</t>
  </si>
  <si>
    <t>INFORMACIÓN Y ORIENTACIÓN, ACOGIDA TEMPORAL, INSERCIÓN SOCIAL, ATENCIÓN GRUPOS VULNERABLES, TRADUCCIÓN DE DOCUMENTOS, SENSIBILIZACIÓN OPINIÓN PUBLICA</t>
  </si>
  <si>
    <t>INFORMACIÓN Y ORIENTACIÓN, ACOGIDA TEMPORAL, INTEGRACIÓN SOCIAL FORMACIÓN Y EMPLEO, ATENCIÓN GRUPOS VULNERABLES, TRADUCCIÓN DE DOCUMENTOS, SENSIBILIZACIÓN OPINIÓN PUBLICA.</t>
  </si>
  <si>
    <t>ACOGIDA Y ATENCIÓN PSICOSOCIAL A SOLICITANTES DE ASILO</t>
  </si>
  <si>
    <t>INFORMACIÓN Y ORIENTACIÓN, ACOGIDA TEMPORAL, URGENTE NECESIDAD, ATENCIÓN DE CARÁCTER SANITARIO, PSICOLÓGICO Y ASISTENCIAL, TRADUCCIÓN DE DOCUMENTOS.</t>
  </si>
  <si>
    <t>EL PROYECTO HA CONSISTIDO PRIORITARIAMENTE EN COLABORAR CON LA OIT, EN PARTICULAR CON SU CENTRO DE FORMACIÓN INTERNACIONAL DE TURISMO, EN LA IMPARTICIÓN DE ACTIVIDADES FORMATIVAS PARA PERSONAL DE DIFERENTES PAÍSES DE AMÉRICA LATINA</t>
  </si>
  <si>
    <t>EL PROYECTO TIENE COMO OBJETIVO CONTRIBUIR A LA IGUALDAD DE GÉNEROS, CUALIFICANDO A LAS MUJERES PARA SU EMPODERAMIENTO, DE MODO QUE SU PARTICIPACIÓN POLÍTICA, SOCIAL Y ECONÓMICA AUMENTE CUALITATIVA Y CUANTITATIVAMENTE, PROMOVIENDO Y CONSOLIDANDO LAS ORGANIZACIONES</t>
  </si>
  <si>
    <t>EL PROYECTO PRETENDE POSIBILITAR EL ACCESO DE LAS MUJERES DE GUAYAQUIL AL SERVICIO PSICOLÓGICO ESPECIALIZADO EN LA ATENCIÓN A LA VIOLENCIA FAMILIAR, DIRIGIDO TANTO A LAS MUJERES COMO A SUS FAMILIAS, PROMOVIENDO LA CREACIÓN DE GRUPOS DE APOYO COMO RESPUESTA</t>
  </si>
  <si>
    <t>EL OBJETIVO DEL PROYECTO ES INCIDIR EN EL PROCESO DE EMPODERAMIENTO Y PARTICIPACIÓN POLÍTICA DE LAS MUJERES INDÍGENAS EN EL PODER LOCAL QUE PROPICIEN LA INCLUSIÓN Y RECONOCIMIENTO DE LAS MUJERES EN LOS ESPACIOS DE TOMA DE DECISIONES EN EL ÁMBITO COMUNITA</t>
  </si>
  <si>
    <t>EL PROYECTO PRETENDE DESARROLLAR UN PROGRAMA DE CAPACITACIÓN Y FORMACIÓN SOBRE LA SALUD SEXUAL Y REPRODUCTIVA DE LAS MUJERES, GENERANDO ESPACIOS DE REFLEXIÓN DESDE DONDE SE PROPICIE SU DESARROLLO INDIVIDUAL Y GRUPAL QUE PERMITA CONSOLIDAR ACCIONES FORMATIVAS</t>
  </si>
  <si>
    <t xml:space="preserve">SE TRATA DEL 3er  CURSO DE ESTAS CARACTERÍSTICAS, TENIENDO COMO OBJETIVO PROPORCIONAR LA INFORMACIÓN Y CONOCIMIENTOS NECESARIOS PARA  UN CORRECTO TRATAMIENTO DE LOS PROBLEMAS QUE AFECTAN A LAS CUENCAS HIDROGRÁFICAS, LA CONSERVACIÓN DEL BOSQUE, EL CONTROL DE LA EROSIÓN Y LA DEFENSA CONTRA LA DESERTIFICACIÓN CON APLICACIÓN A CASOS-PAÍSES EN DESARROLLO DEL CONVENIO MUNDIAL DE   LUCHA CONTRA LA DESERTIFICACIÓN       </t>
  </si>
  <si>
    <t>MUESTRA LAS TECNICAS DE INVESTIGACION UTILIZADAS EN ESPAÑA PARA DETECTAR LAS EVIDENCIAS FISICAS DEL ORIGEN DEL INCENDIO, CON EL FIN DE DETECTAR LA CAUSA QUE LO PRODUJO. LOS TECNICOS PARTICIPANTES PUEDEN APLICAR EN SUS RESPECTIVOS PAISES ESTAS TECNICAS DE INVESTIGACION DE FORMO SENCILLA Y ECONOMICA. CURSO TEORICO –PRACTICO CON INVESTIGACION SOBRE EL TERRENOFINANCIACION DEL AECI (MANUTNCION Y ALOJAMIENTO PARTICIPANTES IBEROAMERICANOS) FINANCIACION DGCN (MANUTENCION Y ALOJAMIENTO PONENTES Y VIAJES PARTICIPANTES IBEROAMERICANOS)</t>
  </si>
  <si>
    <t>SE TRATA DE UNA CAMPAÑA CONJUNTA CON ACTIVIDADES DE INFORMACIÓN, SENSIBILIZACIÓN, APOYO Y CABILDEO A DESARROLLAR EN LAS CAPITALES DE LA CAPV DIRIGIDAS A DIVERSOS SECTORES DE POBLACIÓN (CIUDADANÍA EN GENERAL, GRUPOS Y ASOCIACIONES, EDUCACIÓN, MEDIOS DE COMUNICCIÓN, ÁMBITOS POLÍTICOS, SINDICATOS...</t>
  </si>
  <si>
    <t>SE TRATA DE UN PROYECTO EN EL ÁREA DE LAS NUEVAS TENCOLOGÍAS DE LA INFORMACIÓN, QUE TIENE COMO OBJETIVO CENTRAL EL DESARROLLO Y DISTRIBUCIÓN DE UN DICCIONARIO ELECTRÓNICO. SE PARTE DE LA VERSIÓN EN MSWORD DEL DICCIONARIO BÁSICO ESCOLAR DESARROLLADO POR EL CENTRO DE LINGÜISTICA APLICADA. BASÁNDOSE EN LA EXPERIENCIA DEL GRUPO IXA DE LA UPV/EHU EN DICCIONARIOS ELECTRÓNICOS, SE VA DESARROLLAR UN DICCIONARIO ELECTRÓNICO QUE PERMITIRÁ UN USO MÁS EXTENDIDO (CONSULTA EN LA WEB Y LAS COPIAS EN CD SON MUCHO MÁS BARATAS, MÁS AÚN CON EL PROBLEMA DEL PAPEL EN CUBA), MÁS POTENTE Y FLEXIBLE (SE PODRÁ BUSCAR EN LAS DEFINCIONES, EJEMPLOS ETC.), Y CON UNA FORMA DE ACTUALIZACIÓN CÓMODA Y POTENTE.</t>
  </si>
  <si>
    <t>CURSO DE FORMACIÓN  DE LARGA DURACIÓN PARA LA TRANSMISIÓN DE EXPERIENCIAS Y CONOCIMIENTOS DE TECNOLOGÍAS DE RIEGO   Y DRENAJE DIRIGIDO A TITULADOS Y PROFESIONALES</t>
  </si>
  <si>
    <t>CURSO DE FORMACIÓN EN MATERIA DE EXTENSIÓN  AGRARIA Y DESARROLLO RURAL</t>
  </si>
  <si>
    <t>CURSO DE MEDIA DURACIÓN PARA LA TRANSMISIÓN DE EXPERIENCIAS Y CONOCIMIENTOS DE TECNOLOGÍAS DE RIEGO  DIRIGIDO A CIUDADANOS IBEROAMERICANOS</t>
  </si>
  <si>
    <t>RECONOCIMIENTO DE CAMPO DE LOS TIPOS DE MINERALIZACIÓN Y LABORES MÁS IMPORTANTES ACOMPAÑADO DE ENTREVISTAS A LOS MINEROS, INTERMEDIARIOS Y VENDEDORES. EL TRABAJO SE COMPLETÓ CON OTRAS ENTREVISTAS A PERSONAL DE EMPRESAS DE PULIDO Y TALLADO DE GEMAS Y DE EMPRESAS MINERAS.</t>
  </si>
  <si>
    <t>ESTUDIO PARA EL ABASTECIMIENTO DE AGUA SUBTERRÁNEA A TRES POBLADOS DE LA REPÚBLICA DE MALÍ</t>
  </si>
  <si>
    <t>REALIZAR UN SONDEO DE INVESTIGACIÓN CON EL OBJETIVO DE CONOCER LAS CARACTERÍSTICAS DE  LOS ACUÍFEROS QUE SE ENCUENTRAN A UNA PROFUNDIDAD ENTRE 400-600 METROS EN MATERIALES DETRITICUS DE MAASTRICHTIENSE</t>
  </si>
  <si>
    <t>CONSTRUCCIÓN Y EQUIPAMIENTO HOSPITAL REGIONAL PIKINE</t>
  </si>
  <si>
    <t>TORRE MÓVIL PARA CONTROL TRÁFICO AÉREO</t>
  </si>
  <si>
    <t xml:space="preserve">SUMINISTRO DE VEHÍCULOS Y MOTOS PARA LA POLICÍA CIVIL </t>
  </si>
  <si>
    <t>AMPLIACIÓN DE LÍNEAS DE MEDIA Y BAJA TENSIÓN EN CABINDA</t>
  </si>
  <si>
    <t>SISTEMA DE CONTROL DE TRÁFICO AÉREO PARA EL AEROPUERTO DE COCHABAMBA</t>
  </si>
  <si>
    <t>SUMINISTRO DE EQUIPAMIENTO HOSPITALARIO</t>
  </si>
  <si>
    <t>SISTEMA DE CONTROL DE ACCESOS PARA TREN LIGERO TIANJIN-BINHAI</t>
  </si>
  <si>
    <t>CONTROL DE ACCESOS Y VENTA DE BILLETES LÍNEA 3 METRO DE SHANGHAI</t>
  </si>
  <si>
    <t>INVERSIONES DE CARÁCTER INMATERIAL. ACCIONES DE CAPACITACIÓN Y FORMACIÓN EN PAÍSES EN VÍAS DE DESARROLLO.</t>
  </si>
  <si>
    <t>CURSOS POSTGRADO MATERIAS TURÍSTICAS</t>
  </si>
  <si>
    <t>CURSOS DE FORMACIÓN PARA PROFESIONALES DE SALUD IBEROAMERICANA EN LOS CENTROS IBEROAMERICANOS DE FORMACIÓN DE LA COOPERACIÓN ESPAÑOLA: A) CURSOS DE DESCENTRALIZACIÓN Y GESTIÓN DE SISTEMAS SANITARIOS. B) CURSOS DE CAPACITACIÓN EN VIH/SIDA. C) CURSO DE CONTROL OFICIAL DE ALIMENTOS. D) CURSO DE FARMACOLOGÍA</t>
  </si>
  <si>
    <t>EL PROYECTO TIENE COMO OBJEIVO CONTRIBUIR AL FORTALECIMIENTO SOCIOECONÓMICO DE COOPERATIVAS Y ORGANIZACIONES VINCULADAS A LS ECONOMÍAS POPULARES. PARA EL ACOMPAÑAMIENTO DE LOS PROCESOS DE AUTOGESTIÓN ECONÓMICA DE LAS ECONOMÍAS POPULARES SE CREARÁN HERRAMIENTAS DE GESTIÓN EMPRESARIAL COOPERATIVA ADAPTADAS A DICHAS REALIDADES Y SE FORMARÁ A LOS AGENTES INVOLUCRADOS EN LOS PROYECTOS DE INTERCOOPERACIÓN</t>
  </si>
  <si>
    <t xml:space="preserve">CAMPAÑA DE SENSIBILIZACIÓN Y EDUCACIÓN EN TORNO AL 2ª AÑO DE LA CAMPAÑA COMERCIO CON JUSTICIA: LOS DERECHOS LABORALES DE LAS MUJERES DE LOS PAÍSES </t>
  </si>
  <si>
    <t>EL PROYECTO SE INTEGRA EN EL MARCO DEL PROGRAMA AZAHAR, Y CONSISTE EN DESARROLLAR UN CURSO DE CAPACITACIÓN TEÓRICA Y PRÁCTICA PARA 30 AGRICULTORES DE LA ZONA NORTE DE GAZA, CON EL OBJETIVO DE FOMENTAR LA APLICACIÓN DE SISTEMAS AHORRADORES DE AGUA EN EL CULTIVO DE FRESAS, Y CONCIENCIARLES SOBRE LA UTILIZACIÓN DE FERTILIZANTES Y PESTICIDAS</t>
  </si>
  <si>
    <t>EL GOBIERNO DE LAS ISLAS BALEARES FORMA PARTE DEL PROGRAMA AZAHAR PARA LLEVAR A CABO ACCIONES CONJUNTAS CON OTRAS COMUNIDADES AUTÓNOMAS Y LA AECI. CON ESTE PROYECTO SE LLEVAN A CABO LAS SIGUIENTES ACTIVIDADES PARA APOYAR LA SEGURIDAD ALIMENTARIA: REHABILITACIÓN DE UN POZO DE AGUA; INSTALACIÓN DE SISTEMAS DE RIEGO POR GOTEO; APOYO A LA PRODUCCIÓN DE VIVEROS; CONSTRUCCIÓN Y REHABILITACIÓN DE 10 INVERNADEROS Y FORMACIÓN Y CAPACITACIÓN DE TÉCNICOS AGRÓNOMOS Y AGRICULTORES</t>
  </si>
  <si>
    <t>DESARROLLO DE LA PALMERA DATILERA EN JERICÓ. PROGRAMA DE SEGURIDAD ALIMENTARIA</t>
  </si>
  <si>
    <t>DESARROLLO DE LA PALMERA DATILERA EN JERICÓ. EL PROYECTO SE INTEGRA EN EL MARCO DEL PROGRAMA AZAHAR, Y CONSISTE EN DESARROLLAR UN CURSO DE CAPACITACIÓN TEÓRICA Y PRÁCTICA PARA 30 AGRICULTORES DE LA ZONA NORTE DE GAZA, CON EL OBJETIVO DE FOMENTAR LA APLICACIÓN DE SISTEMAS AHORRADORES DE AGUA EN EL CULTIVO DE FRESAS, Y CONCIENCIARLES SOBRE LA UTILIZACIÓN DE FERTILIZANTES Y PESTICIDAS</t>
  </si>
  <si>
    <t>USO EFICIENTE DEL AGUA EN GAZA. PROGRAMA DE SEGURIDAD ALIMENTARIA</t>
  </si>
  <si>
    <t>USO EFICIENTE DEL AGUA EN GAZA. EL PROYECTO SE INTEGRA EN EL MARCO DEL PROGRAMA AZAHAR, Y CONSISTE EN DESARROLLAR UN CURSO DE CAPACITACIÓN TEÓRICA Y PRÁCTICA PARA 30 AGRICULTORES DE LA ZONA NORTE DE GAZA, CON EL OBJETIVO DE FOMENTAR LA APLICACIÓN DE SISTEMAS AHORRADORES DE AGUA EN EL CULTIVO DE FRESAS, Y CONCIENCIARLES SOBRE LA UTILIZACIÓN DE FERTILIZANTES Y PESTICIDAS</t>
  </si>
  <si>
    <t>CREACIÓN DE UN MÓDULO GANADERO DE ALTO RENDIMIENTO PARA LA PRODUCCIÓN DE LECHE Y CARNE, COMPLEMENTADO CON AL ELABORACIÓN DE QUESO EN EL COLEGIO INTERNADO INDÍGENA DE "KATERI TEKAWITHA" CON LOS FINES:</t>
  </si>
  <si>
    <t>LA PRESENTE ACCIÓN HUMANITARIA PRETENDE DAR RESPUESTA A LA GRAVE SITUACIÓN QUE ATRAVIESAN DIVERSAS COMUNIDADES DE DIFERENTES PUEBLOS INDÍGENAS DEL DEPARTAMENTO DE ANTIOQUIA. ESTOS PUEBLOS HAN EXPRESADO REITERADAMENTE SU NEUTRALIDAD ACTIVA Y, SIN EMBARGO</t>
  </si>
  <si>
    <t>SE CONFORMARÁ UN FONDO  NACIONAL DE USD 160.000 PARA ATENDER LA SITUACIÓN DE EMERGENCIA ALIMENTARIA Y SANITARIA DEL PAÍS QUE HA SUPERADO LA CAPACIDAD HABITUAL DE ASISTENCIA DIRECTA DE ALIMENTOS Y MEDICAMENTOS DE LAS CÁRITAS. DICHO FONDO SERÁ COORDINADO POR</t>
  </si>
  <si>
    <t>12.550 NIÑOS Y NIÑAS EN SITUACIÓN DE POBREZA ENTRE 6 Y 14 AÑOS, ESCOLARIZADOS Y RESIDENTES EN LAS CIUDADES DE SALTA Y SAN PEDRO. LA ESTRATEGIA ES INVOLUCRAR A LOS NIÑOS, NIÑAS Y ADOLESCENTES EN UN SISTEMA DE PROMOCIÓN DE LA SALUD Y UN PROGRAMA DE REFORZAMIENTO NUTRICIONALEN TRES ÁMBITOS DE INTERVENCIÓN: LA ESCUELA, LOS CENTROS DE SALU Y LA COMUNIDAD.</t>
  </si>
  <si>
    <t>DADA LA SITUACIÓN DE PROBREZA QUE ATRAVIESA GRAN PARTE DE LAS PROBLACIONES DE LAS ZONAS URBANAS DE LA REPÚBLICA DOMINICANA, SE DECIDE INTERVENIR EN EL BARRIO  LAS CAÑITAS DE SANTO DOMINGO A PARTIR DE UNA ESTRATEGIA DE TRABAJO INTEGRAL EN EL TERRITORIO, EN UNA PROPUESTA GENERADA A PARTIR DE LAS NECESIDADES, RECURSOS E INTERESES DE LOS LOS POBLADORES Y POBLADORAS DEL SECTOR</t>
  </si>
  <si>
    <t>MEJORAR LAS CAPACIDADES DE LOS FACILITADORES PARA EL DESARROLLO ECONÓMICO LOCAL, GOBERNABILIDAD Y AMPLIACIÓN DEL ENFOQUE TRANSVERSAL DE GÉNERO, MEDIANTE LA CAPACITACIÓN DE UN DIPLOMADO A TRAVÉS DE LA UNIVERSIDAD DE HOLGUÍN Y LA RED DE UNIVERSIDADES</t>
  </si>
  <si>
    <t>PRETENDE AUMENTAR EL CUMPLIMIENTO DE LOS DERECHOS QUE PROTEGEN A LAS MUJERES, NIÑOS/AS Y ADOLESCENTES DEL DISTRITO DE HUANCHACO, MEJORANDO EL SERVICIO Y EL LOCAL DE LA DEFENSORÍA DE HUANCHACO, EL MILAGRO Y EL TRÓPICO, JUNTO A CAMPAÑAS DE SENSIBILIZACIÓN</t>
  </si>
  <si>
    <t>ESTÁ ORIENTADO A MEJORAR LA CALIDAD DE LA LLANADA BRINDANDO A MÁS DE 1040 JÓVENES UNA POSIBILIDAD DE INSERCIÓN SOCIAL Y PRODUCTIVA SOBRE LA BASE DE PEDAGOGÍAS DE CALIDAD AJUSTADAS A LAS PARTICULARIDADES DE SU ENTORNO.</t>
  </si>
  <si>
    <t>EL PROYECTO FORTALECERÁ LA CAPACIDAD DE ANÁLISIS DEL MOVIMIENTO SOCIAL MESOAMERICANO, ESPECIALMENTE EL SALVADOREÑO, EN EL CAMPO DE LAS POLÍTICAS DE INTEGRACIÓN ECONÓMICA Y SUS CONSECUENCIAS SOBRE LOS SECTORES MÁS DESFAVORECIDOS.</t>
  </si>
  <si>
    <t xml:space="preserve">APOYO A UN PROGRAMA EXISTENTE DE DESARROLLO RURAL ENDÓGENO. AMPLIACIÓN DE SERVICIOS MÉDICOS. ADQUISICIÓN DE MEDICINAS Y EQUIPAMIENTO. MEJORA DE INFRAESTRUCTURA DE ESCUELAS. CURSOS DE FORMACIÓN PARA MUJERES. CHARLAS SOBRE DEMOCRACIA Y SOCIEDAD CIVIL </t>
  </si>
  <si>
    <t>EL PROYECTO MEJORARÁ LAS CONDICIONES DE 30 COMUNIDADES, CON UN CENSO DE 21.597: 1.- MEJORA DE CONDICIONES ECONÓMICAS A TRAVÉS DE SISTEMAS DE PRODUCCIÓN, TRANSFORMACIÓN Y COMERCIALIZACIÓN. 2.- FORTALECIMIENTO DEL TEJIDO ORGANIZATIVO LOCAL Y MEJORA DE LA GESTIÓN MUNICIPAL CON ENFOQUE DE GÉNERO</t>
  </si>
  <si>
    <t>EN LA CIUDAD DE ABANCAY SE HA CONSOLIDADO EN LOS ÚLTIMOS AÑOS UN CINTURÓN DE POBREZA FOMADO POR 14 BARRIOS MARGINALES. SE TRATA DE UNA POBLACIÓN HUÍDA DE SUS COMUNIDADES CAMPESINAS INDÍGENAS (POR EL TERRORISMO, DESASTRES NATURALES, MISERIA) QUE LLEGA A LA CIUDAD EN BUSCA DE TRABAJO Y DE MEJORES CONDICIONES DE VIDA. NO TIENEN COBERURA DE AGUA POTABLE REGULAR. ESTE PROYECTO LES VA A GARANTIZAR (AMPLIAR Y MEJORAR) EL ACCESO AL AGUA POTABLE DE FORMA CONTINUA A LAS 754 VIVIENDAS QUE OCUPAN 4451 PERSONAS Y SE HARÁ LLEGAR LA TOMA PARA LAS/OS  FUTURAS/OS  USARIAS HASTA UN TOTAL 8281 PERSONAS PARA 1380 NUEVAS CONEXIONES.</t>
  </si>
  <si>
    <t>IMPULSAR Y FORTALECER LA ORGANIZACIÓN Y CAPACIDAD PRODUCTIVA DE 20 GRUPOS DE MUJERES EN 2 MUNICIPIOS DEL DEPARTAMENTO DE ALTA VERAPAZ (CHAHAL Y COBÁN), A TRAVÉS DE: REUNIONES DE CONCIENCIACIÓN, CURSOS ACOMPAÑAMIENTO A MUJERES, ALFABETIZACIÓN, CAPACITACIÓN TÉCNICA, TALLERES FORMATIVOS, CAPACITACIÓN DE NIÑOS/AS, DOTACIÓN DE INSUMOS, ACOMPAÑAMIENTO Y ASESORÍA, TALLERES, CAPACITACIONES ESPECÍFICAS, GIRA AUTOFORMATIVA Y ACTIVIDADES DE AUTOFORMACIÓN ADICIONAL</t>
  </si>
  <si>
    <t>PROPONE ACCIONES INTEGRALES QUE COAYUDEN A ATACAR LAS CAUSAS DEL DETERIORO DE LOS RECURSOS NATURALES DE LA REGIÓN:  EDUCACIÓN AMBIENTAL. USO SOSTENIBLE DE LOR RECURSOS FORESTALES. ASISTENCIA TÉCNICA Y FINANCIERA A LA PRODUCCIÓN AGROPECUARIA, FORESTAL Y ARTESANAL</t>
  </si>
  <si>
    <t>EL PROYECTO PRETENDE INCORPORAR A LA MUJER A LOS ÁMBITOS DE DECISIÓN PRODUCTIVOS ARTICULANDO SOLUCIONES INTEGRADAS QUE PERMITAN INCREMENTAR LA RENTA FAMILAR DISPONIBLE DE 905 FAMILIAS DE 40 COMUNIDADES EMPOBRECIDAS. LAS TRES LÍNEAS DE ACCIÓN SON: APOYAR EL DESARROLLO DE LA CAPACIDAD DE GESTIÓN DE LAS ORGANIZACIONES DE BASE PARTICIPANTES BUSCANDO LA EQUIDAD DE GÉNERO; ESTABLCER ÁREFAS DE PROTECCIÓN ECOLÓGICA EN LAS CABECERAS DE MICRO CUENCAS; EL EQUIPAMIENTO COMUNAL Y VECINAL PARA EL ALMACENAJE Y USO DE AGUA CON FINES PRODUCTIVOS.</t>
  </si>
  <si>
    <t>EL PROYECTO PRETENDE MEJORAR LAS CONDICIONES DE VIDAD DE LOS INDÍGENA GUARANIES DEL IZOZOG LORANDO EL INCREMENTO DE LA RENTA FAMILIAR DISPONIBLE EN UN ENTORNO DE PRODUCCIÓN AGROPECUARIA SOSTENIBLE. CONCENTRA LA INTERVENCIÓN EN DOS COMUNIDADES NATIVAS PROPONIENDO LAS SIGUIENTES LÍNEAS DE ACCIÓN: PLANIFICACIÓN RACIONAL, PARTICIPATIVA Y EN EQUIDAD DE GÉNERO DE LAS ACTIVIDADES PRODUCTIVAS.</t>
  </si>
  <si>
    <t>EL PROYECTO PRETENDE MEJORAR LA ATENCIÓN PRIMARIA DE SALUD, EJE DEL DESARROLLO ESTRATÉGICO DE LA SALUD PÚBLICA EN CUBA, MEDIANTE EL APOYO AL PLAN ESTATAL DE REHABILITACIÓN FÍSICA Y MEJORA DEL EQUIPAMIENTO DE CONSULTORIOS Y POLICLÍNICOS Y A LA FUNCIÓN DOCENTE DEL ÁREA  DEL SALUD DEL CONSEJO POPULAR LUYANÓ MODERNO (MUNICIPIO SAN MIGUEL DEL PADRÓN). LA APS DEBE LOGRAR LA PARTICIPACIÓN DE LA COMUNIDAD Y ADEMÁS SECTORES INSTITUCIONALES PARA DESARROLLAR UN CONCEPTO DE SALUD INTEGRAL</t>
  </si>
  <si>
    <t>ESTE AÑO CONSISTE EN CONSTRUIR UNA NUEVA ESTACIÓN DE SERVICIOS Y MANTENIMIENTO DE VEHÍCULOS. EL PROYECTO PREVÉ LA FORMACIÓN DE PERSONAL LOCAL, INCLUIDAS ACTIVIDADES PARA LA CAPACITACIÓN DE LAS MUJERES. EN CONJUNTO SE TRATA DE DOTAR A LA COMUNIDAD REFUGIADA</t>
  </si>
  <si>
    <t>DIFUSIÓN DE PROGRAMAS DE CONTENIDO SOCIAL Y DE SENSIBILIZACIÓN CON LA SOLIDARIDAD INTERNACIONAL ADEMÁS DE CONCIENCIAR A LA SOCIEDAD VASCA EN RELACIÓN CON LA SITUACIÓN DE LOS PAÍSES EMPOBRECIDOS Y DAR A CONOCER A LA CIUDADANÍA LAS INICIATIVAS EN MATERIA DE COOPERACIÓN Y AYUDA AL DESARROLLO.</t>
  </si>
  <si>
    <t>LAS JORNADAS DE FORMACIÓN PRETENDEN ACERCAR Y FAMILIARIZAR EL NOVEDOSO CONCEPTO DE CODESARROLLO, ENTRE LOS PROFESIONALES DE LAS ONG PARA EL DESARROLLO Y DE INMIGRACIÓN ASÍ COMO DE LAS ASOCIACIONES DE INMIGRANTES</t>
  </si>
  <si>
    <t>0302173201500</t>
  </si>
  <si>
    <t xml:space="preserve">MEJORA DE LA OFERTA Y EL ACCESO A LOS SERVICIOS DE SALUD CON PARTICIPACIÓN ACTIVA DE LA COMUNIDAD ORGANIZADA A TODOS LOS NIVELES CON EL FIN DE DISMINUIR LAS TASAS DE MORBI-MORTALIDAD MATERNO-INFANTIL. LAS ACTIVIDADES QUE SE LLEVAN A CABO SON: FORMACIÓN EN ATENCIÓN PRENATAL Y DE PARTO, DIAGNÓSTICO Y </t>
  </si>
  <si>
    <t>0302183201500</t>
  </si>
  <si>
    <t>MEJORA DE LA CAPACIDAD DE APROPIACIÓN DE LAS MUJERES, DE SUS DERECHOS PARA AMPLIAR SUS CONDICIONES</t>
  </si>
  <si>
    <t>MUJERES DE SECTORES POPULARES DE GUAYAQUIL, AFECTADAS POR SITUACIONES DE VIOLENCIA DE GÉNERO</t>
  </si>
  <si>
    <t>DESARROLLO DE LA ORGANIZACIÓN Y FORMACIÓN DE MUJERES TRABAJADORAS DE LA MAQUILA DE SAN MARCOS</t>
  </si>
  <si>
    <t>SENSIBILIZACIÓN Y DIFUSIÓN DE LA SITUACIÓN DE LAS MUJERES FRENTE A LA VIOLENCIA FAMILIAR Y SEXUAL</t>
  </si>
  <si>
    <t>FORTALECIMIENTO INSTITUCIONAL DEL CÍRCULO DE MUJERES CON DISCAPACIDAD A TRAVÉS DE LA PROMOCIÓN</t>
  </si>
  <si>
    <t>ESTRATEGIAS DE INTERVENCIÓN COMUNITARIAS PARA LA PREVENCIÓN DE LA VIOLENCIA SEXUAL Y DOMÉSTICA</t>
  </si>
  <si>
    <t>PLANTA POTABILIZADORA EN PRNJAVOR</t>
  </si>
  <si>
    <t>EQUIPAMIENTO PARA LA FABRICACIÓN DE PIEZAS DE AUTOMOCIÓN</t>
  </si>
  <si>
    <t xml:space="preserve">LÍNEA RECONSTRUCCIÓN PREFERENTE SECTOR ELÉCTRICO </t>
  </si>
  <si>
    <t>SUMINISTRAR Y DISTRIBUIR ALIMENTOS A COMEDORES INFANTILES Y, EN SU CASO, ANCIANOS. ESTOS COMEDORES ESTÁN YA EN FUNCIONAMIENTO EN LAS CIUDADES DE TUCUMÁN, MISIONES, PARANÁ Y BUENOS AIRES. DE ESTA MANERA SERÁ POSIBLE ALIMENTAR A 350 NIÑOS DURANTE 6 MESES.</t>
  </si>
  <si>
    <t>0400773201600</t>
  </si>
  <si>
    <t>ACTUACIÓN DE CARÁCTER HUMANITARIO PARA PRESTAR ASISTENCIA A LA POBLACIÓN IRAQUÍ Y REHABILITAR LAS INFRAESTRUCTURAS DEL PAÍS.</t>
  </si>
  <si>
    <t>0400783201600</t>
  </si>
  <si>
    <t xml:space="preserve">INSTALACIÓN Y DOTACIÓN DE UN CENTRO DE SALUD SEMI-PERMANENTE ANTISÍSMICO PARA PALIAR LA DESTRUCCIÓN </t>
  </si>
  <si>
    <t>REHABILITACIÓN E INSTALACIÓN DE CALEFACCIÓN EN LA ESCUELA INFANTIL DE MILICI</t>
  </si>
  <si>
    <t>REHABILITACIÓN COMPLETA DE UN EDIFICIO DE 630 Mº, CON 4 AULAS, OFICINA Y BAÑOS, INCLUYENDO INSTALACIONES DE AGUA, ELECTRICIDAD Y CALEFACCIÓN PARA GARANTIZAR LA ESCOLARIZACIÓN DURANTE TODO EL AÑO DE LOS NIÑOS Y NIÑAS DE 1 A 7 AÑOS DE TODAS LAS FAMILIAS DE LAS POBLACIONES DE MILICI Y NOVA KASABA, RETO</t>
  </si>
  <si>
    <t>0301353201500</t>
  </si>
  <si>
    <t>CENTRO JURÍDICO TALASSEMTANE</t>
  </si>
  <si>
    <t>ATENCIÓN JURÍDICA A LAS MUJERES: INFORMACIÓN JURÍDICA, APOYO PERSONAL, SEGUIMIENTO DE LOS PROCESOS JUDICIALES Y CREACIÓN DE UNA BIBLIOTECA JURÍDICA</t>
  </si>
  <si>
    <t>ASAMBLEA DE MUJERES</t>
  </si>
  <si>
    <t>0301363201500</t>
  </si>
  <si>
    <t>CONSTRUCCIÓN Y PUESTA EN FUNCIONAMIENTO DE UN CENTRO DE LA MUJER EN LA COMUNA RURAL DE FARJANA</t>
  </si>
  <si>
    <t>CONSTRUCCIÓN DE UN CENTRO DE MUJERES, EN EL QUE SE REALIZA FORMACIÓN Y CAPACITACIONES, TANTO EN TÉRMINOS DE ALFABETIZACIÓN COMO DE FORMACIÓN PROFESIONAL. ESTE CENTRO SIRVE TAMBIÉN COMO ESPACIO DE ENCUENTRO, DIÁLOGO Y COORDINACIÓN PARA LAS MUJERES DE LA ZONA. INSTALACIÓN DE UNA GUARDERÍA PARA FACILIT</t>
  </si>
  <si>
    <t xml:space="preserve"> ACTIVIDADES DE ESTUDIO, INVESTIGACIÓN Y PUBLICACIÓN DE TEXTOS Y MATERIALES SOBRE COOPERACIÓN INTERNACIONAL PARA EL DESARROLLO.</t>
  </si>
  <si>
    <t>0400763201600</t>
  </si>
  <si>
    <t>SUMINISTRO DE ALIMENTOS PARA COMEDORES INFANTILES Y/O ANCIANOS EN TUCUMÁN, POSADAS, MISIONES Y BUENO</t>
  </si>
  <si>
    <t>PROYECTO DE FORMACIÓN TÉCNICA DE LOS CUADROS ASOCIATIVOS DE LA PROVINCIA DE ALHOCEIMA</t>
  </si>
  <si>
    <t>FORMACIÓN TÉCNICA A LOS ACTIVISTAS Y CUADROS DE LAS ASOCIACIONES DE DESARROLLO LOCAL DE LA ZONA PORQUE ACUSAN UNA DEFICIENCIA NOTABLE EN LA GESTIÓN ADMINISTRATIVA Y TÉCNICA. IMPARTICIÓN DE CURSOS Y MÓDULOS ACERCA DE LA GESTIÓN TÉCNICA Y LA IDENTIFICACIÓN, ELABORACIÓN, EJECUCIÓN Y EVALUACIÓN DE LOS P</t>
  </si>
  <si>
    <t>0301403201500</t>
  </si>
  <si>
    <t>INSERCIÓN SOCIO LABORAL Y PRODUCTIVA DE 50 MUJERES REFUGIADAS Y MADRES DE NIÑOS CON SÍNDROME DE DOWN DE ZONAS MARGINALES Y POBRES DE LA FRANZA DE GAZA, MEDIANTE EL FOMENTO DE SU PARTICIPACIÓN EN PROCESOS PRODUCTIVOS. APOYO A LA PRODUCCIÓN TEXTIL Y A LA COMERCIALIZACIÓN. INCREMENTO DEL NÚMERO DE PLAZ</t>
  </si>
  <si>
    <t>SEGUIR IMPULSANDO LA CAPACITACIÓN LABORAL  DE JÓVENES Y ADULTOS QUE CURSAN EL III NIVEL O FINALIZARON LA EDUCACIÓN BÁSICA DE ADULTOS (EBA)  Y APOYO A LA CONSTRUCCIÓN DEL EDIFICIO DE LA DELEGACIÓN DE EDUCACIÓN EN EL DEPARTAMENTO DE MADRIZ.</t>
  </si>
  <si>
    <t>0400703201600</t>
  </si>
  <si>
    <t>ACOMPAÑAMIENTO A LA DESCENTRALIZACIÓN EDUCATIVA EN PERÚ</t>
  </si>
  <si>
    <t>FORTALECER LAS CAPACIDADES NECESARIAS DE LA DIRECCIÓN REGIONAL DE EDUCACIÓN DEL GOBIERNO REGIONAL DE CUSCO PARA LA ADECUADA ADMINISTRACIÓN DE LA EDUCACIÓN EN LA REGIÓN, COMO CONSECUENCIA DE LA DESCENTRALIZACIÓN EDUCATIVA.COFINANCIADO MECD-ESPAÑA (13.500)</t>
  </si>
  <si>
    <t>0400713201600</t>
  </si>
  <si>
    <t>SERVICIO COMUNITARIO DE SALUD, DESARROLLO RURAL Y EDUCACIÓN  (II FASE)</t>
  </si>
  <si>
    <t>CONTINUAR CON LOS PROGRAMAS DE FORMACIÓN ACADÉMICA, INVESTIGACIÓN Y EXTENSIÓN SOCIAL, ADSCRITOS A DEPARTAMENTOS DOCENTES Y FACULTADES A TRAVÉS DE LOS SIGUIENTES PROGRAMAS: DIDÁCTICA DE LA FÍSICA; GENÉTICA; MICROBIOLOGÍA Y BIOQUÍMICA.</t>
  </si>
  <si>
    <t>0400723201600</t>
  </si>
  <si>
    <t>ESPACIO DE FORMACIÓN DEL DERECHO PROPIO, CRISTÓBAL SECUE. FASE II</t>
  </si>
  <si>
    <t>CAPACITAR A LÍDERES INDÍGENAS EN EL MANEJO DE LA JURISDICCIÓN PROPIA Y ORDINARIA; FORTALECER LA ADMINISTRACIÓN JURÍDICA DE LAS COMUNIDADES INDÍGENAS Y MEJORAR LA SITUACIÓN DE LA MUJER EN EL RECONOCIMIENTO DE SUS DERECHOS DENTRO DE LAS COMUNIDADES.</t>
  </si>
  <si>
    <t>0400733201600</t>
  </si>
  <si>
    <t>FORTALECIMIENTO DE LAS ADMINISTRACIONES PÚBLICAS DESCENTRALIZADAS</t>
  </si>
  <si>
    <t>MEJORAR LA CAPACIDAD ADMINISTRATIVA Y DE GESTIÓN DE LA MANCOMUNIDAD "LA MONTAÑONA" Y DE LOS SIETE GOBIERNOS MUNICIPALES QUE LA CONSTITUYEN.</t>
  </si>
  <si>
    <t>0400743201600</t>
  </si>
  <si>
    <t>APOYO A LA CREACIÓN DE UNA PÁGINA WEB DE ACADE</t>
  </si>
  <si>
    <t>CREACIÓN DE PÁGINA WEB COMO HERRAMIENTA DE UTILIDAD Y CON EL PROPÓSITO DE CREAR UN ESPACIO DE ENCUENTRO, REFLEXIÓN Y DEBATE ADEMÁS DE INFORMACIÓN SOBRE LA COOPERACIÓN AL DESARROLLO.</t>
  </si>
  <si>
    <t>0400753201600</t>
  </si>
  <si>
    <t>ACTIVIDADES DE ESTUDIO, INVESTIGACIÓN Y PUBLICACIONES</t>
  </si>
  <si>
    <t>0400012000810</t>
  </si>
  <si>
    <t>PROGRAMA IBEROAMERICANO DE CIENCIA Y TECNOLOGÍA PARA EL DESARROLLO. (PROGRAMA CYTED).</t>
  </si>
  <si>
    <t>0400012010200</t>
  </si>
  <si>
    <t>PROYECTO DE COOPERACIÓN IBEROAMERICANA EN MATERIA DE BUSQUEDAS INTERNACIONALES DE PATENTES (CIBIT)</t>
  </si>
  <si>
    <t xml:space="preserve">OFICINA ESPAÑOLA DE PATENTES Y MARCAS                                                                                                                                                                                                                          </t>
  </si>
  <si>
    <t>CON ESTE PROYECTO SE PRETENDE CONCRETAR UNA PARTICIPACIÓN DE LAS ORGANIZACIONES DE LA SOCIEDAD CIVIL MADRILEÑA EN LA DINÁMICA PARTICIPATIVA DE REDES ANIVEL INTERNACIONAL PARA CONSEGUIR UN RECONOCIMIENTO EFECTIVO DEL DERECHO A UNA ALIMENTACIÓN ADECUADA, CR</t>
  </si>
  <si>
    <t>0400453201600</t>
  </si>
  <si>
    <t>FORMACIÓN DE JÓVENES PROFESIONALES ESPAÑOLES EN DELEGACIONES DEL PROGRAMA DE  LAS NACIONES UNIDAS PARA EL DESARROLLO (PNUD). APOYO A LA PRESENCIA DE ESPAÑOLES EN ORGANISMOS INTERNACIONALES A TRAVÉS DEL PROGRAMA DE FORMACIÓN  DE JÓVENES PROFESIONALES</t>
  </si>
  <si>
    <t>EL PCI TIENE COMO OBJETIVO PRINCIPAL EL APOYO A LA MOVILIDAD DE PROFESORES Y ESTUDIANTES EN EL ÁMBITO UNIVERSITARIO PARA CONTRIBUIR AL DESARROLLO DE RELACIONES ESTABLES DE COOPERACIÓN DOCENTE Y CIENTÍFICA ENTRE DEPARTAMENTOS.</t>
  </si>
  <si>
    <t xml:space="preserve">EL PCI TIENE COMO OBJETIVO PRINCIPAL EL APOYO A LA MOVILIDAD DE PROFESORES Y ESTUDIANTES EN EL ÁMBITO UNIVERSITARIO PARA CONTRIBUIR AL DESARROLLO DE RELACIONES ESTABLES DE COOPERACIÓN DOCENTE Y CIENTÍFICA ENTRE DEPARTAMENTOS. </t>
  </si>
  <si>
    <t xml:space="preserve">ESTA MISIÓN DE LA OSCE ESTÁ PROTAGONIZADA POR EL GRUPO DE PLANEAMIENTO DE ALTO NIVEL, CONSTITUIDO POR LA CITADA ORGANIZACIÓN, CON EL FIN DE FACILITAR LA SOLUCIÓN PACÍFICA AL CONFLICTO ENTRE ARMENIA Y AZERBAIYÁN POR EL ENCLAVE DE NAGORNO KARABAJ. </t>
  </si>
  <si>
    <t>ESTA MISIÓN DE LA OSCE ESTÁ PROTAGONIZADA POR EL GRUPO DE PLANEAMIENTO DE ALTO NIVEL, CONSTITUIDO POR LA CITADA ORGANIZACIÓN, CON EL FIN DE FACILITAR LA SOLUCIÓN PACÍFICA AL CONFLICTO ENTRE ARMENIA Y AZERBAIYÁN POR EL ENCLAVE DE NAGORNO KARABAJ.</t>
  </si>
  <si>
    <t>FORMACIÓN EN EL CENTRO INTERNACIONAL DE DESMINADO DE 22 INSTRUCTORES A LOS QUE SE HAN IMPARTIDO CONOCIMIENTOS PARA QUE A SU VEZ, A SU REGRESO A LOS PAÍSES DE ORIGEN, PUEDAN FORMAR A TÉCNICOS EN DESMINADO. LOS ALUMNOS PERTENECEN A LAS FUERZAS ARMADAS</t>
  </si>
  <si>
    <t>EL MASTER HA TRATADO SOBRE LOS SIGUIENTES TEMAS: CONCEPTOS GENERALES Y CARACTERIZACIÓN DEL MEDIO, LA PLANIFICACIÓN Y LAS OPERACIONES PORTUARIAS, EL DISEÑO Y CONSTRUCCIÓN DE INFRAESTRUCTURAS, LA GESTIÓN INTEGRAL Y EL DESARROLLO SOSTENIBLE DE LAS ÁREAS COSTERAS Y PORTUARIAS , LA DEFENSA DE COSTAS,</t>
  </si>
  <si>
    <t>LOS INTERCAMBIOS DE EXPERTOS SE LLEVAN A CABO PARA EJECUTAR LOS PROGRAMAS DE COOPERACIÓN CULTURAL Y EDUCATIVA ACORDADOS EN LAS COMISIONES MIXTAS SUSCRITAS CON LOS PAÍSES CORRESPONDIENTES. EL PAÍS DE ACOGIDA ABONA LOS GASTOS DE ESTANCIA Y EL PAÍS DE ORIGEN DEL EXPERTO ABONA LOS GASTOS DE DESPLAZAMIENTO</t>
  </si>
  <si>
    <t>REALIZACIÓN DE CURSOS DE LENGUA Y CULTURA ESPAÑOLAS, DESTINADOS A PROFESORES EXTRANJEROS DE ESPAÑOL. LOS CURSOS SE REALIZAN EN COLABORACIÓN CON  UNIVERSIDADES ESPAÑOLAS  DE RECONOCIDO PRESTIGIO EN ESTA MATERIA DE ESPAÑOL COMO LENGUA EXTRANJERA. (GRANADA, SALAMANCA, SANTIAGO DE COMPOSTELA, MADRID, BARCELONA)</t>
  </si>
  <si>
    <t xml:space="preserve">FORMACIÓN NO REGLADA, IMPARTIDA EN DEPENDENCIAS DE LA SECRETARIA DE ESTADO DE CULTURA A PROFESIONALES IBEROAMERICANOS,  DEL SECTOR CULTURAL: MUSEOS, ARCHIVOS, BIBLIOTECAS, CINE, RED DE TEATROS, RESTAURACIÓN DE PATRIMONIO, ETC... </t>
  </si>
  <si>
    <t>PROYECTO DE FORMACIÓN PARA PROFESORES DE INFORMÁTICA DEL CENTRO EDUCATIVO DE LA COOPERATIVA EDUCATIVA</t>
  </si>
  <si>
    <t>PROYECTO DE DESARROLLO RURAL INTEGRAL DE LA MANCOMUNIDAD DE MUNICIPIOS DE LA CUENCA DEL CAINE, DEPARTAMENTOS DE POTOSÍ Y COCHABAMBA, ENTRE LAS MAS POBRES DE BOLIVIA, CON OBJETO DE ELEVAR EL DESARROLLO DE LA ZONA, EN EL MARCO DE LA ESTRATEGIA DEL GOBIERNO</t>
  </si>
  <si>
    <t>EL PROYECTO TIENE POR OBJETIVO MEJORAR LAS CONDICIONES DE SALUD DE LA POBLACIÓN DEL DEPARTAMENTO DE TUMBES, AL NORTE DEL PAÍS,  REDUCIENDO SUS PRINCIPALES PROBLEMAS, CON UN ENFOQUE DE RESPETO A LOS DERECHOS HUMANOS.</t>
  </si>
  <si>
    <t>PROSEGUIR CON EL APOYO A LAS INSTITUCIONES BOLIVIANAS DEL PODER JUDICIAL, CONTRIBUYENDO A CONSOLIDAR EL ESTADO DE DERECHO, EN EL MARCO DE REFORMAS JUDICIALES QUE SE LLEVAN A CABO EN EL PAÍS. ENTRE OTROS, SE PREVÉ LA IMPLANTACIÓN DE LA CARRERA JUDICIAL</t>
  </si>
  <si>
    <t>APOYAR LA MEJOR EJECUCIÓN DE LAS POLÍTICAS DEL GOBIERNO Y AUTORIDADES LOCALES PARA CONTRIBUIR A QUE LA POBLACIÓN BOLIVIANA EN SITUACIÓN DE EXTREMA POBREZA TENGA CUBIERTAS SUS NECESIDADES BÁSICAS DE SALUD, DISMINUYENDO LA MORTALIDAD MATERNO-INFANTIL Y HACI</t>
  </si>
  <si>
    <t>ESTE PROYECTO  PRETENDE FORTALECER AL MINISTERIO DE EDUCACIÓN  DEL  PERÚ EN SUS ESFUERZOS POR REDUCIR EL ÍNDICE DE ANALFABETISMO EN EL PAÍS,  PROPORCIONANDO FORMACIÓN BÁSICA A  LA POBLACIÓN  DE MÁS DE 15 AÑOS  DE LAS ZONAS URBANO-MARGINALES DE LIMA, CONTR</t>
  </si>
  <si>
    <t>APOYO AL GOBIERNO BOLIVIANO EN LA ORGANIZACIÓN Y CELEBRACIÓN EN ESTE PAÍS, COMO PAÍS ANFITRIÓN, EN LAS REUNIONES SECTORIALES PREVIAS A LA XIII  CUMBRE IBEROAMERICANA CELEBRADA EN SANTA CRUZ DE LA SIERRA, NOVIEMBRE 2003, FINANCIANDO  Y GESTIONANDO PARTE DE</t>
  </si>
  <si>
    <t>ESTE PROYECTO VA DIRIGIDO A APOYAR AL GOBIERNO DEL PERÚ EN SUS INICIATIVAS DE SEGURIDAD ALIMENTARIA , CUYA FINALIDAD ES MEJORAR LA PRODUCCIÓN DE ALIMENTOS Y ELEVAR EL NIVEL NUTRICIONAL DE LA POBLACIÓN.</t>
  </si>
  <si>
    <t>MEDIANTE LA EJECUCIÓN DEL MISMO, SE PRETENDE DOTAR DE ASISTENCIA TÉCNICA A TODOS LOS PROYECTOS DE LA COOPERACIÓN BILATERAL CON PERÚ,  FINANCIANDO EL PAGO DEL PERSONAL QUE CO-DIRIGE LOS MISMOS POR PARTE ESPAÑOLA,   COMPARTIENDO ESTE COMETIDO CON OTRO PROFE</t>
  </si>
  <si>
    <t>PATRIMONIO. ALCOARTE QUITO A VALLADOLID</t>
  </si>
  <si>
    <t>REALIZACIÓN DE UN CURSO DE FORMACIÓN EN COLABORACIÓN CON EL MINISTERIO DE DEFENSA, PARA OFICIALES IBEROAMERICANOS EN OPERACIONES DE MANTENIMIENTO DE LA PAZ DIRIGIDOS A OFICIALES</t>
  </si>
  <si>
    <t>PROGRAMA DE PRESERVACIÓN DEL PATRIMONIO CULTURAL DE LA COOPERACIÓN ESPAÑOLA. POTOSÍ, PLAN MAESTRO</t>
  </si>
  <si>
    <t>IMPARTICIÓN DE SEIS CURSOS DE ALTO NIVEL, DIRIGIDOS A FUNCIONARIOS Y RESPONSABLES DE LAS POLÍTICAS FISCALES Y PRESUPUESTARIAS DE LOS PAÍSES IBEROAMERICANOS</t>
  </si>
  <si>
    <t>CONTRIBUCIÓN A LA FINANCIACIÓN DE LOS GASTOS DE FUNCIONAMIENTO, CONTRATACIÓN DE PERSONAL Y DEMÁS GASTOS CORRIENTES DERIVADOS DE LA ACTIVIDAD DE LA SECIB, ÓRGANO DE LAS CUMBRES IBEROAMERICANAS JEFES</t>
  </si>
  <si>
    <t>ASISTENCIA TÉCNICA PROYECTOS MUSEOLOGÍA (PATRIMONIO)</t>
  </si>
  <si>
    <t>SIMPOSIO. INSTITUTO EUROPEO DEL MEDITERRÁNEO</t>
  </si>
  <si>
    <t>MED FORUM. CONFERENCIA CAMBIO CLIMÁTICO</t>
  </si>
  <si>
    <t>PARTICIPANTES DE EXPERTOS IRAQUÍES EN SEMINARIOS AZAHAR</t>
  </si>
  <si>
    <t>GUÍA CULTURAL</t>
  </si>
  <si>
    <t>EUROMED HERITAGE (COOPERACIÓN ARTESANAL VINO Y CERÁMICA)</t>
  </si>
  <si>
    <t>ICAEN  ENERGÍAS RENOVABLES</t>
  </si>
  <si>
    <t>PROYECTO INVESTIGACIÓN MINERA. APOYO INSTITUCIONAL</t>
  </si>
  <si>
    <t>ASISTENCIA TÉCNICA RECARGA DE ACUÍFEROS</t>
  </si>
  <si>
    <t>ASISTENCIA TÉCNICA A LA OMMP EN TECNOLOGÍAS DE LA INFORMACIÓN, CALIDAD Y SEGURIDAD EN EL TRANSPORTE MARÍTIMO EN TÚNEZ</t>
  </si>
  <si>
    <t>ASISTENCIA TÉCNICA A LA OMMP EN TECNOLOGÍAS DE LA INFORMACIÓN, CALIDAD Y SEGURIDAD EN EL TRANSPORTE MARÍTIMO</t>
  </si>
  <si>
    <t>FTC / TRANSFERENCIA DE TECNOLOGÍA AGROALIMENTARIA</t>
  </si>
  <si>
    <t>CHINGUETTI: MEJORA ABASTECIMIENTO DE AGUA Y SERVICIOS BÁSICOS</t>
  </si>
  <si>
    <t>USO SOSTENIBLE DE LA LAGUNA DE MERJA ZERGA</t>
  </si>
  <si>
    <t>CONSTRUCCIÓN DEL CENTRO DE TRANSFUSIÓN SANGUÍNEA DE TÁNGER</t>
  </si>
  <si>
    <t>INFRAESTRUCTURA SANITARIA BÁSICA (TECHADO SALA HOSPITALIZACIÓN PEDIATRÍA)</t>
  </si>
  <si>
    <t>CONSULTORIA REFORMULACIÓN DOCUMENTO Y REDACCIÓN TÉRMINOS DE REFERENCIA ADJUDICACIÓN PROYECTO RED ELÉCTRICA VIANA.</t>
  </si>
  <si>
    <t>ASISTENCIA MÉDICA INTEGRAL PARA PERSONAS VIH/SIDA</t>
  </si>
  <si>
    <t>FONDO CONSULTORIA Y ASISTENCIA TÉCNICA</t>
  </si>
  <si>
    <t>SEMINARIO AVANZADO DE GESTIÓN DE INSTITUCIONES SANITARIAS PARA PAÍSES ANGLÓFONOS</t>
  </si>
  <si>
    <t>SEMINARIO AVANZADO DE GESTIÓN DE INSTITUCIONES SANITARIAS PARA PAÍSES FRANCÓFONO</t>
  </si>
  <si>
    <t>SEMINARIO AVANZADO DE GESTIÓN DE INSTITUCIONES SANITARIAS PARA PAÍSES FRANCÓFONOS</t>
  </si>
  <si>
    <t>FONDOS ASISTENCIA TÉCNICA APOYO A LA REFORMA SECTOR PÚBLICO</t>
  </si>
  <si>
    <t>SEMINARIO AVANZADO DE FORMACIÓN DE DIPLOMÁTICOS PARA PAÍSES ANGLÓFONOS</t>
  </si>
  <si>
    <t>CURSOS DE DIPLOMÁTICOS GUINEANOS</t>
  </si>
  <si>
    <t>FORMACIÓN DE DISCAPACITADOS POR MINAS ANTIPERSONA (CAMBOYA)</t>
  </si>
  <si>
    <t>EDUCACIÓN Y FORMACIÓN DE TEMAS ENERGÉTICOS</t>
  </si>
  <si>
    <t>ASISTENCIA TÉCNICA A LA ESCUELA MARÍTIMA DE WALVIS BAY</t>
  </si>
  <si>
    <t>APOYO A LA CREACIÓN DE LA RESERVA BIOSFERA DELTA RÍO SENEGAL</t>
  </si>
  <si>
    <t>PROGRAMA GESTIÓN INTEGRAL COMUNITARIA Y DESARROLLO ECOTURÍSTICO DE LA CORDILLERA CUC PHUONG PU LUONG 3ª FASE</t>
  </si>
  <si>
    <t>FORTALECIMIENTO DEL DEPARTAMENTO. DE FORMACIÓN DE LA DIRECCIÓN PROVINCIAL DE SALUD DE CABO DELGADO. MOZAMBIQUE.</t>
  </si>
  <si>
    <t>CURSOS DE FORMACIÓN DE INTERPRETES</t>
  </si>
  <si>
    <t>EL PROYECTO PRETENDE TRASLADAR EL MODELO MEDITERRÁNEO DE ENVEJECIMIENTO A IBEROAMÉRICA PARA FACILITAR UN MODELO AMERIMEDITERRANEO DE CALIDAD Y COSTE CONTENIDO, MEDIANTE LA INVESTIGACIÓN Y EL INTERCAMBIO DE CONOCIMIENTOS UNIVERSITARIOS ENTRE LOS PAÍSES IBEROAMERICANOS</t>
  </si>
  <si>
    <t>LAS JORNADAS, QUE TUVIERON LUGAR EN ALBARRACÍN ENTRE LOS DÍAS 10 Y 12 DE OCTUBRE DE 2003, TENÍAN COMO OBJETIVO EL INTERCAMBIO DE IDEAS SOBRE LA REALIDAD IBEROAMERICANA MÁS ACTUAL, ASÍ COMO LA REPERCUSIÓN QUE LOS ACONTECIMIENTOS INTERNACIONALES TIENEN EN</t>
  </si>
  <si>
    <t>EL PROGRAMA ESTÁ DESTINADO A FORTALECER Y DESARROLLAR EL ACERVO CULTURAL COMÚN ESPAÑOL-CUBANO, ASÍ COMO A DESARROLLAR Y MANTENER CANALES DE COOPERACIÓN ENTRE AMBOS PAÍSES, CONSISTIENDO FUNDAMENTALMENTE EN LA REALIZACIÓN DE CONFERENCIAS, DEBATES, SEMINARIO</t>
  </si>
  <si>
    <t>EL PORTAL, ESPECIALIZADO EN VOLUNTARIADO VIRTUAL, ESTA DESTINADO A DIFUNDIR INFORMACIÓN DE INTERÉS PARA LAS ONGD (CONVOCATORIAS, CONTROL DE CALIDAD, POLÍTICAS DE RECURSOS HUMANOS, ETC. Y PRESTAR SERVICIOS CONCRETOS DE ASESORAMIENTO Y FORMACIÓN A LOS VOLUNTARIOS</t>
  </si>
  <si>
    <t>PROGRAMA DE TELEVISIÓN Y VIDEO SOBRE LA VIDA E INFLUENCIA EN ESPAÑA Y MÉJICO DE D. JUAN DE PALAFOX Y MENDOZA, VIRREY DE NUEVA ESPAÑA, OBISPO DE PUEBLA DE LOS ÁNGELES, POETA, HUMANISTA, MECENAS.</t>
  </si>
  <si>
    <t>FORTALECIMIENTO Y SOSTENIBILIDAD DE LOS SERVICIOS PÚBLICOS DE EMPLEO EN COSTA RICA: GESTIÓN DE EMPLEO</t>
  </si>
  <si>
    <t>PRETENDE CONTRIBUIR A LA ERRADICACIÓN  DE PRÁCTICAS DE VIOLENCIA CONTRA LAS MUJERES EN LOS NIVELES FAMILIARES, LABORALES Y COMUNALES, INCENTIVANDO COMPORTAMIENTOS Y RELACIONES EQUITATIVAS Y SALUDABLES ENTRE MUJERES Y HOMBRES.  ESPECÍFICAMENTE, SE PRETENDE PROMOVER EN HOMBRES Y MUJERES EL CAMBIO EN LAS VALORACIONES Y PERCEPCIONES DISCRIMINATORIAS QUE INCIDEN Y LEGITIMAN LA VIOLENCIA CONTRA LAS MUJERES.</t>
  </si>
  <si>
    <t>CONSISTE EN LA PREVENCIÓN Y ATENCIÓN DE LA VIOLENCIA COTIDIANA CONTRA LAS MUJERES A TRAVÉS DE LA CAPACITACIÓN Y SENSIBILIZACIÓN DEL PERSONAL DE LOS SERVICIOS ESTATALES COMPROMETIDOS EN LA ATENCIÓN Y PREVENCIÓN DE LA VIOLENCIA (FORMACIÓN A FUNCIONARIOS DE LA POLICIA Y LOS CENTROS DE EMERGENCIA, DIRIGENTES COMUNALES, ASESORAMIENTO A LOS COMEDORES AUTOGESTIONARIOS Y A LAS PROMOTORAS DEFENSORAS, ETC)</t>
  </si>
  <si>
    <t>PRETENDE  CONTRIBUIR A MEJORAR LA PARTICIPACIÓN DE LA MUJER EN LAS DECISIONES POLÍTICAS, ECONÓMICAS Y SOCIALES QUE AFECTAN SU VIDA Y LA DE SU FAMILIA PARA LO CUAL PLANTEA LA INTERVENCIÓN  EN DOS EJES: UNO DE ATENCIÓN A LAS VÍCTIMAS DE VIOLENCIA Y OTRO DE CAPACITACIÓN A MUJERES LÍDERES QUE POSTERIORMENTE ACTUARÁN COMO MULTIPLICADORAS</t>
  </si>
  <si>
    <t>PROYECTO DE CAPACITACIÓN EN CIUDADANÍA Y LIDERAZGO A MUJERES DIRIGENTES DE LOS MACRODISTRITOS III Y IV DEL MUNICIPIO DE LA PAZ</t>
  </si>
  <si>
    <t>EL PROYECTO TIENE COMO OBJETIVO AUMENTAR LA INFORMACIÓN POLÍTICA Y EL NIVEL DE CONOCIMIENTOS Y HERRAMIENTAS DE LAS MUJERES SOBRE PARTICIPACIÓN Y GESTIÓN POLÍTICA, FORMANDO LIDERAZGOS FEMENINOS PARA SU INCORPORACIÓN EN ESPACIOS DE DECISIÓN Y PROMOVIENDO UN DESARROLLO LOCAL CON ENFOQUE DE GÉNERO EN LOS MACRODISTRITOS II Y IV DE LA CIUDAD DE LA PAZ.</t>
  </si>
  <si>
    <t>EL PROYECTO TIENE COMO OBJETIVO CONTRIBUIR AL DESARROLLO INTEGRAL DE LAS MUJERES DE LOS BARRIOS MARGINALES DE HIGÜEY. ESPECÍFICAMENTE, PRETENDE PROMOVER LA SALUD DE LA POBLACIÓN, FORTALECER LOS GRUPOS BARRIALES A TRAVÉS DE LAS ESTRUCTURAS DE LÍDERES Y GARANTIZAR LA CAPACITACIÓN Y FORMACIÓN DE LAS MUJERES PARA CONTRIBUIR A SU DESARROLLO PERSONAL Y ORGANIZATIVO.</t>
  </si>
  <si>
    <t>TIENE COMO OBJETIVO CAPACITAR Y SENSIBILIZAR SOBRE LA  NORMATIVA VIGENTE RELATIVA A LA VIOLENCIA DOMÉSTICA DESDE UNA PERSPECTIVA DE GÉNERO, PARA PROMOVER SU INTEGRACIÓN ACTIVA Y VISIBLE EN LOS PROCEDIMIENTOS, ACTUACIONES, INTERPRETACIONES Y PRÁCTICAS DE LAS ORGANIZACIONES DE  MUJERES Y LAS/LOS OPERADORES/AS  INVOLUCRADOS/AS, CONTRIBUYENDO A QUE LA SOCIEDAD IDENTIFIQUE ESTE FENÓMENO COMO UNA VIOLACIÓN DE LOS DERECHOS HUMANOS.</t>
  </si>
  <si>
    <t>AOD MULTILATERAL. CUOTAS A ORGANISMOS FINANCIEROS</t>
  </si>
  <si>
    <t xml:space="preserve">MINISTERIO / ENTIDAD </t>
  </si>
  <si>
    <t xml:space="preserve">CUOTA </t>
  </si>
  <si>
    <t xml:space="preserve">ORGANISMO </t>
  </si>
  <si>
    <t xml:space="preserve">TIPO CUOTA </t>
  </si>
  <si>
    <t xml:space="preserve">TOTAL </t>
  </si>
  <si>
    <t xml:space="preserve">% AOD </t>
  </si>
  <si>
    <t xml:space="preserve">TOTAL AOD </t>
  </si>
  <si>
    <t xml:space="preserve">MINISTERIO DE ECONOMÍA </t>
  </si>
  <si>
    <t xml:space="preserve">SUBDIRECCIÓN GENERAL DE INSTITUCIONES FINANCIERAS MULTILATERALES </t>
  </si>
  <si>
    <t xml:space="preserve">BANCO AFRICANO DE DESARROLLO (BAfD) </t>
  </si>
  <si>
    <t xml:space="preserve">V </t>
  </si>
  <si>
    <t xml:space="preserve">ASOCIACION INTERNACIONAL DE FOMENTO (AIF) </t>
  </si>
  <si>
    <t xml:space="preserve">BANCO ASIÁTICO DE DESARROLLO (BAsD) </t>
  </si>
  <si>
    <t xml:space="preserve">BANCO CENTROAFRICANO DE INTEGRACIÓN ECONÓMICA </t>
  </si>
  <si>
    <t xml:space="preserve">BANCO INTERAMERICANO DE DESARROLLO (BID) </t>
  </si>
  <si>
    <t xml:space="preserve">BANCO MUNDIAL (BM) </t>
  </si>
  <si>
    <t xml:space="preserve">CORPORACIÓN ANDINA DE FOMENTO </t>
  </si>
  <si>
    <t xml:space="preserve">FONDO SALUD (FONDO GLOBAL LUCHA CONTRA EL SIDA, TUBERCULOSIS Y MALARIA) DEL BANCO MUNDIAL </t>
  </si>
  <si>
    <t xml:space="preserve">FONDO AFRICANO DE DESARROLLO </t>
  </si>
  <si>
    <t xml:space="preserve">BANCO INTERNACIONAL DE RECONSTRUCCIÓN Y FOMENTO (BIRD) </t>
  </si>
  <si>
    <t>AOD MULTILATERAL. CUOTAS A ORGANISMOS NO FINANCIEROS</t>
  </si>
  <si>
    <t xml:space="preserve">SUBDIRECCIÓN GENERAL DE NACIONES UNIDAS </t>
  </si>
  <si>
    <t xml:space="preserve">FONDO FIDUCIARIO CONVENIO DE BIODIVERSIDAD </t>
  </si>
  <si>
    <t xml:space="preserve">O </t>
  </si>
  <si>
    <t xml:space="preserve">FONDO FIDUCIARIO PARA EL PROTOCOLO DE MONTREAL </t>
  </si>
  <si>
    <t xml:space="preserve">FONDO INTERNACIONAL DE DESARROLLO AGRÍCOLA (FIDA) </t>
  </si>
  <si>
    <t xml:space="preserve">FONDO MULTILATERAL PARA EL PROTOCOLO DE MONTREAL (MONTREAL) </t>
  </si>
  <si>
    <t xml:space="preserve">FONDO PARA EL PATRIMONIO MUNDIAL, CULTURAL Y NATURAL DE LA UNESCO </t>
  </si>
  <si>
    <t xml:space="preserve">GRUPO AD HOC CONVENCIÓN DE ARMAS BACTERIOLÓGICAS (GINEBRA) </t>
  </si>
  <si>
    <t xml:space="preserve">GRUPO INTERGUBERNAMENTAL DE CONSULTAS INFORMALES SOBRE ASILO, REFUGIO Y MIGRACIONES </t>
  </si>
  <si>
    <t xml:space="preserve">GRUPO INTERNACIONAL DE ESTUDIO DEL CAUCHO (GIEC) </t>
  </si>
  <si>
    <t xml:space="preserve">INSTITUTO AGRONÓMICO MEDITERRÁNEO DE ZARAGOZA (IAMZ) </t>
  </si>
  <si>
    <t xml:space="preserve">INSTITUTO IBEROAMERICANO DE PLANIFICACIÓN ECONÓMICA Y SOCIAL (ILPES) </t>
  </si>
  <si>
    <t xml:space="preserve">INSTITUTO INTERNACIONAL DE CIENCIAS ADMINISTRATIVAS (IICA) </t>
  </si>
  <si>
    <t xml:space="preserve">INSTITUTO INTERNACIONAL DEL FRÍO </t>
  </si>
  <si>
    <t xml:space="preserve">INSTITUTO PARA LA UNIFICACIÓN DEL DERECHO PRIVADO (UNIDROIT) </t>
  </si>
  <si>
    <t xml:space="preserve">OFICINA INTERNACIONAL DE EXPOSICIONES (BIE) </t>
  </si>
  <si>
    <t xml:space="preserve">OFICINA INTERNACIONAL DE PESAS Y MEDIDAS </t>
  </si>
  <si>
    <t xml:space="preserve">ORGANISMO INTERNACIONAL DE LA ENERGÍA ATÓMICA (OIEA) </t>
  </si>
  <si>
    <t xml:space="preserve">ORGANIZACIÓN DE COOPERACIÓN Y DESARROLLO ECONÓMICOS (ASISTENCIA TÉCNICA - OCDE) </t>
  </si>
  <si>
    <t xml:space="preserve">ORGANIZACIÓN DE ESTADOS IBEROAMERICANOS PARA LA EDUCACIÓN, LA CIENCIA Y LA CULTURA (OEI) </t>
  </si>
  <si>
    <t xml:space="preserve">ORGANIZACIÓN DE LAS NACIONES UNIDAS (ONU) </t>
  </si>
  <si>
    <t xml:space="preserve">ORGANIZACIÓN DE LAS NACIONES UNIDAS PARA EL DESARROLLO INDUSTRIAL (ONUDI) </t>
  </si>
  <si>
    <t xml:space="preserve">ORGANIZACIÓN DE LAS NACIONES UNIDAS PARA LA AGRICULTURA Y LA ALIMENTACIÓN (FAO) </t>
  </si>
  <si>
    <t xml:space="preserve">ORGANIZACIÓN DE LAS NACIONES UNIDAS PARA LA EDUCACIÓN, LA CIENCIA Y LA CULTURA (UNESCO) </t>
  </si>
  <si>
    <t xml:space="preserve">ORGANIZACIÓN DEL TRATADO DEL ATLÁNTICO NORTE (OTAN) </t>
  </si>
  <si>
    <t xml:space="preserve">TRATADO DE PROHIBICIÓN DE PRUEBAS NUCLEARES (CTBTO) </t>
  </si>
  <si>
    <t xml:space="preserve">ORGANIZACIÓN PARA LA SEGURIDAD Y COOPERACIÓN EN EUROPA (OSCE) </t>
  </si>
  <si>
    <t xml:space="preserve">ORGANIZACIÓN EUROPEA PARA LA PROTECCIÓN DE LAS PLANTAS (OEPP) </t>
  </si>
  <si>
    <t xml:space="preserve">ORGANIZACIÓN IBEROAMERICANA DE LA SEGURIDAD SOCIAL (OISS) </t>
  </si>
  <si>
    <t xml:space="preserve">ORGANIZACIÓN INTERNACIONAL DE MADERAS TROPICALES </t>
  </si>
  <si>
    <t xml:space="preserve">OFICINA INTERNACIONAL DE TRABAJO (OIT) </t>
  </si>
  <si>
    <t xml:space="preserve">ORGANIZACIÓN INTERNACIONAL DE METROLOGÍA LEGAL </t>
  </si>
  <si>
    <t xml:space="preserve">ORGANIZACIÓN MARÍTIMA INTERNACIONAL (OMI) </t>
  </si>
  <si>
    <t xml:space="preserve">ORGANIZACIÓN MUNDIAL DE ADUANAS </t>
  </si>
  <si>
    <t xml:space="preserve">FONDO ESPECIAL DE LA OMPI </t>
  </si>
  <si>
    <t xml:space="preserve">ORGANIZACIÓN MUNDIAL DE LA SALUD (OMS) </t>
  </si>
  <si>
    <t xml:space="preserve">ORGANIZACIÓN MUNDIAL DEL COMERCIO (OMC) </t>
  </si>
  <si>
    <t xml:space="preserve">ORGANIZACIÓN MUNDIAL DEL TURISMO (OMT) </t>
  </si>
  <si>
    <t xml:space="preserve">TRATADO DE PROHIBICIÓN DE ARMAS QUÍMICAS (OPAQ) </t>
  </si>
  <si>
    <t xml:space="preserve">TRATADO DE PROHIBICIÓN DE ARMAS DAÑINAS </t>
  </si>
  <si>
    <t xml:space="preserve">TRIBUNAL INTERNACIONAL DEL DERECHO DEL MAR </t>
  </si>
  <si>
    <t xml:space="preserve">TRIBUNAL INTERNACIONAL PARA LA ANTIGUA YUGOSLAVIA </t>
  </si>
  <si>
    <t xml:space="preserve">TRIBUNAL INTERNACIONAL DE RWANDA </t>
  </si>
  <si>
    <t xml:space="preserve">TRIBUNAL PERMANENTE DE ARBITRAJE </t>
  </si>
  <si>
    <t xml:space="preserve">UNIÓN EUROPEA OCCIDENTAL (UEO) </t>
  </si>
  <si>
    <t xml:space="preserve">UNIÓN LATINA </t>
  </si>
  <si>
    <t xml:space="preserve">OFICINA DE LA ALTA COMISIONADA DE LAS NACIONES UNIDAS PARA LOS DERECHOS HUMANOS </t>
  </si>
  <si>
    <t xml:space="preserve">OFICINA DEL ALTO COMISIONADO DE LAS NACIONES UNIDAS PARA LOS REFUGIADOS (ACNUR) </t>
  </si>
  <si>
    <t xml:space="preserve">PROGRAMA ACNUR PARA REFUGIADOS SAHARAHUIS </t>
  </si>
  <si>
    <t xml:space="preserve">PROGRAMA REGIONAL VINCULADO A LA SITUACIÓN COLOMBIANA DE ACNUR (OFICINA DE ACNUR EN BOGOTÁ) </t>
  </si>
  <si>
    <t xml:space="preserve">ASOCIACIÓN DE FUNCIONARIOS INTERNACIONALES ESPAÑOLES (AFIE) </t>
  </si>
  <si>
    <t xml:space="preserve">ASOCIACIÓN DE LAS NACIONES UNIDAS EN ESPAÑA (ANUE) </t>
  </si>
  <si>
    <t xml:space="preserve">COLEGIO INTERNACIONAL DE LAS NACIONES UNIDAS (UNIS) </t>
  </si>
  <si>
    <t xml:space="preserve">FONDO FIDUCIARIO DE LAS NACIONES UNIDAS PARA LOS SISTEMAS DE INFORMACIÓN EN MATERIA DE POBLACIÓN </t>
  </si>
  <si>
    <t xml:space="preserve">FONDO DE LAS NACIONES UNIDAS PARA LA INFANCIA (UNICEF) </t>
  </si>
  <si>
    <t xml:space="preserve">CONSEJO DE EUROPA - PART. OFICINA CHECHENIA </t>
  </si>
  <si>
    <t xml:space="preserve">FONDO DE LAS NACIONES UNIDAS PARA VÍCTIMAS DE LA TORTURA (UNFVT) </t>
  </si>
  <si>
    <t xml:space="preserve">ASIA EUROPE FOUNDATION </t>
  </si>
  <si>
    <t xml:space="preserve">INSTITUTO INTERNACIONAL DE INVESTIGACIÓN Y CAPACITACIÓN PARA PROMOCIÓN DE LA MUJER (INSTRAW) </t>
  </si>
  <si>
    <t xml:space="preserve">INSTITUTO EUROPEO EN WASHINGTON </t>
  </si>
  <si>
    <t xml:space="preserve">INSTITUTO PARA LA DEMOCRACIA Y LA ASISTENCIA ELECTORAL (IDEA) </t>
  </si>
  <si>
    <t xml:space="preserve">OFICINA DEL ALTO COMISARIO DE NACIONES UNIDAS DE DERECHOS HUMANOS EN COLOMBIA </t>
  </si>
  <si>
    <t xml:space="preserve">OFICINA DEL COORDINADOR DE ASUNTOS HUMANITARIOS (UNOCHA) </t>
  </si>
  <si>
    <t xml:space="preserve">OFICINA DEL ENVIADO ESPECIAL DEL SECRETARIO GENERAL DE LAS NN. UU. PARA LA ASISTENCIA INTERNACIONAL A COLOMBIA </t>
  </si>
  <si>
    <t xml:space="preserve">OFICINA REPRESENTANTE OFICIAL DE NIÑOS Y CONFLICTOS ARMADOS </t>
  </si>
  <si>
    <t xml:space="preserve">ORGANISMO DE OBRAS PÚBLICAS Y SOCORRO DE LAS NACIONES UNIDAS PARA LOS REFUGIADOS DE PALESTINA (OOPS) </t>
  </si>
  <si>
    <t xml:space="preserve">PROGRAMA DE LA OMS SOBRE EL SIDA (ONUSIDA) </t>
  </si>
  <si>
    <t xml:space="preserve">PROGRAMA DE LAS NACIONES UNIDAS PARA EL DESARROLLO (PNUD) </t>
  </si>
  <si>
    <t xml:space="preserve">PROGRAMA DE LAS NN. UU. PARA EL MEDIO AMBIENTE (PNUMA) </t>
  </si>
  <si>
    <t xml:space="preserve">PROGRAMA DE NACIONES UNIDAS SOBRE FISCALIZACIÓN INTERNACIONAL DE DROGAS (PNUFID) </t>
  </si>
  <si>
    <t xml:space="preserve">PROGRAMA MUNDIAL DE ALIMENTOS (PMA) </t>
  </si>
  <si>
    <t xml:space="preserve">COMISIÓN INTERNACIONAL DE JURISTAS </t>
  </si>
  <si>
    <t xml:space="preserve">FEDERACIÓN INTERNACIONAL DE PLANIFICACIÓN DE LA FAMILIA (FIPF) </t>
  </si>
  <si>
    <t xml:space="preserve">PROGRAMA SOBRE CUESTIONES DE GÉNERO </t>
  </si>
  <si>
    <t xml:space="preserve">VARIOS ORGANISMOS INTERNACIONALES </t>
  </si>
  <si>
    <t xml:space="preserve">FORO DE AMIGOS DEL IGAD </t>
  </si>
  <si>
    <t xml:space="preserve">COMUNIDAD ECONÓMICA DE ESTADOS ÁFRICA OCCIDENTAL </t>
  </si>
  <si>
    <t xml:space="preserve">OPERACIÓN DE NACIONES UNIDAS EN SIERRA LEONA </t>
  </si>
  <si>
    <t xml:space="preserve">FONDO FIDUCIARIO DE LA COMISIÓN PARA LA PACIFICACIÓN DE ITURI </t>
  </si>
  <si>
    <t xml:space="preserve">ACNUR EN ANGOLA </t>
  </si>
  <si>
    <t xml:space="preserve">CONFERENCIA DE LA HAYA DE DERECHO INTERNACIONAL PRIVADO (CHDIP) </t>
  </si>
  <si>
    <t xml:space="preserve">FUERZA DE LAS NACIONES UNIDAS PARA EL MANTENIMIENTO DE LA PAZ EN CHIPRE (UNFICYP) </t>
  </si>
  <si>
    <t xml:space="preserve">FUERZA DE LAS NACIONES UNIDAS PARA LA OBSERVACIÓN DE LA SEPARACIÓN (FNUOS) </t>
  </si>
  <si>
    <t xml:space="preserve">FUERZA DE LAS NACIONES UNIDAS PARA EL LÍBANO (FPNUL) </t>
  </si>
  <si>
    <t xml:space="preserve">FONDO DE NACIONES UNIDAS PARA LA MISIÓN INTERINA EN KOSOVO (UNMIK) </t>
  </si>
  <si>
    <t xml:space="preserve">MISIÓN DE LAS NACIONES UNIDAS EN BOSNIA-HERZEGOVINA (UNMIBH) </t>
  </si>
  <si>
    <t xml:space="preserve">MISIÓN DE LAS NACIONES UNIDAS PARA EL REFERÉNDUM DEL SAHARA OCCIDENTAL (MINURSO) </t>
  </si>
  <si>
    <t xml:space="preserve">MISIÓN DE NACIONES UNIDAS PARA IRAK Y KUWAIT (UNIKOM) </t>
  </si>
  <si>
    <t xml:space="preserve">MISIÓN DE OBSERVADORES DE NACIONES UNIDAS EN GEORGIA (ONUMIG) </t>
  </si>
  <si>
    <t xml:space="preserve">FONDO FIDUCIARIO PARA LA ADMINISTRACIÓN TEMPORAL DE NACIONES UNIDAS EN TIMOR ORIENTAL (UNTAET) </t>
  </si>
  <si>
    <t xml:space="preserve">MISIÓN DE LAS NACIONES UNIDAS EN LA REPÚBLICA DEMOCRÁTICA DEL CONGO (MONUC) </t>
  </si>
  <si>
    <t xml:space="preserve">MISIÓN DE LAS NACIONES UNIDAS EN ETIOPÍA Y ERITREA (MINUEE) </t>
  </si>
  <si>
    <t xml:space="preserve">C. MINAS (CONFERENCIA DE BANGKOK </t>
  </si>
  <si>
    <t xml:space="preserve">CONVENCIÓN DE OTTAWA SOBRE MINAS ANTIPERSONAS </t>
  </si>
  <si>
    <t xml:space="preserve">COMISIÓN INTERNACIONAL DEL ESTADO CIVIL (CIEC) </t>
  </si>
  <si>
    <t xml:space="preserve">COMISIÓN INTERNACIONAL DE LA BALLENA (CIB) </t>
  </si>
  <si>
    <t xml:space="preserve">COMISIÓN INTERAMERICANA DEL ATÚN TROPICAL </t>
  </si>
  <si>
    <t xml:space="preserve">CONSEJO DE EUROPA </t>
  </si>
  <si>
    <t xml:space="preserve">COMISIÓN INTERNACIONAL HUMANITARIA DE ESTABLECIMIENTO DE LOS HECHOS (CIHEH) </t>
  </si>
  <si>
    <t xml:space="preserve">COMISIÓN PARA LA CONSERVACIÓN DE RECURSOS VIVOS MARINOS ANTÁRTICOS (CCRVMA) </t>
  </si>
  <si>
    <t xml:space="preserve">CONVENIO PARA EL CAMBIO CLIMÁTICO </t>
  </si>
  <si>
    <t xml:space="preserve">COMISIONES DE OSLO Y PARÍS (COYP) </t>
  </si>
  <si>
    <t xml:space="preserve">CONVENIO DE LUCHA CONTRA LA DESERTIFICACIÓN </t>
  </si>
  <si>
    <t xml:space="preserve">ASOCIACIÓN INTERNACIONAL DE AUTORIDADES SUPERIORES DE SEGUROS (AIASS) </t>
  </si>
  <si>
    <t xml:space="preserve">CORTE PENAL INTERNACIONAL </t>
  </si>
  <si>
    <t xml:space="preserve">CENTRO INTERNACIONAL PARA CONSERVACIÓN Y RESTAURACIÓN DE BIENES CULTURALES (ICROM) </t>
  </si>
  <si>
    <t xml:space="preserve">FEDERACIÓN EUROPEA DE ZOOTECNIA </t>
  </si>
  <si>
    <t xml:space="preserve">CENTRO INTERNACIONAL DE ESTUDIOS AGRONÓMICOS MEDITERRÁNEOS AVANZADOS (CIHEAM) </t>
  </si>
  <si>
    <t xml:space="preserve">FONDO FIDUCIARIO PARA LA PROTECCIÓN DEL MAR MEDITERRÁNEO </t>
  </si>
  <si>
    <t xml:space="preserve">CENTRO DE INFORMACIÓN DE NACIONES UNIDAS EN ESPAÑA (CINUE) </t>
  </si>
  <si>
    <t xml:space="preserve">FONDO FIDUCIARIO CONVENIO DE BASILEA </t>
  </si>
  <si>
    <t xml:space="preserve">AUTORIDAD INTERNACIONAL DE FONDOS MARINOS (AIFM) </t>
  </si>
  <si>
    <t xml:space="preserve">ARREGLO DE WASSENAR </t>
  </si>
  <si>
    <t xml:space="preserve">ASOCIACIÓN INTERNACIONAL DEL PRESUPUESTO PÚBLICO </t>
  </si>
  <si>
    <t xml:space="preserve">FONDO FIDUCIARIO CONVENIO DE VIENA </t>
  </si>
  <si>
    <t xml:space="preserve">SUBDIRECCIÓN GENERAL DE PROGRAMAS Y CONVENIOS CULTURALES Y CIENTÍFICOS </t>
  </si>
  <si>
    <t xml:space="preserve">CENTRO EUROPEO DE INVESTIGACIÓN NUCLEAR (CEIN) </t>
  </si>
  <si>
    <t xml:space="preserve">COLEGIO DE EUROPA </t>
  </si>
  <si>
    <t xml:space="preserve">GABINETE DE LA AGENCIA ESPAÑOLA DE COOPERACIÓN INTERNACIONAL </t>
  </si>
  <si>
    <t>TOTAL MINISTERIO</t>
  </si>
  <si>
    <t xml:space="preserve">MINISTERIO DE HACIENDA </t>
  </si>
  <si>
    <t xml:space="preserve">ENTIDAD PÚBLICA EMPRESARIAL DE LOTERÍAS Y APUESTAS DEL ESTADO </t>
  </si>
  <si>
    <t xml:space="preserve">ASOCIACIÓN EUROPEA DE LOTERÍAS Y LOTOS DEL ESTADO (AELTE) </t>
  </si>
  <si>
    <t xml:space="preserve">ASOCIACIÓN MUNDIAL DE LOTERÍAS (AILE) </t>
  </si>
  <si>
    <t xml:space="preserve">CORPORACIÓN IBEROAMERICANA DE LOTERÍAS Y APUESTAS DEL ESTADO (CIBELAE) </t>
  </si>
  <si>
    <t xml:space="preserve">INSTITUTO DE ESTUDIOS FISCALES </t>
  </si>
  <si>
    <t xml:space="preserve">MINISTERIO DEL INTERIOR </t>
  </si>
  <si>
    <t xml:space="preserve">SECRETARÍA DE ESTADO DE SEGURIDAD </t>
  </si>
  <si>
    <t xml:space="preserve">ACUERDO SCHENGEN </t>
  </si>
  <si>
    <t xml:space="preserve">DIRECCIÓN GENERAL DE LA POLICÍA </t>
  </si>
  <si>
    <t xml:space="preserve">EUROPOL - EDUC </t>
  </si>
  <si>
    <t xml:space="preserve">ORGANIZACIÖN DE LA POLICÍA CRIMINAL (OIPC - INTERPOL) </t>
  </si>
  <si>
    <t xml:space="preserve">DELEGACIÓN DEL GOBIERNO PARA EL PLAN NACIONAL SOBRE DROGAS </t>
  </si>
  <si>
    <t xml:space="preserve">GRUPO POMPIDOU (GRUPO DE COOPERACIÓN PARA COMBATIR EL USO INDEBIDO Y EL TRÁFICO ILÍCITO DE DROGAS) DEL CONSEJO DE EUROPA </t>
  </si>
  <si>
    <t xml:space="preserve">MINISTERIO DE FOMENTO </t>
  </si>
  <si>
    <t xml:space="preserve">SUBDIRECCIÓN GENERAL DE REGULACIÓN DE SERVICIOS POSTALES </t>
  </si>
  <si>
    <t xml:space="preserve">UNIÓN POSTAL UNIVERSAL (UPU) </t>
  </si>
  <si>
    <t xml:space="preserve">UNIÓN POSTAL DE LAS AMÉRICAS, ESPAÑA Y PORTUGAL (UPAEP) </t>
  </si>
  <si>
    <t xml:space="preserve">SUBDIRECCIÓN GENERAL DE ADMINISTRACIÓN FINANCIERA </t>
  </si>
  <si>
    <t xml:space="preserve">FEDERACIÓN INTERNACIONAL DE LA VIVIENDA Y EL URBANISMO (FIVU) </t>
  </si>
  <si>
    <t xml:space="preserve">EUROCONTROL ROUTE </t>
  </si>
  <si>
    <t>ASSOCIACION MUNDIALE DE LA ROUTE (A.I.P.C.R.)</t>
  </si>
  <si>
    <t>INVESTIGACIÓN VIAL OCDE</t>
  </si>
  <si>
    <t>FIB. FEDERATION INTERNATIONALE DU BETON</t>
  </si>
  <si>
    <t>V</t>
  </si>
  <si>
    <t>ACI. AMERICAN CONCRETE INSTITUTE</t>
  </si>
  <si>
    <t>ASTM. AMERICAN SOCIETY FOR TESTING AND MATERIALS</t>
  </si>
  <si>
    <t>RILEM. INTERNATIONAL ASSOCIATION FOR BUILDING MATERIALS AND STRUCTURES</t>
  </si>
  <si>
    <t>ORGANIZACIÓN DE COOPERACIÓN Y DESARROLLO ECONÓMICOS (OCDE)</t>
  </si>
  <si>
    <t>IABSE. INTERNATIONAL ASSOCIATION FOR BRIDGE AND STRUCTURAL ENGINEERING</t>
  </si>
  <si>
    <t>FEHRL. FORUM OF EUROPEAN NATIONAL HIGHWAY RESEARCH LATORATORIES</t>
  </si>
  <si>
    <t>IWRA. INTERNATIONAL WATER RESOURCES ASSOCIATION</t>
  </si>
  <si>
    <t>IAHR. INTERNATIONAL ASSOCIATION OF HYDRAULIC ENGINEERING AND RESEARCH</t>
  </si>
  <si>
    <t>IPC. INSTITUTO PANAMERICANO DE CARRETERAS</t>
  </si>
  <si>
    <t>EURAQUA. EUROPEAN NETWORK OF FRESH WATER RESEARCH ORGANISATIONS</t>
  </si>
  <si>
    <t>ISCOWA. INTERNATIONAL SOCIETY FOR THE ENVIRONMENTAL AND TECHNICAL IMPLICATIONS OF CONSTRUCTION WITH ALTERNATIVE MATERIALS</t>
  </si>
  <si>
    <t>ELGIP. EUROPEAN LARGE GEOTECHNICAL INSTITUTES PLATFORM</t>
  </si>
  <si>
    <t xml:space="preserve">DIRECCIÓN GENERAL DEL INSTITUTO GEOGRÁFICO NACIONAL </t>
  </si>
  <si>
    <t xml:space="preserve">OBSERVATORIO EUROPEO DEL SUR </t>
  </si>
  <si>
    <t xml:space="preserve">ORGANIZACIÓN EUROPEA DE ESTUDIOS FOTOGRAMÉTRICOS EXPERIMENTALES </t>
  </si>
  <si>
    <t xml:space="preserve">CENTRO INTERNACIONAL DE SISMOLOGÍA </t>
  </si>
  <si>
    <t xml:space="preserve">UNIÓN ASTRONÓMICA INTERNACIONAL (UAI) </t>
  </si>
  <si>
    <t xml:space="preserve">UNIÓN INTERNACIONAL DE GEODESIA Y GEOFÍSICA (UIGG) </t>
  </si>
  <si>
    <t xml:space="preserve">CENTRO REGIONAL DE SISMOLOGÍA PARA AMÉRICA DEL SUR (CERESIS) </t>
  </si>
  <si>
    <t xml:space="preserve">ASOCIACIÓN EUROPEA DE LABORATORIOS DE TELEDETECCIÓN </t>
  </si>
  <si>
    <t xml:space="preserve">INSTITUTO CONJUNTO EUROPEO PARA LA INTERFEROMETRÍA DE MUY LARGA BASE (JIVE) </t>
  </si>
  <si>
    <t xml:space="preserve">CENTRO SISMOLÓGICO EUROPEO MEDITERRÁNEO (CSEM) </t>
  </si>
  <si>
    <t xml:space="preserve">INSTITUTO DE RADIOASTRONOMÍA MILIMÉTRICA (IRAM) </t>
  </si>
  <si>
    <t xml:space="preserve">UNIÓN GEOGRÁFICA INTERNACIONAL (UGI) </t>
  </si>
  <si>
    <t xml:space="preserve">DIRECCIÓN GENERAL DE MARINA MERCANTE </t>
  </si>
  <si>
    <t xml:space="preserve">DEPARTAMENT OF STATE OFFICE OF MARIT IMEAND LAND TRANSPORT </t>
  </si>
  <si>
    <t xml:space="preserve">(EQUASIS). SISTEMA EUROPEO DE LA CALIDAD DE LA INFORMACIÓN. </t>
  </si>
  <si>
    <t xml:space="preserve">SECRETARIADO Y SISTEMA INFORMÁTICO SIRENAC </t>
  </si>
  <si>
    <t xml:space="preserve">DIRECCIÓN GENERAL DE AVIACIÓN CIVIL </t>
  </si>
  <si>
    <t xml:space="preserve">INSTITUTO DE TRANSPORTE AÉREO (ITA) </t>
  </si>
  <si>
    <t xml:space="preserve">CONFERENCIA EUROPEA DE AVIACIÓN CIVIL (CEAC) </t>
  </si>
  <si>
    <t xml:space="preserve">ORGANIZACIÓN EUROPEA PARA EL EQUIPAMIENTO DE AVIACIÓN CIVIL (EUROCAE) </t>
  </si>
  <si>
    <t xml:space="preserve">ORGANIZACIÓN INTERNACIONAL DE AVIACIÓN CIVIL (OACI) </t>
  </si>
  <si>
    <t xml:space="preserve">DIRECCIÓN GENERAL DE CARRETERAS </t>
  </si>
  <si>
    <t xml:space="preserve">ASSOCIATION MUNDIALE DE LA ROUTE (AIPCR) </t>
  </si>
  <si>
    <t>SUBDIRECCIÓN GENERAL DE COOPERACIÓN INTERNACIONAL</t>
  </si>
  <si>
    <t>ORGANIZACIÓN DE ESTADOS IBEROAMERICANOS PARA LA EDUCACIÓN, LA CIENCIA Y LA CULTURA (OEI)</t>
  </si>
  <si>
    <t xml:space="preserve">MINISTERIO DE TRABAJO Y ASUNTOS SOCIALES </t>
  </si>
  <si>
    <t xml:space="preserve">INSTITUTO NACIONAL DE LA SEGURIDAD SOCIAL </t>
  </si>
  <si>
    <t xml:space="preserve">ASOCIACIÓN INTERNACIONAL DE SEGURIDAD SOCIAL (AISS) </t>
  </si>
  <si>
    <t xml:space="preserve">INSTITUTO SOCIAL DE LA MARINA </t>
  </si>
  <si>
    <t xml:space="preserve">TESORERÍA GENERAL DE LA SEGURIDAD SOCIAL </t>
  </si>
  <si>
    <t xml:space="preserve">INSTITUTO DE LA JUVENTUD </t>
  </si>
  <si>
    <t xml:space="preserve">ORGANIZACIÓN IBEROAMERICANA DE JUVENTUD </t>
  </si>
  <si>
    <t xml:space="preserve">INSTITUTO DE MIGRACIONES Y SERVICIOS SOCIALES </t>
  </si>
  <si>
    <t xml:space="preserve">ORGANIZACIÓN INTERNACIONAL PARA LAS MIGRACIONES (OIM) </t>
  </si>
  <si>
    <t xml:space="preserve">INSTITUTO NACIONAL DE EMPLEO </t>
  </si>
  <si>
    <t xml:space="preserve">ASOCIACIÓN MUNDIAL DE LOS SERVICIOS PÚBLICOS DE EMPLEO (AMSPE) </t>
  </si>
  <si>
    <t xml:space="preserve">CENTRO INTERAMERICANO DE INVESTIGACIÓN Y DOCUMENTACIÓN SOBRE FORMACIÓN PROFESIONAL (CINTERFOR) </t>
  </si>
  <si>
    <t xml:space="preserve">INSTITUTO NACIONAL DE SEGURIDAD E HIGIENE EN EL TRABAJO </t>
  </si>
  <si>
    <t xml:space="preserve">INSTITUTO DE LA MUJER </t>
  </si>
  <si>
    <t xml:space="preserve">FONDO DE DESARROLLO DE LAS NACIONES UNIDAS PARA LA MUJER (UNIFEM) </t>
  </si>
  <si>
    <t xml:space="preserve">MINISTERIO DE CIENCIA Y TECNOLOGÍA </t>
  </si>
  <si>
    <t xml:space="preserve">CENTRO DE INVESTIGACIONES ENERGÉTICAS, MEDIOAMBIENTALES Y TECNOLÓGICAS </t>
  </si>
  <si>
    <t xml:space="preserve">DIRECCIÓN GENERAL DE TELECOMUNICACIONES Y TECNOLOGÍAS DE LA INFORMACIÓN </t>
  </si>
  <si>
    <t xml:space="preserve">UNIÓN INTERNACIONAL DE TELECOMUNICACIONES (UIT) </t>
  </si>
  <si>
    <t xml:space="preserve">DIRECCIÓN GENERAL PARA EL DESARROLLO DE LA SOCIEDAD DE LA INFORMACIÓN </t>
  </si>
  <si>
    <t xml:space="preserve">DIGITAL VIDEO BROADCASTING (DVB) </t>
  </si>
  <si>
    <t xml:space="preserve">INSTITUTO NACIONAL DE INVESTIGACIÓN Y TECNOLOGÍA AGRARIA Y ALIMENTARIA </t>
  </si>
  <si>
    <t xml:space="preserve">GRUPO CONSULTIVO SOBRE INVESTIGACIÓN AGRÍCOLA INTERNACIONAL (CGIAR) </t>
  </si>
  <si>
    <t>ORGANIZACIÓN DE LAS NACIONES UNIDAS PARA LA AGRICULTURA Y LA ALIMENTACIÓN (FAO)</t>
  </si>
  <si>
    <t xml:space="preserve">CONSEJO SUPERIOR DE INVESTIGACIONES CIENTÍFICAS </t>
  </si>
  <si>
    <t xml:space="preserve">ACADEMIA EUROPEA </t>
  </si>
  <si>
    <t xml:space="preserve">EUROPEAN PLANT SCIENCE ORGANISATION </t>
  </si>
  <si>
    <t xml:space="preserve">EUROPEAN SCIENCE FOUNDATION </t>
  </si>
  <si>
    <t xml:space="preserve">LEXICON INOCOGRAPHICUM MYTHOLOGIA CLASSICAE (LIMC) </t>
  </si>
  <si>
    <t xml:space="preserve">OCEAN DRILLING PROGRAMME (ESF) </t>
  </si>
  <si>
    <t xml:space="preserve">UNIÓN ACADÉMIQUE INTERNATIONALE </t>
  </si>
  <si>
    <t xml:space="preserve">DIRECCIÓN GENERAL DE POLÍTICA TECNOLÓGICA </t>
  </si>
  <si>
    <t xml:space="preserve">SECRETARIADO DEL PROGRAMA EUREKA </t>
  </si>
  <si>
    <t xml:space="preserve">MINISTERIO DE AGRICULTURA, PESCA Y ALIMENTACIÓN </t>
  </si>
  <si>
    <t xml:space="preserve">UNIDAD DE APOYO DE RELACIONES INTERNACIONALES SECTORIALES </t>
  </si>
  <si>
    <t xml:space="preserve">COMITÉ CONSULTIVO DEL ALGODÓN (CCIA) </t>
  </si>
  <si>
    <t xml:space="preserve">CATIE.- CENTRO AGRONÓMICO TROPICAL DE INVESTIGACIÓN Y ENSEÑANZA </t>
  </si>
  <si>
    <t xml:space="preserve">OFICINA DE RECURSOS ZOOGENÉTICOS (FAO) </t>
  </si>
  <si>
    <t xml:space="preserve">CÓDIGOS Y SISTEMAS DE FRUTAS Y HORTALIZAS (CSFH - OCDE) </t>
  </si>
  <si>
    <t xml:space="preserve">CÓDIGOS Y SISTEMAS DE TRACTORES (OCDE) </t>
  </si>
  <si>
    <t xml:space="preserve">ASOCIACIÓN INTERNACIONAL PARA LA CIENCIA Y TECNOLOGÍA DE CEREALES (ISC) </t>
  </si>
  <si>
    <t xml:space="preserve">OFICINA INTERNACIONAL DE EPIZOOTÍAS (OIE) </t>
  </si>
  <si>
    <t xml:space="preserve">CÓDIGOS Y SISTEMAS DE BOSQUES (OCDE) </t>
  </si>
  <si>
    <t xml:space="preserve">ORGANIZACIÓN INTERNACIONAL LUCHA BIOLÓGICA (OILB) </t>
  </si>
  <si>
    <t xml:space="preserve">OFICINA INTERNACIONAL DE VIÑA Y DEL VINO (OIV) </t>
  </si>
  <si>
    <t xml:space="preserve">COMITÉ INTERNACIONAL DE PRESTACIONES GANADERAS (ICAR) </t>
  </si>
  <si>
    <t xml:space="preserve">INSTITUTO INTERAMERICANO DE CIENCIAS AGRÍCOLAS (IICA) </t>
  </si>
  <si>
    <t xml:space="preserve">UNIÓN INTERNACIONAL PARA LA PROTECCIÓN DE LAS OBTENCIONES VEGETALES (UPOV) </t>
  </si>
  <si>
    <t xml:space="preserve">LUCHA CONTRA LA FIEBRE AFTOSA (FAO) </t>
  </si>
  <si>
    <t xml:space="preserve">CÓDIGOS Y SISTEMAS DE SEMILLAS (OCDE) </t>
  </si>
  <si>
    <t xml:space="preserve">RED EUROPEA ENSAYO MÁQUINAS AGRÍCOLAS (ENAMA) </t>
  </si>
  <si>
    <t xml:space="preserve">SECRETARÍA GENERAL DE PESCA MARÍTIMA </t>
  </si>
  <si>
    <t xml:space="preserve">MINISTERIO DE MEDIO AMBIENTE </t>
  </si>
  <si>
    <t>INSTITUTO TECNOLÓGICO GEOMINERO DE ESPAÑA</t>
  </si>
  <si>
    <t>COOPERACIÓN CON LA ASOCIACIÓN DE SERVICIOS DE GEOLOGÍA Y MINERÍA IBEROAMERICANOS (ASMI)</t>
  </si>
  <si>
    <t xml:space="preserve">DIRECCIÓN GENERAL DEL INSTITUTO NACIONAL DE METEOROLOGÍA </t>
  </si>
  <si>
    <t xml:space="preserve">CENTRO AFRICANO DE APLICACIONES METEOROLÓGICAS PARA EL DESARROLLO (ACMAD) </t>
  </si>
  <si>
    <t xml:space="preserve">SECRETARÍA GENERAL DE COMERCIO EXTERIOR </t>
  </si>
  <si>
    <t xml:space="preserve">CONTRIBUCIÓN ESPAÑOLA AL FONDO FIDUCIARIO DE LA CONVENCIÓN INTERNACIONAL DE ESPECIES AMENAZADAS DE FAUNA Y FLORA SILVESTRES (CITES) </t>
  </si>
  <si>
    <t xml:space="preserve">SECRETARÍA GENERAL DE TURISMO </t>
  </si>
  <si>
    <t xml:space="preserve">MINISTERIO DE SANIDAD Y CONSUMO </t>
  </si>
  <si>
    <t xml:space="preserve">SUBDIRECCIÓN GENERAL DE RELACIONES INTERNACIONALES </t>
  </si>
  <si>
    <t xml:space="preserve">OMS - PROGRAMA ESPECIAL DE INVESTIGACIÓN Y FORMACIÓN SOBRE ENFERMEDADES TROPICALES </t>
  </si>
  <si>
    <t xml:space="preserve">FEDERACION INTERNACIONAL DE HOSPITALES </t>
  </si>
  <si>
    <t xml:space="preserve">UNIÓN INTERNACIONAL CONTRA LA TUBERCULOSIS Y LAS ENFERMEDADES RESPIRATORIAS (UICT) </t>
  </si>
  <si>
    <t xml:space="preserve">OBSERVATORIO EUROPEO SOBRE LOS SISTEMAS SANITARIOS (OMS) </t>
  </si>
  <si>
    <t xml:space="preserve">OMS - PROGRAMA ESPECIAL DE SALUD MATERNO-INFANTIL </t>
  </si>
  <si>
    <t xml:space="preserve">EURO HEALTHNET </t>
  </si>
  <si>
    <t xml:space="preserve">OMS - APOYO AL PROGRAMA GLOBAL DE CONTROL DE LA MALARIA </t>
  </si>
  <si>
    <t xml:space="preserve">UNIÓN INTERNACIONAL PARA LA PROMOCIÓN DE LA SALUD Y LA EDUCACIÓN DE LA SALUD - UIP </t>
  </si>
  <si>
    <t xml:space="preserve">OMS - PROGRAMA PARA LA REVISIÓN DEL ACUERDO DE ALMA-ATA DE ATENCIÓN PRIMARIA DE SALUD </t>
  </si>
  <si>
    <t xml:space="preserve">INSTITUTO DE SALUD CARLOS III </t>
  </si>
  <si>
    <t xml:space="preserve">ORGANIZACIÓN PANAMERICANA DE LA SALUD (OPS) </t>
  </si>
  <si>
    <t xml:space="preserve">WORLD HEALTH ORGANIZATION </t>
  </si>
  <si>
    <t>TOTAL APORTACIONES A ORGANISMOS INTERNACIONALES NO FINANCIEROS</t>
  </si>
  <si>
    <t>AOD MULTILATERAL. CONTRIBUCIONES A LA UNIÓN EUROPEA</t>
  </si>
  <si>
    <t xml:space="preserve">DIRECCIÓN GENERAL DE PRESUPUESTOS </t>
  </si>
  <si>
    <t xml:space="preserve">TRANSFERENCIAS AL PRESUPUESTO GENERAL DE LAS COMUNIDADES EUROPEAS. </t>
  </si>
  <si>
    <t xml:space="preserve">FONDO EUROPEO DE DESARROLLO (FED) </t>
  </si>
</sst>
</file>

<file path=xl/styles.xml><?xml version="1.0" encoding="utf-8"?>
<styleSheet xmlns="http://schemas.openxmlformats.org/spreadsheetml/2006/main">
  <numFmts count="2">
    <numFmt numFmtId="8" formatCode="#,##0.00\ &quot;€&quot;;[Red]\-#,##0.00\ &quot;€&quot;"/>
    <numFmt numFmtId="164" formatCode="&quot;0&quot;#"/>
  </numFmts>
  <fonts count="12">
    <font>
      <sz val="11"/>
      <name val="Arial"/>
    </font>
    <font>
      <b/>
      <sz val="9"/>
      <name val="Arial"/>
      <family val="2"/>
    </font>
    <font>
      <b/>
      <sz val="10"/>
      <name val="Arial"/>
      <family val="2"/>
    </font>
    <font>
      <sz val="11"/>
      <name val="Arial"/>
      <family val="2"/>
    </font>
    <font>
      <sz val="10"/>
      <name val="Arial"/>
      <family val="2"/>
    </font>
    <font>
      <b/>
      <sz val="11"/>
      <name val="Arial"/>
      <family val="2"/>
    </font>
    <font>
      <sz val="12"/>
      <name val="Arial"/>
      <family val="2"/>
    </font>
    <font>
      <b/>
      <sz val="12"/>
      <name val="Arial"/>
      <family val="2"/>
    </font>
    <font>
      <b/>
      <sz val="7.5"/>
      <name val="Arial"/>
      <family val="2"/>
    </font>
    <font>
      <sz val="7.5"/>
      <name val="Arial"/>
      <family val="2"/>
    </font>
    <font>
      <sz val="8"/>
      <name val="Arial"/>
      <family val="2"/>
    </font>
    <font>
      <b/>
      <sz val="8"/>
      <name val="Arial"/>
      <family val="2"/>
    </font>
  </fonts>
  <fills count="4">
    <fill>
      <patternFill patternType="none"/>
    </fill>
    <fill>
      <patternFill patternType="gray125"/>
    </fill>
    <fill>
      <patternFill patternType="solid">
        <fgColor indexed="44"/>
        <bgColor indexed="64"/>
      </patternFill>
    </fill>
    <fill>
      <patternFill patternType="solid">
        <fgColor indexed="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8"/>
      </left>
      <right/>
      <top/>
      <bottom/>
      <diagonal/>
    </border>
    <border>
      <left/>
      <right/>
      <top/>
      <bottom style="thin">
        <color indexed="8"/>
      </bottom>
      <diagonal/>
    </border>
    <border>
      <left/>
      <right/>
      <top/>
      <bottom style="thick">
        <color indexed="8"/>
      </bottom>
      <diagonal/>
    </border>
    <border>
      <left/>
      <right style="thin">
        <color indexed="64"/>
      </right>
      <top style="thin">
        <color indexed="8"/>
      </top>
      <bottom style="thin">
        <color indexed="64"/>
      </bottom>
      <diagonal/>
    </border>
    <border>
      <left style="thin">
        <color indexed="64"/>
      </left>
      <right style="thin">
        <color indexed="64"/>
      </right>
      <top style="thin">
        <color indexed="8"/>
      </top>
      <bottom style="thin">
        <color indexed="64"/>
      </bottom>
      <diagonal/>
    </border>
    <border>
      <left style="thin">
        <color indexed="64"/>
      </left>
      <right/>
      <top style="thin">
        <color indexed="8"/>
      </top>
      <bottom style="thin">
        <color indexed="64"/>
      </bottom>
      <diagonal/>
    </border>
    <border>
      <left/>
      <right/>
      <top/>
      <bottom style="thin">
        <color indexed="64"/>
      </bottom>
      <diagonal/>
    </border>
    <border>
      <left/>
      <right/>
      <top/>
      <bottom style="medium">
        <color indexed="64"/>
      </bottom>
      <diagonal/>
    </border>
  </borders>
  <cellStyleXfs count="2">
    <xf numFmtId="0" fontId="0" fillId="0" borderId="0"/>
    <xf numFmtId="0" fontId="3" fillId="0" borderId="0"/>
  </cellStyleXfs>
  <cellXfs count="121">
    <xf numFmtId="0" fontId="0" fillId="0" borderId="0" xfId="0"/>
    <xf numFmtId="49" fontId="0" fillId="0" borderId="0" xfId="0" applyNumberFormat="1"/>
    <xf numFmtId="4" fontId="0" fillId="0" borderId="0" xfId="0" applyNumberFormat="1"/>
    <xf numFmtId="0" fontId="0" fillId="0" borderId="0" xfId="0" applyAlignment="1">
      <alignment horizontal="center"/>
    </xf>
    <xf numFmtId="49" fontId="1" fillId="0" borderId="1" xfId="0" applyNumberFormat="1"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0" borderId="0" xfId="0" applyFont="1" applyAlignment="1">
      <alignment horizontal="center"/>
    </xf>
    <xf numFmtId="0" fontId="0" fillId="0" borderId="0" xfId="0" applyAlignment="1">
      <alignment horizontal="left"/>
    </xf>
    <xf numFmtId="49" fontId="0" fillId="0" borderId="0" xfId="0" applyNumberFormat="1" applyAlignment="1">
      <alignment horizontal="left"/>
    </xf>
    <xf numFmtId="4" fontId="1" fillId="0" borderId="1" xfId="0" applyNumberFormat="1" applyFont="1" applyBorder="1" applyAlignment="1">
      <alignment horizontal="center" vertical="center"/>
    </xf>
    <xf numFmtId="2" fontId="0" fillId="0" borderId="0" xfId="0" applyNumberFormat="1"/>
    <xf numFmtId="4" fontId="1" fillId="2" borderId="1" xfId="0" applyNumberFormat="1" applyFont="1" applyFill="1" applyBorder="1" applyAlignment="1">
      <alignment horizontal="center" vertical="center" wrapText="1"/>
    </xf>
    <xf numFmtId="49" fontId="3" fillId="0" borderId="0" xfId="0" applyNumberFormat="1" applyFont="1"/>
    <xf numFmtId="0" fontId="3" fillId="0" borderId="0" xfId="0" applyFont="1"/>
    <xf numFmtId="4" fontId="3" fillId="0" borderId="0" xfId="0" applyNumberFormat="1" applyFont="1"/>
    <xf numFmtId="164" fontId="0" fillId="0" borderId="0" xfId="0" applyNumberFormat="1" applyAlignment="1">
      <alignment horizontal="left"/>
    </xf>
    <xf numFmtId="0" fontId="0" fillId="0" borderId="2" xfId="0" applyBorder="1"/>
    <xf numFmtId="0" fontId="4" fillId="0" borderId="0" xfId="0" applyFont="1"/>
    <xf numFmtId="4" fontId="5" fillId="0" borderId="0" xfId="0" applyNumberFormat="1" applyFont="1"/>
    <xf numFmtId="0" fontId="6" fillId="0" borderId="0" xfId="0" applyFont="1"/>
    <xf numFmtId="49" fontId="0" fillId="0" borderId="0" xfId="0" applyNumberFormat="1" applyBorder="1"/>
    <xf numFmtId="0" fontId="0" fillId="0" borderId="0" xfId="0" applyBorder="1"/>
    <xf numFmtId="0" fontId="3" fillId="0" borderId="0" xfId="0" applyFont="1" applyBorder="1"/>
    <xf numFmtId="4" fontId="0" fillId="0" borderId="0" xfId="0" applyNumberFormat="1" applyBorder="1"/>
    <xf numFmtId="0" fontId="1" fillId="0" borderId="0" xfId="0" applyFont="1" applyBorder="1" applyAlignment="1">
      <alignment horizontal="center" vertical="center"/>
    </xf>
    <xf numFmtId="49" fontId="5" fillId="0" borderId="0" xfId="0" applyNumberFormat="1" applyFont="1"/>
    <xf numFmtId="10" fontId="0" fillId="0" borderId="0" xfId="0" applyNumberFormat="1"/>
    <xf numFmtId="0" fontId="7" fillId="3" borderId="0" xfId="1" applyFont="1" applyFill="1" applyAlignment="1">
      <alignment vertical="top" wrapText="1"/>
    </xf>
    <xf numFmtId="0" fontId="7" fillId="3" borderId="0" xfId="1" applyFont="1" applyFill="1" applyAlignment="1">
      <alignment vertical="top" wrapText="1"/>
    </xf>
    <xf numFmtId="4" fontId="2" fillId="3" borderId="0" xfId="1" applyNumberFormat="1" applyFont="1" applyFill="1" applyAlignment="1">
      <alignment vertical="top" wrapText="1"/>
    </xf>
    <xf numFmtId="0" fontId="3" fillId="3" borderId="0" xfId="1" applyFill="1" applyAlignment="1">
      <alignment wrapText="1"/>
    </xf>
    <xf numFmtId="4" fontId="4" fillId="3" borderId="0" xfId="1" applyNumberFormat="1" applyFont="1" applyFill="1" applyAlignment="1">
      <alignment wrapText="1"/>
    </xf>
    <xf numFmtId="0" fontId="3" fillId="3" borderId="0" xfId="1" applyFill="1"/>
    <xf numFmtId="0" fontId="7" fillId="3" borderId="0" xfId="1" applyFont="1" applyFill="1" applyAlignment="1">
      <alignment horizontal="left" vertical="top" wrapText="1"/>
    </xf>
    <xf numFmtId="0" fontId="3" fillId="3" borderId="3" xfId="1" applyFill="1" applyBorder="1"/>
    <xf numFmtId="4" fontId="4" fillId="3" borderId="3" xfId="1" applyNumberFormat="1" applyFont="1" applyFill="1" applyBorder="1"/>
    <xf numFmtId="4" fontId="4" fillId="3" borderId="0" xfId="1" applyNumberFormat="1" applyFont="1" applyFill="1"/>
    <xf numFmtId="0" fontId="2" fillId="3" borderId="0" xfId="1" applyFont="1" applyFill="1" applyAlignment="1">
      <alignment vertical="top" wrapText="1"/>
    </xf>
    <xf numFmtId="0" fontId="2" fillId="3" borderId="0" xfId="1" applyFont="1" applyFill="1" applyAlignment="1">
      <alignment horizontal="center" vertical="top" wrapText="1"/>
    </xf>
    <xf numFmtId="4" fontId="2" fillId="3" borderId="0" xfId="1" applyNumberFormat="1" applyFont="1" applyFill="1" applyAlignment="1">
      <alignment horizontal="center" vertical="top" wrapText="1"/>
    </xf>
    <xf numFmtId="0" fontId="2" fillId="3" borderId="0" xfId="1" applyFont="1" applyFill="1" applyAlignment="1">
      <alignment vertical="top" wrapText="1"/>
    </xf>
    <xf numFmtId="0" fontId="3" fillId="3" borderId="4" xfId="1" applyFill="1" applyBorder="1"/>
    <xf numFmtId="4" fontId="4" fillId="3" borderId="4" xfId="1" applyNumberFormat="1" applyFont="1" applyFill="1" applyBorder="1"/>
    <xf numFmtId="0" fontId="8" fillId="3" borderId="0" xfId="1" applyFont="1" applyFill="1" applyAlignment="1">
      <alignment vertical="top" wrapText="1"/>
    </xf>
    <xf numFmtId="0" fontId="9" fillId="3" borderId="0" xfId="1" applyFont="1" applyFill="1" applyAlignment="1">
      <alignment horizontal="center" vertical="top" wrapText="1"/>
    </xf>
    <xf numFmtId="0" fontId="9" fillId="3" borderId="0" xfId="1" applyFont="1" applyFill="1" applyAlignment="1">
      <alignment vertical="top" wrapText="1"/>
    </xf>
    <xf numFmtId="4" fontId="4" fillId="3" borderId="0" xfId="1" applyNumberFormat="1" applyFont="1" applyFill="1" applyAlignment="1">
      <alignment horizontal="right" vertical="top" wrapText="1"/>
    </xf>
    <xf numFmtId="10" fontId="9" fillId="3" borderId="0" xfId="1" applyNumberFormat="1" applyFont="1" applyFill="1" applyAlignment="1">
      <alignment horizontal="right" vertical="top" wrapText="1"/>
    </xf>
    <xf numFmtId="8" fontId="9" fillId="3" borderId="0" xfId="1" applyNumberFormat="1" applyFont="1" applyFill="1" applyAlignment="1">
      <alignment horizontal="right" vertical="top" wrapText="1"/>
    </xf>
    <xf numFmtId="4" fontId="2" fillId="3" borderId="0" xfId="1" applyNumberFormat="1" applyFont="1" applyFill="1" applyAlignment="1">
      <alignment horizontal="right" vertical="top" wrapText="1"/>
    </xf>
    <xf numFmtId="8" fontId="2" fillId="3" borderId="0" xfId="1" applyNumberFormat="1" applyFont="1" applyFill="1" applyAlignment="1">
      <alignment horizontal="right" vertical="top" wrapText="1"/>
    </xf>
    <xf numFmtId="0" fontId="3" fillId="0" borderId="0" xfId="1"/>
    <xf numFmtId="0" fontId="4" fillId="0" borderId="0" xfId="1" applyFont="1"/>
    <xf numFmtId="0" fontId="3" fillId="3" borderId="0" xfId="1" applyFill="1" applyAlignment="1">
      <alignment vertical="center" wrapText="1"/>
    </xf>
    <xf numFmtId="0" fontId="10" fillId="3" borderId="0" xfId="1" applyFont="1" applyFill="1" applyAlignment="1">
      <alignment horizontal="center" wrapText="1"/>
    </xf>
    <xf numFmtId="0" fontId="10" fillId="3" borderId="0" xfId="1" applyFont="1" applyFill="1" applyAlignment="1">
      <alignment wrapText="1"/>
    </xf>
    <xf numFmtId="0" fontId="3" fillId="3" borderId="0" xfId="1" applyFill="1" applyBorder="1" applyAlignment="1">
      <alignment wrapText="1"/>
    </xf>
    <xf numFmtId="0" fontId="3" fillId="3" borderId="0" xfId="1" applyFill="1" applyBorder="1"/>
    <xf numFmtId="0" fontId="11" fillId="3" borderId="0" xfId="1" applyFont="1" applyFill="1" applyAlignment="1">
      <alignment vertical="top" wrapText="1"/>
    </xf>
    <xf numFmtId="0" fontId="3" fillId="3" borderId="3" xfId="1" applyFill="1" applyBorder="1" applyAlignment="1">
      <alignment vertical="center"/>
    </xf>
    <xf numFmtId="0" fontId="10" fillId="3" borderId="3" xfId="1" applyFont="1" applyFill="1" applyBorder="1" applyAlignment="1">
      <alignment horizontal="center"/>
    </xf>
    <xf numFmtId="0" fontId="10" fillId="3" borderId="3" xfId="1" applyFont="1" applyFill="1" applyBorder="1"/>
    <xf numFmtId="0" fontId="2" fillId="3" borderId="5" xfId="1" applyFont="1" applyFill="1" applyBorder="1" applyAlignment="1">
      <alignment vertical="center" wrapText="1"/>
    </xf>
    <xf numFmtId="0" fontId="2" fillId="3" borderId="6" xfId="1" applyFont="1" applyFill="1" applyBorder="1" applyAlignment="1">
      <alignment vertical="center" wrapText="1"/>
    </xf>
    <xf numFmtId="0" fontId="11" fillId="3" borderId="6" xfId="1" applyFont="1" applyFill="1" applyBorder="1" applyAlignment="1">
      <alignment horizontal="center" vertical="center" wrapText="1"/>
    </xf>
    <xf numFmtId="0" fontId="11" fillId="3" borderId="6" xfId="1" applyFont="1" applyFill="1" applyBorder="1" applyAlignment="1">
      <alignment vertical="center" wrapText="1"/>
    </xf>
    <xf numFmtId="4" fontId="4" fillId="3" borderId="6" xfId="1" applyNumberFormat="1" applyFont="1" applyFill="1" applyBorder="1" applyAlignment="1">
      <alignment vertical="center" wrapText="1"/>
    </xf>
    <xf numFmtId="0" fontId="2" fillId="3" borderId="7" xfId="1" applyFont="1" applyFill="1" applyBorder="1" applyAlignment="1">
      <alignment horizontal="center" vertical="center" wrapText="1"/>
    </xf>
    <xf numFmtId="0" fontId="3" fillId="3" borderId="0" xfId="1" applyFill="1" applyBorder="1" applyAlignment="1">
      <alignment vertical="center"/>
    </xf>
    <xf numFmtId="0" fontId="2" fillId="3" borderId="0" xfId="1" applyFont="1" applyFill="1" applyBorder="1" applyAlignment="1">
      <alignment horizontal="center" vertical="center" wrapText="1"/>
    </xf>
    <xf numFmtId="0" fontId="3" fillId="3" borderId="0" xfId="1" applyFill="1" applyAlignment="1">
      <alignment vertical="center"/>
    </xf>
    <xf numFmtId="0" fontId="2" fillId="3" borderId="0" xfId="1" applyFont="1" applyFill="1" applyAlignment="1">
      <alignment vertical="center" wrapText="1"/>
    </xf>
    <xf numFmtId="0" fontId="11" fillId="3" borderId="0" xfId="1" applyFont="1" applyFill="1" applyAlignment="1">
      <alignment horizontal="center" vertical="top" wrapText="1"/>
    </xf>
    <xf numFmtId="0" fontId="2" fillId="3" borderId="0" xfId="1" applyFont="1" applyFill="1" applyBorder="1" applyAlignment="1">
      <alignment horizontal="center" vertical="top" wrapText="1"/>
    </xf>
    <xf numFmtId="0" fontId="5" fillId="3" borderId="4" xfId="1" applyFont="1" applyFill="1" applyBorder="1"/>
    <xf numFmtId="0" fontId="3" fillId="3" borderId="4" xfId="1" applyFill="1" applyBorder="1"/>
    <xf numFmtId="0" fontId="10" fillId="3" borderId="4" xfId="1" applyFont="1" applyFill="1" applyBorder="1"/>
    <xf numFmtId="0" fontId="10" fillId="3" borderId="0" xfId="1" applyFont="1" applyFill="1" applyAlignment="1">
      <alignment horizontal="center"/>
    </xf>
    <xf numFmtId="0" fontId="10" fillId="3" borderId="0" xfId="1" applyFont="1" applyFill="1"/>
    <xf numFmtId="0" fontId="8" fillId="3" borderId="0" xfId="1" applyFont="1" applyFill="1" applyAlignment="1">
      <alignment vertical="center" wrapText="1"/>
    </xf>
    <xf numFmtId="0" fontId="10" fillId="3" borderId="0" xfId="1" applyFont="1" applyFill="1" applyAlignment="1">
      <alignment horizontal="center" vertical="top" wrapText="1"/>
    </xf>
    <xf numFmtId="0" fontId="10" fillId="3" borderId="0" xfId="1" applyFont="1" applyFill="1" applyAlignment="1">
      <alignment vertical="top" wrapText="1"/>
    </xf>
    <xf numFmtId="10" fontId="10" fillId="3" borderId="0" xfId="1" applyNumberFormat="1" applyFont="1" applyFill="1" applyAlignment="1">
      <alignment horizontal="right" vertical="top" wrapText="1"/>
    </xf>
    <xf numFmtId="8" fontId="9" fillId="3" borderId="0" xfId="1" applyNumberFormat="1" applyFont="1" applyFill="1" applyBorder="1" applyAlignment="1">
      <alignment horizontal="right" vertical="top" wrapText="1"/>
    </xf>
    <xf numFmtId="8" fontId="2" fillId="3" borderId="0" xfId="1" applyNumberFormat="1" applyFont="1" applyFill="1" applyBorder="1" applyAlignment="1">
      <alignment horizontal="right" vertical="top" wrapText="1"/>
    </xf>
    <xf numFmtId="0" fontId="8" fillId="3" borderId="0" xfId="1" applyFont="1" applyFill="1" applyAlignment="1">
      <alignment vertical="center" wrapText="1"/>
    </xf>
    <xf numFmtId="0" fontId="5" fillId="3" borderId="8" xfId="1" applyFont="1" applyFill="1" applyBorder="1" applyAlignment="1">
      <alignment wrapText="1"/>
    </xf>
    <xf numFmtId="0" fontId="10" fillId="3" borderId="8" xfId="1" applyFont="1" applyFill="1" applyBorder="1" applyAlignment="1">
      <alignment wrapText="1"/>
    </xf>
    <xf numFmtId="4" fontId="2" fillId="3" borderId="8" xfId="1" applyNumberFormat="1" applyFont="1" applyFill="1" applyBorder="1" applyAlignment="1">
      <alignment horizontal="right" vertical="top" wrapText="1"/>
    </xf>
    <xf numFmtId="0" fontId="2" fillId="3" borderId="9" xfId="1" applyFont="1" applyFill="1" applyBorder="1" applyAlignment="1">
      <alignment vertical="top" wrapText="1"/>
    </xf>
    <xf numFmtId="0" fontId="5" fillId="3" borderId="9" xfId="1" applyFont="1" applyFill="1" applyBorder="1" applyAlignment="1">
      <alignment vertical="top" wrapText="1"/>
    </xf>
    <xf numFmtId="0" fontId="10" fillId="3" borderId="9" xfId="1" applyFont="1" applyFill="1" applyBorder="1" applyAlignment="1">
      <alignment wrapText="1"/>
    </xf>
    <xf numFmtId="4" fontId="4" fillId="3" borderId="9" xfId="1" applyNumberFormat="1" applyFont="1" applyFill="1" applyBorder="1" applyAlignment="1">
      <alignment wrapText="1"/>
    </xf>
    <xf numFmtId="0" fontId="10" fillId="3" borderId="9" xfId="1" applyFont="1" applyFill="1" applyBorder="1"/>
    <xf numFmtId="4" fontId="4" fillId="3" borderId="9" xfId="1" applyNumberFormat="1" applyFont="1" applyFill="1" applyBorder="1"/>
    <xf numFmtId="0" fontId="10" fillId="3" borderId="0" xfId="1" applyFont="1" applyFill="1" applyAlignment="1">
      <alignment horizontal="center" vertical="center" wrapText="1"/>
    </xf>
    <xf numFmtId="0" fontId="10" fillId="3" borderId="0" xfId="1" applyFont="1" applyFill="1" applyAlignment="1">
      <alignment vertical="center" wrapText="1"/>
    </xf>
    <xf numFmtId="4" fontId="4" fillId="3" borderId="0" xfId="1" applyNumberFormat="1" applyFont="1" applyFill="1" applyAlignment="1">
      <alignment horizontal="right" vertical="center" wrapText="1"/>
    </xf>
    <xf numFmtId="10" fontId="10" fillId="3" borderId="0" xfId="1" applyNumberFormat="1" applyFont="1" applyFill="1" applyAlignment="1">
      <alignment horizontal="right" vertical="center" wrapText="1"/>
    </xf>
    <xf numFmtId="8" fontId="9" fillId="3" borderId="0" xfId="1" applyNumberFormat="1" applyFont="1" applyFill="1" applyBorder="1" applyAlignment="1">
      <alignment horizontal="right" vertical="center" wrapText="1"/>
    </xf>
    <xf numFmtId="10" fontId="10" fillId="3" borderId="0" xfId="1" applyNumberFormat="1" applyFont="1" applyFill="1" applyAlignment="1">
      <alignment vertical="center" wrapText="1"/>
    </xf>
    <xf numFmtId="4" fontId="2" fillId="3" borderId="0" xfId="1" applyNumberFormat="1" applyFont="1" applyFill="1" applyAlignment="1">
      <alignment horizontal="right" vertical="center" wrapText="1"/>
    </xf>
    <xf numFmtId="0" fontId="10" fillId="3" borderId="0" xfId="1" applyFont="1" applyFill="1" applyAlignment="1">
      <alignment horizontal="center" vertical="center"/>
    </xf>
    <xf numFmtId="0" fontId="10" fillId="3" borderId="0" xfId="1" applyFont="1" applyFill="1" applyAlignment="1">
      <alignment vertical="center"/>
    </xf>
    <xf numFmtId="4" fontId="4" fillId="3" borderId="0" xfId="1" applyNumberFormat="1" applyFont="1" applyFill="1" applyAlignment="1">
      <alignment vertical="center"/>
    </xf>
    <xf numFmtId="4" fontId="2" fillId="3" borderId="0" xfId="1" applyNumberFormat="1" applyFont="1" applyFill="1" applyAlignment="1">
      <alignment vertical="center"/>
    </xf>
    <xf numFmtId="0" fontId="5" fillId="3" borderId="0" xfId="1" applyFont="1" applyFill="1" applyAlignment="1">
      <alignment wrapText="1"/>
    </xf>
    <xf numFmtId="0" fontId="3" fillId="3" borderId="8" xfId="1" applyFill="1" applyBorder="1" applyAlignment="1">
      <alignment vertical="center" wrapText="1"/>
    </xf>
    <xf numFmtId="0" fontId="10" fillId="3" borderId="8" xfId="1" applyFont="1" applyFill="1" applyBorder="1" applyAlignment="1">
      <alignment horizontal="center" wrapText="1"/>
    </xf>
    <xf numFmtId="0" fontId="2" fillId="3" borderId="0" xfId="1" applyFont="1" applyFill="1" applyAlignment="1">
      <alignment wrapText="1"/>
    </xf>
    <xf numFmtId="0" fontId="4" fillId="3" borderId="0" xfId="1" applyFont="1" applyFill="1" applyAlignment="1">
      <alignment wrapText="1"/>
    </xf>
    <xf numFmtId="4" fontId="2" fillId="3" borderId="0" xfId="1" applyNumberFormat="1" applyFont="1" applyFill="1"/>
    <xf numFmtId="0" fontId="10" fillId="3" borderId="0" xfId="1" applyFont="1" applyFill="1" applyBorder="1"/>
    <xf numFmtId="4" fontId="4" fillId="3" borderId="0" xfId="1" applyNumberFormat="1" applyFont="1" applyFill="1" applyBorder="1"/>
    <xf numFmtId="0" fontId="3" fillId="3" borderId="8" xfId="1" applyFill="1" applyBorder="1" applyAlignment="1">
      <alignment vertical="center"/>
    </xf>
    <xf numFmtId="0" fontId="10" fillId="3" borderId="8" xfId="1" applyFont="1" applyFill="1" applyBorder="1" applyAlignment="1">
      <alignment horizontal="center"/>
    </xf>
    <xf numFmtId="0" fontId="10" fillId="3" borderId="8" xfId="1" applyFont="1" applyFill="1" applyBorder="1"/>
    <xf numFmtId="4" fontId="4" fillId="3" borderId="8" xfId="1" applyNumberFormat="1" applyFont="1" applyFill="1" applyBorder="1"/>
  </cellXfs>
  <cellStyles count="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W5740"/>
  <sheetViews>
    <sheetView tabSelected="1" workbookViewId="0">
      <pane ySplit="8" topLeftCell="A9" activePane="bottomLeft" state="frozen"/>
      <selection pane="bottomLeft" activeCell="A9" sqref="A9:XFD9"/>
    </sheetView>
  </sheetViews>
  <sheetFormatPr baseColWidth="10" defaultRowHeight="14.25"/>
  <cols>
    <col min="1" max="1" width="14.75" customWidth="1"/>
    <col min="3" max="3" width="26.75" customWidth="1"/>
    <col min="4" max="4" width="20.75" customWidth="1"/>
    <col min="5" max="5" width="15.25" customWidth="1"/>
    <col min="6" max="6" width="13.75" customWidth="1"/>
    <col min="10" max="10" width="15.875" customWidth="1"/>
    <col min="11" max="11" width="23.375" customWidth="1"/>
    <col min="13" max="13" width="14.875" style="2" customWidth="1"/>
    <col min="14" max="14" width="15.875" style="2" customWidth="1"/>
    <col min="15" max="15" width="13.375" style="2" customWidth="1"/>
    <col min="16" max="16" width="14" style="2" customWidth="1"/>
    <col min="17" max="17" width="15.875" style="2" customWidth="1"/>
    <col min="18" max="18" width="14.875" style="2" customWidth="1"/>
    <col min="19" max="19" width="23.625" customWidth="1"/>
  </cols>
  <sheetData>
    <row r="1" spans="1:49" ht="15">
      <c r="A1" s="28" t="s">
        <v>0</v>
      </c>
    </row>
    <row r="2" spans="1:49">
      <c r="A2" s="1" t="s">
        <v>6</v>
      </c>
    </row>
    <row r="3" spans="1:49">
      <c r="A3" s="1" t="s">
        <v>7</v>
      </c>
      <c r="B3" s="10" t="s">
        <v>8</v>
      </c>
      <c r="V3" s="9" t="s">
        <v>7359</v>
      </c>
      <c r="W3" s="3" t="s">
        <v>7360</v>
      </c>
    </row>
    <row r="4" spans="1:49">
      <c r="A4" s="1" t="s">
        <v>2015</v>
      </c>
      <c r="B4" s="10">
        <v>2003</v>
      </c>
      <c r="V4" s="9" t="s">
        <v>7361</v>
      </c>
      <c r="W4" s="3">
        <v>2</v>
      </c>
    </row>
    <row r="5" spans="1:49">
      <c r="A5" s="1" t="s">
        <v>2016</v>
      </c>
      <c r="B5" s="10" t="s">
        <v>9</v>
      </c>
      <c r="V5" s="9" t="s">
        <v>7362</v>
      </c>
      <c r="W5" s="3">
        <v>1</v>
      </c>
    </row>
    <row r="6" spans="1:49">
      <c r="A6" s="1" t="s">
        <v>10</v>
      </c>
      <c r="B6" s="11" t="s">
        <v>7755</v>
      </c>
      <c r="V6" s="9" t="s">
        <v>7363</v>
      </c>
      <c r="W6" s="3">
        <v>0</v>
      </c>
    </row>
    <row r="7" spans="1:49">
      <c r="A7" s="1"/>
      <c r="B7" s="11"/>
      <c r="V7" s="9"/>
      <c r="W7" s="3"/>
    </row>
    <row r="8" spans="1:49" ht="36">
      <c r="A8" s="4" t="s">
        <v>8658</v>
      </c>
      <c r="B8" s="5" t="s">
        <v>8659</v>
      </c>
      <c r="C8" s="6" t="s">
        <v>8660</v>
      </c>
      <c r="D8" s="6" t="s">
        <v>7731</v>
      </c>
      <c r="E8" s="6" t="s">
        <v>8661</v>
      </c>
      <c r="F8" s="6" t="s">
        <v>8662</v>
      </c>
      <c r="G8" s="5" t="s">
        <v>8033</v>
      </c>
      <c r="H8" s="6" t="s">
        <v>8034</v>
      </c>
      <c r="I8" s="7" t="s">
        <v>7350</v>
      </c>
      <c r="J8" s="6" t="s">
        <v>8657</v>
      </c>
      <c r="K8" s="5" t="s">
        <v>12</v>
      </c>
      <c r="L8" s="7" t="s">
        <v>13</v>
      </c>
      <c r="M8" s="12" t="s">
        <v>7351</v>
      </c>
      <c r="N8" s="14" t="s">
        <v>70</v>
      </c>
      <c r="O8" s="8" t="s">
        <v>71</v>
      </c>
      <c r="P8" s="8" t="s">
        <v>72</v>
      </c>
      <c r="Q8" s="14" t="s">
        <v>73</v>
      </c>
      <c r="R8" s="8" t="s">
        <v>74</v>
      </c>
      <c r="S8" s="6" t="s">
        <v>7352</v>
      </c>
      <c r="T8" s="5" t="s">
        <v>14</v>
      </c>
      <c r="U8" s="6" t="s">
        <v>7353</v>
      </c>
      <c r="V8" s="6" t="s">
        <v>7354</v>
      </c>
      <c r="W8" s="6" t="s">
        <v>7355</v>
      </c>
      <c r="X8" s="6" t="s">
        <v>7750</v>
      </c>
      <c r="Y8" s="5" t="s">
        <v>7356</v>
      </c>
      <c r="Z8" s="5" t="s">
        <v>7357</v>
      </c>
      <c r="AA8" s="5" t="s">
        <v>7358</v>
      </c>
    </row>
    <row r="9" spans="1:49">
      <c r="A9" s="1" t="s">
        <v>865</v>
      </c>
      <c r="B9">
        <v>1200210</v>
      </c>
      <c r="C9" t="s">
        <v>7732</v>
      </c>
      <c r="D9" t="s">
        <v>8397</v>
      </c>
      <c r="E9" s="16" t="s">
        <v>866</v>
      </c>
      <c r="F9" t="s">
        <v>866</v>
      </c>
      <c r="G9">
        <v>92020</v>
      </c>
      <c r="H9" t="s">
        <v>861</v>
      </c>
      <c r="J9" t="s">
        <v>378</v>
      </c>
      <c r="K9" t="s">
        <v>862</v>
      </c>
      <c r="L9">
        <v>3</v>
      </c>
      <c r="M9" s="2">
        <v>120000</v>
      </c>
      <c r="N9" s="2">
        <v>120000</v>
      </c>
      <c r="O9" s="2">
        <v>0</v>
      </c>
      <c r="P9" s="2">
        <v>0</v>
      </c>
      <c r="Q9" s="2">
        <v>0</v>
      </c>
      <c r="R9" s="2">
        <v>0</v>
      </c>
      <c r="S9" t="s">
        <v>863</v>
      </c>
      <c r="T9" t="s">
        <v>867</v>
      </c>
      <c r="U9" t="s">
        <v>7758</v>
      </c>
      <c r="V9" t="s">
        <v>7751</v>
      </c>
      <c r="W9" t="s">
        <v>7752</v>
      </c>
      <c r="X9" t="s">
        <v>7752</v>
      </c>
      <c r="Y9" t="s">
        <v>7752</v>
      </c>
      <c r="Z9">
        <v>0</v>
      </c>
      <c r="AA9">
        <v>0</v>
      </c>
    </row>
    <row r="10" spans="1:49">
      <c r="A10" s="1" t="s">
        <v>868</v>
      </c>
      <c r="B10">
        <v>1200210</v>
      </c>
      <c r="C10" t="s">
        <v>7732</v>
      </c>
      <c r="D10" t="s">
        <v>8397</v>
      </c>
      <c r="E10" s="16" t="s">
        <v>869</v>
      </c>
      <c r="F10" t="s">
        <v>869</v>
      </c>
      <c r="G10">
        <v>91010</v>
      </c>
      <c r="H10" t="s">
        <v>870</v>
      </c>
      <c r="J10" t="s">
        <v>378</v>
      </c>
      <c r="K10" t="s">
        <v>862</v>
      </c>
      <c r="L10">
        <v>3</v>
      </c>
      <c r="M10" s="2">
        <v>123752.05</v>
      </c>
      <c r="N10" s="2">
        <v>0</v>
      </c>
      <c r="O10" s="2">
        <v>0</v>
      </c>
      <c r="P10" s="2">
        <v>0</v>
      </c>
      <c r="Q10" s="2">
        <v>0</v>
      </c>
      <c r="R10" s="2">
        <v>123752.05</v>
      </c>
      <c r="S10" t="s">
        <v>863</v>
      </c>
      <c r="T10" t="s">
        <v>871</v>
      </c>
      <c r="U10" t="s">
        <v>7758</v>
      </c>
      <c r="V10" t="s">
        <v>7752</v>
      </c>
      <c r="W10" t="s">
        <v>7752</v>
      </c>
      <c r="X10" t="s">
        <v>7752</v>
      </c>
      <c r="Y10" t="s">
        <v>7752</v>
      </c>
      <c r="Z10">
        <v>0</v>
      </c>
      <c r="AA10">
        <v>0</v>
      </c>
    </row>
    <row r="11" spans="1:49">
      <c r="A11" s="1" t="s">
        <v>859</v>
      </c>
      <c r="B11">
        <v>1200210</v>
      </c>
      <c r="C11" t="s">
        <v>7732</v>
      </c>
      <c r="D11" t="s">
        <v>8397</v>
      </c>
      <c r="E11" s="16" t="s">
        <v>860</v>
      </c>
      <c r="F11" t="s">
        <v>860</v>
      </c>
      <c r="G11">
        <v>92020</v>
      </c>
      <c r="H11" t="s">
        <v>861</v>
      </c>
      <c r="J11" t="s">
        <v>378</v>
      </c>
      <c r="K11" t="s">
        <v>862</v>
      </c>
      <c r="L11">
        <v>3</v>
      </c>
      <c r="M11" s="2">
        <v>901000</v>
      </c>
      <c r="N11" s="2">
        <v>901000</v>
      </c>
      <c r="O11" s="2">
        <v>0</v>
      </c>
      <c r="P11" s="2">
        <v>0</v>
      </c>
      <c r="Q11" s="2">
        <v>0</v>
      </c>
      <c r="R11" s="2">
        <v>0</v>
      </c>
      <c r="S11" t="s">
        <v>863</v>
      </c>
      <c r="T11" t="s">
        <v>864</v>
      </c>
      <c r="U11" t="s">
        <v>7758</v>
      </c>
      <c r="V11" t="s">
        <v>7751</v>
      </c>
      <c r="W11" t="s">
        <v>7752</v>
      </c>
      <c r="X11" t="s">
        <v>7752</v>
      </c>
      <c r="Y11" t="s">
        <v>7752</v>
      </c>
      <c r="Z11">
        <v>0</v>
      </c>
      <c r="AA11">
        <v>0</v>
      </c>
    </row>
    <row r="12" spans="1:49">
      <c r="A12" s="1" t="s">
        <v>7756</v>
      </c>
      <c r="B12">
        <v>1200300</v>
      </c>
      <c r="C12" t="s">
        <v>8396</v>
      </c>
      <c r="D12" t="s">
        <v>8397</v>
      </c>
      <c r="E12" s="16" t="s">
        <v>7757</v>
      </c>
      <c r="F12" t="s">
        <v>7757</v>
      </c>
      <c r="G12">
        <v>99810</v>
      </c>
      <c r="H12" t="s">
        <v>523</v>
      </c>
      <c r="J12" t="s">
        <v>7368</v>
      </c>
      <c r="K12" t="s">
        <v>194</v>
      </c>
      <c r="L12">
        <v>3</v>
      </c>
      <c r="M12" s="2">
        <v>-252222.49</v>
      </c>
      <c r="N12" s="2">
        <v>-252222.49</v>
      </c>
      <c r="O12" s="2">
        <v>0</v>
      </c>
      <c r="P12" s="2">
        <v>0</v>
      </c>
      <c r="Q12" s="2">
        <v>0</v>
      </c>
      <c r="R12" s="2">
        <v>0</v>
      </c>
      <c r="S12" t="s">
        <v>863</v>
      </c>
      <c r="T12" t="s">
        <v>871</v>
      </c>
      <c r="U12" t="s">
        <v>340</v>
      </c>
      <c r="V12" t="s">
        <v>7752</v>
      </c>
      <c r="W12" t="s">
        <v>7752</v>
      </c>
      <c r="X12" t="s">
        <v>7752</v>
      </c>
      <c r="Y12" t="s">
        <v>7752</v>
      </c>
      <c r="Z12">
        <v>0</v>
      </c>
      <c r="AA12">
        <v>0</v>
      </c>
    </row>
    <row r="13" spans="1:49">
      <c r="A13" s="1" t="s">
        <v>7756</v>
      </c>
      <c r="B13">
        <v>1200300</v>
      </c>
      <c r="C13" t="s">
        <v>8396</v>
      </c>
      <c r="D13" t="s">
        <v>8397</v>
      </c>
      <c r="E13" s="16" t="s">
        <v>7757</v>
      </c>
      <c r="F13" t="s">
        <v>7757</v>
      </c>
      <c r="G13">
        <v>99810</v>
      </c>
      <c r="H13" t="s">
        <v>523</v>
      </c>
      <c r="J13" t="s">
        <v>8406</v>
      </c>
      <c r="K13" t="s">
        <v>1161</v>
      </c>
      <c r="L13">
        <v>4</v>
      </c>
      <c r="M13" s="2">
        <v>-199721.07</v>
      </c>
      <c r="N13" s="2">
        <v>-199721.07</v>
      </c>
      <c r="O13" s="2">
        <v>0</v>
      </c>
      <c r="P13" s="2">
        <v>0</v>
      </c>
      <c r="Q13" s="2">
        <v>0</v>
      </c>
      <c r="R13" s="2">
        <v>0</v>
      </c>
      <c r="S13" t="s">
        <v>863</v>
      </c>
      <c r="T13" t="s">
        <v>871</v>
      </c>
      <c r="U13" t="s">
        <v>340</v>
      </c>
      <c r="V13" t="s">
        <v>7752</v>
      </c>
      <c r="W13" t="s">
        <v>7752</v>
      </c>
      <c r="X13" t="s">
        <v>7752</v>
      </c>
      <c r="Y13" t="s">
        <v>7752</v>
      </c>
      <c r="Z13">
        <v>0</v>
      </c>
      <c r="AA13">
        <v>0</v>
      </c>
    </row>
    <row r="14" spans="1:49">
      <c r="A14" s="1" t="s">
        <v>7756</v>
      </c>
      <c r="B14">
        <v>1200300</v>
      </c>
      <c r="C14" t="s">
        <v>8396</v>
      </c>
      <c r="D14" t="s">
        <v>8397</v>
      </c>
      <c r="E14" s="16" t="s">
        <v>7757</v>
      </c>
      <c r="F14" t="s">
        <v>7757</v>
      </c>
      <c r="G14">
        <v>99810</v>
      </c>
      <c r="H14" t="s">
        <v>523</v>
      </c>
      <c r="J14" t="s">
        <v>7368</v>
      </c>
      <c r="K14" t="s">
        <v>2827</v>
      </c>
      <c r="L14">
        <v>3</v>
      </c>
      <c r="M14" s="2">
        <v>-101157.47</v>
      </c>
      <c r="N14" s="2">
        <v>-101157.47</v>
      </c>
      <c r="O14" s="2">
        <v>0</v>
      </c>
      <c r="P14" s="2">
        <v>0</v>
      </c>
      <c r="Q14" s="2">
        <v>0</v>
      </c>
      <c r="R14" s="2">
        <v>0</v>
      </c>
      <c r="S14" t="s">
        <v>863</v>
      </c>
      <c r="T14" t="s">
        <v>871</v>
      </c>
      <c r="U14" t="s">
        <v>340</v>
      </c>
      <c r="V14" t="s">
        <v>7752</v>
      </c>
      <c r="W14" t="s">
        <v>7752</v>
      </c>
      <c r="X14" t="s">
        <v>7752</v>
      </c>
      <c r="Y14" t="s">
        <v>7752</v>
      </c>
      <c r="Z14">
        <v>0</v>
      </c>
      <c r="AA14">
        <v>0</v>
      </c>
    </row>
    <row r="15" spans="1:49">
      <c r="A15" s="1" t="s">
        <v>7756</v>
      </c>
      <c r="B15">
        <v>1200300</v>
      </c>
      <c r="C15" t="s">
        <v>8396</v>
      </c>
      <c r="D15" t="s">
        <v>8397</v>
      </c>
      <c r="E15" s="16" t="s">
        <v>7757</v>
      </c>
      <c r="F15" t="s">
        <v>7757</v>
      </c>
      <c r="G15">
        <v>99810</v>
      </c>
      <c r="H15" t="s">
        <v>523</v>
      </c>
      <c r="J15" t="s">
        <v>8406</v>
      </c>
      <c r="K15" t="s">
        <v>3286</v>
      </c>
      <c r="L15">
        <v>2</v>
      </c>
      <c r="M15" s="2">
        <v>-92333.6</v>
      </c>
      <c r="N15" s="2">
        <v>-92333.6</v>
      </c>
      <c r="O15" s="2">
        <v>0</v>
      </c>
      <c r="P15" s="2">
        <v>0</v>
      </c>
      <c r="Q15" s="2">
        <v>0</v>
      </c>
      <c r="R15" s="2">
        <v>0</v>
      </c>
      <c r="S15" t="s">
        <v>863</v>
      </c>
      <c r="T15" t="s">
        <v>871</v>
      </c>
      <c r="U15" t="s">
        <v>340</v>
      </c>
      <c r="V15" t="s">
        <v>7752</v>
      </c>
      <c r="W15" t="s">
        <v>7752</v>
      </c>
      <c r="X15" t="s">
        <v>7752</v>
      </c>
      <c r="Y15" t="s">
        <v>7752</v>
      </c>
      <c r="Z15">
        <v>0</v>
      </c>
      <c r="AA15">
        <v>0</v>
      </c>
    </row>
    <row r="16" spans="1:49" s="24" customFormat="1">
      <c r="A16" s="1" t="s">
        <v>7756</v>
      </c>
      <c r="B16">
        <v>1200300</v>
      </c>
      <c r="C16" t="s">
        <v>8396</v>
      </c>
      <c r="D16" t="s">
        <v>8397</v>
      </c>
      <c r="E16" s="16" t="s">
        <v>7757</v>
      </c>
      <c r="F16" t="s">
        <v>7757</v>
      </c>
      <c r="G16">
        <v>99810</v>
      </c>
      <c r="H16" t="s">
        <v>523</v>
      </c>
      <c r="I16"/>
      <c r="J16" t="s">
        <v>7368</v>
      </c>
      <c r="K16" t="s">
        <v>792</v>
      </c>
      <c r="L16">
        <v>3</v>
      </c>
      <c r="M16" s="2">
        <v>-76635.240000000005</v>
      </c>
      <c r="N16" s="2">
        <v>-76635.240000000005</v>
      </c>
      <c r="O16" s="2">
        <v>0</v>
      </c>
      <c r="P16" s="2">
        <v>0</v>
      </c>
      <c r="Q16" s="2">
        <v>0</v>
      </c>
      <c r="R16" s="2">
        <v>0</v>
      </c>
      <c r="S16" t="s">
        <v>863</v>
      </c>
      <c r="T16" t="s">
        <v>871</v>
      </c>
      <c r="U16" t="s">
        <v>340</v>
      </c>
      <c r="V16" t="s">
        <v>7752</v>
      </c>
      <c r="W16" t="s">
        <v>7752</v>
      </c>
      <c r="X16" t="s">
        <v>7752</v>
      </c>
      <c r="Y16" t="s">
        <v>7752</v>
      </c>
      <c r="Z16">
        <v>0</v>
      </c>
      <c r="AA16">
        <v>0</v>
      </c>
      <c r="AB16" s="27"/>
      <c r="AC16" s="27"/>
      <c r="AD16" s="27"/>
      <c r="AE16" s="27"/>
      <c r="AF16" s="27"/>
      <c r="AG16" s="27"/>
      <c r="AH16" s="27"/>
      <c r="AI16" s="27"/>
      <c r="AJ16" s="27"/>
      <c r="AK16" s="27"/>
      <c r="AL16" s="27"/>
      <c r="AM16" s="27"/>
      <c r="AN16" s="27"/>
      <c r="AO16" s="27"/>
      <c r="AP16" s="27"/>
      <c r="AQ16" s="27"/>
      <c r="AR16" s="27"/>
      <c r="AS16" s="27"/>
      <c r="AT16" s="27"/>
      <c r="AU16" s="27"/>
      <c r="AV16" s="27"/>
      <c r="AW16" s="27"/>
    </row>
    <row r="17" spans="1:27">
      <c r="A17" s="1" t="s">
        <v>7756</v>
      </c>
      <c r="B17">
        <v>1200300</v>
      </c>
      <c r="C17" t="s">
        <v>8396</v>
      </c>
      <c r="D17" t="s">
        <v>8397</v>
      </c>
      <c r="E17" s="16" t="s">
        <v>7757</v>
      </c>
      <c r="F17" t="s">
        <v>7757</v>
      </c>
      <c r="G17">
        <v>99810</v>
      </c>
      <c r="H17" t="s">
        <v>523</v>
      </c>
      <c r="J17" t="s">
        <v>7368</v>
      </c>
      <c r="K17" t="s">
        <v>826</v>
      </c>
      <c r="L17">
        <v>3</v>
      </c>
      <c r="M17" s="2">
        <v>-55637.98</v>
      </c>
      <c r="N17" s="2">
        <v>-55637.98</v>
      </c>
      <c r="O17" s="2">
        <v>0</v>
      </c>
      <c r="P17" s="2">
        <v>0</v>
      </c>
      <c r="Q17" s="2">
        <v>0</v>
      </c>
      <c r="R17" s="2">
        <v>0</v>
      </c>
      <c r="S17" t="s">
        <v>863</v>
      </c>
      <c r="T17" t="s">
        <v>871</v>
      </c>
      <c r="U17" t="s">
        <v>340</v>
      </c>
      <c r="V17" t="s">
        <v>7752</v>
      </c>
      <c r="W17" t="s">
        <v>7752</v>
      </c>
      <c r="X17" t="s">
        <v>7752</v>
      </c>
      <c r="Y17" t="s">
        <v>7752</v>
      </c>
      <c r="Z17">
        <v>0</v>
      </c>
      <c r="AA17">
        <v>0</v>
      </c>
    </row>
    <row r="18" spans="1:27">
      <c r="A18" s="1" t="s">
        <v>7756</v>
      </c>
      <c r="B18">
        <v>1200300</v>
      </c>
      <c r="C18" t="s">
        <v>8396</v>
      </c>
      <c r="D18" t="s">
        <v>8397</v>
      </c>
      <c r="E18" s="16" t="s">
        <v>7757</v>
      </c>
      <c r="F18" t="s">
        <v>7757</v>
      </c>
      <c r="G18">
        <v>99810</v>
      </c>
      <c r="H18" t="s">
        <v>523</v>
      </c>
      <c r="J18" t="s">
        <v>8406</v>
      </c>
      <c r="K18" t="s">
        <v>3567</v>
      </c>
      <c r="L18">
        <v>3</v>
      </c>
      <c r="M18" s="2">
        <v>-45073.56</v>
      </c>
      <c r="N18" s="2">
        <v>-45073.56</v>
      </c>
      <c r="O18" s="2">
        <v>0</v>
      </c>
      <c r="P18" s="2">
        <v>0</v>
      </c>
      <c r="Q18" s="2">
        <v>0</v>
      </c>
      <c r="R18" s="2">
        <v>0</v>
      </c>
      <c r="S18" t="s">
        <v>863</v>
      </c>
      <c r="T18" t="s">
        <v>871</v>
      </c>
      <c r="U18" t="s">
        <v>340</v>
      </c>
      <c r="V18" t="s">
        <v>7752</v>
      </c>
      <c r="W18" t="s">
        <v>7752</v>
      </c>
      <c r="X18" t="s">
        <v>7752</v>
      </c>
      <c r="Y18" t="s">
        <v>7752</v>
      </c>
      <c r="Z18">
        <v>0</v>
      </c>
      <c r="AA18">
        <v>0</v>
      </c>
    </row>
    <row r="19" spans="1:27">
      <c r="A19" s="1" t="s">
        <v>7756</v>
      </c>
      <c r="B19">
        <v>1200300</v>
      </c>
      <c r="C19" t="s">
        <v>8396</v>
      </c>
      <c r="D19" t="s">
        <v>8397</v>
      </c>
      <c r="E19" s="16" t="s">
        <v>7757</v>
      </c>
      <c r="F19" t="s">
        <v>7757</v>
      </c>
      <c r="G19">
        <v>99810</v>
      </c>
      <c r="H19" t="s">
        <v>523</v>
      </c>
      <c r="J19" t="s">
        <v>7365</v>
      </c>
      <c r="K19" t="s">
        <v>189</v>
      </c>
      <c r="L19">
        <v>1</v>
      </c>
      <c r="M19" s="2">
        <v>-20719.18</v>
      </c>
      <c r="N19" s="2">
        <v>-20719.18</v>
      </c>
      <c r="O19" s="2">
        <v>0</v>
      </c>
      <c r="P19" s="2">
        <v>0</v>
      </c>
      <c r="Q19" s="2">
        <v>0</v>
      </c>
      <c r="R19" s="2">
        <v>0</v>
      </c>
      <c r="S19" t="s">
        <v>863</v>
      </c>
      <c r="T19" t="s">
        <v>871</v>
      </c>
      <c r="U19" t="s">
        <v>340</v>
      </c>
      <c r="V19" t="s">
        <v>7752</v>
      </c>
      <c r="W19" t="s">
        <v>7752</v>
      </c>
      <c r="X19" t="s">
        <v>7752</v>
      </c>
      <c r="Y19" t="s">
        <v>7752</v>
      </c>
      <c r="Z19">
        <v>0</v>
      </c>
      <c r="AA19">
        <v>0</v>
      </c>
    </row>
    <row r="20" spans="1:27">
      <c r="A20" s="1" t="s">
        <v>7756</v>
      </c>
      <c r="B20">
        <v>1200300</v>
      </c>
      <c r="C20" t="s">
        <v>8396</v>
      </c>
      <c r="D20" t="s">
        <v>8397</v>
      </c>
      <c r="E20" s="16" t="s">
        <v>7757</v>
      </c>
      <c r="F20" t="s">
        <v>7757</v>
      </c>
      <c r="G20">
        <v>99810</v>
      </c>
      <c r="H20" t="s">
        <v>523</v>
      </c>
      <c r="J20" t="s">
        <v>7367</v>
      </c>
      <c r="K20" t="s">
        <v>1068</v>
      </c>
      <c r="L20">
        <v>3</v>
      </c>
      <c r="M20" s="2">
        <v>-13152.99</v>
      </c>
      <c r="N20" s="2">
        <v>-13152.99</v>
      </c>
      <c r="O20" s="2">
        <v>0</v>
      </c>
      <c r="P20" s="2">
        <v>0</v>
      </c>
      <c r="Q20" s="2">
        <v>0</v>
      </c>
      <c r="R20" s="2">
        <v>0</v>
      </c>
      <c r="S20" t="s">
        <v>863</v>
      </c>
      <c r="T20" t="s">
        <v>871</v>
      </c>
      <c r="U20" t="s">
        <v>340</v>
      </c>
      <c r="V20" t="s">
        <v>7752</v>
      </c>
      <c r="W20" t="s">
        <v>7752</v>
      </c>
      <c r="X20" t="s">
        <v>7752</v>
      </c>
      <c r="Y20" t="s">
        <v>7752</v>
      </c>
      <c r="Z20">
        <v>0</v>
      </c>
      <c r="AA20">
        <v>0</v>
      </c>
    </row>
    <row r="21" spans="1:27">
      <c r="A21" s="1" t="s">
        <v>872</v>
      </c>
      <c r="B21">
        <v>1200300</v>
      </c>
      <c r="C21" t="s">
        <v>8396</v>
      </c>
      <c r="D21" t="s">
        <v>8397</v>
      </c>
      <c r="E21" s="16" t="s">
        <v>873</v>
      </c>
      <c r="F21" t="s">
        <v>873</v>
      </c>
      <c r="G21">
        <v>99820</v>
      </c>
      <c r="H21" t="s">
        <v>874</v>
      </c>
      <c r="J21" t="s">
        <v>378</v>
      </c>
      <c r="K21" t="s">
        <v>862</v>
      </c>
      <c r="L21">
        <v>3</v>
      </c>
      <c r="M21" s="2">
        <v>9169.4699999999993</v>
      </c>
      <c r="N21" s="2">
        <v>9169.4699999999993</v>
      </c>
      <c r="O21" s="2">
        <v>0</v>
      </c>
      <c r="P21" s="2">
        <v>0</v>
      </c>
      <c r="Q21" s="2">
        <v>0</v>
      </c>
      <c r="R21" s="2">
        <v>0</v>
      </c>
      <c r="S21" t="s">
        <v>863</v>
      </c>
      <c r="T21" t="s">
        <v>871</v>
      </c>
      <c r="U21" t="s">
        <v>7758</v>
      </c>
      <c r="V21" t="s">
        <v>7752</v>
      </c>
      <c r="W21" t="s">
        <v>7752</v>
      </c>
      <c r="X21" t="s">
        <v>7752</v>
      </c>
      <c r="Y21" t="s">
        <v>7752</v>
      </c>
      <c r="Z21">
        <v>0</v>
      </c>
      <c r="AA21">
        <v>0</v>
      </c>
    </row>
    <row r="22" spans="1:27">
      <c r="A22" s="1" t="s">
        <v>1910</v>
      </c>
      <c r="B22">
        <v>1200300</v>
      </c>
      <c r="C22" t="s">
        <v>8396</v>
      </c>
      <c r="D22" t="s">
        <v>8397</v>
      </c>
      <c r="E22" s="16" t="s">
        <v>1911</v>
      </c>
      <c r="F22" t="s">
        <v>1911</v>
      </c>
      <c r="G22">
        <v>99820</v>
      </c>
      <c r="H22" t="s">
        <v>874</v>
      </c>
      <c r="J22" t="s">
        <v>378</v>
      </c>
      <c r="K22" t="s">
        <v>862</v>
      </c>
      <c r="L22">
        <v>3</v>
      </c>
      <c r="M22" s="2">
        <v>49040</v>
      </c>
      <c r="N22" s="2">
        <v>49040</v>
      </c>
      <c r="O22" s="2">
        <v>0</v>
      </c>
      <c r="P22" s="2">
        <v>0</v>
      </c>
      <c r="Q22" s="2">
        <v>0</v>
      </c>
      <c r="R22" s="2">
        <v>0</v>
      </c>
      <c r="S22" t="s">
        <v>863</v>
      </c>
      <c r="T22" t="s">
        <v>871</v>
      </c>
      <c r="U22" t="s">
        <v>7758</v>
      </c>
      <c r="V22" t="s">
        <v>7752</v>
      </c>
      <c r="W22" t="s">
        <v>7752</v>
      </c>
      <c r="X22" t="s">
        <v>7752</v>
      </c>
      <c r="Y22" t="s">
        <v>7752</v>
      </c>
      <c r="Z22">
        <v>0</v>
      </c>
      <c r="AA22">
        <v>0</v>
      </c>
    </row>
    <row r="23" spans="1:27">
      <c r="A23" s="1" t="s">
        <v>1906</v>
      </c>
      <c r="B23">
        <v>1200300</v>
      </c>
      <c r="C23" t="s">
        <v>8396</v>
      </c>
      <c r="D23" t="s">
        <v>8397</v>
      </c>
      <c r="E23" s="16" t="s">
        <v>1907</v>
      </c>
      <c r="F23" t="s">
        <v>1907</v>
      </c>
      <c r="G23">
        <v>91010</v>
      </c>
      <c r="H23" t="s">
        <v>870</v>
      </c>
      <c r="J23" t="s">
        <v>378</v>
      </c>
      <c r="K23" t="s">
        <v>862</v>
      </c>
      <c r="L23">
        <v>3</v>
      </c>
      <c r="M23" s="2">
        <v>54906.57</v>
      </c>
      <c r="N23" s="2">
        <v>0</v>
      </c>
      <c r="O23" s="2">
        <v>0</v>
      </c>
      <c r="P23" s="2">
        <v>0</v>
      </c>
      <c r="Q23" s="2">
        <v>0</v>
      </c>
      <c r="R23" s="2">
        <v>54906.57</v>
      </c>
      <c r="S23" t="s">
        <v>863</v>
      </c>
      <c r="T23" t="s">
        <v>871</v>
      </c>
      <c r="U23" t="s">
        <v>7758</v>
      </c>
      <c r="V23" t="s">
        <v>7752</v>
      </c>
      <c r="W23" t="s">
        <v>7752</v>
      </c>
      <c r="X23" t="s">
        <v>7752</v>
      </c>
      <c r="Y23" t="s">
        <v>7752</v>
      </c>
      <c r="Z23">
        <v>0</v>
      </c>
      <c r="AA23">
        <v>0</v>
      </c>
    </row>
    <row r="24" spans="1:27">
      <c r="A24" s="1" t="s">
        <v>1908</v>
      </c>
      <c r="B24">
        <v>1200300</v>
      </c>
      <c r="C24" t="s">
        <v>8396</v>
      </c>
      <c r="D24" t="s">
        <v>8397</v>
      </c>
      <c r="E24" s="16" t="s">
        <v>1909</v>
      </c>
      <c r="F24" t="s">
        <v>1909</v>
      </c>
      <c r="G24">
        <v>91010</v>
      </c>
      <c r="H24" t="s">
        <v>870</v>
      </c>
      <c r="J24" t="s">
        <v>378</v>
      </c>
      <c r="K24" t="s">
        <v>862</v>
      </c>
      <c r="L24">
        <v>3</v>
      </c>
      <c r="M24" s="2">
        <v>169875.84</v>
      </c>
      <c r="N24" s="2">
        <v>0</v>
      </c>
      <c r="O24" s="2">
        <v>0</v>
      </c>
      <c r="P24" s="2">
        <v>0</v>
      </c>
      <c r="Q24" s="2">
        <v>0</v>
      </c>
      <c r="R24" s="2">
        <v>169875.84</v>
      </c>
      <c r="S24" t="s">
        <v>863</v>
      </c>
      <c r="T24" t="s">
        <v>871</v>
      </c>
      <c r="U24" t="s">
        <v>7758</v>
      </c>
      <c r="V24" t="s">
        <v>7752</v>
      </c>
      <c r="W24" t="s">
        <v>7752</v>
      </c>
      <c r="X24" t="s">
        <v>7752</v>
      </c>
      <c r="Y24" t="s">
        <v>7752</v>
      </c>
      <c r="Z24">
        <v>0</v>
      </c>
      <c r="AA24">
        <v>0</v>
      </c>
    </row>
    <row r="25" spans="1:27">
      <c r="A25" s="1" t="s">
        <v>878</v>
      </c>
      <c r="B25">
        <v>1200300</v>
      </c>
      <c r="C25" t="s">
        <v>8396</v>
      </c>
      <c r="D25" t="s">
        <v>8397</v>
      </c>
      <c r="E25" s="16" t="s">
        <v>879</v>
      </c>
      <c r="F25" t="s">
        <v>879</v>
      </c>
      <c r="G25">
        <v>91010</v>
      </c>
      <c r="H25" t="s">
        <v>870</v>
      </c>
      <c r="J25" t="s">
        <v>378</v>
      </c>
      <c r="K25" t="s">
        <v>862</v>
      </c>
      <c r="L25">
        <v>3</v>
      </c>
      <c r="M25" s="2">
        <v>246188.26</v>
      </c>
      <c r="N25" s="2">
        <v>0</v>
      </c>
      <c r="O25" s="2">
        <v>0</v>
      </c>
      <c r="P25" s="2">
        <v>0</v>
      </c>
      <c r="Q25" s="2">
        <v>0</v>
      </c>
      <c r="R25" s="2">
        <v>246188.26</v>
      </c>
      <c r="S25" t="s">
        <v>863</v>
      </c>
      <c r="T25" t="s">
        <v>871</v>
      </c>
      <c r="U25" t="s">
        <v>7758</v>
      </c>
      <c r="V25" t="s">
        <v>7752</v>
      </c>
      <c r="W25" t="s">
        <v>7752</v>
      </c>
      <c r="X25" t="s">
        <v>7752</v>
      </c>
      <c r="Y25" t="s">
        <v>7752</v>
      </c>
      <c r="Z25">
        <v>0</v>
      </c>
      <c r="AA25">
        <v>0</v>
      </c>
    </row>
    <row r="26" spans="1:27">
      <c r="A26" s="1" t="s">
        <v>793</v>
      </c>
      <c r="B26">
        <v>1200300</v>
      </c>
      <c r="C26" t="s">
        <v>8396</v>
      </c>
      <c r="D26" t="s">
        <v>8397</v>
      </c>
      <c r="E26" s="16" t="s">
        <v>188</v>
      </c>
      <c r="F26" t="s">
        <v>188</v>
      </c>
      <c r="G26">
        <v>24030</v>
      </c>
      <c r="H26" t="s">
        <v>1914</v>
      </c>
      <c r="J26" t="s">
        <v>7365</v>
      </c>
      <c r="K26" t="s">
        <v>189</v>
      </c>
      <c r="L26">
        <v>1</v>
      </c>
      <c r="M26" s="2">
        <v>500000</v>
      </c>
      <c r="N26" s="2">
        <v>500000</v>
      </c>
      <c r="O26" s="2">
        <v>0</v>
      </c>
      <c r="P26" s="2">
        <v>0</v>
      </c>
      <c r="Q26" s="2">
        <v>0</v>
      </c>
      <c r="R26" s="2">
        <v>0</v>
      </c>
      <c r="S26" t="s">
        <v>1916</v>
      </c>
      <c r="T26" t="s">
        <v>871</v>
      </c>
      <c r="U26" t="s">
        <v>340</v>
      </c>
      <c r="V26" t="s">
        <v>7752</v>
      </c>
      <c r="W26" t="s">
        <v>7752</v>
      </c>
      <c r="X26" t="s">
        <v>7752</v>
      </c>
      <c r="Y26" t="s">
        <v>7752</v>
      </c>
      <c r="Z26">
        <v>0</v>
      </c>
      <c r="AA26">
        <v>0</v>
      </c>
    </row>
    <row r="27" spans="1:27">
      <c r="A27" s="1" t="s">
        <v>880</v>
      </c>
      <c r="B27">
        <v>1200300</v>
      </c>
      <c r="C27" t="s">
        <v>8396</v>
      </c>
      <c r="D27" t="s">
        <v>8397</v>
      </c>
      <c r="E27" s="16" t="s">
        <v>1903</v>
      </c>
      <c r="F27" t="s">
        <v>1903</v>
      </c>
      <c r="G27">
        <v>91010</v>
      </c>
      <c r="H27" t="s">
        <v>870</v>
      </c>
      <c r="J27" t="s">
        <v>378</v>
      </c>
      <c r="K27" t="s">
        <v>862</v>
      </c>
      <c r="L27">
        <v>3</v>
      </c>
      <c r="M27" s="2">
        <v>632600.88</v>
      </c>
      <c r="N27" s="2">
        <v>0</v>
      </c>
      <c r="O27" s="2">
        <v>0</v>
      </c>
      <c r="P27" s="2">
        <v>0</v>
      </c>
      <c r="Q27" s="2">
        <v>0</v>
      </c>
      <c r="R27" s="2">
        <v>632600.88</v>
      </c>
      <c r="S27" t="s">
        <v>863</v>
      </c>
      <c r="T27" t="s">
        <v>871</v>
      </c>
      <c r="U27" t="s">
        <v>7758</v>
      </c>
      <c r="V27" t="s">
        <v>7752</v>
      </c>
      <c r="W27" t="s">
        <v>7752</v>
      </c>
      <c r="X27" t="s">
        <v>7752</v>
      </c>
      <c r="Y27" t="s">
        <v>7752</v>
      </c>
      <c r="Z27">
        <v>0</v>
      </c>
      <c r="AA27">
        <v>0</v>
      </c>
    </row>
    <row r="28" spans="1:27">
      <c r="A28" s="1" t="s">
        <v>1912</v>
      </c>
      <c r="B28">
        <v>1200300</v>
      </c>
      <c r="C28" t="s">
        <v>8396</v>
      </c>
      <c r="D28" t="s">
        <v>8397</v>
      </c>
      <c r="E28" s="16" t="s">
        <v>1913</v>
      </c>
      <c r="F28" t="s">
        <v>1913</v>
      </c>
      <c r="G28">
        <v>24030</v>
      </c>
      <c r="H28" t="s">
        <v>1914</v>
      </c>
      <c r="J28" t="s">
        <v>7368</v>
      </c>
      <c r="K28" t="s">
        <v>1915</v>
      </c>
      <c r="L28">
        <v>3</v>
      </c>
      <c r="M28" s="2">
        <v>1250000</v>
      </c>
      <c r="N28" s="2">
        <v>1250000</v>
      </c>
      <c r="O28" s="2">
        <v>0</v>
      </c>
      <c r="P28" s="2">
        <v>0</v>
      </c>
      <c r="Q28" s="2">
        <v>0</v>
      </c>
      <c r="R28" s="2">
        <v>0</v>
      </c>
      <c r="S28" t="s">
        <v>1916</v>
      </c>
      <c r="T28" t="s">
        <v>871</v>
      </c>
      <c r="U28" t="s">
        <v>340</v>
      </c>
      <c r="V28" t="s">
        <v>7752</v>
      </c>
      <c r="W28" t="s">
        <v>7752</v>
      </c>
      <c r="X28" t="s">
        <v>7752</v>
      </c>
      <c r="Y28" t="s">
        <v>7752</v>
      </c>
      <c r="Z28">
        <v>0</v>
      </c>
      <c r="AA28">
        <v>0</v>
      </c>
    </row>
    <row r="29" spans="1:27">
      <c r="A29" s="1" t="s">
        <v>1904</v>
      </c>
      <c r="B29">
        <v>1200300</v>
      </c>
      <c r="C29" t="s">
        <v>8396</v>
      </c>
      <c r="D29" t="s">
        <v>8397</v>
      </c>
      <c r="E29" s="16" t="s">
        <v>1905</v>
      </c>
      <c r="F29" t="s">
        <v>1905</v>
      </c>
      <c r="G29">
        <v>91010</v>
      </c>
      <c r="H29" t="s">
        <v>870</v>
      </c>
      <c r="J29" t="s">
        <v>378</v>
      </c>
      <c r="K29" t="s">
        <v>862</v>
      </c>
      <c r="L29">
        <v>3</v>
      </c>
      <c r="M29" s="2">
        <v>1674450.45</v>
      </c>
      <c r="N29" s="2">
        <v>0</v>
      </c>
      <c r="O29" s="2">
        <v>0</v>
      </c>
      <c r="P29" s="2">
        <v>0</v>
      </c>
      <c r="Q29" s="2">
        <v>0</v>
      </c>
      <c r="R29" s="2">
        <v>1674450.45</v>
      </c>
      <c r="S29" t="s">
        <v>863</v>
      </c>
      <c r="T29" t="s">
        <v>871</v>
      </c>
      <c r="U29" t="s">
        <v>7758</v>
      </c>
      <c r="V29" t="s">
        <v>7752</v>
      </c>
      <c r="W29" t="s">
        <v>7752</v>
      </c>
      <c r="X29" t="s">
        <v>7752</v>
      </c>
      <c r="Y29" t="s">
        <v>7752</v>
      </c>
      <c r="Z29">
        <v>0</v>
      </c>
      <c r="AA29">
        <v>0</v>
      </c>
    </row>
    <row r="30" spans="1:27">
      <c r="A30" s="1" t="s">
        <v>875</v>
      </c>
      <c r="B30">
        <v>1200300</v>
      </c>
      <c r="C30" t="s">
        <v>8396</v>
      </c>
      <c r="D30" t="s">
        <v>8397</v>
      </c>
      <c r="E30" s="16" t="s">
        <v>876</v>
      </c>
      <c r="F30" t="s">
        <v>876</v>
      </c>
      <c r="G30">
        <v>92010</v>
      </c>
      <c r="H30" t="s">
        <v>877</v>
      </c>
      <c r="J30" t="s">
        <v>378</v>
      </c>
      <c r="K30" t="s">
        <v>862</v>
      </c>
      <c r="L30">
        <v>3</v>
      </c>
      <c r="M30" s="2">
        <v>1992350</v>
      </c>
      <c r="N30" s="2">
        <v>1992350</v>
      </c>
      <c r="O30" s="2">
        <v>0</v>
      </c>
      <c r="P30" s="2">
        <v>0</v>
      </c>
      <c r="Q30" s="2">
        <v>0</v>
      </c>
      <c r="R30" s="2">
        <v>0</v>
      </c>
      <c r="S30" t="s">
        <v>863</v>
      </c>
      <c r="T30" t="s">
        <v>871</v>
      </c>
      <c r="U30" t="s">
        <v>7758</v>
      </c>
      <c r="V30" t="s">
        <v>7752</v>
      </c>
      <c r="W30" t="s">
        <v>7752</v>
      </c>
      <c r="X30" t="s">
        <v>7752</v>
      </c>
      <c r="Y30" t="s">
        <v>7752</v>
      </c>
      <c r="Z30">
        <v>0</v>
      </c>
      <c r="AA30">
        <v>0</v>
      </c>
    </row>
    <row r="31" spans="1:27">
      <c r="A31" s="1" t="s">
        <v>190</v>
      </c>
      <c r="B31">
        <v>1200300</v>
      </c>
      <c r="C31" t="s">
        <v>8396</v>
      </c>
      <c r="D31" t="s">
        <v>8397</v>
      </c>
      <c r="E31" s="16" t="s">
        <v>191</v>
      </c>
      <c r="F31" t="s">
        <v>191</v>
      </c>
      <c r="G31">
        <v>24030</v>
      </c>
      <c r="H31" t="s">
        <v>1914</v>
      </c>
      <c r="J31" t="s">
        <v>7368</v>
      </c>
      <c r="K31" t="s">
        <v>1915</v>
      </c>
      <c r="L31">
        <v>3</v>
      </c>
      <c r="M31" s="2">
        <v>2500000</v>
      </c>
      <c r="N31" s="2">
        <v>2500000</v>
      </c>
      <c r="O31" s="2">
        <v>0</v>
      </c>
      <c r="P31" s="2">
        <v>0</v>
      </c>
      <c r="Q31" s="2">
        <v>0</v>
      </c>
      <c r="R31" s="2">
        <v>0</v>
      </c>
      <c r="S31" t="s">
        <v>1916</v>
      </c>
      <c r="T31" t="s">
        <v>871</v>
      </c>
      <c r="U31" t="s">
        <v>340</v>
      </c>
      <c r="V31" t="s">
        <v>7752</v>
      </c>
      <c r="W31" t="s">
        <v>7752</v>
      </c>
      <c r="X31" t="s">
        <v>7752</v>
      </c>
      <c r="Y31" t="s">
        <v>7752</v>
      </c>
      <c r="Z31">
        <v>0</v>
      </c>
      <c r="AA31">
        <v>0</v>
      </c>
    </row>
    <row r="32" spans="1:27">
      <c r="A32" s="1" t="s">
        <v>789</v>
      </c>
      <c r="B32">
        <v>1200300</v>
      </c>
      <c r="C32" t="s">
        <v>8396</v>
      </c>
      <c r="D32" t="s">
        <v>8397</v>
      </c>
      <c r="E32" s="16" t="s">
        <v>790</v>
      </c>
      <c r="F32" t="s">
        <v>791</v>
      </c>
      <c r="G32">
        <v>24030</v>
      </c>
      <c r="H32" t="s">
        <v>1914</v>
      </c>
      <c r="J32" t="s">
        <v>7368</v>
      </c>
      <c r="K32" t="s">
        <v>792</v>
      </c>
      <c r="L32">
        <v>3</v>
      </c>
      <c r="M32" s="2">
        <v>2524250.84</v>
      </c>
      <c r="N32" s="2">
        <v>2524250.84</v>
      </c>
      <c r="O32" s="2">
        <v>0</v>
      </c>
      <c r="P32" s="2">
        <v>0</v>
      </c>
      <c r="Q32" s="2">
        <v>0</v>
      </c>
      <c r="R32" s="2">
        <v>0</v>
      </c>
      <c r="S32" t="s">
        <v>1916</v>
      </c>
      <c r="T32" t="s">
        <v>871</v>
      </c>
      <c r="U32" t="s">
        <v>340</v>
      </c>
      <c r="V32" t="s">
        <v>7752</v>
      </c>
      <c r="W32" t="s">
        <v>7752</v>
      </c>
      <c r="X32" t="s">
        <v>7752</v>
      </c>
      <c r="Y32" t="s">
        <v>7752</v>
      </c>
      <c r="Z32">
        <v>0</v>
      </c>
      <c r="AA32">
        <v>0</v>
      </c>
    </row>
    <row r="33" spans="1:27">
      <c r="A33" s="1" t="s">
        <v>192</v>
      </c>
      <c r="B33">
        <v>1200300</v>
      </c>
      <c r="C33" t="s">
        <v>8396</v>
      </c>
      <c r="D33" t="s">
        <v>8397</v>
      </c>
      <c r="E33" s="16" t="s">
        <v>193</v>
      </c>
      <c r="F33" t="s">
        <v>49</v>
      </c>
      <c r="G33">
        <v>24030</v>
      </c>
      <c r="H33" t="s">
        <v>1914</v>
      </c>
      <c r="J33" t="s">
        <v>7368</v>
      </c>
      <c r="K33" t="s">
        <v>194</v>
      </c>
      <c r="L33">
        <v>3</v>
      </c>
      <c r="M33" s="2">
        <v>5469672.8200000003</v>
      </c>
      <c r="N33" s="2">
        <v>5469672.8200000003</v>
      </c>
      <c r="O33" s="2">
        <v>0</v>
      </c>
      <c r="P33" s="2">
        <v>0</v>
      </c>
      <c r="Q33" s="2">
        <v>0</v>
      </c>
      <c r="R33" s="2">
        <v>0</v>
      </c>
      <c r="S33" t="s">
        <v>1916</v>
      </c>
      <c r="T33" t="s">
        <v>871</v>
      </c>
      <c r="U33" t="s">
        <v>340</v>
      </c>
      <c r="V33" t="s">
        <v>7752</v>
      </c>
      <c r="W33" t="s">
        <v>7752</v>
      </c>
      <c r="X33" t="s">
        <v>7752</v>
      </c>
      <c r="Y33" t="s">
        <v>7752</v>
      </c>
      <c r="Z33">
        <v>0</v>
      </c>
      <c r="AA33">
        <v>0</v>
      </c>
    </row>
    <row r="34" spans="1:27">
      <c r="A34" s="1" t="s">
        <v>9239</v>
      </c>
      <c r="B34">
        <v>1200330</v>
      </c>
      <c r="C34" t="s">
        <v>9238</v>
      </c>
      <c r="D34" t="s">
        <v>8397</v>
      </c>
      <c r="E34" s="16" t="s">
        <v>9240</v>
      </c>
      <c r="F34" t="s">
        <v>9240</v>
      </c>
      <c r="G34">
        <v>16350</v>
      </c>
      <c r="H34" t="s">
        <v>2806</v>
      </c>
      <c r="J34" t="s">
        <v>7365</v>
      </c>
      <c r="K34" t="s">
        <v>4058</v>
      </c>
      <c r="L34">
        <v>2</v>
      </c>
      <c r="M34" s="2">
        <v>6000</v>
      </c>
      <c r="N34" s="2">
        <v>0</v>
      </c>
      <c r="O34" s="2">
        <v>0</v>
      </c>
      <c r="P34" s="2">
        <v>0</v>
      </c>
      <c r="Q34" s="2">
        <v>6000</v>
      </c>
      <c r="R34" s="2">
        <v>0</v>
      </c>
      <c r="S34" t="s">
        <v>1820</v>
      </c>
      <c r="T34" t="s">
        <v>871</v>
      </c>
      <c r="U34" t="s">
        <v>7758</v>
      </c>
      <c r="V34" t="s">
        <v>7752</v>
      </c>
      <c r="W34" t="s">
        <v>7752</v>
      </c>
      <c r="X34" t="s">
        <v>7752</v>
      </c>
      <c r="Y34" t="s">
        <v>7752</v>
      </c>
      <c r="Z34">
        <v>0</v>
      </c>
      <c r="AA34">
        <v>0</v>
      </c>
    </row>
    <row r="35" spans="1:27">
      <c r="A35" s="1" t="s">
        <v>9239</v>
      </c>
      <c r="B35">
        <v>1200330</v>
      </c>
      <c r="C35" t="s">
        <v>9238</v>
      </c>
      <c r="D35" t="s">
        <v>8397</v>
      </c>
      <c r="E35" s="16" t="s">
        <v>9240</v>
      </c>
      <c r="F35" t="s">
        <v>9240</v>
      </c>
      <c r="G35">
        <v>16350</v>
      </c>
      <c r="H35" t="s">
        <v>2806</v>
      </c>
      <c r="J35" t="s">
        <v>8406</v>
      </c>
      <c r="K35" t="s">
        <v>9242</v>
      </c>
      <c r="L35">
        <v>3</v>
      </c>
      <c r="M35" s="2">
        <v>6000</v>
      </c>
      <c r="N35" s="2">
        <v>0</v>
      </c>
      <c r="O35" s="2">
        <v>0</v>
      </c>
      <c r="P35" s="2">
        <v>0</v>
      </c>
      <c r="Q35" s="2">
        <v>6000</v>
      </c>
      <c r="R35" s="2">
        <v>0</v>
      </c>
      <c r="S35" t="s">
        <v>1820</v>
      </c>
      <c r="T35" t="s">
        <v>871</v>
      </c>
      <c r="U35" t="s">
        <v>7758</v>
      </c>
      <c r="V35" t="s">
        <v>7752</v>
      </c>
      <c r="W35" t="s">
        <v>7752</v>
      </c>
      <c r="X35" t="s">
        <v>7752</v>
      </c>
      <c r="Y35" t="s">
        <v>7752</v>
      </c>
      <c r="Z35">
        <v>0</v>
      </c>
      <c r="AA35">
        <v>0</v>
      </c>
    </row>
    <row r="36" spans="1:27">
      <c r="A36" s="1" t="s">
        <v>9239</v>
      </c>
      <c r="B36">
        <v>1200330</v>
      </c>
      <c r="C36" t="s">
        <v>9238</v>
      </c>
      <c r="D36" t="s">
        <v>8397</v>
      </c>
      <c r="E36" s="16" t="s">
        <v>9240</v>
      </c>
      <c r="F36" t="s">
        <v>9240</v>
      </c>
      <c r="G36">
        <v>16350</v>
      </c>
      <c r="H36" t="s">
        <v>2806</v>
      </c>
      <c r="J36" t="s">
        <v>7365</v>
      </c>
      <c r="K36" t="s">
        <v>4074</v>
      </c>
      <c r="L36">
        <v>2</v>
      </c>
      <c r="M36" s="2">
        <v>6000</v>
      </c>
      <c r="N36" s="2">
        <v>0</v>
      </c>
      <c r="O36" s="2">
        <v>0</v>
      </c>
      <c r="P36" s="2">
        <v>0</v>
      </c>
      <c r="Q36" s="2">
        <v>6000</v>
      </c>
      <c r="R36" s="2">
        <v>0</v>
      </c>
      <c r="S36" t="s">
        <v>1820</v>
      </c>
      <c r="T36" t="s">
        <v>871</v>
      </c>
      <c r="U36" t="s">
        <v>7758</v>
      </c>
      <c r="V36" t="s">
        <v>7752</v>
      </c>
      <c r="W36" t="s">
        <v>7752</v>
      </c>
      <c r="X36" t="s">
        <v>7752</v>
      </c>
      <c r="Y36" t="s">
        <v>7752</v>
      </c>
      <c r="Z36">
        <v>0</v>
      </c>
      <c r="AA36">
        <v>0</v>
      </c>
    </row>
    <row r="37" spans="1:27">
      <c r="A37" s="1" t="s">
        <v>9239</v>
      </c>
      <c r="B37">
        <v>1200330</v>
      </c>
      <c r="C37" t="s">
        <v>9238</v>
      </c>
      <c r="D37" t="s">
        <v>8397</v>
      </c>
      <c r="E37" s="16" t="s">
        <v>9240</v>
      </c>
      <c r="F37" t="s">
        <v>9240</v>
      </c>
      <c r="G37">
        <v>16350</v>
      </c>
      <c r="H37" t="s">
        <v>2806</v>
      </c>
      <c r="J37" t="s">
        <v>376</v>
      </c>
      <c r="K37" t="s">
        <v>6918</v>
      </c>
      <c r="L37">
        <v>2</v>
      </c>
      <c r="M37" s="2">
        <v>6000</v>
      </c>
      <c r="N37" s="2">
        <v>0</v>
      </c>
      <c r="O37" s="2">
        <v>0</v>
      </c>
      <c r="P37" s="2">
        <v>0</v>
      </c>
      <c r="Q37" s="2">
        <v>6000</v>
      </c>
      <c r="R37" s="2">
        <v>0</v>
      </c>
      <c r="S37" t="s">
        <v>1820</v>
      </c>
      <c r="T37" t="s">
        <v>871</v>
      </c>
      <c r="U37" t="s">
        <v>7758</v>
      </c>
      <c r="V37" t="s">
        <v>7752</v>
      </c>
      <c r="W37" t="s">
        <v>7752</v>
      </c>
      <c r="X37" t="s">
        <v>7752</v>
      </c>
      <c r="Y37" t="s">
        <v>7752</v>
      </c>
      <c r="Z37">
        <v>0</v>
      </c>
      <c r="AA37">
        <v>0</v>
      </c>
    </row>
    <row r="38" spans="1:27">
      <c r="A38" s="1" t="s">
        <v>9239</v>
      </c>
      <c r="B38">
        <v>1200330</v>
      </c>
      <c r="C38" t="s">
        <v>9238</v>
      </c>
      <c r="D38" t="s">
        <v>8397</v>
      </c>
      <c r="E38" s="16" t="s">
        <v>9240</v>
      </c>
      <c r="F38" t="s">
        <v>9240</v>
      </c>
      <c r="G38">
        <v>16350</v>
      </c>
      <c r="H38" t="s">
        <v>2806</v>
      </c>
      <c r="J38" t="s">
        <v>7365</v>
      </c>
      <c r="K38" t="s">
        <v>3971</v>
      </c>
      <c r="L38">
        <v>1</v>
      </c>
      <c r="M38" s="2">
        <v>6000</v>
      </c>
      <c r="N38" s="2">
        <v>0</v>
      </c>
      <c r="O38" s="2">
        <v>0</v>
      </c>
      <c r="P38" s="2">
        <v>0</v>
      </c>
      <c r="Q38" s="2">
        <v>6000</v>
      </c>
      <c r="R38" s="2">
        <v>0</v>
      </c>
      <c r="S38" t="s">
        <v>1820</v>
      </c>
      <c r="T38" t="s">
        <v>871</v>
      </c>
      <c r="U38" t="s">
        <v>7758</v>
      </c>
      <c r="V38" t="s">
        <v>7752</v>
      </c>
      <c r="W38" t="s">
        <v>7752</v>
      </c>
      <c r="X38" t="s">
        <v>7752</v>
      </c>
      <c r="Y38" t="s">
        <v>7752</v>
      </c>
      <c r="Z38">
        <v>0</v>
      </c>
      <c r="AA38">
        <v>0</v>
      </c>
    </row>
    <row r="39" spans="1:27">
      <c r="A39" s="1" t="s">
        <v>9239</v>
      </c>
      <c r="B39">
        <v>1200330</v>
      </c>
      <c r="C39" t="s">
        <v>9238</v>
      </c>
      <c r="D39" t="s">
        <v>8397</v>
      </c>
      <c r="E39" s="16" t="s">
        <v>9240</v>
      </c>
      <c r="F39" t="s">
        <v>9240</v>
      </c>
      <c r="G39">
        <v>16350</v>
      </c>
      <c r="H39" t="s">
        <v>2806</v>
      </c>
      <c r="J39" t="s">
        <v>7365</v>
      </c>
      <c r="K39" t="s">
        <v>6959</v>
      </c>
      <c r="L39">
        <v>1</v>
      </c>
      <c r="M39" s="2">
        <v>6500</v>
      </c>
      <c r="N39" s="2">
        <v>0</v>
      </c>
      <c r="O39" s="2">
        <v>0</v>
      </c>
      <c r="P39" s="2">
        <v>0</v>
      </c>
      <c r="Q39" s="2">
        <v>6500</v>
      </c>
      <c r="R39" s="2">
        <v>0</v>
      </c>
      <c r="S39" t="s">
        <v>1820</v>
      </c>
      <c r="T39" t="s">
        <v>871</v>
      </c>
      <c r="U39" t="s">
        <v>7758</v>
      </c>
      <c r="V39" t="s">
        <v>7752</v>
      </c>
      <c r="W39" t="s">
        <v>7752</v>
      </c>
      <c r="X39" t="s">
        <v>7752</v>
      </c>
      <c r="Y39" t="s">
        <v>7752</v>
      </c>
      <c r="Z39">
        <v>0</v>
      </c>
      <c r="AA39">
        <v>0</v>
      </c>
    </row>
    <row r="40" spans="1:27">
      <c r="A40" s="1" t="s">
        <v>9239</v>
      </c>
      <c r="B40">
        <v>1200330</v>
      </c>
      <c r="C40" t="s">
        <v>9238</v>
      </c>
      <c r="D40" t="s">
        <v>8397</v>
      </c>
      <c r="E40" s="16" t="s">
        <v>9240</v>
      </c>
      <c r="F40" t="s">
        <v>9240</v>
      </c>
      <c r="G40">
        <v>16350</v>
      </c>
      <c r="H40" t="s">
        <v>2806</v>
      </c>
      <c r="J40" t="s">
        <v>7369</v>
      </c>
      <c r="K40" t="s">
        <v>6172</v>
      </c>
      <c r="L40">
        <v>4</v>
      </c>
      <c r="M40" s="2">
        <v>9000</v>
      </c>
      <c r="N40" s="2">
        <v>0</v>
      </c>
      <c r="O40" s="2">
        <v>0</v>
      </c>
      <c r="P40" s="2">
        <v>0</v>
      </c>
      <c r="Q40" s="2">
        <v>9000</v>
      </c>
      <c r="R40" s="2">
        <v>0</v>
      </c>
      <c r="S40" t="s">
        <v>1820</v>
      </c>
      <c r="T40" t="s">
        <v>871</v>
      </c>
      <c r="U40" t="s">
        <v>7758</v>
      </c>
      <c r="V40" t="s">
        <v>7752</v>
      </c>
      <c r="W40" t="s">
        <v>7752</v>
      </c>
      <c r="X40" t="s">
        <v>7752</v>
      </c>
      <c r="Y40" t="s">
        <v>7752</v>
      </c>
      <c r="Z40">
        <v>0</v>
      </c>
      <c r="AA40">
        <v>0</v>
      </c>
    </row>
    <row r="41" spans="1:27">
      <c r="A41" s="1" t="s">
        <v>9239</v>
      </c>
      <c r="B41">
        <v>1200330</v>
      </c>
      <c r="C41" t="s">
        <v>9238</v>
      </c>
      <c r="D41" t="s">
        <v>8397</v>
      </c>
      <c r="E41" s="16" t="s">
        <v>9240</v>
      </c>
      <c r="F41" t="s">
        <v>9240</v>
      </c>
      <c r="G41">
        <v>16350</v>
      </c>
      <c r="H41" t="s">
        <v>2806</v>
      </c>
      <c r="J41" t="s">
        <v>7369</v>
      </c>
      <c r="K41" t="s">
        <v>9243</v>
      </c>
      <c r="L41">
        <v>3</v>
      </c>
      <c r="M41" s="2">
        <v>11000</v>
      </c>
      <c r="N41" s="2">
        <v>0</v>
      </c>
      <c r="O41" s="2">
        <v>0</v>
      </c>
      <c r="P41" s="2">
        <v>0</v>
      </c>
      <c r="Q41" s="2">
        <v>11000</v>
      </c>
      <c r="R41" s="2">
        <v>0</v>
      </c>
      <c r="S41" t="s">
        <v>1820</v>
      </c>
      <c r="T41" t="s">
        <v>871</v>
      </c>
      <c r="U41" t="s">
        <v>7758</v>
      </c>
      <c r="V41" t="s">
        <v>7752</v>
      </c>
      <c r="W41" t="s">
        <v>7752</v>
      </c>
      <c r="X41" t="s">
        <v>7752</v>
      </c>
      <c r="Y41" t="s">
        <v>7752</v>
      </c>
      <c r="Z41">
        <v>0</v>
      </c>
      <c r="AA41">
        <v>0</v>
      </c>
    </row>
    <row r="42" spans="1:27">
      <c r="A42" s="1" t="s">
        <v>9239</v>
      </c>
      <c r="B42">
        <v>1200330</v>
      </c>
      <c r="C42" t="s">
        <v>9238</v>
      </c>
      <c r="D42" t="s">
        <v>8397</v>
      </c>
      <c r="E42" s="16" t="s">
        <v>9240</v>
      </c>
      <c r="F42" t="s">
        <v>9240</v>
      </c>
      <c r="G42">
        <v>16350</v>
      </c>
      <c r="H42" t="s">
        <v>2806</v>
      </c>
      <c r="J42" t="s">
        <v>7365</v>
      </c>
      <c r="K42" t="s">
        <v>2910</v>
      </c>
      <c r="L42">
        <v>1</v>
      </c>
      <c r="M42" s="2">
        <v>12000</v>
      </c>
      <c r="N42" s="2">
        <v>0</v>
      </c>
      <c r="O42" s="2">
        <v>0</v>
      </c>
      <c r="P42" s="2">
        <v>0</v>
      </c>
      <c r="Q42" s="2">
        <v>12000</v>
      </c>
      <c r="R42" s="2">
        <v>0</v>
      </c>
      <c r="S42" t="s">
        <v>1820</v>
      </c>
      <c r="T42" t="s">
        <v>871</v>
      </c>
      <c r="U42" t="s">
        <v>7758</v>
      </c>
      <c r="V42" t="s">
        <v>7752</v>
      </c>
      <c r="W42" t="s">
        <v>7752</v>
      </c>
      <c r="X42" t="s">
        <v>7752</v>
      </c>
      <c r="Y42" t="s">
        <v>7752</v>
      </c>
      <c r="Z42">
        <v>0</v>
      </c>
      <c r="AA42">
        <v>0</v>
      </c>
    </row>
    <row r="43" spans="1:27">
      <c r="A43" s="1" t="s">
        <v>9239</v>
      </c>
      <c r="B43">
        <v>1200330</v>
      </c>
      <c r="C43" t="s">
        <v>9238</v>
      </c>
      <c r="D43" t="s">
        <v>8397</v>
      </c>
      <c r="E43" s="16" t="s">
        <v>9240</v>
      </c>
      <c r="F43" t="s">
        <v>9240</v>
      </c>
      <c r="G43">
        <v>16350</v>
      </c>
      <c r="H43" t="s">
        <v>2806</v>
      </c>
      <c r="J43" t="s">
        <v>7365</v>
      </c>
      <c r="K43" t="s">
        <v>4042</v>
      </c>
      <c r="L43">
        <v>4</v>
      </c>
      <c r="M43" s="2">
        <v>12000</v>
      </c>
      <c r="N43" s="2">
        <v>0</v>
      </c>
      <c r="O43" s="2">
        <v>0</v>
      </c>
      <c r="P43" s="2">
        <v>0</v>
      </c>
      <c r="Q43" s="2">
        <v>12000</v>
      </c>
      <c r="R43" s="2">
        <v>0</v>
      </c>
      <c r="S43" t="s">
        <v>1820</v>
      </c>
      <c r="T43" t="s">
        <v>871</v>
      </c>
      <c r="U43" t="s">
        <v>7758</v>
      </c>
      <c r="V43" t="s">
        <v>7752</v>
      </c>
      <c r="W43" t="s">
        <v>7752</v>
      </c>
      <c r="X43" t="s">
        <v>7752</v>
      </c>
      <c r="Y43" t="s">
        <v>7752</v>
      </c>
      <c r="Z43">
        <v>0</v>
      </c>
      <c r="AA43">
        <v>0</v>
      </c>
    </row>
    <row r="44" spans="1:27">
      <c r="A44" s="1" t="s">
        <v>9239</v>
      </c>
      <c r="B44">
        <v>1200330</v>
      </c>
      <c r="C44" t="s">
        <v>9238</v>
      </c>
      <c r="D44" t="s">
        <v>8397</v>
      </c>
      <c r="E44" s="16" t="s">
        <v>9240</v>
      </c>
      <c r="F44" t="s">
        <v>9240</v>
      </c>
      <c r="G44">
        <v>16350</v>
      </c>
      <c r="H44" t="s">
        <v>2806</v>
      </c>
      <c r="J44" t="s">
        <v>7364</v>
      </c>
      <c r="K44" t="s">
        <v>6165</v>
      </c>
      <c r="L44">
        <v>3</v>
      </c>
      <c r="M44" s="2">
        <v>12000</v>
      </c>
      <c r="N44" s="2">
        <v>0</v>
      </c>
      <c r="O44" s="2">
        <v>0</v>
      </c>
      <c r="P44" s="2">
        <v>0</v>
      </c>
      <c r="Q44" s="2">
        <v>12000</v>
      </c>
      <c r="R44" s="2">
        <v>0</v>
      </c>
      <c r="S44" t="s">
        <v>1820</v>
      </c>
      <c r="T44" t="s">
        <v>871</v>
      </c>
      <c r="U44" t="s">
        <v>7758</v>
      </c>
      <c r="V44" t="s">
        <v>7752</v>
      </c>
      <c r="W44" t="s">
        <v>7752</v>
      </c>
      <c r="X44" t="s">
        <v>7752</v>
      </c>
      <c r="Y44" t="s">
        <v>7752</v>
      </c>
      <c r="Z44">
        <v>0</v>
      </c>
      <c r="AA44">
        <v>0</v>
      </c>
    </row>
    <row r="45" spans="1:27">
      <c r="A45" s="1" t="s">
        <v>9239</v>
      </c>
      <c r="B45">
        <v>1200330</v>
      </c>
      <c r="C45" t="s">
        <v>9238</v>
      </c>
      <c r="D45" t="s">
        <v>8397</v>
      </c>
      <c r="E45" s="16" t="s">
        <v>9240</v>
      </c>
      <c r="F45" t="s">
        <v>9240</v>
      </c>
      <c r="G45">
        <v>16350</v>
      </c>
      <c r="H45" t="s">
        <v>2806</v>
      </c>
      <c r="J45" t="s">
        <v>7365</v>
      </c>
      <c r="K45" t="s">
        <v>7878</v>
      </c>
      <c r="L45">
        <v>2</v>
      </c>
      <c r="M45" s="2">
        <v>12000</v>
      </c>
      <c r="N45" s="2">
        <v>0</v>
      </c>
      <c r="O45" s="2">
        <v>0</v>
      </c>
      <c r="P45" s="2">
        <v>0</v>
      </c>
      <c r="Q45" s="2">
        <v>12000</v>
      </c>
      <c r="R45" s="2">
        <v>0</v>
      </c>
      <c r="S45" t="s">
        <v>1820</v>
      </c>
      <c r="T45" t="s">
        <v>871</v>
      </c>
      <c r="U45" t="s">
        <v>7758</v>
      </c>
      <c r="V45" t="s">
        <v>7752</v>
      </c>
      <c r="W45" t="s">
        <v>7752</v>
      </c>
      <c r="X45" t="s">
        <v>7752</v>
      </c>
      <c r="Y45" t="s">
        <v>7752</v>
      </c>
      <c r="Z45">
        <v>0</v>
      </c>
      <c r="AA45">
        <v>0</v>
      </c>
    </row>
    <row r="46" spans="1:27">
      <c r="A46" s="1" t="s">
        <v>9239</v>
      </c>
      <c r="B46">
        <v>1200330</v>
      </c>
      <c r="C46" t="s">
        <v>9238</v>
      </c>
      <c r="D46" t="s">
        <v>8397</v>
      </c>
      <c r="E46" s="16" t="s">
        <v>9240</v>
      </c>
      <c r="F46" t="s">
        <v>9240</v>
      </c>
      <c r="G46">
        <v>16350</v>
      </c>
      <c r="H46" t="s">
        <v>2806</v>
      </c>
      <c r="J46" t="s">
        <v>7365</v>
      </c>
      <c r="K46" t="s">
        <v>9241</v>
      </c>
      <c r="L46">
        <v>2</v>
      </c>
      <c r="M46" s="2">
        <v>12000</v>
      </c>
      <c r="N46" s="2">
        <v>0</v>
      </c>
      <c r="O46" s="2">
        <v>0</v>
      </c>
      <c r="P46" s="2">
        <v>0</v>
      </c>
      <c r="Q46" s="2">
        <v>12000</v>
      </c>
      <c r="R46" s="2">
        <v>0</v>
      </c>
      <c r="S46" t="s">
        <v>1820</v>
      </c>
      <c r="T46" t="s">
        <v>871</v>
      </c>
      <c r="U46" t="s">
        <v>7758</v>
      </c>
      <c r="V46" t="s">
        <v>7752</v>
      </c>
      <c r="W46" t="s">
        <v>7752</v>
      </c>
      <c r="X46" t="s">
        <v>7752</v>
      </c>
      <c r="Y46" t="s">
        <v>7752</v>
      </c>
      <c r="Z46">
        <v>0</v>
      </c>
      <c r="AA46">
        <v>0</v>
      </c>
    </row>
    <row r="47" spans="1:27">
      <c r="A47" s="1" t="s">
        <v>9239</v>
      </c>
      <c r="B47">
        <v>1200330</v>
      </c>
      <c r="C47" t="s">
        <v>9238</v>
      </c>
      <c r="D47" t="s">
        <v>8397</v>
      </c>
      <c r="E47" s="16" t="s">
        <v>9240</v>
      </c>
      <c r="F47" t="s">
        <v>9240</v>
      </c>
      <c r="G47">
        <v>16350</v>
      </c>
      <c r="H47" t="s">
        <v>2806</v>
      </c>
      <c r="J47" t="s">
        <v>7368</v>
      </c>
      <c r="K47" t="s">
        <v>16</v>
      </c>
      <c r="L47">
        <v>4</v>
      </c>
      <c r="M47" s="2">
        <v>13200</v>
      </c>
      <c r="N47" s="2">
        <v>0</v>
      </c>
      <c r="O47" s="2">
        <v>0</v>
      </c>
      <c r="P47" s="2">
        <v>0</v>
      </c>
      <c r="Q47" s="2">
        <v>13200</v>
      </c>
      <c r="R47" s="2">
        <v>0</v>
      </c>
      <c r="S47" t="s">
        <v>1820</v>
      </c>
      <c r="T47" t="s">
        <v>871</v>
      </c>
      <c r="U47" t="s">
        <v>7758</v>
      </c>
      <c r="V47" t="s">
        <v>7752</v>
      </c>
      <c r="W47" t="s">
        <v>7752</v>
      </c>
      <c r="X47" t="s">
        <v>7752</v>
      </c>
      <c r="Y47" t="s">
        <v>7752</v>
      </c>
      <c r="Z47">
        <v>0</v>
      </c>
      <c r="AA47">
        <v>0</v>
      </c>
    </row>
    <row r="48" spans="1:27">
      <c r="A48" s="1" t="s">
        <v>9239</v>
      </c>
      <c r="B48">
        <v>1200330</v>
      </c>
      <c r="C48" t="s">
        <v>9238</v>
      </c>
      <c r="D48" t="s">
        <v>8397</v>
      </c>
      <c r="E48" s="16" t="s">
        <v>9240</v>
      </c>
      <c r="F48" t="s">
        <v>9240</v>
      </c>
      <c r="G48">
        <v>16350</v>
      </c>
      <c r="H48" t="s">
        <v>2806</v>
      </c>
      <c r="J48" t="s">
        <v>7365</v>
      </c>
      <c r="K48" t="s">
        <v>4072</v>
      </c>
      <c r="L48">
        <v>1</v>
      </c>
      <c r="M48" s="2">
        <v>14000</v>
      </c>
      <c r="N48" s="2">
        <v>0</v>
      </c>
      <c r="O48" s="2">
        <v>0</v>
      </c>
      <c r="P48" s="2">
        <v>0</v>
      </c>
      <c r="Q48" s="2">
        <v>14000</v>
      </c>
      <c r="R48" s="2">
        <v>0</v>
      </c>
      <c r="S48" t="s">
        <v>1820</v>
      </c>
      <c r="T48" t="s">
        <v>871</v>
      </c>
      <c r="U48" t="s">
        <v>7758</v>
      </c>
      <c r="V48" t="s">
        <v>7752</v>
      </c>
      <c r="W48" t="s">
        <v>7752</v>
      </c>
      <c r="X48" t="s">
        <v>7752</v>
      </c>
      <c r="Y48" t="s">
        <v>7752</v>
      </c>
      <c r="Z48">
        <v>0</v>
      </c>
      <c r="AA48">
        <v>0</v>
      </c>
    </row>
    <row r="49" spans="1:27">
      <c r="A49" s="1" t="s">
        <v>9239</v>
      </c>
      <c r="B49">
        <v>1200330</v>
      </c>
      <c r="C49" t="s">
        <v>9238</v>
      </c>
      <c r="D49" t="s">
        <v>8397</v>
      </c>
      <c r="E49" s="16" t="s">
        <v>9240</v>
      </c>
      <c r="F49" t="s">
        <v>9240</v>
      </c>
      <c r="G49">
        <v>16350</v>
      </c>
      <c r="H49" t="s">
        <v>2806</v>
      </c>
      <c r="J49" t="s">
        <v>7365</v>
      </c>
      <c r="K49" t="s">
        <v>4736</v>
      </c>
      <c r="L49">
        <v>2</v>
      </c>
      <c r="M49" s="2">
        <v>15000</v>
      </c>
      <c r="N49" s="2">
        <v>0</v>
      </c>
      <c r="O49" s="2">
        <v>0</v>
      </c>
      <c r="P49" s="2">
        <v>0</v>
      </c>
      <c r="Q49" s="2">
        <v>15000</v>
      </c>
      <c r="R49" s="2">
        <v>0</v>
      </c>
      <c r="S49" t="s">
        <v>1820</v>
      </c>
      <c r="T49" t="s">
        <v>871</v>
      </c>
      <c r="U49" t="s">
        <v>7758</v>
      </c>
      <c r="V49" t="s">
        <v>7752</v>
      </c>
      <c r="W49" t="s">
        <v>7752</v>
      </c>
      <c r="X49" t="s">
        <v>7752</v>
      </c>
      <c r="Y49" t="s">
        <v>7752</v>
      </c>
      <c r="Z49">
        <v>0</v>
      </c>
      <c r="AA49">
        <v>0</v>
      </c>
    </row>
    <row r="50" spans="1:27">
      <c r="A50" s="1" t="s">
        <v>9239</v>
      </c>
      <c r="B50">
        <v>1200330</v>
      </c>
      <c r="C50" t="s">
        <v>9238</v>
      </c>
      <c r="D50" t="s">
        <v>8397</v>
      </c>
      <c r="E50" s="16" t="s">
        <v>9240</v>
      </c>
      <c r="F50" t="s">
        <v>9240</v>
      </c>
      <c r="G50">
        <v>16350</v>
      </c>
      <c r="H50" t="s">
        <v>2806</v>
      </c>
      <c r="J50" t="s">
        <v>7365</v>
      </c>
      <c r="K50" t="s">
        <v>2468</v>
      </c>
      <c r="L50">
        <v>3</v>
      </c>
      <c r="M50" s="2">
        <v>15000</v>
      </c>
      <c r="N50" s="2">
        <v>0</v>
      </c>
      <c r="O50" s="2">
        <v>0</v>
      </c>
      <c r="P50" s="2">
        <v>0</v>
      </c>
      <c r="Q50" s="2">
        <v>15000</v>
      </c>
      <c r="R50" s="2">
        <v>0</v>
      </c>
      <c r="S50" t="s">
        <v>1820</v>
      </c>
      <c r="T50" t="s">
        <v>871</v>
      </c>
      <c r="U50" t="s">
        <v>7758</v>
      </c>
      <c r="V50" t="s">
        <v>7752</v>
      </c>
      <c r="W50" t="s">
        <v>7752</v>
      </c>
      <c r="X50" t="s">
        <v>7752</v>
      </c>
      <c r="Y50" t="s">
        <v>7752</v>
      </c>
      <c r="Z50">
        <v>0</v>
      </c>
      <c r="AA50">
        <v>0</v>
      </c>
    </row>
    <row r="51" spans="1:27">
      <c r="A51" s="1" t="s">
        <v>9239</v>
      </c>
      <c r="B51">
        <v>1200330</v>
      </c>
      <c r="C51" t="s">
        <v>9238</v>
      </c>
      <c r="D51" t="s">
        <v>8397</v>
      </c>
      <c r="E51" s="16" t="s">
        <v>9240</v>
      </c>
      <c r="F51" t="s">
        <v>9240</v>
      </c>
      <c r="G51">
        <v>16350</v>
      </c>
      <c r="H51" t="s">
        <v>2806</v>
      </c>
      <c r="J51" t="s">
        <v>7366</v>
      </c>
      <c r="K51" t="s">
        <v>5461</v>
      </c>
      <c r="L51">
        <v>4</v>
      </c>
      <c r="M51" s="2">
        <v>15000</v>
      </c>
      <c r="N51" s="2">
        <v>0</v>
      </c>
      <c r="O51" s="2">
        <v>0</v>
      </c>
      <c r="P51" s="2">
        <v>0</v>
      </c>
      <c r="Q51" s="2">
        <v>15000</v>
      </c>
      <c r="R51" s="2">
        <v>0</v>
      </c>
      <c r="S51" t="s">
        <v>1820</v>
      </c>
      <c r="T51" t="s">
        <v>871</v>
      </c>
      <c r="U51" t="s">
        <v>7758</v>
      </c>
      <c r="V51" t="s">
        <v>7752</v>
      </c>
      <c r="W51" t="s">
        <v>7752</v>
      </c>
      <c r="X51" t="s">
        <v>7752</v>
      </c>
      <c r="Y51" t="s">
        <v>7752</v>
      </c>
      <c r="Z51">
        <v>0</v>
      </c>
      <c r="AA51">
        <v>0</v>
      </c>
    </row>
    <row r="52" spans="1:27">
      <c r="A52" s="1" t="s">
        <v>9239</v>
      </c>
      <c r="B52">
        <v>1200330</v>
      </c>
      <c r="C52" t="s">
        <v>9238</v>
      </c>
      <c r="D52" t="s">
        <v>8397</v>
      </c>
      <c r="E52" s="16" t="s">
        <v>9240</v>
      </c>
      <c r="F52" t="s">
        <v>9240</v>
      </c>
      <c r="G52">
        <v>16350</v>
      </c>
      <c r="H52" t="s">
        <v>2806</v>
      </c>
      <c r="J52" t="s">
        <v>7367</v>
      </c>
      <c r="K52" t="s">
        <v>1063</v>
      </c>
      <c r="L52">
        <v>3</v>
      </c>
      <c r="M52" s="2">
        <v>18000</v>
      </c>
      <c r="N52" s="2">
        <v>0</v>
      </c>
      <c r="O52" s="2">
        <v>0</v>
      </c>
      <c r="P52" s="2">
        <v>0</v>
      </c>
      <c r="Q52" s="2">
        <v>18000</v>
      </c>
      <c r="R52" s="2">
        <v>0</v>
      </c>
      <c r="S52" t="s">
        <v>1820</v>
      </c>
      <c r="T52" t="s">
        <v>871</v>
      </c>
      <c r="U52" t="s">
        <v>7758</v>
      </c>
      <c r="V52" t="s">
        <v>7752</v>
      </c>
      <c r="W52" t="s">
        <v>7752</v>
      </c>
      <c r="X52" t="s">
        <v>7752</v>
      </c>
      <c r="Y52" t="s">
        <v>7752</v>
      </c>
      <c r="Z52">
        <v>0</v>
      </c>
      <c r="AA52">
        <v>0</v>
      </c>
    </row>
    <row r="53" spans="1:27">
      <c r="A53" s="1" t="s">
        <v>9239</v>
      </c>
      <c r="B53">
        <v>1200330</v>
      </c>
      <c r="C53" t="s">
        <v>9238</v>
      </c>
      <c r="D53" t="s">
        <v>8397</v>
      </c>
      <c r="E53" s="16" t="s">
        <v>9240</v>
      </c>
      <c r="F53" t="s">
        <v>9240</v>
      </c>
      <c r="G53">
        <v>16350</v>
      </c>
      <c r="H53" t="s">
        <v>2806</v>
      </c>
      <c r="J53" t="s">
        <v>7369</v>
      </c>
      <c r="K53" t="s">
        <v>2196</v>
      </c>
      <c r="L53">
        <v>2</v>
      </c>
      <c r="M53" s="2">
        <v>18000</v>
      </c>
      <c r="N53" s="2">
        <v>0</v>
      </c>
      <c r="O53" s="2">
        <v>0</v>
      </c>
      <c r="P53" s="2">
        <v>0</v>
      </c>
      <c r="Q53" s="2">
        <v>18000</v>
      </c>
      <c r="R53" s="2">
        <v>0</v>
      </c>
      <c r="S53" t="s">
        <v>1820</v>
      </c>
      <c r="T53" t="s">
        <v>871</v>
      </c>
      <c r="U53" t="s">
        <v>7758</v>
      </c>
      <c r="V53" t="s">
        <v>7752</v>
      </c>
      <c r="W53" t="s">
        <v>7752</v>
      </c>
      <c r="X53" t="s">
        <v>7752</v>
      </c>
      <c r="Y53" t="s">
        <v>7752</v>
      </c>
      <c r="Z53">
        <v>0</v>
      </c>
      <c r="AA53">
        <v>0</v>
      </c>
    </row>
    <row r="54" spans="1:27">
      <c r="A54" s="1" t="s">
        <v>9239</v>
      </c>
      <c r="B54">
        <v>1200330</v>
      </c>
      <c r="C54" t="s">
        <v>9238</v>
      </c>
      <c r="D54" t="s">
        <v>8397</v>
      </c>
      <c r="E54" s="16" t="s">
        <v>9240</v>
      </c>
      <c r="F54" t="s">
        <v>9240</v>
      </c>
      <c r="G54">
        <v>16350</v>
      </c>
      <c r="H54" t="s">
        <v>2806</v>
      </c>
      <c r="J54" t="s">
        <v>7366</v>
      </c>
      <c r="K54" t="s">
        <v>6355</v>
      </c>
      <c r="L54">
        <v>4</v>
      </c>
      <c r="M54" s="2">
        <v>20000</v>
      </c>
      <c r="N54" s="2">
        <v>0</v>
      </c>
      <c r="O54" s="2">
        <v>0</v>
      </c>
      <c r="P54" s="2">
        <v>0</v>
      </c>
      <c r="Q54" s="2">
        <v>20000</v>
      </c>
      <c r="R54" s="2">
        <v>0</v>
      </c>
      <c r="S54" t="s">
        <v>1820</v>
      </c>
      <c r="T54" t="s">
        <v>871</v>
      </c>
      <c r="U54" t="s">
        <v>7758</v>
      </c>
      <c r="V54" t="s">
        <v>7752</v>
      </c>
      <c r="W54" t="s">
        <v>7752</v>
      </c>
      <c r="X54" t="s">
        <v>7752</v>
      </c>
      <c r="Y54" t="s">
        <v>7752</v>
      </c>
      <c r="Z54">
        <v>0</v>
      </c>
      <c r="AA54">
        <v>0</v>
      </c>
    </row>
    <row r="55" spans="1:27">
      <c r="A55" s="1" t="s">
        <v>9239</v>
      </c>
      <c r="B55">
        <v>1200330</v>
      </c>
      <c r="C55" t="s">
        <v>9238</v>
      </c>
      <c r="D55" t="s">
        <v>8397</v>
      </c>
      <c r="E55" s="16" t="s">
        <v>9240</v>
      </c>
      <c r="F55" t="s">
        <v>9240</v>
      </c>
      <c r="G55">
        <v>16350</v>
      </c>
      <c r="H55" t="s">
        <v>2806</v>
      </c>
      <c r="J55" t="s">
        <v>376</v>
      </c>
      <c r="K55" t="s">
        <v>219</v>
      </c>
      <c r="L55">
        <v>3</v>
      </c>
      <c r="M55" s="2">
        <v>21000</v>
      </c>
      <c r="N55" s="2">
        <v>0</v>
      </c>
      <c r="O55" s="2">
        <v>0</v>
      </c>
      <c r="P55" s="2">
        <v>0</v>
      </c>
      <c r="Q55" s="2">
        <v>21000</v>
      </c>
      <c r="R55" s="2">
        <v>0</v>
      </c>
      <c r="S55" t="s">
        <v>1820</v>
      </c>
      <c r="T55" t="s">
        <v>871</v>
      </c>
      <c r="U55" t="s">
        <v>7758</v>
      </c>
      <c r="V55" t="s">
        <v>7752</v>
      </c>
      <c r="W55" t="s">
        <v>7752</v>
      </c>
      <c r="X55" t="s">
        <v>7752</v>
      </c>
      <c r="Y55" t="s">
        <v>7752</v>
      </c>
      <c r="Z55">
        <v>0</v>
      </c>
      <c r="AA55">
        <v>0</v>
      </c>
    </row>
    <row r="56" spans="1:27">
      <c r="A56" s="1" t="s">
        <v>9239</v>
      </c>
      <c r="B56">
        <v>1200330</v>
      </c>
      <c r="C56" t="s">
        <v>9238</v>
      </c>
      <c r="D56" t="s">
        <v>8397</v>
      </c>
      <c r="E56" s="16" t="s">
        <v>9240</v>
      </c>
      <c r="F56" t="s">
        <v>9240</v>
      </c>
      <c r="G56">
        <v>16350</v>
      </c>
      <c r="H56" t="s">
        <v>2806</v>
      </c>
      <c r="J56" t="s">
        <v>7369</v>
      </c>
      <c r="K56" t="s">
        <v>1670</v>
      </c>
      <c r="L56">
        <v>3</v>
      </c>
      <c r="M56" s="2">
        <v>21500</v>
      </c>
      <c r="N56" s="2">
        <v>0</v>
      </c>
      <c r="O56" s="2">
        <v>0</v>
      </c>
      <c r="P56" s="2">
        <v>0</v>
      </c>
      <c r="Q56" s="2">
        <v>21500</v>
      </c>
      <c r="R56" s="2">
        <v>0</v>
      </c>
      <c r="S56" t="s">
        <v>1820</v>
      </c>
      <c r="T56" t="s">
        <v>871</v>
      </c>
      <c r="U56" t="s">
        <v>7758</v>
      </c>
      <c r="V56" t="s">
        <v>7752</v>
      </c>
      <c r="W56" t="s">
        <v>7752</v>
      </c>
      <c r="X56" t="s">
        <v>7752</v>
      </c>
      <c r="Y56" t="s">
        <v>7752</v>
      </c>
      <c r="Z56">
        <v>0</v>
      </c>
      <c r="AA56">
        <v>0</v>
      </c>
    </row>
    <row r="57" spans="1:27">
      <c r="A57" s="1" t="s">
        <v>9239</v>
      </c>
      <c r="B57">
        <v>1200330</v>
      </c>
      <c r="C57" t="s">
        <v>9238</v>
      </c>
      <c r="D57" t="s">
        <v>8397</v>
      </c>
      <c r="E57" s="16" t="s">
        <v>9240</v>
      </c>
      <c r="F57" t="s">
        <v>9240</v>
      </c>
      <c r="G57">
        <v>16350</v>
      </c>
      <c r="H57" t="s">
        <v>2806</v>
      </c>
      <c r="J57" t="s">
        <v>7369</v>
      </c>
      <c r="K57" t="s">
        <v>6558</v>
      </c>
      <c r="L57">
        <v>2</v>
      </c>
      <c r="M57" s="2">
        <v>30000</v>
      </c>
      <c r="N57" s="2">
        <v>0</v>
      </c>
      <c r="O57" s="2">
        <v>0</v>
      </c>
      <c r="P57" s="2">
        <v>0</v>
      </c>
      <c r="Q57" s="2">
        <v>30000</v>
      </c>
      <c r="R57" s="2">
        <v>0</v>
      </c>
      <c r="S57" t="s">
        <v>1820</v>
      </c>
      <c r="T57" t="s">
        <v>871</v>
      </c>
      <c r="U57" t="s">
        <v>7758</v>
      </c>
      <c r="V57" t="s">
        <v>7752</v>
      </c>
      <c r="W57" t="s">
        <v>7752</v>
      </c>
      <c r="X57" t="s">
        <v>7752</v>
      </c>
      <c r="Y57" t="s">
        <v>7752</v>
      </c>
      <c r="Z57">
        <v>0</v>
      </c>
      <c r="AA57">
        <v>0</v>
      </c>
    </row>
    <row r="58" spans="1:27">
      <c r="A58" s="1" t="s">
        <v>9239</v>
      </c>
      <c r="B58">
        <v>1200330</v>
      </c>
      <c r="C58" t="s">
        <v>9238</v>
      </c>
      <c r="D58" t="s">
        <v>8397</v>
      </c>
      <c r="E58" s="16" t="s">
        <v>9240</v>
      </c>
      <c r="F58" t="s">
        <v>9240</v>
      </c>
      <c r="G58">
        <v>16350</v>
      </c>
      <c r="H58" t="s">
        <v>2806</v>
      </c>
      <c r="J58" t="s">
        <v>376</v>
      </c>
      <c r="K58" t="s">
        <v>1082</v>
      </c>
      <c r="L58">
        <v>3</v>
      </c>
      <c r="M58" s="2">
        <v>30000</v>
      </c>
      <c r="N58" s="2">
        <v>0</v>
      </c>
      <c r="O58" s="2">
        <v>0</v>
      </c>
      <c r="P58" s="2">
        <v>0</v>
      </c>
      <c r="Q58" s="2">
        <v>30000</v>
      </c>
      <c r="R58" s="2">
        <v>0</v>
      </c>
      <c r="S58" t="s">
        <v>1820</v>
      </c>
      <c r="T58" t="s">
        <v>871</v>
      </c>
      <c r="U58" t="s">
        <v>7758</v>
      </c>
      <c r="V58" t="s">
        <v>7752</v>
      </c>
      <c r="W58" t="s">
        <v>7752</v>
      </c>
      <c r="X58" t="s">
        <v>7752</v>
      </c>
      <c r="Y58" t="s">
        <v>7752</v>
      </c>
      <c r="Z58">
        <v>0</v>
      </c>
      <c r="AA58">
        <v>0</v>
      </c>
    </row>
    <row r="59" spans="1:27">
      <c r="A59" s="1" t="s">
        <v>9239</v>
      </c>
      <c r="B59">
        <v>1200330</v>
      </c>
      <c r="C59" t="s">
        <v>9238</v>
      </c>
      <c r="D59" t="s">
        <v>8397</v>
      </c>
      <c r="E59" s="16" t="s">
        <v>9240</v>
      </c>
      <c r="F59" t="s">
        <v>9240</v>
      </c>
      <c r="G59">
        <v>16350</v>
      </c>
      <c r="H59" t="s">
        <v>2806</v>
      </c>
      <c r="J59" t="s">
        <v>376</v>
      </c>
      <c r="K59" t="s">
        <v>3154</v>
      </c>
      <c r="L59">
        <v>4</v>
      </c>
      <c r="M59" s="2">
        <v>30000</v>
      </c>
      <c r="N59" s="2">
        <v>0</v>
      </c>
      <c r="O59" s="2">
        <v>0</v>
      </c>
      <c r="P59" s="2">
        <v>0</v>
      </c>
      <c r="Q59" s="2">
        <v>30000</v>
      </c>
      <c r="R59" s="2">
        <v>0</v>
      </c>
      <c r="S59" t="s">
        <v>1820</v>
      </c>
      <c r="T59" t="s">
        <v>871</v>
      </c>
      <c r="U59" t="s">
        <v>7758</v>
      </c>
      <c r="V59" t="s">
        <v>7752</v>
      </c>
      <c r="W59" t="s">
        <v>7752</v>
      </c>
      <c r="X59" t="s">
        <v>7752</v>
      </c>
      <c r="Y59" t="s">
        <v>7752</v>
      </c>
      <c r="Z59">
        <v>0</v>
      </c>
      <c r="AA59">
        <v>0</v>
      </c>
    </row>
    <row r="60" spans="1:27">
      <c r="A60" s="1" t="s">
        <v>9239</v>
      </c>
      <c r="B60">
        <v>1200330</v>
      </c>
      <c r="C60" t="s">
        <v>9238</v>
      </c>
      <c r="D60" t="s">
        <v>8397</v>
      </c>
      <c r="E60" s="16" t="s">
        <v>9240</v>
      </c>
      <c r="F60" t="s">
        <v>9240</v>
      </c>
      <c r="G60">
        <v>16350</v>
      </c>
      <c r="H60" t="s">
        <v>2806</v>
      </c>
      <c r="J60" t="s">
        <v>376</v>
      </c>
      <c r="K60" t="s">
        <v>3151</v>
      </c>
      <c r="L60">
        <v>3</v>
      </c>
      <c r="M60" s="2">
        <v>35000</v>
      </c>
      <c r="N60" s="2">
        <v>0</v>
      </c>
      <c r="O60" s="2">
        <v>0</v>
      </c>
      <c r="P60" s="2">
        <v>0</v>
      </c>
      <c r="Q60" s="2">
        <v>35000</v>
      </c>
      <c r="R60" s="2">
        <v>0</v>
      </c>
      <c r="S60" t="s">
        <v>1820</v>
      </c>
      <c r="T60" t="s">
        <v>871</v>
      </c>
      <c r="U60" t="s">
        <v>7758</v>
      </c>
      <c r="V60" t="s">
        <v>7752</v>
      </c>
      <c r="W60" t="s">
        <v>7752</v>
      </c>
      <c r="X60" t="s">
        <v>7752</v>
      </c>
      <c r="Y60" t="s">
        <v>7752</v>
      </c>
      <c r="Z60">
        <v>0</v>
      </c>
      <c r="AA60">
        <v>0</v>
      </c>
    </row>
    <row r="61" spans="1:27">
      <c r="A61" s="1" t="s">
        <v>9239</v>
      </c>
      <c r="B61">
        <v>1200330</v>
      </c>
      <c r="C61" t="s">
        <v>9238</v>
      </c>
      <c r="D61" t="s">
        <v>8397</v>
      </c>
      <c r="E61" s="16" t="s">
        <v>9240</v>
      </c>
      <c r="F61" t="s">
        <v>9240</v>
      </c>
      <c r="G61">
        <v>16350</v>
      </c>
      <c r="H61" t="s">
        <v>2806</v>
      </c>
      <c r="J61" t="s">
        <v>7367</v>
      </c>
      <c r="K61" t="s">
        <v>1068</v>
      </c>
      <c r="L61">
        <v>3</v>
      </c>
      <c r="M61" s="2">
        <v>100000</v>
      </c>
      <c r="N61" s="2">
        <v>0</v>
      </c>
      <c r="O61" s="2">
        <v>0</v>
      </c>
      <c r="P61" s="2">
        <v>0</v>
      </c>
      <c r="Q61" s="2">
        <v>100000</v>
      </c>
      <c r="R61" s="2">
        <v>0</v>
      </c>
      <c r="S61" t="s">
        <v>1820</v>
      </c>
      <c r="T61" t="s">
        <v>871</v>
      </c>
      <c r="U61" t="s">
        <v>7758</v>
      </c>
      <c r="V61" t="s">
        <v>7752</v>
      </c>
      <c r="W61" t="s">
        <v>7752</v>
      </c>
      <c r="X61" t="s">
        <v>7752</v>
      </c>
      <c r="Y61" t="s">
        <v>7752</v>
      </c>
      <c r="Z61">
        <v>0</v>
      </c>
      <c r="AA61">
        <v>0</v>
      </c>
    </row>
    <row r="62" spans="1:27">
      <c r="A62" s="1" t="s">
        <v>9244</v>
      </c>
      <c r="B62">
        <v>1200400</v>
      </c>
      <c r="C62" t="s">
        <v>1085</v>
      </c>
      <c r="D62" t="s">
        <v>8397</v>
      </c>
      <c r="E62" s="16" t="s">
        <v>2049</v>
      </c>
      <c r="F62" t="s">
        <v>2049</v>
      </c>
      <c r="G62">
        <v>91010</v>
      </c>
      <c r="H62" t="s">
        <v>870</v>
      </c>
      <c r="J62" t="s">
        <v>7365</v>
      </c>
      <c r="K62" t="s">
        <v>4058</v>
      </c>
      <c r="L62">
        <v>2</v>
      </c>
      <c r="M62" s="2">
        <v>1180</v>
      </c>
      <c r="N62" s="2">
        <v>0</v>
      </c>
      <c r="O62" s="2">
        <v>0</v>
      </c>
      <c r="P62" s="2">
        <v>0</v>
      </c>
      <c r="Q62" s="2">
        <v>0</v>
      </c>
      <c r="R62" s="2">
        <v>1180</v>
      </c>
      <c r="S62" t="s">
        <v>863</v>
      </c>
      <c r="T62" t="s">
        <v>871</v>
      </c>
      <c r="U62" t="s">
        <v>7758</v>
      </c>
      <c r="V62" t="s">
        <v>7752</v>
      </c>
      <c r="W62" t="s">
        <v>7752</v>
      </c>
      <c r="X62" t="s">
        <v>7752</v>
      </c>
      <c r="Y62" t="s">
        <v>7752</v>
      </c>
      <c r="Z62">
        <v>0</v>
      </c>
      <c r="AA62">
        <v>0</v>
      </c>
    </row>
    <row r="63" spans="1:27">
      <c r="A63" s="1" t="s">
        <v>9244</v>
      </c>
      <c r="B63">
        <v>1200400</v>
      </c>
      <c r="C63" t="s">
        <v>1085</v>
      </c>
      <c r="D63" t="s">
        <v>8397</v>
      </c>
      <c r="E63" s="16" t="s">
        <v>2049</v>
      </c>
      <c r="F63" t="s">
        <v>2049</v>
      </c>
      <c r="G63">
        <v>91010</v>
      </c>
      <c r="H63" t="s">
        <v>870</v>
      </c>
      <c r="J63" t="s">
        <v>7369</v>
      </c>
      <c r="K63" t="s">
        <v>2196</v>
      </c>
      <c r="L63">
        <v>2</v>
      </c>
      <c r="M63" s="2">
        <v>1800</v>
      </c>
      <c r="N63" s="2">
        <v>0</v>
      </c>
      <c r="O63" s="2">
        <v>0</v>
      </c>
      <c r="P63" s="2">
        <v>0</v>
      </c>
      <c r="Q63" s="2">
        <v>0</v>
      </c>
      <c r="R63" s="2">
        <v>1800</v>
      </c>
      <c r="S63" t="s">
        <v>863</v>
      </c>
      <c r="T63" t="s">
        <v>871</v>
      </c>
      <c r="U63" t="s">
        <v>7758</v>
      </c>
      <c r="V63" t="s">
        <v>7752</v>
      </c>
      <c r="W63" t="s">
        <v>7752</v>
      </c>
      <c r="X63" t="s">
        <v>7752</v>
      </c>
      <c r="Y63" t="s">
        <v>7752</v>
      </c>
      <c r="Z63">
        <v>0</v>
      </c>
      <c r="AA63">
        <v>0</v>
      </c>
    </row>
    <row r="64" spans="1:27">
      <c r="A64" s="1" t="s">
        <v>9244</v>
      </c>
      <c r="B64">
        <v>1200400</v>
      </c>
      <c r="C64" t="s">
        <v>1085</v>
      </c>
      <c r="D64" t="s">
        <v>8397</v>
      </c>
      <c r="E64" s="16" t="s">
        <v>2049</v>
      </c>
      <c r="F64" t="s">
        <v>2049</v>
      </c>
      <c r="G64">
        <v>91010</v>
      </c>
      <c r="H64" t="s">
        <v>870</v>
      </c>
      <c r="J64" t="s">
        <v>7367</v>
      </c>
      <c r="K64" t="s">
        <v>1063</v>
      </c>
      <c r="L64">
        <v>3</v>
      </c>
      <c r="M64" s="2">
        <v>3000</v>
      </c>
      <c r="N64" s="2">
        <v>0</v>
      </c>
      <c r="O64" s="2">
        <v>0</v>
      </c>
      <c r="P64" s="2">
        <v>0</v>
      </c>
      <c r="Q64" s="2">
        <v>0</v>
      </c>
      <c r="R64" s="2">
        <v>3000</v>
      </c>
      <c r="S64" t="s">
        <v>863</v>
      </c>
      <c r="T64" t="s">
        <v>871</v>
      </c>
      <c r="U64" t="s">
        <v>7758</v>
      </c>
      <c r="V64" t="s">
        <v>7752</v>
      </c>
      <c r="W64" t="s">
        <v>7752</v>
      </c>
      <c r="X64" t="s">
        <v>7752</v>
      </c>
      <c r="Y64" t="s">
        <v>7752</v>
      </c>
      <c r="Z64">
        <v>0</v>
      </c>
      <c r="AA64">
        <v>0</v>
      </c>
    </row>
    <row r="65" spans="1:27">
      <c r="A65" s="1" t="s">
        <v>9244</v>
      </c>
      <c r="B65">
        <v>1200400</v>
      </c>
      <c r="C65" t="s">
        <v>1085</v>
      </c>
      <c r="D65" t="s">
        <v>8397</v>
      </c>
      <c r="E65" s="16" t="s">
        <v>2049</v>
      </c>
      <c r="F65" t="s">
        <v>2049</v>
      </c>
      <c r="G65">
        <v>91010</v>
      </c>
      <c r="H65" t="s">
        <v>870</v>
      </c>
      <c r="J65" t="s">
        <v>376</v>
      </c>
      <c r="K65" t="s">
        <v>3151</v>
      </c>
      <c r="L65">
        <v>3</v>
      </c>
      <c r="M65" s="2">
        <v>3434</v>
      </c>
      <c r="N65" s="2">
        <v>0</v>
      </c>
      <c r="O65" s="2">
        <v>0</v>
      </c>
      <c r="P65" s="2">
        <v>0</v>
      </c>
      <c r="Q65" s="2">
        <v>0</v>
      </c>
      <c r="R65" s="2">
        <v>3434</v>
      </c>
      <c r="S65" t="s">
        <v>863</v>
      </c>
      <c r="T65" t="s">
        <v>871</v>
      </c>
      <c r="U65" t="s">
        <v>7758</v>
      </c>
      <c r="V65" t="s">
        <v>7752</v>
      </c>
      <c r="W65" t="s">
        <v>7752</v>
      </c>
      <c r="X65" t="s">
        <v>7752</v>
      </c>
      <c r="Y65" t="s">
        <v>7752</v>
      </c>
      <c r="Z65">
        <v>0</v>
      </c>
      <c r="AA65">
        <v>0</v>
      </c>
    </row>
    <row r="66" spans="1:27">
      <c r="A66" s="1" t="s">
        <v>9244</v>
      </c>
      <c r="B66">
        <v>1200400</v>
      </c>
      <c r="C66" t="s">
        <v>1085</v>
      </c>
      <c r="D66" t="s">
        <v>8397</v>
      </c>
      <c r="E66" s="16" t="s">
        <v>2049</v>
      </c>
      <c r="F66" t="s">
        <v>2049</v>
      </c>
      <c r="G66">
        <v>91010</v>
      </c>
      <c r="H66" t="s">
        <v>870</v>
      </c>
      <c r="J66" t="s">
        <v>7368</v>
      </c>
      <c r="K66" t="s">
        <v>1841</v>
      </c>
      <c r="L66">
        <v>4</v>
      </c>
      <c r="M66" s="2">
        <v>8776.35</v>
      </c>
      <c r="N66" s="2">
        <v>0</v>
      </c>
      <c r="O66" s="2">
        <v>0</v>
      </c>
      <c r="P66" s="2">
        <v>0</v>
      </c>
      <c r="Q66" s="2">
        <v>0</v>
      </c>
      <c r="R66" s="2">
        <v>8776.35</v>
      </c>
      <c r="S66" t="s">
        <v>863</v>
      </c>
      <c r="T66" t="s">
        <v>871</v>
      </c>
      <c r="U66" t="s">
        <v>7758</v>
      </c>
      <c r="V66" t="s">
        <v>7752</v>
      </c>
      <c r="W66" t="s">
        <v>7752</v>
      </c>
      <c r="X66" t="s">
        <v>7752</v>
      </c>
      <c r="Y66" t="s">
        <v>7752</v>
      </c>
      <c r="Z66">
        <v>0</v>
      </c>
      <c r="AA66">
        <v>0</v>
      </c>
    </row>
    <row r="67" spans="1:27">
      <c r="A67" s="1" t="s">
        <v>9244</v>
      </c>
      <c r="B67">
        <v>1200400</v>
      </c>
      <c r="C67" t="s">
        <v>1085</v>
      </c>
      <c r="D67" t="s">
        <v>8397</v>
      </c>
      <c r="E67" s="16" t="s">
        <v>2049</v>
      </c>
      <c r="F67" t="s">
        <v>2049</v>
      </c>
      <c r="G67">
        <v>91010</v>
      </c>
      <c r="H67" t="s">
        <v>870</v>
      </c>
      <c r="J67" t="s">
        <v>7365</v>
      </c>
      <c r="K67" t="s">
        <v>2910</v>
      </c>
      <c r="L67">
        <v>1</v>
      </c>
      <c r="M67" s="2">
        <v>9405</v>
      </c>
      <c r="N67" s="2">
        <v>0</v>
      </c>
      <c r="O67" s="2">
        <v>0</v>
      </c>
      <c r="P67" s="2">
        <v>0</v>
      </c>
      <c r="Q67" s="2">
        <v>0</v>
      </c>
      <c r="R67" s="2">
        <v>9405</v>
      </c>
      <c r="S67" t="s">
        <v>863</v>
      </c>
      <c r="T67" t="s">
        <v>871</v>
      </c>
      <c r="U67" t="s">
        <v>7758</v>
      </c>
      <c r="V67" t="s">
        <v>7752</v>
      </c>
      <c r="W67" t="s">
        <v>7752</v>
      </c>
      <c r="X67" t="s">
        <v>7752</v>
      </c>
      <c r="Y67" t="s">
        <v>7752</v>
      </c>
      <c r="Z67">
        <v>0</v>
      </c>
      <c r="AA67">
        <v>0</v>
      </c>
    </row>
    <row r="68" spans="1:27">
      <c r="A68" s="1" t="s">
        <v>9244</v>
      </c>
      <c r="B68">
        <v>1200400</v>
      </c>
      <c r="C68" t="s">
        <v>1085</v>
      </c>
      <c r="D68" t="s">
        <v>8397</v>
      </c>
      <c r="E68" s="16" t="s">
        <v>2049</v>
      </c>
      <c r="F68" t="s">
        <v>2049</v>
      </c>
      <c r="G68">
        <v>91010</v>
      </c>
      <c r="H68" t="s">
        <v>870</v>
      </c>
      <c r="J68" t="s">
        <v>7369</v>
      </c>
      <c r="K68" t="s">
        <v>9243</v>
      </c>
      <c r="L68">
        <v>3</v>
      </c>
      <c r="M68" s="2">
        <v>9570.0499999999993</v>
      </c>
      <c r="N68" s="2">
        <v>0</v>
      </c>
      <c r="O68" s="2">
        <v>0</v>
      </c>
      <c r="P68" s="2">
        <v>0</v>
      </c>
      <c r="Q68" s="2">
        <v>0</v>
      </c>
      <c r="R68" s="2">
        <v>9570.0499999999993</v>
      </c>
      <c r="S68" t="s">
        <v>863</v>
      </c>
      <c r="T68" t="s">
        <v>871</v>
      </c>
      <c r="U68" t="s">
        <v>7758</v>
      </c>
      <c r="V68" t="s">
        <v>7752</v>
      </c>
      <c r="W68" t="s">
        <v>7752</v>
      </c>
      <c r="X68" t="s">
        <v>7752</v>
      </c>
      <c r="Y68" t="s">
        <v>7752</v>
      </c>
      <c r="Z68">
        <v>0</v>
      </c>
      <c r="AA68">
        <v>0</v>
      </c>
    </row>
    <row r="69" spans="1:27">
      <c r="A69" s="1" t="s">
        <v>9244</v>
      </c>
      <c r="B69">
        <v>1200400</v>
      </c>
      <c r="C69" t="s">
        <v>1085</v>
      </c>
      <c r="D69" t="s">
        <v>8397</v>
      </c>
      <c r="E69" s="16" t="s">
        <v>2049</v>
      </c>
      <c r="F69" t="s">
        <v>2049</v>
      </c>
      <c r="G69">
        <v>91010</v>
      </c>
      <c r="H69" t="s">
        <v>870</v>
      </c>
      <c r="J69" t="s">
        <v>7365</v>
      </c>
      <c r="K69" t="s">
        <v>7878</v>
      </c>
      <c r="L69">
        <v>2</v>
      </c>
      <c r="M69" s="2">
        <v>10500</v>
      </c>
      <c r="N69" s="2">
        <v>0</v>
      </c>
      <c r="O69" s="2">
        <v>0</v>
      </c>
      <c r="P69" s="2">
        <v>0</v>
      </c>
      <c r="Q69" s="2">
        <v>0</v>
      </c>
      <c r="R69" s="2">
        <v>10500</v>
      </c>
      <c r="S69" t="s">
        <v>863</v>
      </c>
      <c r="T69" t="s">
        <v>871</v>
      </c>
      <c r="U69" t="s">
        <v>7758</v>
      </c>
      <c r="V69" t="s">
        <v>7752</v>
      </c>
      <c r="W69" t="s">
        <v>7752</v>
      </c>
      <c r="X69" t="s">
        <v>7752</v>
      </c>
      <c r="Y69" t="s">
        <v>7752</v>
      </c>
      <c r="Z69">
        <v>0</v>
      </c>
      <c r="AA69">
        <v>0</v>
      </c>
    </row>
    <row r="70" spans="1:27">
      <c r="A70" s="1" t="s">
        <v>9244</v>
      </c>
      <c r="B70">
        <v>1200400</v>
      </c>
      <c r="C70" t="s">
        <v>1085</v>
      </c>
      <c r="D70" t="s">
        <v>8397</v>
      </c>
      <c r="E70" s="16" t="s">
        <v>2049</v>
      </c>
      <c r="F70" t="s">
        <v>2049</v>
      </c>
      <c r="G70">
        <v>91010</v>
      </c>
      <c r="H70" t="s">
        <v>870</v>
      </c>
      <c r="J70" t="s">
        <v>7365</v>
      </c>
      <c r="K70" t="s">
        <v>4736</v>
      </c>
      <c r="L70">
        <v>2</v>
      </c>
      <c r="M70" s="2">
        <v>19230</v>
      </c>
      <c r="N70" s="2">
        <v>0</v>
      </c>
      <c r="O70" s="2">
        <v>0</v>
      </c>
      <c r="P70" s="2">
        <v>0</v>
      </c>
      <c r="Q70" s="2">
        <v>0</v>
      </c>
      <c r="R70" s="2">
        <v>19230</v>
      </c>
      <c r="S70" t="s">
        <v>863</v>
      </c>
      <c r="T70" t="s">
        <v>871</v>
      </c>
      <c r="U70" t="s">
        <v>7758</v>
      </c>
      <c r="V70" t="s">
        <v>7752</v>
      </c>
      <c r="W70" t="s">
        <v>7752</v>
      </c>
      <c r="X70" t="s">
        <v>7752</v>
      </c>
      <c r="Y70" t="s">
        <v>7752</v>
      </c>
      <c r="Z70">
        <v>0</v>
      </c>
      <c r="AA70">
        <v>0</v>
      </c>
    </row>
    <row r="71" spans="1:27">
      <c r="A71" s="1" t="s">
        <v>9244</v>
      </c>
      <c r="B71">
        <v>1200400</v>
      </c>
      <c r="C71" t="s">
        <v>1085</v>
      </c>
      <c r="D71" t="s">
        <v>8397</v>
      </c>
      <c r="E71" s="16" t="s">
        <v>2049</v>
      </c>
      <c r="F71" t="s">
        <v>2049</v>
      </c>
      <c r="G71">
        <v>91010</v>
      </c>
      <c r="H71" t="s">
        <v>870</v>
      </c>
      <c r="J71" t="s">
        <v>7367</v>
      </c>
      <c r="K71" t="s">
        <v>1013</v>
      </c>
      <c r="L71">
        <v>3</v>
      </c>
      <c r="M71" s="2">
        <v>20000</v>
      </c>
      <c r="N71" s="2">
        <v>0</v>
      </c>
      <c r="O71" s="2">
        <v>0</v>
      </c>
      <c r="P71" s="2">
        <v>0</v>
      </c>
      <c r="Q71" s="2">
        <v>0</v>
      </c>
      <c r="R71" s="2">
        <v>20000</v>
      </c>
      <c r="S71" t="s">
        <v>863</v>
      </c>
      <c r="T71" t="s">
        <v>871</v>
      </c>
      <c r="U71" t="s">
        <v>7758</v>
      </c>
      <c r="V71" t="s">
        <v>7752</v>
      </c>
      <c r="W71" t="s">
        <v>7752</v>
      </c>
      <c r="X71" t="s">
        <v>7752</v>
      </c>
      <c r="Y71" t="s">
        <v>7752</v>
      </c>
      <c r="Z71">
        <v>0</v>
      </c>
      <c r="AA71">
        <v>0</v>
      </c>
    </row>
    <row r="72" spans="1:27">
      <c r="A72" s="1" t="s">
        <v>9244</v>
      </c>
      <c r="B72">
        <v>1200400</v>
      </c>
      <c r="C72" t="s">
        <v>1085</v>
      </c>
      <c r="D72" t="s">
        <v>8397</v>
      </c>
      <c r="E72" s="16" t="s">
        <v>2049</v>
      </c>
      <c r="F72" t="s">
        <v>2049</v>
      </c>
      <c r="G72">
        <v>91010</v>
      </c>
      <c r="H72" t="s">
        <v>870</v>
      </c>
      <c r="J72" t="s">
        <v>7369</v>
      </c>
      <c r="K72" t="s">
        <v>6558</v>
      </c>
      <c r="L72">
        <v>2</v>
      </c>
      <c r="M72" s="2">
        <v>20260</v>
      </c>
      <c r="N72" s="2">
        <v>0</v>
      </c>
      <c r="O72" s="2">
        <v>0</v>
      </c>
      <c r="P72" s="2">
        <v>0</v>
      </c>
      <c r="Q72" s="2">
        <v>0</v>
      </c>
      <c r="R72" s="2">
        <v>20260</v>
      </c>
      <c r="S72" t="s">
        <v>863</v>
      </c>
      <c r="T72" t="s">
        <v>871</v>
      </c>
      <c r="U72" t="s">
        <v>7758</v>
      </c>
      <c r="V72" t="s">
        <v>7752</v>
      </c>
      <c r="W72" t="s">
        <v>7752</v>
      </c>
      <c r="X72" t="s">
        <v>7752</v>
      </c>
      <c r="Y72" t="s">
        <v>7752</v>
      </c>
      <c r="Z72">
        <v>0</v>
      </c>
      <c r="AA72">
        <v>0</v>
      </c>
    </row>
    <row r="73" spans="1:27">
      <c r="A73" s="1" t="s">
        <v>9244</v>
      </c>
      <c r="B73">
        <v>1200400</v>
      </c>
      <c r="C73" t="s">
        <v>1085</v>
      </c>
      <c r="D73" t="s">
        <v>8397</v>
      </c>
      <c r="E73" s="16" t="s">
        <v>2049</v>
      </c>
      <c r="F73" t="s">
        <v>2049</v>
      </c>
      <c r="G73">
        <v>91010</v>
      </c>
      <c r="H73" t="s">
        <v>870</v>
      </c>
      <c r="J73" t="s">
        <v>7365</v>
      </c>
      <c r="K73" t="s">
        <v>6959</v>
      </c>
      <c r="L73">
        <v>1</v>
      </c>
      <c r="M73" s="2">
        <v>21500</v>
      </c>
      <c r="N73" s="2">
        <v>0</v>
      </c>
      <c r="O73" s="2">
        <v>0</v>
      </c>
      <c r="P73" s="2">
        <v>0</v>
      </c>
      <c r="Q73" s="2">
        <v>0</v>
      </c>
      <c r="R73" s="2">
        <v>21500</v>
      </c>
      <c r="S73" t="s">
        <v>863</v>
      </c>
      <c r="T73" t="s">
        <v>871</v>
      </c>
      <c r="U73" t="s">
        <v>7758</v>
      </c>
      <c r="V73" t="s">
        <v>7752</v>
      </c>
      <c r="W73" t="s">
        <v>7752</v>
      </c>
      <c r="X73" t="s">
        <v>7752</v>
      </c>
      <c r="Y73" t="s">
        <v>7752</v>
      </c>
      <c r="Z73">
        <v>0</v>
      </c>
      <c r="AA73">
        <v>0</v>
      </c>
    </row>
    <row r="74" spans="1:27">
      <c r="A74" s="1" t="s">
        <v>9244</v>
      </c>
      <c r="B74">
        <v>1200400</v>
      </c>
      <c r="C74" t="s">
        <v>1085</v>
      </c>
      <c r="D74" t="s">
        <v>8397</v>
      </c>
      <c r="E74" s="16" t="s">
        <v>2049</v>
      </c>
      <c r="F74" t="s">
        <v>2049</v>
      </c>
      <c r="G74">
        <v>91010</v>
      </c>
      <c r="H74" t="s">
        <v>870</v>
      </c>
      <c r="J74" t="s">
        <v>7366</v>
      </c>
      <c r="K74" t="s">
        <v>1004</v>
      </c>
      <c r="L74">
        <v>3</v>
      </c>
      <c r="M74" s="2">
        <v>22153.21</v>
      </c>
      <c r="N74" s="2">
        <v>0</v>
      </c>
      <c r="O74" s="2">
        <v>0</v>
      </c>
      <c r="P74" s="2">
        <v>0</v>
      </c>
      <c r="Q74" s="2">
        <v>0</v>
      </c>
      <c r="R74" s="2">
        <v>22153.21</v>
      </c>
      <c r="S74" t="s">
        <v>863</v>
      </c>
      <c r="T74" t="s">
        <v>871</v>
      </c>
      <c r="U74" t="s">
        <v>7758</v>
      </c>
      <c r="V74" t="s">
        <v>7752</v>
      </c>
      <c r="W74" t="s">
        <v>7752</v>
      </c>
      <c r="X74" t="s">
        <v>7752</v>
      </c>
      <c r="Y74" t="s">
        <v>7752</v>
      </c>
      <c r="Z74">
        <v>0</v>
      </c>
      <c r="AA74">
        <v>0</v>
      </c>
    </row>
    <row r="75" spans="1:27">
      <c r="A75" s="1" t="s">
        <v>9244</v>
      </c>
      <c r="B75">
        <v>1200400</v>
      </c>
      <c r="C75" t="s">
        <v>1085</v>
      </c>
      <c r="D75" t="s">
        <v>8397</v>
      </c>
      <c r="E75" s="16" t="s">
        <v>2049</v>
      </c>
      <c r="F75" t="s">
        <v>2049</v>
      </c>
      <c r="G75">
        <v>91010</v>
      </c>
      <c r="H75" t="s">
        <v>870</v>
      </c>
      <c r="J75" t="s">
        <v>7368</v>
      </c>
      <c r="K75" t="s">
        <v>3601</v>
      </c>
      <c r="L75">
        <v>4</v>
      </c>
      <c r="M75" s="2">
        <v>25282</v>
      </c>
      <c r="N75" s="2">
        <v>0</v>
      </c>
      <c r="O75" s="2">
        <v>0</v>
      </c>
      <c r="P75" s="2">
        <v>0</v>
      </c>
      <c r="Q75" s="2">
        <v>0</v>
      </c>
      <c r="R75" s="2">
        <v>25282</v>
      </c>
      <c r="S75" t="s">
        <v>863</v>
      </c>
      <c r="T75" t="s">
        <v>871</v>
      </c>
      <c r="U75" t="s">
        <v>7758</v>
      </c>
      <c r="V75" t="s">
        <v>7752</v>
      </c>
      <c r="W75" t="s">
        <v>7752</v>
      </c>
      <c r="X75" t="s">
        <v>7752</v>
      </c>
      <c r="Y75" t="s">
        <v>7752</v>
      </c>
      <c r="Z75">
        <v>0</v>
      </c>
      <c r="AA75">
        <v>0</v>
      </c>
    </row>
    <row r="76" spans="1:27">
      <c r="A76" s="1" t="s">
        <v>9244</v>
      </c>
      <c r="B76">
        <v>1200400</v>
      </c>
      <c r="C76" t="s">
        <v>1085</v>
      </c>
      <c r="D76" t="s">
        <v>8397</v>
      </c>
      <c r="E76" s="16" t="s">
        <v>2049</v>
      </c>
      <c r="F76" t="s">
        <v>2049</v>
      </c>
      <c r="G76">
        <v>91010</v>
      </c>
      <c r="H76" t="s">
        <v>870</v>
      </c>
      <c r="J76" t="s">
        <v>7365</v>
      </c>
      <c r="K76" t="s">
        <v>4042</v>
      </c>
      <c r="L76">
        <v>4</v>
      </c>
      <c r="M76" s="2">
        <v>39721.47</v>
      </c>
      <c r="N76" s="2">
        <v>0</v>
      </c>
      <c r="O76" s="2">
        <v>0</v>
      </c>
      <c r="P76" s="2">
        <v>0</v>
      </c>
      <c r="Q76" s="2">
        <v>0</v>
      </c>
      <c r="R76" s="2">
        <v>39721.47</v>
      </c>
      <c r="S76" t="s">
        <v>863</v>
      </c>
      <c r="T76" t="s">
        <v>871</v>
      </c>
      <c r="U76" t="s">
        <v>7758</v>
      </c>
      <c r="V76" t="s">
        <v>7752</v>
      </c>
      <c r="W76" t="s">
        <v>7752</v>
      </c>
      <c r="X76" t="s">
        <v>7752</v>
      </c>
      <c r="Y76" t="s">
        <v>7752</v>
      </c>
      <c r="Z76">
        <v>0</v>
      </c>
      <c r="AA76">
        <v>0</v>
      </c>
    </row>
    <row r="77" spans="1:27">
      <c r="A77" s="1" t="s">
        <v>9244</v>
      </c>
      <c r="B77">
        <v>1200400</v>
      </c>
      <c r="C77" t="s">
        <v>1085</v>
      </c>
      <c r="D77" t="s">
        <v>8397</v>
      </c>
      <c r="E77" s="16" t="s">
        <v>2049</v>
      </c>
      <c r="F77" t="s">
        <v>2049</v>
      </c>
      <c r="G77">
        <v>91010</v>
      </c>
      <c r="H77" t="s">
        <v>870</v>
      </c>
      <c r="J77" t="s">
        <v>7365</v>
      </c>
      <c r="K77" t="s">
        <v>3971</v>
      </c>
      <c r="L77">
        <v>1</v>
      </c>
      <c r="M77" s="2">
        <v>41347</v>
      </c>
      <c r="N77" s="2">
        <v>0</v>
      </c>
      <c r="O77" s="2">
        <v>0</v>
      </c>
      <c r="P77" s="2">
        <v>0</v>
      </c>
      <c r="Q77" s="2">
        <v>0</v>
      </c>
      <c r="R77" s="2">
        <v>41347</v>
      </c>
      <c r="S77" t="s">
        <v>863</v>
      </c>
      <c r="T77" t="s">
        <v>871</v>
      </c>
      <c r="U77" t="s">
        <v>7758</v>
      </c>
      <c r="V77" t="s">
        <v>7752</v>
      </c>
      <c r="W77" t="s">
        <v>7752</v>
      </c>
      <c r="X77" t="s">
        <v>7752</v>
      </c>
      <c r="Y77" t="s">
        <v>7752</v>
      </c>
      <c r="Z77">
        <v>0</v>
      </c>
      <c r="AA77">
        <v>0</v>
      </c>
    </row>
    <row r="78" spans="1:27">
      <c r="A78" s="1" t="s">
        <v>9244</v>
      </c>
      <c r="B78">
        <v>1200400</v>
      </c>
      <c r="C78" t="s">
        <v>1085</v>
      </c>
      <c r="D78" t="s">
        <v>8397</v>
      </c>
      <c r="E78" s="16" t="s">
        <v>2049</v>
      </c>
      <c r="F78" t="s">
        <v>2049</v>
      </c>
      <c r="G78">
        <v>91010</v>
      </c>
      <c r="H78" t="s">
        <v>870</v>
      </c>
      <c r="J78" t="s">
        <v>8406</v>
      </c>
      <c r="K78" t="s">
        <v>1161</v>
      </c>
      <c r="L78">
        <v>4</v>
      </c>
      <c r="M78" s="2">
        <v>42700</v>
      </c>
      <c r="N78" s="2">
        <v>0</v>
      </c>
      <c r="O78" s="2">
        <v>0</v>
      </c>
      <c r="P78" s="2">
        <v>0</v>
      </c>
      <c r="Q78" s="2">
        <v>0</v>
      </c>
      <c r="R78" s="2">
        <v>42700</v>
      </c>
      <c r="S78" t="s">
        <v>863</v>
      </c>
      <c r="T78" t="s">
        <v>871</v>
      </c>
      <c r="U78" t="s">
        <v>7758</v>
      </c>
      <c r="V78" t="s">
        <v>7752</v>
      </c>
      <c r="W78" t="s">
        <v>7752</v>
      </c>
      <c r="X78" t="s">
        <v>7752</v>
      </c>
      <c r="Y78" t="s">
        <v>7752</v>
      </c>
      <c r="Z78">
        <v>0</v>
      </c>
      <c r="AA78">
        <v>0</v>
      </c>
    </row>
    <row r="79" spans="1:27">
      <c r="A79" s="1" t="s">
        <v>9244</v>
      </c>
      <c r="B79">
        <v>1200400</v>
      </c>
      <c r="C79" t="s">
        <v>1085</v>
      </c>
      <c r="D79" t="s">
        <v>8397</v>
      </c>
      <c r="E79" s="16" t="s">
        <v>2049</v>
      </c>
      <c r="F79" t="s">
        <v>2049</v>
      </c>
      <c r="G79">
        <v>91010</v>
      </c>
      <c r="H79" t="s">
        <v>870</v>
      </c>
      <c r="J79" t="s">
        <v>376</v>
      </c>
      <c r="K79" t="s">
        <v>3154</v>
      </c>
      <c r="L79">
        <v>4</v>
      </c>
      <c r="M79" s="2">
        <v>44642</v>
      </c>
      <c r="N79" s="2">
        <v>0</v>
      </c>
      <c r="O79" s="2">
        <v>0</v>
      </c>
      <c r="P79" s="2">
        <v>0</v>
      </c>
      <c r="Q79" s="2">
        <v>0</v>
      </c>
      <c r="R79" s="2">
        <v>44642</v>
      </c>
      <c r="S79" t="s">
        <v>863</v>
      </c>
      <c r="T79" t="s">
        <v>871</v>
      </c>
      <c r="U79" t="s">
        <v>7758</v>
      </c>
      <c r="V79" t="s">
        <v>7752</v>
      </c>
      <c r="W79" t="s">
        <v>7752</v>
      </c>
      <c r="X79" t="s">
        <v>7752</v>
      </c>
      <c r="Y79" t="s">
        <v>7752</v>
      </c>
      <c r="Z79">
        <v>0</v>
      </c>
      <c r="AA79">
        <v>0</v>
      </c>
    </row>
    <row r="80" spans="1:27">
      <c r="A80" s="1" t="s">
        <v>9244</v>
      </c>
      <c r="B80">
        <v>1200400</v>
      </c>
      <c r="C80" t="s">
        <v>1085</v>
      </c>
      <c r="D80" t="s">
        <v>8397</v>
      </c>
      <c r="E80" s="16" t="s">
        <v>2049</v>
      </c>
      <c r="F80" t="s">
        <v>2049</v>
      </c>
      <c r="G80">
        <v>91010</v>
      </c>
      <c r="H80" t="s">
        <v>870</v>
      </c>
      <c r="J80" t="s">
        <v>8406</v>
      </c>
      <c r="K80" t="s">
        <v>3247</v>
      </c>
      <c r="L80">
        <v>3</v>
      </c>
      <c r="M80" s="2">
        <v>44703.41</v>
      </c>
      <c r="N80" s="2">
        <v>0</v>
      </c>
      <c r="O80" s="2">
        <v>0</v>
      </c>
      <c r="P80" s="2">
        <v>0</v>
      </c>
      <c r="Q80" s="2">
        <v>0</v>
      </c>
      <c r="R80" s="2">
        <v>44703.41</v>
      </c>
      <c r="S80" t="s">
        <v>863</v>
      </c>
      <c r="T80" t="s">
        <v>871</v>
      </c>
      <c r="U80" t="s">
        <v>7758</v>
      </c>
      <c r="V80" t="s">
        <v>7752</v>
      </c>
      <c r="W80" t="s">
        <v>7752</v>
      </c>
      <c r="X80" t="s">
        <v>7752</v>
      </c>
      <c r="Y80" t="s">
        <v>7752</v>
      </c>
      <c r="Z80">
        <v>0</v>
      </c>
      <c r="AA80">
        <v>0</v>
      </c>
    </row>
    <row r="81" spans="1:27">
      <c r="A81" s="1" t="s">
        <v>9244</v>
      </c>
      <c r="B81">
        <v>1200400</v>
      </c>
      <c r="C81" t="s">
        <v>1085</v>
      </c>
      <c r="D81" t="s">
        <v>8397</v>
      </c>
      <c r="E81" s="16" t="s">
        <v>2049</v>
      </c>
      <c r="F81" t="s">
        <v>2049</v>
      </c>
      <c r="G81">
        <v>91010</v>
      </c>
      <c r="H81" t="s">
        <v>870</v>
      </c>
      <c r="J81" t="s">
        <v>7365</v>
      </c>
      <c r="K81" t="s">
        <v>2453</v>
      </c>
      <c r="L81">
        <v>3</v>
      </c>
      <c r="M81" s="2">
        <v>44841.8</v>
      </c>
      <c r="N81" s="2">
        <v>0</v>
      </c>
      <c r="O81" s="2">
        <v>0</v>
      </c>
      <c r="P81" s="2">
        <v>0</v>
      </c>
      <c r="Q81" s="2">
        <v>0</v>
      </c>
      <c r="R81" s="2">
        <v>44841.8</v>
      </c>
      <c r="S81" t="s">
        <v>863</v>
      </c>
      <c r="T81" t="s">
        <v>871</v>
      </c>
      <c r="U81" t="s">
        <v>7758</v>
      </c>
      <c r="V81" t="s">
        <v>7752</v>
      </c>
      <c r="W81" t="s">
        <v>7752</v>
      </c>
      <c r="X81" t="s">
        <v>7752</v>
      </c>
      <c r="Y81" t="s">
        <v>7752</v>
      </c>
      <c r="Z81">
        <v>0</v>
      </c>
      <c r="AA81">
        <v>0</v>
      </c>
    </row>
    <row r="82" spans="1:27">
      <c r="A82" s="1" t="s">
        <v>9244</v>
      </c>
      <c r="B82">
        <v>1200400</v>
      </c>
      <c r="C82" t="s">
        <v>1085</v>
      </c>
      <c r="D82" t="s">
        <v>8397</v>
      </c>
      <c r="E82" s="16" t="s">
        <v>2049</v>
      </c>
      <c r="F82" t="s">
        <v>2049</v>
      </c>
      <c r="G82">
        <v>91010</v>
      </c>
      <c r="H82" t="s">
        <v>870</v>
      </c>
      <c r="J82" t="s">
        <v>7365</v>
      </c>
      <c r="K82" t="s">
        <v>2468</v>
      </c>
      <c r="L82">
        <v>3</v>
      </c>
      <c r="M82" s="2">
        <v>66000</v>
      </c>
      <c r="N82" s="2">
        <v>0</v>
      </c>
      <c r="O82" s="2">
        <v>0</v>
      </c>
      <c r="P82" s="2">
        <v>0</v>
      </c>
      <c r="Q82" s="2">
        <v>0</v>
      </c>
      <c r="R82" s="2">
        <v>66000</v>
      </c>
      <c r="S82" t="s">
        <v>863</v>
      </c>
      <c r="T82" t="s">
        <v>871</v>
      </c>
      <c r="U82" t="s">
        <v>7758</v>
      </c>
      <c r="V82" t="s">
        <v>7752</v>
      </c>
      <c r="W82" t="s">
        <v>7752</v>
      </c>
      <c r="X82" t="s">
        <v>7752</v>
      </c>
      <c r="Y82" t="s">
        <v>7752</v>
      </c>
      <c r="Z82">
        <v>0</v>
      </c>
      <c r="AA82">
        <v>0</v>
      </c>
    </row>
    <row r="83" spans="1:27">
      <c r="A83" s="1" t="s">
        <v>9244</v>
      </c>
      <c r="B83">
        <v>1200400</v>
      </c>
      <c r="C83" t="s">
        <v>1085</v>
      </c>
      <c r="D83" t="s">
        <v>8397</v>
      </c>
      <c r="E83" s="16" t="s">
        <v>2049</v>
      </c>
      <c r="F83" t="s">
        <v>2049</v>
      </c>
      <c r="G83">
        <v>91010</v>
      </c>
      <c r="H83" t="s">
        <v>870</v>
      </c>
      <c r="J83" t="s">
        <v>7368</v>
      </c>
      <c r="K83" t="s">
        <v>1915</v>
      </c>
      <c r="L83">
        <v>3</v>
      </c>
      <c r="M83" s="2">
        <v>83000</v>
      </c>
      <c r="N83" s="2">
        <v>0</v>
      </c>
      <c r="O83" s="2">
        <v>0</v>
      </c>
      <c r="P83" s="2">
        <v>0</v>
      </c>
      <c r="Q83" s="2">
        <v>0</v>
      </c>
      <c r="R83" s="2">
        <v>83000</v>
      </c>
      <c r="S83" t="s">
        <v>863</v>
      </c>
      <c r="T83" t="s">
        <v>871</v>
      </c>
      <c r="U83" t="s">
        <v>7758</v>
      </c>
      <c r="V83" t="s">
        <v>7752</v>
      </c>
      <c r="W83" t="s">
        <v>7752</v>
      </c>
      <c r="X83" t="s">
        <v>7752</v>
      </c>
      <c r="Y83" t="s">
        <v>7752</v>
      </c>
      <c r="Z83">
        <v>0</v>
      </c>
      <c r="AA83">
        <v>0</v>
      </c>
    </row>
    <row r="84" spans="1:27">
      <c r="A84" s="1" t="s">
        <v>9244</v>
      </c>
      <c r="B84">
        <v>1200400</v>
      </c>
      <c r="C84" t="s">
        <v>1085</v>
      </c>
      <c r="D84" t="s">
        <v>8397</v>
      </c>
      <c r="E84" s="16" t="s">
        <v>2049</v>
      </c>
      <c r="F84" t="s">
        <v>2049</v>
      </c>
      <c r="G84">
        <v>91010</v>
      </c>
      <c r="H84" t="s">
        <v>870</v>
      </c>
      <c r="J84" t="s">
        <v>376</v>
      </c>
      <c r="K84" t="s">
        <v>1082</v>
      </c>
      <c r="L84">
        <v>3</v>
      </c>
      <c r="M84" s="2">
        <v>85768.43</v>
      </c>
      <c r="N84" s="2">
        <v>0</v>
      </c>
      <c r="O84" s="2">
        <v>0</v>
      </c>
      <c r="P84" s="2">
        <v>0</v>
      </c>
      <c r="Q84" s="2">
        <v>0</v>
      </c>
      <c r="R84" s="2">
        <v>85768.43</v>
      </c>
      <c r="S84" t="s">
        <v>863</v>
      </c>
      <c r="T84" t="s">
        <v>871</v>
      </c>
      <c r="U84" t="s">
        <v>7758</v>
      </c>
      <c r="V84" t="s">
        <v>7752</v>
      </c>
      <c r="W84" t="s">
        <v>7752</v>
      </c>
      <c r="X84" t="s">
        <v>7752</v>
      </c>
      <c r="Y84" t="s">
        <v>7752</v>
      </c>
      <c r="Z84">
        <v>0</v>
      </c>
      <c r="AA84">
        <v>0</v>
      </c>
    </row>
    <row r="85" spans="1:27">
      <c r="A85" s="1" t="s">
        <v>9244</v>
      </c>
      <c r="B85">
        <v>1200400</v>
      </c>
      <c r="C85" t="s">
        <v>1085</v>
      </c>
      <c r="D85" t="s">
        <v>8397</v>
      </c>
      <c r="E85" s="16" t="s">
        <v>2049</v>
      </c>
      <c r="F85" t="s">
        <v>2049</v>
      </c>
      <c r="G85">
        <v>91010</v>
      </c>
      <c r="H85" t="s">
        <v>870</v>
      </c>
      <c r="J85" t="s">
        <v>8406</v>
      </c>
      <c r="K85" t="s">
        <v>1470</v>
      </c>
      <c r="L85">
        <v>3</v>
      </c>
      <c r="M85" s="2">
        <v>88813.39</v>
      </c>
      <c r="N85" s="2">
        <v>0</v>
      </c>
      <c r="O85" s="2">
        <v>0</v>
      </c>
      <c r="P85" s="2">
        <v>0</v>
      </c>
      <c r="Q85" s="2">
        <v>0</v>
      </c>
      <c r="R85" s="2">
        <v>88813.39</v>
      </c>
      <c r="S85" t="s">
        <v>863</v>
      </c>
      <c r="T85" t="s">
        <v>871</v>
      </c>
      <c r="U85" t="s">
        <v>7758</v>
      </c>
      <c r="V85" t="s">
        <v>7752</v>
      </c>
      <c r="W85" t="s">
        <v>7752</v>
      </c>
      <c r="X85" t="s">
        <v>7752</v>
      </c>
      <c r="Y85" t="s">
        <v>7752</v>
      </c>
      <c r="Z85">
        <v>0</v>
      </c>
      <c r="AA85">
        <v>0</v>
      </c>
    </row>
    <row r="86" spans="1:27">
      <c r="A86" s="1" t="s">
        <v>9244</v>
      </c>
      <c r="B86">
        <v>1200400</v>
      </c>
      <c r="C86" t="s">
        <v>1085</v>
      </c>
      <c r="D86" t="s">
        <v>8397</v>
      </c>
      <c r="E86" s="16" t="s">
        <v>2049</v>
      </c>
      <c r="F86" t="s">
        <v>2049</v>
      </c>
      <c r="G86">
        <v>91010</v>
      </c>
      <c r="H86" t="s">
        <v>870</v>
      </c>
      <c r="J86" t="s">
        <v>7367</v>
      </c>
      <c r="K86" t="s">
        <v>1068</v>
      </c>
      <c r="L86">
        <v>3</v>
      </c>
      <c r="M86" s="2">
        <v>123574.1</v>
      </c>
      <c r="N86" s="2">
        <v>0</v>
      </c>
      <c r="O86" s="2">
        <v>0</v>
      </c>
      <c r="P86" s="2">
        <v>0</v>
      </c>
      <c r="Q86" s="2">
        <v>0</v>
      </c>
      <c r="R86" s="2">
        <v>123574.1</v>
      </c>
      <c r="S86" t="s">
        <v>863</v>
      </c>
      <c r="T86" t="s">
        <v>871</v>
      </c>
      <c r="U86" t="s">
        <v>7758</v>
      </c>
      <c r="V86" t="s">
        <v>7752</v>
      </c>
      <c r="W86" t="s">
        <v>7752</v>
      </c>
      <c r="X86" t="s">
        <v>7752</v>
      </c>
      <c r="Y86" t="s">
        <v>7752</v>
      </c>
      <c r="Z86">
        <v>0</v>
      </c>
      <c r="AA86">
        <v>0</v>
      </c>
    </row>
    <row r="87" spans="1:27">
      <c r="A87" s="1" t="s">
        <v>9244</v>
      </c>
      <c r="B87">
        <v>1200400</v>
      </c>
      <c r="C87" t="s">
        <v>1085</v>
      </c>
      <c r="D87" t="s">
        <v>8397</v>
      </c>
      <c r="E87" s="16" t="s">
        <v>2049</v>
      </c>
      <c r="F87" t="s">
        <v>2049</v>
      </c>
      <c r="G87">
        <v>91010</v>
      </c>
      <c r="H87" t="s">
        <v>870</v>
      </c>
      <c r="J87" t="s">
        <v>7365</v>
      </c>
      <c r="K87" t="s">
        <v>4140</v>
      </c>
      <c r="L87">
        <v>1</v>
      </c>
      <c r="M87" s="2">
        <v>144193</v>
      </c>
      <c r="N87" s="2">
        <v>0</v>
      </c>
      <c r="O87" s="2">
        <v>0</v>
      </c>
      <c r="P87" s="2">
        <v>0</v>
      </c>
      <c r="Q87" s="2">
        <v>0</v>
      </c>
      <c r="R87" s="2">
        <v>144193</v>
      </c>
      <c r="S87" t="s">
        <v>863</v>
      </c>
      <c r="T87" t="s">
        <v>871</v>
      </c>
      <c r="U87" t="s">
        <v>7758</v>
      </c>
      <c r="V87" t="s">
        <v>7752</v>
      </c>
      <c r="W87" t="s">
        <v>7752</v>
      </c>
      <c r="X87" t="s">
        <v>7752</v>
      </c>
      <c r="Y87" t="s">
        <v>7752</v>
      </c>
      <c r="Z87">
        <v>0</v>
      </c>
      <c r="AA87">
        <v>0</v>
      </c>
    </row>
    <row r="88" spans="1:27">
      <c r="A88" s="1" t="s">
        <v>9244</v>
      </c>
      <c r="B88">
        <v>1200400</v>
      </c>
      <c r="C88" t="s">
        <v>1085</v>
      </c>
      <c r="D88" t="s">
        <v>8397</v>
      </c>
      <c r="E88" s="16" t="s">
        <v>2049</v>
      </c>
      <c r="F88" t="s">
        <v>2049</v>
      </c>
      <c r="G88">
        <v>91010</v>
      </c>
      <c r="H88" t="s">
        <v>870</v>
      </c>
      <c r="J88" t="s">
        <v>8406</v>
      </c>
      <c r="K88" t="s">
        <v>3567</v>
      </c>
      <c r="L88">
        <v>3</v>
      </c>
      <c r="M88" s="2">
        <v>151743.87</v>
      </c>
      <c r="N88" s="2">
        <v>0</v>
      </c>
      <c r="O88" s="2">
        <v>0</v>
      </c>
      <c r="P88" s="2">
        <v>0</v>
      </c>
      <c r="Q88" s="2">
        <v>0</v>
      </c>
      <c r="R88" s="2">
        <v>151743.87</v>
      </c>
      <c r="S88" t="s">
        <v>863</v>
      </c>
      <c r="T88" t="s">
        <v>871</v>
      </c>
      <c r="U88" t="s">
        <v>7758</v>
      </c>
      <c r="V88" t="s">
        <v>7752</v>
      </c>
      <c r="W88" t="s">
        <v>7752</v>
      </c>
      <c r="X88" t="s">
        <v>7752</v>
      </c>
      <c r="Y88" t="s">
        <v>7752</v>
      </c>
      <c r="Z88">
        <v>0</v>
      </c>
      <c r="AA88">
        <v>0</v>
      </c>
    </row>
    <row r="89" spans="1:27">
      <c r="A89" s="1" t="s">
        <v>9244</v>
      </c>
      <c r="B89">
        <v>1200400</v>
      </c>
      <c r="C89" t="s">
        <v>1085</v>
      </c>
      <c r="D89" t="s">
        <v>8397</v>
      </c>
      <c r="E89" s="16" t="s">
        <v>2049</v>
      </c>
      <c r="F89" t="s">
        <v>2049</v>
      </c>
      <c r="G89">
        <v>91010</v>
      </c>
      <c r="H89" t="s">
        <v>870</v>
      </c>
      <c r="J89" t="s">
        <v>8406</v>
      </c>
      <c r="K89" t="s">
        <v>527</v>
      </c>
      <c r="L89">
        <v>2</v>
      </c>
      <c r="M89" s="2">
        <v>160486</v>
      </c>
      <c r="N89" s="2">
        <v>0</v>
      </c>
      <c r="O89" s="2">
        <v>0</v>
      </c>
      <c r="P89" s="2">
        <v>0</v>
      </c>
      <c r="Q89" s="2">
        <v>0</v>
      </c>
      <c r="R89" s="2">
        <v>160486</v>
      </c>
      <c r="S89" t="s">
        <v>863</v>
      </c>
      <c r="T89" t="s">
        <v>871</v>
      </c>
      <c r="U89" t="s">
        <v>7758</v>
      </c>
      <c r="V89" t="s">
        <v>7752</v>
      </c>
      <c r="W89" t="s">
        <v>7752</v>
      </c>
      <c r="X89" t="s">
        <v>7752</v>
      </c>
      <c r="Y89" t="s">
        <v>7752</v>
      </c>
      <c r="Z89">
        <v>0</v>
      </c>
      <c r="AA89">
        <v>0</v>
      </c>
    </row>
    <row r="90" spans="1:27">
      <c r="A90" s="1" t="s">
        <v>9244</v>
      </c>
      <c r="B90">
        <v>1200400</v>
      </c>
      <c r="C90" t="s">
        <v>1085</v>
      </c>
      <c r="D90" t="s">
        <v>8397</v>
      </c>
      <c r="E90" s="16" t="s">
        <v>2049</v>
      </c>
      <c r="F90" t="s">
        <v>2049</v>
      </c>
      <c r="G90">
        <v>91010</v>
      </c>
      <c r="H90" t="s">
        <v>870</v>
      </c>
      <c r="J90" t="s">
        <v>7365</v>
      </c>
      <c r="K90" t="s">
        <v>189</v>
      </c>
      <c r="L90">
        <v>1</v>
      </c>
      <c r="M90" s="2">
        <v>350000</v>
      </c>
      <c r="N90" s="2">
        <v>0</v>
      </c>
      <c r="O90" s="2">
        <v>0</v>
      </c>
      <c r="P90" s="2">
        <v>0</v>
      </c>
      <c r="Q90" s="2">
        <v>0</v>
      </c>
      <c r="R90" s="2">
        <v>350000</v>
      </c>
      <c r="S90" t="s">
        <v>863</v>
      </c>
      <c r="T90" t="s">
        <v>871</v>
      </c>
      <c r="U90" t="s">
        <v>7758</v>
      </c>
      <c r="V90" t="s">
        <v>7752</v>
      </c>
      <c r="W90" t="s">
        <v>7752</v>
      </c>
      <c r="X90" t="s">
        <v>7752</v>
      </c>
      <c r="Y90" t="s">
        <v>7752</v>
      </c>
      <c r="Z90">
        <v>0</v>
      </c>
      <c r="AA90">
        <v>0</v>
      </c>
    </row>
    <row r="91" spans="1:27">
      <c r="A91" s="1" t="s">
        <v>9244</v>
      </c>
      <c r="B91">
        <v>1200400</v>
      </c>
      <c r="C91" t="s">
        <v>1085</v>
      </c>
      <c r="D91" t="s">
        <v>8397</v>
      </c>
      <c r="E91" s="16" t="s">
        <v>2049</v>
      </c>
      <c r="F91" t="s">
        <v>2049</v>
      </c>
      <c r="G91">
        <v>91010</v>
      </c>
      <c r="H91" t="s">
        <v>870</v>
      </c>
      <c r="J91" t="s">
        <v>7368</v>
      </c>
      <c r="K91" t="s">
        <v>2827</v>
      </c>
      <c r="L91">
        <v>3</v>
      </c>
      <c r="M91" s="2">
        <v>379804</v>
      </c>
      <c r="N91" s="2">
        <v>0</v>
      </c>
      <c r="O91" s="2">
        <v>0</v>
      </c>
      <c r="P91" s="2">
        <v>0</v>
      </c>
      <c r="Q91" s="2">
        <v>0</v>
      </c>
      <c r="R91" s="2">
        <v>379804</v>
      </c>
      <c r="S91" t="s">
        <v>863</v>
      </c>
      <c r="T91" t="s">
        <v>871</v>
      </c>
      <c r="U91" t="s">
        <v>7758</v>
      </c>
      <c r="V91" t="s">
        <v>7752</v>
      </c>
      <c r="W91" t="s">
        <v>7752</v>
      </c>
      <c r="X91" t="s">
        <v>7752</v>
      </c>
      <c r="Y91" t="s">
        <v>7752</v>
      </c>
      <c r="Z91">
        <v>0</v>
      </c>
      <c r="AA91">
        <v>0</v>
      </c>
    </row>
    <row r="92" spans="1:27">
      <c r="A92" s="1" t="s">
        <v>9131</v>
      </c>
      <c r="B92">
        <v>1210300</v>
      </c>
      <c r="C92" t="s">
        <v>1091</v>
      </c>
      <c r="D92" t="s">
        <v>8397</v>
      </c>
      <c r="E92" s="16" t="s">
        <v>9132</v>
      </c>
      <c r="F92" t="s">
        <v>9741</v>
      </c>
      <c r="G92">
        <v>16362</v>
      </c>
      <c r="H92" t="s">
        <v>2032</v>
      </c>
      <c r="J92" t="s">
        <v>7368</v>
      </c>
      <c r="K92" t="s">
        <v>16</v>
      </c>
      <c r="L92">
        <v>4</v>
      </c>
      <c r="M92" s="2">
        <v>0</v>
      </c>
      <c r="N92" s="2">
        <v>0</v>
      </c>
      <c r="O92" s="2">
        <v>0</v>
      </c>
      <c r="P92" s="2">
        <v>0</v>
      </c>
      <c r="Q92" s="2">
        <v>0</v>
      </c>
      <c r="R92" s="2">
        <v>0</v>
      </c>
      <c r="S92" t="s">
        <v>1820</v>
      </c>
      <c r="T92" t="s">
        <v>871</v>
      </c>
      <c r="U92" t="s">
        <v>7758</v>
      </c>
      <c r="V92" t="s">
        <v>7752</v>
      </c>
      <c r="W92" t="s">
        <v>7752</v>
      </c>
      <c r="X92" t="s">
        <v>7752</v>
      </c>
      <c r="Y92" t="s">
        <v>7751</v>
      </c>
      <c r="Z92">
        <v>0</v>
      </c>
      <c r="AA92">
        <v>0</v>
      </c>
    </row>
    <row r="93" spans="1:27">
      <c r="A93" s="1" t="s">
        <v>9131</v>
      </c>
      <c r="B93">
        <v>1210300</v>
      </c>
      <c r="C93" t="s">
        <v>1091</v>
      </c>
      <c r="D93" t="s">
        <v>8397</v>
      </c>
      <c r="E93" s="16" t="s">
        <v>9132</v>
      </c>
      <c r="F93" t="s">
        <v>9741</v>
      </c>
      <c r="G93">
        <v>16362</v>
      </c>
      <c r="H93" t="s">
        <v>2032</v>
      </c>
      <c r="J93" t="s">
        <v>7368</v>
      </c>
      <c r="K93" t="s">
        <v>826</v>
      </c>
      <c r="L93">
        <v>3</v>
      </c>
      <c r="M93" s="2">
        <v>0</v>
      </c>
      <c r="N93" s="2">
        <v>0</v>
      </c>
      <c r="O93" s="2">
        <v>0</v>
      </c>
      <c r="P93" s="2">
        <v>0</v>
      </c>
      <c r="Q93" s="2">
        <v>0</v>
      </c>
      <c r="R93" s="2">
        <v>0</v>
      </c>
      <c r="S93" t="s">
        <v>1820</v>
      </c>
      <c r="T93" t="s">
        <v>871</v>
      </c>
      <c r="U93" t="s">
        <v>7758</v>
      </c>
      <c r="V93" t="s">
        <v>7752</v>
      </c>
      <c r="W93" t="s">
        <v>7752</v>
      </c>
      <c r="X93" t="s">
        <v>7752</v>
      </c>
      <c r="Y93" t="s">
        <v>7751</v>
      </c>
      <c r="Z93">
        <v>0</v>
      </c>
      <c r="AA93">
        <v>0</v>
      </c>
    </row>
    <row r="94" spans="1:27">
      <c r="A94" s="1" t="s">
        <v>9131</v>
      </c>
      <c r="B94">
        <v>1210300</v>
      </c>
      <c r="C94" t="s">
        <v>1091</v>
      </c>
      <c r="D94" t="s">
        <v>8397</v>
      </c>
      <c r="E94" s="16" t="s">
        <v>9132</v>
      </c>
      <c r="F94" t="s">
        <v>9741</v>
      </c>
      <c r="G94">
        <v>16362</v>
      </c>
      <c r="H94" t="s">
        <v>2032</v>
      </c>
      <c r="J94" t="s">
        <v>7368</v>
      </c>
      <c r="K94" t="s">
        <v>1841</v>
      </c>
      <c r="L94">
        <v>4</v>
      </c>
      <c r="M94" s="2">
        <v>0</v>
      </c>
      <c r="N94" s="2">
        <v>0</v>
      </c>
      <c r="O94" s="2">
        <v>0</v>
      </c>
      <c r="P94" s="2">
        <v>0</v>
      </c>
      <c r="Q94" s="2">
        <v>0</v>
      </c>
      <c r="R94" s="2">
        <v>0</v>
      </c>
      <c r="S94" t="s">
        <v>1820</v>
      </c>
      <c r="T94" t="s">
        <v>871</v>
      </c>
      <c r="U94" t="s">
        <v>7758</v>
      </c>
      <c r="V94" t="s">
        <v>7752</v>
      </c>
      <c r="W94" t="s">
        <v>7752</v>
      </c>
      <c r="X94" t="s">
        <v>7752</v>
      </c>
      <c r="Y94" t="s">
        <v>7751</v>
      </c>
      <c r="Z94">
        <v>0</v>
      </c>
      <c r="AA94">
        <v>0</v>
      </c>
    </row>
    <row r="95" spans="1:27">
      <c r="A95" s="1" t="s">
        <v>9131</v>
      </c>
      <c r="B95">
        <v>1210300</v>
      </c>
      <c r="C95" t="s">
        <v>1091</v>
      </c>
      <c r="D95" t="s">
        <v>8397</v>
      </c>
      <c r="E95" s="16" t="s">
        <v>9132</v>
      </c>
      <c r="F95" t="s">
        <v>9741</v>
      </c>
      <c r="G95">
        <v>16362</v>
      </c>
      <c r="H95" t="s">
        <v>2032</v>
      </c>
      <c r="J95" t="s">
        <v>7368</v>
      </c>
      <c r="K95" t="s">
        <v>2827</v>
      </c>
      <c r="L95">
        <v>3</v>
      </c>
      <c r="M95" s="2">
        <v>0</v>
      </c>
      <c r="N95" s="2">
        <v>0</v>
      </c>
      <c r="O95" s="2">
        <v>0</v>
      </c>
      <c r="P95" s="2">
        <v>0</v>
      </c>
      <c r="Q95" s="2">
        <v>0</v>
      </c>
      <c r="R95" s="2">
        <v>0</v>
      </c>
      <c r="S95" t="s">
        <v>1820</v>
      </c>
      <c r="T95" t="s">
        <v>871</v>
      </c>
      <c r="U95" t="s">
        <v>7758</v>
      </c>
      <c r="V95" t="s">
        <v>7752</v>
      </c>
      <c r="W95" t="s">
        <v>7752</v>
      </c>
      <c r="X95" t="s">
        <v>7752</v>
      </c>
      <c r="Y95" t="s">
        <v>7751</v>
      </c>
      <c r="Z95">
        <v>0</v>
      </c>
      <c r="AA95">
        <v>0</v>
      </c>
    </row>
    <row r="96" spans="1:27">
      <c r="A96" s="1" t="s">
        <v>9131</v>
      </c>
      <c r="B96">
        <v>1210300</v>
      </c>
      <c r="C96" t="s">
        <v>1091</v>
      </c>
      <c r="D96" t="s">
        <v>8397</v>
      </c>
      <c r="E96" s="16" t="s">
        <v>9132</v>
      </c>
      <c r="F96" t="s">
        <v>9741</v>
      </c>
      <c r="G96">
        <v>16362</v>
      </c>
      <c r="H96" t="s">
        <v>2032</v>
      </c>
      <c r="J96" t="s">
        <v>8406</v>
      </c>
      <c r="K96" t="s">
        <v>3247</v>
      </c>
      <c r="L96">
        <v>3</v>
      </c>
      <c r="M96" s="2">
        <v>0</v>
      </c>
      <c r="N96" s="2">
        <v>0</v>
      </c>
      <c r="O96" s="2">
        <v>0</v>
      </c>
      <c r="P96" s="2">
        <v>0</v>
      </c>
      <c r="Q96" s="2">
        <v>0</v>
      </c>
      <c r="R96" s="2">
        <v>0</v>
      </c>
      <c r="S96" t="s">
        <v>1820</v>
      </c>
      <c r="T96" t="s">
        <v>871</v>
      </c>
      <c r="U96" t="s">
        <v>7758</v>
      </c>
      <c r="V96" t="s">
        <v>7752</v>
      </c>
      <c r="W96" t="s">
        <v>7752</v>
      </c>
      <c r="X96" t="s">
        <v>7752</v>
      </c>
      <c r="Y96" t="s">
        <v>7751</v>
      </c>
      <c r="Z96">
        <v>0</v>
      </c>
      <c r="AA96">
        <v>0</v>
      </c>
    </row>
    <row r="97" spans="1:27">
      <c r="A97" s="1" t="s">
        <v>9131</v>
      </c>
      <c r="B97">
        <v>1210300</v>
      </c>
      <c r="C97" t="s">
        <v>1091</v>
      </c>
      <c r="D97" t="s">
        <v>8397</v>
      </c>
      <c r="E97" s="16" t="s">
        <v>9132</v>
      </c>
      <c r="F97" t="s">
        <v>9741</v>
      </c>
      <c r="G97">
        <v>16362</v>
      </c>
      <c r="H97" t="s">
        <v>2032</v>
      </c>
      <c r="J97" t="s">
        <v>8406</v>
      </c>
      <c r="K97" t="s">
        <v>2803</v>
      </c>
      <c r="L97">
        <v>3</v>
      </c>
      <c r="M97" s="2">
        <v>0</v>
      </c>
      <c r="N97" s="2">
        <v>0</v>
      </c>
      <c r="O97" s="2">
        <v>0</v>
      </c>
      <c r="P97" s="2">
        <v>0</v>
      </c>
      <c r="Q97" s="2">
        <v>0</v>
      </c>
      <c r="R97" s="2">
        <v>0</v>
      </c>
      <c r="S97" t="s">
        <v>1820</v>
      </c>
      <c r="T97" t="s">
        <v>871</v>
      </c>
      <c r="U97" t="s">
        <v>7758</v>
      </c>
      <c r="V97" t="s">
        <v>7752</v>
      </c>
      <c r="W97" t="s">
        <v>7752</v>
      </c>
      <c r="X97" t="s">
        <v>7752</v>
      </c>
      <c r="Y97" t="s">
        <v>7751</v>
      </c>
      <c r="Z97">
        <v>0</v>
      </c>
      <c r="AA97">
        <v>0</v>
      </c>
    </row>
    <row r="98" spans="1:27">
      <c r="A98" s="1" t="s">
        <v>9131</v>
      </c>
      <c r="B98">
        <v>1210300</v>
      </c>
      <c r="C98" t="s">
        <v>1091</v>
      </c>
      <c r="D98" t="s">
        <v>8397</v>
      </c>
      <c r="E98" s="16" t="s">
        <v>9132</v>
      </c>
      <c r="F98" t="s">
        <v>9741</v>
      </c>
      <c r="G98">
        <v>16362</v>
      </c>
      <c r="H98" t="s">
        <v>2032</v>
      </c>
      <c r="J98" t="s">
        <v>7368</v>
      </c>
      <c r="K98" t="s">
        <v>1846</v>
      </c>
      <c r="L98">
        <v>4</v>
      </c>
      <c r="M98" s="2">
        <v>0</v>
      </c>
      <c r="N98" s="2">
        <v>0</v>
      </c>
      <c r="O98" s="2">
        <v>0</v>
      </c>
      <c r="P98" s="2">
        <v>0</v>
      </c>
      <c r="Q98" s="2">
        <v>0</v>
      </c>
      <c r="R98" s="2">
        <v>0</v>
      </c>
      <c r="S98" t="s">
        <v>1820</v>
      </c>
      <c r="T98" t="s">
        <v>871</v>
      </c>
      <c r="U98" t="s">
        <v>7758</v>
      </c>
      <c r="V98" t="s">
        <v>7752</v>
      </c>
      <c r="W98" t="s">
        <v>7752</v>
      </c>
      <c r="X98" t="s">
        <v>7752</v>
      </c>
      <c r="Y98" t="s">
        <v>7751</v>
      </c>
      <c r="Z98">
        <v>0</v>
      </c>
      <c r="AA98">
        <v>0</v>
      </c>
    </row>
    <row r="99" spans="1:27">
      <c r="A99" s="1" t="s">
        <v>9131</v>
      </c>
      <c r="B99">
        <v>1210300</v>
      </c>
      <c r="C99" t="s">
        <v>1091</v>
      </c>
      <c r="D99" t="s">
        <v>8397</v>
      </c>
      <c r="E99" s="16" t="s">
        <v>9132</v>
      </c>
      <c r="F99" t="s">
        <v>9741</v>
      </c>
      <c r="G99">
        <v>16362</v>
      </c>
      <c r="H99" t="s">
        <v>2032</v>
      </c>
      <c r="J99" t="s">
        <v>7368</v>
      </c>
      <c r="K99" t="s">
        <v>792</v>
      </c>
      <c r="L99">
        <v>3</v>
      </c>
      <c r="M99" s="2">
        <v>0</v>
      </c>
      <c r="N99" s="2">
        <v>0</v>
      </c>
      <c r="O99" s="2">
        <v>0</v>
      </c>
      <c r="P99" s="2">
        <v>0</v>
      </c>
      <c r="Q99" s="2">
        <v>0</v>
      </c>
      <c r="R99" s="2">
        <v>0</v>
      </c>
      <c r="S99" t="s">
        <v>1820</v>
      </c>
      <c r="T99" t="s">
        <v>871</v>
      </c>
      <c r="U99" t="s">
        <v>7758</v>
      </c>
      <c r="V99" t="s">
        <v>7752</v>
      </c>
      <c r="W99" t="s">
        <v>7752</v>
      </c>
      <c r="X99" t="s">
        <v>7752</v>
      </c>
      <c r="Y99" t="s">
        <v>7751</v>
      </c>
      <c r="Z99">
        <v>0</v>
      </c>
      <c r="AA99">
        <v>0</v>
      </c>
    </row>
    <row r="100" spans="1:27">
      <c r="A100" s="1" t="s">
        <v>9131</v>
      </c>
      <c r="B100">
        <v>1210300</v>
      </c>
      <c r="C100" t="s">
        <v>1091</v>
      </c>
      <c r="D100" t="s">
        <v>8397</v>
      </c>
      <c r="E100" s="16" t="s">
        <v>9132</v>
      </c>
      <c r="F100" t="s">
        <v>9741</v>
      </c>
      <c r="G100">
        <v>16362</v>
      </c>
      <c r="H100" t="s">
        <v>2032</v>
      </c>
      <c r="J100" t="s">
        <v>8406</v>
      </c>
      <c r="K100" t="s">
        <v>3567</v>
      </c>
      <c r="L100">
        <v>3</v>
      </c>
      <c r="M100" s="2">
        <v>0</v>
      </c>
      <c r="N100" s="2">
        <v>0</v>
      </c>
      <c r="O100" s="2">
        <v>0</v>
      </c>
      <c r="P100" s="2">
        <v>0</v>
      </c>
      <c r="Q100" s="2">
        <v>0</v>
      </c>
      <c r="R100" s="2">
        <v>0</v>
      </c>
      <c r="S100" t="s">
        <v>1820</v>
      </c>
      <c r="T100" t="s">
        <v>871</v>
      </c>
      <c r="U100" t="s">
        <v>7758</v>
      </c>
      <c r="V100" t="s">
        <v>7752</v>
      </c>
      <c r="W100" t="s">
        <v>7752</v>
      </c>
      <c r="X100" t="s">
        <v>7752</v>
      </c>
      <c r="Y100" t="s">
        <v>7751</v>
      </c>
      <c r="Z100">
        <v>0</v>
      </c>
      <c r="AA100">
        <v>0</v>
      </c>
    </row>
    <row r="101" spans="1:27">
      <c r="A101" s="1" t="s">
        <v>9131</v>
      </c>
      <c r="B101">
        <v>1210300</v>
      </c>
      <c r="C101" t="s">
        <v>1091</v>
      </c>
      <c r="D101" t="s">
        <v>8397</v>
      </c>
      <c r="E101" s="16" t="s">
        <v>9132</v>
      </c>
      <c r="F101" t="s">
        <v>9741</v>
      </c>
      <c r="G101">
        <v>16362</v>
      </c>
      <c r="H101" t="s">
        <v>2032</v>
      </c>
      <c r="J101" t="s">
        <v>8406</v>
      </c>
      <c r="K101" t="s">
        <v>1983</v>
      </c>
      <c r="L101">
        <v>3</v>
      </c>
      <c r="M101" s="2">
        <v>0</v>
      </c>
      <c r="N101" s="2">
        <v>0</v>
      </c>
      <c r="O101" s="2">
        <v>0</v>
      </c>
      <c r="P101" s="2">
        <v>0</v>
      </c>
      <c r="Q101" s="2">
        <v>0</v>
      </c>
      <c r="R101" s="2">
        <v>0</v>
      </c>
      <c r="S101" t="s">
        <v>1820</v>
      </c>
      <c r="T101" t="s">
        <v>871</v>
      </c>
      <c r="U101" t="s">
        <v>7758</v>
      </c>
      <c r="V101" t="s">
        <v>7752</v>
      </c>
      <c r="W101" t="s">
        <v>7752</v>
      </c>
      <c r="X101" t="s">
        <v>7752</v>
      </c>
      <c r="Y101" t="s">
        <v>7751</v>
      </c>
      <c r="Z101">
        <v>0</v>
      </c>
      <c r="AA101">
        <v>0</v>
      </c>
    </row>
    <row r="102" spans="1:27">
      <c r="A102" s="1" t="s">
        <v>9131</v>
      </c>
      <c r="B102">
        <v>1210300</v>
      </c>
      <c r="C102" t="s">
        <v>1091</v>
      </c>
      <c r="D102" t="s">
        <v>8397</v>
      </c>
      <c r="E102" s="16" t="s">
        <v>9132</v>
      </c>
      <c r="F102" t="s">
        <v>9741</v>
      </c>
      <c r="G102">
        <v>16362</v>
      </c>
      <c r="H102" t="s">
        <v>2032</v>
      </c>
      <c r="J102" t="s">
        <v>8406</v>
      </c>
      <c r="K102" t="s">
        <v>1470</v>
      </c>
      <c r="L102">
        <v>3</v>
      </c>
      <c r="M102" s="2">
        <v>0</v>
      </c>
      <c r="N102" s="2">
        <v>0</v>
      </c>
      <c r="O102" s="2">
        <v>0</v>
      </c>
      <c r="P102" s="2">
        <v>0</v>
      </c>
      <c r="Q102" s="2">
        <v>0</v>
      </c>
      <c r="R102" s="2">
        <v>0</v>
      </c>
      <c r="S102" t="s">
        <v>1820</v>
      </c>
      <c r="T102" t="s">
        <v>871</v>
      </c>
      <c r="U102" t="s">
        <v>7758</v>
      </c>
      <c r="V102" t="s">
        <v>7752</v>
      </c>
      <c r="W102" t="s">
        <v>7752</v>
      </c>
      <c r="X102" t="s">
        <v>7752</v>
      </c>
      <c r="Y102" t="s">
        <v>7751</v>
      </c>
      <c r="Z102">
        <v>0</v>
      </c>
      <c r="AA102">
        <v>0</v>
      </c>
    </row>
    <row r="103" spans="1:27">
      <c r="A103" s="1" t="s">
        <v>9131</v>
      </c>
      <c r="B103">
        <v>1210300</v>
      </c>
      <c r="C103" t="s">
        <v>1091</v>
      </c>
      <c r="D103" t="s">
        <v>8397</v>
      </c>
      <c r="E103" s="16" t="s">
        <v>9132</v>
      </c>
      <c r="F103" t="s">
        <v>9741</v>
      </c>
      <c r="G103">
        <v>16362</v>
      </c>
      <c r="H103" t="s">
        <v>2032</v>
      </c>
      <c r="J103" t="s">
        <v>8406</v>
      </c>
      <c r="K103" t="s">
        <v>2423</v>
      </c>
      <c r="L103">
        <v>4</v>
      </c>
      <c r="M103" s="2">
        <v>0</v>
      </c>
      <c r="N103" s="2">
        <v>0</v>
      </c>
      <c r="O103" s="2">
        <v>0</v>
      </c>
      <c r="P103" s="2">
        <v>0</v>
      </c>
      <c r="Q103" s="2">
        <v>0</v>
      </c>
      <c r="R103" s="2">
        <v>0</v>
      </c>
      <c r="S103" t="s">
        <v>1820</v>
      </c>
      <c r="T103" t="s">
        <v>871</v>
      </c>
      <c r="U103" t="s">
        <v>7758</v>
      </c>
      <c r="V103" t="s">
        <v>7752</v>
      </c>
      <c r="W103" t="s">
        <v>7752</v>
      </c>
      <c r="X103" t="s">
        <v>7752</v>
      </c>
      <c r="Y103" t="s">
        <v>7751</v>
      </c>
      <c r="Z103">
        <v>0</v>
      </c>
      <c r="AA103">
        <v>0</v>
      </c>
    </row>
    <row r="104" spans="1:27">
      <c r="A104" s="1" t="s">
        <v>9131</v>
      </c>
      <c r="B104">
        <v>1210300</v>
      </c>
      <c r="C104" t="s">
        <v>1091</v>
      </c>
      <c r="D104" t="s">
        <v>8397</v>
      </c>
      <c r="E104" s="16" t="s">
        <v>9132</v>
      </c>
      <c r="F104" t="s">
        <v>9741</v>
      </c>
      <c r="G104">
        <v>16362</v>
      </c>
      <c r="H104" t="s">
        <v>2032</v>
      </c>
      <c r="J104" t="s">
        <v>8406</v>
      </c>
      <c r="K104" t="s">
        <v>527</v>
      </c>
      <c r="L104">
        <v>2</v>
      </c>
      <c r="M104" s="2">
        <v>0</v>
      </c>
      <c r="N104" s="2">
        <v>0</v>
      </c>
      <c r="O104" s="2">
        <v>0</v>
      </c>
      <c r="P104" s="2">
        <v>0</v>
      </c>
      <c r="Q104" s="2">
        <v>0</v>
      </c>
      <c r="R104" s="2">
        <v>0</v>
      </c>
      <c r="S104" t="s">
        <v>1820</v>
      </c>
      <c r="T104" t="s">
        <v>871</v>
      </c>
      <c r="U104" t="s">
        <v>7758</v>
      </c>
      <c r="V104" t="s">
        <v>7752</v>
      </c>
      <c r="W104" t="s">
        <v>7752</v>
      </c>
      <c r="X104" t="s">
        <v>7752</v>
      </c>
      <c r="Y104" t="s">
        <v>7751</v>
      </c>
      <c r="Z104">
        <v>0</v>
      </c>
      <c r="AA104">
        <v>0</v>
      </c>
    </row>
    <row r="105" spans="1:27">
      <c r="A105" s="1" t="s">
        <v>9131</v>
      </c>
      <c r="B105">
        <v>1210300</v>
      </c>
      <c r="C105" t="s">
        <v>1091</v>
      </c>
      <c r="D105" t="s">
        <v>8397</v>
      </c>
      <c r="E105" s="16" t="s">
        <v>9132</v>
      </c>
      <c r="F105" t="s">
        <v>9741</v>
      </c>
      <c r="G105">
        <v>16362</v>
      </c>
      <c r="H105" t="s">
        <v>2032</v>
      </c>
      <c r="J105" t="s">
        <v>8406</v>
      </c>
      <c r="K105" t="s">
        <v>1161</v>
      </c>
      <c r="L105">
        <v>4</v>
      </c>
      <c r="M105" s="2">
        <v>0</v>
      </c>
      <c r="N105" s="2">
        <v>0</v>
      </c>
      <c r="O105" s="2">
        <v>0</v>
      </c>
      <c r="P105" s="2">
        <v>0</v>
      </c>
      <c r="Q105" s="2">
        <v>0</v>
      </c>
      <c r="R105" s="2">
        <v>0</v>
      </c>
      <c r="S105" t="s">
        <v>1820</v>
      </c>
      <c r="T105" t="s">
        <v>871</v>
      </c>
      <c r="U105" t="s">
        <v>7758</v>
      </c>
      <c r="V105" t="s">
        <v>7752</v>
      </c>
      <c r="W105" t="s">
        <v>7752</v>
      </c>
      <c r="X105" t="s">
        <v>7752</v>
      </c>
      <c r="Y105" t="s">
        <v>7751</v>
      </c>
      <c r="Z105">
        <v>0</v>
      </c>
      <c r="AA105">
        <v>0</v>
      </c>
    </row>
    <row r="106" spans="1:27">
      <c r="A106" s="1" t="s">
        <v>9131</v>
      </c>
      <c r="B106">
        <v>1210300</v>
      </c>
      <c r="C106" t="s">
        <v>1091</v>
      </c>
      <c r="D106" t="s">
        <v>8397</v>
      </c>
      <c r="E106" s="16" t="s">
        <v>9132</v>
      </c>
      <c r="F106" t="s">
        <v>9741</v>
      </c>
      <c r="G106">
        <v>16362</v>
      </c>
      <c r="H106" t="s">
        <v>2032</v>
      </c>
      <c r="J106" t="s">
        <v>7368</v>
      </c>
      <c r="K106" t="s">
        <v>1915</v>
      </c>
      <c r="L106">
        <v>3</v>
      </c>
      <c r="M106" s="2">
        <v>0</v>
      </c>
      <c r="N106" s="2">
        <v>0</v>
      </c>
      <c r="O106" s="2">
        <v>0</v>
      </c>
      <c r="P106" s="2">
        <v>0</v>
      </c>
      <c r="Q106" s="2">
        <v>0</v>
      </c>
      <c r="R106" s="2">
        <v>0</v>
      </c>
      <c r="S106" t="s">
        <v>1820</v>
      </c>
      <c r="T106" t="s">
        <v>871</v>
      </c>
      <c r="U106" t="s">
        <v>7758</v>
      </c>
      <c r="V106" t="s">
        <v>7752</v>
      </c>
      <c r="W106" t="s">
        <v>7752</v>
      </c>
      <c r="X106" t="s">
        <v>7752</v>
      </c>
      <c r="Y106" t="s">
        <v>7751</v>
      </c>
      <c r="Z106">
        <v>0</v>
      </c>
      <c r="AA106">
        <v>0</v>
      </c>
    </row>
    <row r="107" spans="1:27">
      <c r="A107" s="1" t="s">
        <v>9131</v>
      </c>
      <c r="B107">
        <v>1210300</v>
      </c>
      <c r="C107" t="s">
        <v>1091</v>
      </c>
      <c r="D107" t="s">
        <v>8397</v>
      </c>
      <c r="E107" s="16" t="s">
        <v>9132</v>
      </c>
      <c r="F107" t="s">
        <v>9741</v>
      </c>
      <c r="G107">
        <v>16362</v>
      </c>
      <c r="H107" t="s">
        <v>2032</v>
      </c>
      <c r="J107" t="s">
        <v>7368</v>
      </c>
      <c r="K107" t="s">
        <v>194</v>
      </c>
      <c r="L107">
        <v>3</v>
      </c>
      <c r="M107" s="2">
        <v>0</v>
      </c>
      <c r="N107" s="2">
        <v>0</v>
      </c>
      <c r="O107" s="2">
        <v>0</v>
      </c>
      <c r="P107" s="2">
        <v>0</v>
      </c>
      <c r="Q107" s="2">
        <v>0</v>
      </c>
      <c r="R107" s="2">
        <v>0</v>
      </c>
      <c r="S107" t="s">
        <v>1820</v>
      </c>
      <c r="T107" t="s">
        <v>871</v>
      </c>
      <c r="U107" t="s">
        <v>7758</v>
      </c>
      <c r="V107" t="s">
        <v>7752</v>
      </c>
      <c r="W107" t="s">
        <v>7752</v>
      </c>
      <c r="X107" t="s">
        <v>7752</v>
      </c>
      <c r="Y107" t="s">
        <v>7751</v>
      </c>
      <c r="Z107">
        <v>0</v>
      </c>
      <c r="AA107">
        <v>0</v>
      </c>
    </row>
    <row r="108" spans="1:27">
      <c r="A108" s="1" t="s">
        <v>9131</v>
      </c>
      <c r="B108">
        <v>1210300</v>
      </c>
      <c r="C108" t="s">
        <v>1091</v>
      </c>
      <c r="D108" t="s">
        <v>8397</v>
      </c>
      <c r="E108" s="16" t="s">
        <v>9132</v>
      </c>
      <c r="F108" t="s">
        <v>9741</v>
      </c>
      <c r="G108">
        <v>16362</v>
      </c>
      <c r="H108" t="s">
        <v>2032</v>
      </c>
      <c r="J108" t="s">
        <v>8406</v>
      </c>
      <c r="K108" t="s">
        <v>2312</v>
      </c>
      <c r="L108">
        <v>3</v>
      </c>
      <c r="M108" s="2">
        <v>0</v>
      </c>
      <c r="N108" s="2">
        <v>0</v>
      </c>
      <c r="O108" s="2">
        <v>0</v>
      </c>
      <c r="P108" s="2">
        <v>0</v>
      </c>
      <c r="Q108" s="2">
        <v>0</v>
      </c>
      <c r="R108" s="2">
        <v>0</v>
      </c>
      <c r="S108" t="s">
        <v>1820</v>
      </c>
      <c r="T108" t="s">
        <v>871</v>
      </c>
      <c r="U108" t="s">
        <v>7758</v>
      </c>
      <c r="V108" t="s">
        <v>7752</v>
      </c>
      <c r="W108" t="s">
        <v>7752</v>
      </c>
      <c r="X108" t="s">
        <v>7752</v>
      </c>
      <c r="Y108" t="s">
        <v>7751</v>
      </c>
      <c r="Z108">
        <v>0</v>
      </c>
      <c r="AA108">
        <v>0</v>
      </c>
    </row>
    <row r="109" spans="1:27">
      <c r="A109" s="1" t="s">
        <v>9131</v>
      </c>
      <c r="B109">
        <v>1210300</v>
      </c>
      <c r="C109" t="s">
        <v>1091</v>
      </c>
      <c r="D109" t="s">
        <v>8397</v>
      </c>
      <c r="E109" s="16" t="s">
        <v>9132</v>
      </c>
      <c r="F109" t="s">
        <v>9741</v>
      </c>
      <c r="G109">
        <v>16362</v>
      </c>
      <c r="H109" t="s">
        <v>2032</v>
      </c>
      <c r="J109" t="s">
        <v>7368</v>
      </c>
      <c r="K109" t="s">
        <v>3601</v>
      </c>
      <c r="L109">
        <v>4</v>
      </c>
      <c r="M109" s="2">
        <v>0</v>
      </c>
      <c r="N109" s="2">
        <v>0</v>
      </c>
      <c r="O109" s="2">
        <v>0</v>
      </c>
      <c r="P109" s="2">
        <v>0</v>
      </c>
      <c r="Q109" s="2">
        <v>0</v>
      </c>
      <c r="R109" s="2">
        <v>0</v>
      </c>
      <c r="S109" t="s">
        <v>1820</v>
      </c>
      <c r="T109" t="s">
        <v>871</v>
      </c>
      <c r="U109" t="s">
        <v>7758</v>
      </c>
      <c r="V109" t="s">
        <v>7752</v>
      </c>
      <c r="W109" t="s">
        <v>7752</v>
      </c>
      <c r="X109" t="s">
        <v>7752</v>
      </c>
      <c r="Y109" t="s">
        <v>7751</v>
      </c>
      <c r="Z109">
        <v>0</v>
      </c>
      <c r="AA109">
        <v>0</v>
      </c>
    </row>
    <row r="110" spans="1:27">
      <c r="A110" s="1" t="s">
        <v>9131</v>
      </c>
      <c r="B110">
        <v>1210300</v>
      </c>
      <c r="C110" t="s">
        <v>1091</v>
      </c>
      <c r="D110" t="s">
        <v>8397</v>
      </c>
      <c r="E110" s="16" t="s">
        <v>9132</v>
      </c>
      <c r="F110" t="s">
        <v>9741</v>
      </c>
      <c r="G110">
        <v>16362</v>
      </c>
      <c r="H110" t="s">
        <v>2032</v>
      </c>
      <c r="J110" t="s">
        <v>7368</v>
      </c>
      <c r="K110" t="s">
        <v>2026</v>
      </c>
      <c r="L110">
        <v>4</v>
      </c>
      <c r="M110" s="2">
        <v>0</v>
      </c>
      <c r="N110" s="2">
        <v>0</v>
      </c>
      <c r="O110" s="2">
        <v>0</v>
      </c>
      <c r="P110" s="2">
        <v>0</v>
      </c>
      <c r="Q110" s="2">
        <v>0</v>
      </c>
      <c r="R110" s="2">
        <v>0</v>
      </c>
      <c r="S110" t="s">
        <v>1820</v>
      </c>
      <c r="T110" t="s">
        <v>871</v>
      </c>
      <c r="U110" t="s">
        <v>7758</v>
      </c>
      <c r="V110" t="s">
        <v>7752</v>
      </c>
      <c r="W110" t="s">
        <v>7752</v>
      </c>
      <c r="X110" t="s">
        <v>7752</v>
      </c>
      <c r="Y110" t="s">
        <v>7751</v>
      </c>
      <c r="Z110">
        <v>0</v>
      </c>
      <c r="AA110">
        <v>0</v>
      </c>
    </row>
    <row r="111" spans="1:27">
      <c r="A111" s="1" t="s">
        <v>7338</v>
      </c>
      <c r="B111">
        <v>1210300</v>
      </c>
      <c r="C111" t="s">
        <v>1091</v>
      </c>
      <c r="D111" t="s">
        <v>8397</v>
      </c>
      <c r="E111" s="16" t="s">
        <v>7339</v>
      </c>
      <c r="F111" t="s">
        <v>9742</v>
      </c>
      <c r="G111">
        <v>99820</v>
      </c>
      <c r="H111" t="s">
        <v>874</v>
      </c>
      <c r="J111" t="s">
        <v>378</v>
      </c>
      <c r="K111" t="s">
        <v>862</v>
      </c>
      <c r="L111">
        <v>3</v>
      </c>
      <c r="M111" s="2">
        <f>3452.99+0.01</f>
        <v>3453</v>
      </c>
      <c r="N111" s="2">
        <f>3452.99+0.01</f>
        <v>3453</v>
      </c>
      <c r="O111" s="2">
        <v>0</v>
      </c>
      <c r="P111" s="2">
        <v>0</v>
      </c>
      <c r="Q111" s="2">
        <v>0</v>
      </c>
      <c r="R111" s="2">
        <v>0</v>
      </c>
      <c r="S111" t="s">
        <v>863</v>
      </c>
      <c r="T111" t="s">
        <v>516</v>
      </c>
      <c r="U111" t="s">
        <v>7758</v>
      </c>
      <c r="V111" t="s">
        <v>7752</v>
      </c>
      <c r="W111" t="s">
        <v>7752</v>
      </c>
      <c r="X111" t="s">
        <v>7752</v>
      </c>
      <c r="Y111" t="s">
        <v>7752</v>
      </c>
      <c r="Z111">
        <v>0</v>
      </c>
      <c r="AA111">
        <v>0</v>
      </c>
    </row>
    <row r="112" spans="1:27">
      <c r="A112" s="1" t="s">
        <v>6085</v>
      </c>
      <c r="B112">
        <v>1210300</v>
      </c>
      <c r="C112" t="s">
        <v>1091</v>
      </c>
      <c r="D112" t="s">
        <v>8397</v>
      </c>
      <c r="E112" s="16" t="s">
        <v>6086</v>
      </c>
      <c r="F112" t="s">
        <v>50</v>
      </c>
      <c r="G112">
        <v>16110</v>
      </c>
      <c r="H112" t="s">
        <v>693</v>
      </c>
      <c r="J112" t="s">
        <v>7368</v>
      </c>
      <c r="K112" t="s">
        <v>826</v>
      </c>
      <c r="L112">
        <v>3</v>
      </c>
      <c r="M112" s="2">
        <v>6000</v>
      </c>
      <c r="N112" s="2">
        <v>0</v>
      </c>
      <c r="O112" s="2">
        <v>0</v>
      </c>
      <c r="P112" s="2">
        <v>0</v>
      </c>
      <c r="Q112" s="2">
        <v>6000</v>
      </c>
      <c r="R112" s="2">
        <v>0</v>
      </c>
      <c r="S112" t="s">
        <v>1820</v>
      </c>
      <c r="T112" t="s">
        <v>6088</v>
      </c>
      <c r="U112" t="s">
        <v>7758</v>
      </c>
      <c r="V112" t="s">
        <v>7753</v>
      </c>
      <c r="W112" t="s">
        <v>7752</v>
      </c>
      <c r="X112" t="s">
        <v>7752</v>
      </c>
      <c r="Y112" t="s">
        <v>7753</v>
      </c>
      <c r="Z112">
        <v>0</v>
      </c>
      <c r="AA112">
        <v>0</v>
      </c>
    </row>
    <row r="113" spans="1:27">
      <c r="A113" s="1" t="s">
        <v>2076</v>
      </c>
      <c r="B113">
        <v>1210300</v>
      </c>
      <c r="C113" t="s">
        <v>1091</v>
      </c>
      <c r="D113" t="s">
        <v>8397</v>
      </c>
      <c r="E113" s="16" t="s">
        <v>2077</v>
      </c>
      <c r="F113" t="s">
        <v>9743</v>
      </c>
      <c r="G113">
        <v>14010</v>
      </c>
      <c r="H113" t="s">
        <v>1025</v>
      </c>
      <c r="J113" t="s">
        <v>7367</v>
      </c>
      <c r="K113" t="s">
        <v>1063</v>
      </c>
      <c r="L113">
        <v>3</v>
      </c>
      <c r="M113" s="2">
        <v>18000</v>
      </c>
      <c r="N113" s="2">
        <v>0</v>
      </c>
      <c r="O113" s="2">
        <v>0</v>
      </c>
      <c r="P113" s="2">
        <v>0</v>
      </c>
      <c r="Q113" s="2">
        <v>18000</v>
      </c>
      <c r="R113" s="2">
        <v>0</v>
      </c>
      <c r="S113" t="s">
        <v>1820</v>
      </c>
      <c r="T113" t="s">
        <v>871</v>
      </c>
      <c r="U113" t="s">
        <v>7758</v>
      </c>
      <c r="V113" t="s">
        <v>7752</v>
      </c>
      <c r="W113" t="s">
        <v>7752</v>
      </c>
      <c r="X113" t="s">
        <v>7751</v>
      </c>
      <c r="Y113" t="s">
        <v>7753</v>
      </c>
      <c r="Z113">
        <v>0</v>
      </c>
      <c r="AA113">
        <v>0</v>
      </c>
    </row>
    <row r="114" spans="1:27">
      <c r="A114" s="1" t="s">
        <v>2069</v>
      </c>
      <c r="B114">
        <v>1210300</v>
      </c>
      <c r="C114" t="s">
        <v>1091</v>
      </c>
      <c r="D114" t="s">
        <v>8397</v>
      </c>
      <c r="E114" s="16" t="s">
        <v>2070</v>
      </c>
      <c r="F114" t="s">
        <v>2071</v>
      </c>
      <c r="G114">
        <v>15040</v>
      </c>
      <c r="H114" t="s">
        <v>2839</v>
      </c>
      <c r="J114" t="s">
        <v>379</v>
      </c>
      <c r="K114" t="s">
        <v>1743</v>
      </c>
      <c r="L114">
        <v>3</v>
      </c>
      <c r="M114" s="2">
        <v>37060</v>
      </c>
      <c r="N114" s="2">
        <v>0</v>
      </c>
      <c r="O114" s="2">
        <v>0</v>
      </c>
      <c r="P114" s="2">
        <v>0</v>
      </c>
      <c r="Q114" s="2">
        <v>37060</v>
      </c>
      <c r="R114" s="2">
        <v>0</v>
      </c>
      <c r="S114" t="s">
        <v>1820</v>
      </c>
      <c r="T114" t="s">
        <v>871</v>
      </c>
      <c r="U114" t="s">
        <v>7758</v>
      </c>
      <c r="V114" t="s">
        <v>7752</v>
      </c>
      <c r="W114" t="s">
        <v>7752</v>
      </c>
      <c r="X114" t="s">
        <v>7752</v>
      </c>
      <c r="Y114" t="s">
        <v>7751</v>
      </c>
      <c r="Z114">
        <v>0</v>
      </c>
      <c r="AA114">
        <v>0</v>
      </c>
    </row>
    <row r="115" spans="1:27">
      <c r="A115" s="1" t="s">
        <v>733</v>
      </c>
      <c r="B115">
        <v>1210300</v>
      </c>
      <c r="C115" t="s">
        <v>1091</v>
      </c>
      <c r="D115" t="s">
        <v>8397</v>
      </c>
      <c r="E115" s="16" t="s">
        <v>734</v>
      </c>
      <c r="F115" t="s">
        <v>735</v>
      </c>
      <c r="G115">
        <v>15040</v>
      </c>
      <c r="H115" t="s">
        <v>2839</v>
      </c>
      <c r="J115" t="s">
        <v>379</v>
      </c>
      <c r="K115" t="s">
        <v>1743</v>
      </c>
      <c r="L115">
        <v>3</v>
      </c>
      <c r="M115" s="2">
        <v>48296</v>
      </c>
      <c r="N115" s="2">
        <v>0</v>
      </c>
      <c r="O115" s="2">
        <v>0</v>
      </c>
      <c r="P115" s="2">
        <v>0</v>
      </c>
      <c r="Q115" s="2">
        <v>48296</v>
      </c>
      <c r="R115" s="2">
        <v>0</v>
      </c>
      <c r="S115" t="s">
        <v>1820</v>
      </c>
      <c r="T115" t="s">
        <v>871</v>
      </c>
      <c r="U115" t="s">
        <v>7758</v>
      </c>
      <c r="V115" t="s">
        <v>7752</v>
      </c>
      <c r="W115" t="s">
        <v>7752</v>
      </c>
      <c r="X115" t="s">
        <v>7752</v>
      </c>
      <c r="Y115" t="s">
        <v>7751</v>
      </c>
      <c r="Z115">
        <v>0</v>
      </c>
      <c r="AA115">
        <v>0</v>
      </c>
    </row>
    <row r="116" spans="1:27">
      <c r="A116" s="1" t="s">
        <v>736</v>
      </c>
      <c r="B116">
        <v>1210300</v>
      </c>
      <c r="C116" t="s">
        <v>1091</v>
      </c>
      <c r="D116" t="s">
        <v>8397</v>
      </c>
      <c r="E116" s="16" t="s">
        <v>737</v>
      </c>
      <c r="F116" t="s">
        <v>738</v>
      </c>
      <c r="G116">
        <v>15040</v>
      </c>
      <c r="H116" t="s">
        <v>2839</v>
      </c>
      <c r="J116" t="s">
        <v>379</v>
      </c>
      <c r="K116" t="s">
        <v>1743</v>
      </c>
      <c r="L116">
        <v>3</v>
      </c>
      <c r="M116" s="2">
        <v>55904</v>
      </c>
      <c r="N116" s="2">
        <v>0</v>
      </c>
      <c r="O116" s="2">
        <v>0</v>
      </c>
      <c r="P116" s="2">
        <v>0</v>
      </c>
      <c r="Q116" s="2">
        <v>55904</v>
      </c>
      <c r="R116" s="2">
        <v>0</v>
      </c>
      <c r="S116" t="s">
        <v>1820</v>
      </c>
      <c r="T116" t="s">
        <v>871</v>
      </c>
      <c r="U116" t="s">
        <v>7758</v>
      </c>
      <c r="V116" t="s">
        <v>7752</v>
      </c>
      <c r="W116" t="s">
        <v>7752</v>
      </c>
      <c r="X116" t="s">
        <v>7752</v>
      </c>
      <c r="Y116" t="s">
        <v>7751</v>
      </c>
      <c r="Z116">
        <v>0</v>
      </c>
      <c r="AA116">
        <v>0</v>
      </c>
    </row>
    <row r="117" spans="1:27">
      <c r="A117" s="1" t="s">
        <v>2085</v>
      </c>
      <c r="B117">
        <v>1210300</v>
      </c>
      <c r="C117" t="s">
        <v>1091</v>
      </c>
      <c r="D117" t="s">
        <v>8397</v>
      </c>
      <c r="E117" s="16" t="s">
        <v>2086</v>
      </c>
      <c r="F117" t="s">
        <v>9744</v>
      </c>
      <c r="G117">
        <v>32220</v>
      </c>
      <c r="H117" t="s">
        <v>2087</v>
      </c>
      <c r="J117" t="s">
        <v>7365</v>
      </c>
      <c r="K117" t="s">
        <v>567</v>
      </c>
      <c r="L117">
        <v>1</v>
      </c>
      <c r="M117" s="2">
        <v>60000</v>
      </c>
      <c r="N117" s="2">
        <v>60000</v>
      </c>
      <c r="O117" s="2">
        <v>0</v>
      </c>
      <c r="P117" s="2">
        <v>0</v>
      </c>
      <c r="Q117" s="2">
        <v>0</v>
      </c>
      <c r="R117" s="2">
        <v>0</v>
      </c>
      <c r="S117" t="s">
        <v>863</v>
      </c>
      <c r="T117" t="s">
        <v>871</v>
      </c>
      <c r="U117" t="s">
        <v>7758</v>
      </c>
      <c r="V117" t="s">
        <v>7752</v>
      </c>
      <c r="W117" t="s">
        <v>7752</v>
      </c>
      <c r="X117" t="s">
        <v>7753</v>
      </c>
      <c r="Y117" t="s">
        <v>7751</v>
      </c>
      <c r="Z117">
        <v>0</v>
      </c>
      <c r="AA117">
        <v>0</v>
      </c>
    </row>
    <row r="118" spans="1:27">
      <c r="A118" s="1" t="s">
        <v>4503</v>
      </c>
      <c r="B118">
        <v>1210300</v>
      </c>
      <c r="C118" t="s">
        <v>1091</v>
      </c>
      <c r="D118" t="s">
        <v>8397</v>
      </c>
      <c r="E118" s="16" t="s">
        <v>4504</v>
      </c>
      <c r="F118" t="s">
        <v>9813</v>
      </c>
      <c r="G118">
        <v>31140</v>
      </c>
      <c r="H118" t="s">
        <v>1444</v>
      </c>
      <c r="J118" t="s">
        <v>379</v>
      </c>
      <c r="K118" t="s">
        <v>1743</v>
      </c>
      <c r="L118">
        <v>3</v>
      </c>
      <c r="M118" s="2">
        <v>67150</v>
      </c>
      <c r="N118" s="2">
        <v>0</v>
      </c>
      <c r="O118" s="2">
        <v>0</v>
      </c>
      <c r="P118" s="2">
        <v>0</v>
      </c>
      <c r="Q118" s="2">
        <v>67150</v>
      </c>
      <c r="R118" s="2">
        <v>0</v>
      </c>
      <c r="S118" t="s">
        <v>1820</v>
      </c>
      <c r="T118" t="s">
        <v>871</v>
      </c>
      <c r="U118" t="s">
        <v>7758</v>
      </c>
      <c r="V118" t="s">
        <v>7752</v>
      </c>
      <c r="W118" t="s">
        <v>7752</v>
      </c>
      <c r="X118" t="s">
        <v>7753</v>
      </c>
      <c r="Y118" t="s">
        <v>7752</v>
      </c>
      <c r="Z118">
        <v>0</v>
      </c>
      <c r="AA118">
        <v>0</v>
      </c>
    </row>
    <row r="119" spans="1:27">
      <c r="A119" s="1" t="s">
        <v>9131</v>
      </c>
      <c r="B119">
        <v>1210300</v>
      </c>
      <c r="C119" t="s">
        <v>1091</v>
      </c>
      <c r="D119" t="s">
        <v>8397</v>
      </c>
      <c r="E119" s="16" t="s">
        <v>9132</v>
      </c>
      <c r="F119" t="s">
        <v>9741</v>
      </c>
      <c r="G119">
        <v>16362</v>
      </c>
      <c r="H119" t="s">
        <v>2032</v>
      </c>
      <c r="J119" t="s">
        <v>379</v>
      </c>
      <c r="K119" t="s">
        <v>1743</v>
      </c>
      <c r="L119">
        <v>3</v>
      </c>
      <c r="M119" s="2">
        <v>70000</v>
      </c>
      <c r="N119" s="2">
        <v>0</v>
      </c>
      <c r="O119" s="2">
        <v>0</v>
      </c>
      <c r="P119" s="2">
        <v>0</v>
      </c>
      <c r="Q119" s="2">
        <v>70000</v>
      </c>
      <c r="R119" s="2">
        <v>0</v>
      </c>
      <c r="S119" t="s">
        <v>1820</v>
      </c>
      <c r="T119" t="s">
        <v>871</v>
      </c>
      <c r="U119" t="s">
        <v>7758</v>
      </c>
      <c r="V119" t="s">
        <v>7752</v>
      </c>
      <c r="W119" t="s">
        <v>7752</v>
      </c>
      <c r="X119" t="s">
        <v>7752</v>
      </c>
      <c r="Y119" t="s">
        <v>7751</v>
      </c>
      <c r="Z119">
        <v>0</v>
      </c>
      <c r="AA119">
        <v>0</v>
      </c>
    </row>
    <row r="120" spans="1:27">
      <c r="A120" s="1" t="s">
        <v>739</v>
      </c>
      <c r="B120">
        <v>1210300</v>
      </c>
      <c r="C120" t="s">
        <v>1091</v>
      </c>
      <c r="D120" t="s">
        <v>8397</v>
      </c>
      <c r="E120" s="16" t="s">
        <v>740</v>
      </c>
      <c r="F120" t="s">
        <v>732</v>
      </c>
      <c r="G120">
        <v>15040</v>
      </c>
      <c r="H120" t="s">
        <v>2839</v>
      </c>
      <c r="J120" t="s">
        <v>379</v>
      </c>
      <c r="K120" t="s">
        <v>1743</v>
      </c>
      <c r="L120">
        <v>3</v>
      </c>
      <c r="M120" s="2">
        <v>70356</v>
      </c>
      <c r="N120" s="2">
        <v>0</v>
      </c>
      <c r="O120" s="2">
        <v>0</v>
      </c>
      <c r="P120" s="2">
        <v>0</v>
      </c>
      <c r="Q120" s="2">
        <v>70356</v>
      </c>
      <c r="R120" s="2">
        <v>0</v>
      </c>
      <c r="S120" t="s">
        <v>1820</v>
      </c>
      <c r="T120" t="s">
        <v>871</v>
      </c>
      <c r="U120" t="s">
        <v>7758</v>
      </c>
      <c r="V120" t="s">
        <v>7752</v>
      </c>
      <c r="W120" t="s">
        <v>7752</v>
      </c>
      <c r="X120" t="s">
        <v>7752</v>
      </c>
      <c r="Y120" t="s">
        <v>7751</v>
      </c>
      <c r="Z120">
        <v>0</v>
      </c>
      <c r="AA120">
        <v>0</v>
      </c>
    </row>
    <row r="121" spans="1:27">
      <c r="A121" s="1" t="s">
        <v>6870</v>
      </c>
      <c r="B121">
        <v>1210300</v>
      </c>
      <c r="C121" t="s">
        <v>1091</v>
      </c>
      <c r="D121" t="s">
        <v>8397</v>
      </c>
      <c r="E121" s="16" t="s">
        <v>6871</v>
      </c>
      <c r="F121" t="s">
        <v>51</v>
      </c>
      <c r="G121">
        <v>99820</v>
      </c>
      <c r="H121" t="s">
        <v>874</v>
      </c>
      <c r="J121" t="s">
        <v>378</v>
      </c>
      <c r="K121" t="s">
        <v>862</v>
      </c>
      <c r="L121">
        <v>3</v>
      </c>
      <c r="M121" s="2">
        <v>97965</v>
      </c>
      <c r="N121" s="2">
        <v>97965</v>
      </c>
      <c r="O121" s="2">
        <v>0</v>
      </c>
      <c r="P121" s="2">
        <v>0</v>
      </c>
      <c r="Q121" s="2">
        <v>0</v>
      </c>
      <c r="R121" s="2">
        <v>0</v>
      </c>
      <c r="S121" t="s">
        <v>863</v>
      </c>
      <c r="T121" t="s">
        <v>1680</v>
      </c>
      <c r="U121" t="s">
        <v>7758</v>
      </c>
      <c r="V121" t="s">
        <v>7752</v>
      </c>
      <c r="W121" t="s">
        <v>7752</v>
      </c>
      <c r="X121" t="s">
        <v>7752</v>
      </c>
      <c r="Y121" t="s">
        <v>7752</v>
      </c>
      <c r="Z121">
        <v>0</v>
      </c>
      <c r="AA121">
        <v>0</v>
      </c>
    </row>
    <row r="122" spans="1:27">
      <c r="A122" s="1" t="s">
        <v>3658</v>
      </c>
      <c r="B122">
        <v>1210300</v>
      </c>
      <c r="C122" t="s">
        <v>1091</v>
      </c>
      <c r="D122" t="s">
        <v>8397</v>
      </c>
      <c r="E122" s="16" t="s">
        <v>3659</v>
      </c>
      <c r="F122" t="s">
        <v>52</v>
      </c>
      <c r="G122">
        <v>31183</v>
      </c>
      <c r="H122" t="s">
        <v>1449</v>
      </c>
      <c r="J122" t="s">
        <v>378</v>
      </c>
      <c r="K122" t="s">
        <v>862</v>
      </c>
      <c r="L122">
        <v>3</v>
      </c>
      <c r="M122" s="2">
        <v>114069</v>
      </c>
      <c r="N122" s="2">
        <v>0</v>
      </c>
      <c r="O122" s="2">
        <v>0</v>
      </c>
      <c r="P122" s="2">
        <v>0</v>
      </c>
      <c r="Q122" s="2">
        <v>114069</v>
      </c>
      <c r="R122" s="2">
        <v>0</v>
      </c>
      <c r="S122" t="s">
        <v>1820</v>
      </c>
      <c r="T122" t="s">
        <v>871</v>
      </c>
      <c r="U122" t="s">
        <v>7758</v>
      </c>
      <c r="V122" t="s">
        <v>7753</v>
      </c>
      <c r="W122" t="s">
        <v>7753</v>
      </c>
      <c r="X122" t="s">
        <v>7751</v>
      </c>
      <c r="Y122" t="s">
        <v>7753</v>
      </c>
      <c r="Z122">
        <v>0</v>
      </c>
      <c r="AA122">
        <v>0</v>
      </c>
    </row>
    <row r="123" spans="1:27">
      <c r="A123" s="1" t="s">
        <v>4948</v>
      </c>
      <c r="B123">
        <v>1210300</v>
      </c>
      <c r="C123" t="s">
        <v>1091</v>
      </c>
      <c r="D123" t="s">
        <v>8397</v>
      </c>
      <c r="E123" s="16" t="s">
        <v>4949</v>
      </c>
      <c r="F123" s="20" t="s">
        <v>53</v>
      </c>
      <c r="G123">
        <v>16110</v>
      </c>
      <c r="H123" t="s">
        <v>693</v>
      </c>
      <c r="J123" t="s">
        <v>7367</v>
      </c>
      <c r="K123" t="s">
        <v>1013</v>
      </c>
      <c r="L123">
        <v>3</v>
      </c>
      <c r="M123" s="2">
        <v>120038</v>
      </c>
      <c r="N123" s="2">
        <v>0</v>
      </c>
      <c r="O123" s="2">
        <v>0</v>
      </c>
      <c r="P123" s="2">
        <v>0</v>
      </c>
      <c r="Q123" s="2">
        <v>120038</v>
      </c>
      <c r="R123" s="2">
        <v>0</v>
      </c>
      <c r="S123" t="s">
        <v>1820</v>
      </c>
      <c r="T123" t="s">
        <v>4947</v>
      </c>
      <c r="U123" t="s">
        <v>7758</v>
      </c>
      <c r="V123" t="s">
        <v>7753</v>
      </c>
      <c r="W123" t="s">
        <v>7752</v>
      </c>
      <c r="X123" t="s">
        <v>7753</v>
      </c>
      <c r="Y123" t="s">
        <v>7753</v>
      </c>
      <c r="Z123">
        <v>0</v>
      </c>
      <c r="AA123">
        <v>0</v>
      </c>
    </row>
    <row r="124" spans="1:27">
      <c r="A124" s="1" t="s">
        <v>3688</v>
      </c>
      <c r="B124">
        <v>1210300</v>
      </c>
      <c r="C124" t="s">
        <v>1091</v>
      </c>
      <c r="D124" t="s">
        <v>8397</v>
      </c>
      <c r="E124" s="16" t="s">
        <v>3689</v>
      </c>
      <c r="F124" t="s">
        <v>54</v>
      </c>
      <c r="G124">
        <v>32140</v>
      </c>
      <c r="H124" t="s">
        <v>3278</v>
      </c>
      <c r="J124" t="s">
        <v>379</v>
      </c>
      <c r="K124" t="s">
        <v>1743</v>
      </c>
      <c r="L124">
        <v>3</v>
      </c>
      <c r="M124" s="2">
        <v>144000</v>
      </c>
      <c r="N124" s="2">
        <v>0</v>
      </c>
      <c r="O124" s="2">
        <v>0</v>
      </c>
      <c r="P124" s="2">
        <v>0</v>
      </c>
      <c r="Q124" s="2">
        <v>144000</v>
      </c>
      <c r="R124" s="2">
        <v>0</v>
      </c>
      <c r="S124" t="s">
        <v>1820</v>
      </c>
      <c r="T124" t="s">
        <v>871</v>
      </c>
      <c r="U124" t="s">
        <v>7758</v>
      </c>
      <c r="V124" t="s">
        <v>7751</v>
      </c>
      <c r="W124" t="s">
        <v>7753</v>
      </c>
      <c r="X124" t="s">
        <v>7753</v>
      </c>
      <c r="Y124" t="s">
        <v>7752</v>
      </c>
      <c r="Z124">
        <v>1</v>
      </c>
      <c r="AA124">
        <v>0</v>
      </c>
    </row>
    <row r="125" spans="1:27">
      <c r="A125" s="1" t="s">
        <v>2072</v>
      </c>
      <c r="B125">
        <v>1210300</v>
      </c>
      <c r="C125" t="s">
        <v>1091</v>
      </c>
      <c r="D125" t="s">
        <v>8397</v>
      </c>
      <c r="E125" s="16" t="s">
        <v>2073</v>
      </c>
      <c r="F125" t="s">
        <v>732</v>
      </c>
      <c r="G125">
        <v>15040</v>
      </c>
      <c r="H125" t="s">
        <v>2839</v>
      </c>
      <c r="J125" t="s">
        <v>379</v>
      </c>
      <c r="K125" t="s">
        <v>1743</v>
      </c>
      <c r="L125">
        <v>3</v>
      </c>
      <c r="M125" s="2">
        <v>145222</v>
      </c>
      <c r="N125" s="2">
        <v>0</v>
      </c>
      <c r="O125" s="2">
        <v>0</v>
      </c>
      <c r="P125" s="2">
        <v>0</v>
      </c>
      <c r="Q125" s="2">
        <v>145222</v>
      </c>
      <c r="R125" s="2">
        <v>0</v>
      </c>
      <c r="S125" t="s">
        <v>1820</v>
      </c>
      <c r="T125" t="s">
        <v>871</v>
      </c>
      <c r="U125" t="s">
        <v>7758</v>
      </c>
      <c r="V125" t="s">
        <v>7752</v>
      </c>
      <c r="W125" t="s">
        <v>7752</v>
      </c>
      <c r="X125" t="s">
        <v>7752</v>
      </c>
      <c r="Y125" t="s">
        <v>7751</v>
      </c>
      <c r="Z125">
        <v>0</v>
      </c>
      <c r="AA125">
        <v>0</v>
      </c>
    </row>
    <row r="126" spans="1:27">
      <c r="A126" s="1" t="s">
        <v>2723</v>
      </c>
      <c r="B126">
        <v>1210300</v>
      </c>
      <c r="C126" t="s">
        <v>1091</v>
      </c>
      <c r="D126" t="s">
        <v>8397</v>
      </c>
      <c r="E126" s="16" t="s">
        <v>2724</v>
      </c>
      <c r="F126" t="s">
        <v>2725</v>
      </c>
      <c r="G126">
        <v>43020</v>
      </c>
      <c r="H126" t="s">
        <v>3562</v>
      </c>
      <c r="J126" t="s">
        <v>378</v>
      </c>
      <c r="K126" t="s">
        <v>862</v>
      </c>
      <c r="L126">
        <v>3</v>
      </c>
      <c r="M126" s="2">
        <v>177563</v>
      </c>
      <c r="N126" s="2">
        <v>177563</v>
      </c>
      <c r="O126" s="2">
        <v>0</v>
      </c>
      <c r="P126" s="2">
        <v>0</v>
      </c>
      <c r="Q126" s="2">
        <v>0</v>
      </c>
      <c r="R126" s="2">
        <v>0</v>
      </c>
      <c r="S126" t="s">
        <v>199</v>
      </c>
      <c r="T126" t="s">
        <v>871</v>
      </c>
      <c r="U126" t="s">
        <v>7758</v>
      </c>
      <c r="V126" t="s">
        <v>7753</v>
      </c>
      <c r="W126" t="s">
        <v>7753</v>
      </c>
      <c r="X126" t="s">
        <v>7753</v>
      </c>
      <c r="Y126" t="s">
        <v>7752</v>
      </c>
      <c r="Z126">
        <v>0</v>
      </c>
      <c r="AA126">
        <v>0</v>
      </c>
    </row>
    <row r="127" spans="1:27">
      <c r="A127" s="1" t="s">
        <v>6407</v>
      </c>
      <c r="B127">
        <v>1210300</v>
      </c>
      <c r="C127" t="s">
        <v>1091</v>
      </c>
      <c r="D127" t="s">
        <v>8397</v>
      </c>
      <c r="E127" s="16" t="s">
        <v>6408</v>
      </c>
      <c r="F127" s="20" t="s">
        <v>9745</v>
      </c>
      <c r="G127">
        <v>43040</v>
      </c>
      <c r="H127" t="s">
        <v>2399</v>
      </c>
      <c r="J127" t="s">
        <v>7367</v>
      </c>
      <c r="K127" t="s">
        <v>1019</v>
      </c>
      <c r="L127">
        <v>3</v>
      </c>
      <c r="M127" s="2">
        <v>184131.47</v>
      </c>
      <c r="N127" s="2">
        <v>184131.47</v>
      </c>
      <c r="O127" s="2">
        <v>0</v>
      </c>
      <c r="P127" s="2">
        <v>0</v>
      </c>
      <c r="Q127" s="2">
        <v>0</v>
      </c>
      <c r="R127" s="2">
        <v>0</v>
      </c>
      <c r="S127" t="s">
        <v>1916</v>
      </c>
      <c r="T127" t="s">
        <v>2062</v>
      </c>
      <c r="U127" t="s">
        <v>7758</v>
      </c>
      <c r="V127" t="s">
        <v>7752</v>
      </c>
      <c r="W127" t="s">
        <v>7752</v>
      </c>
      <c r="X127" t="s">
        <v>7753</v>
      </c>
      <c r="Y127" t="s">
        <v>7752</v>
      </c>
      <c r="Z127">
        <v>0</v>
      </c>
      <c r="AA127">
        <v>0</v>
      </c>
    </row>
    <row r="128" spans="1:27">
      <c r="A128" s="1" t="s">
        <v>2114</v>
      </c>
      <c r="B128">
        <v>1210300</v>
      </c>
      <c r="C128" t="s">
        <v>1091</v>
      </c>
      <c r="D128" t="s">
        <v>8397</v>
      </c>
      <c r="E128" s="16" t="s">
        <v>2952</v>
      </c>
      <c r="F128" t="s">
        <v>732</v>
      </c>
      <c r="G128">
        <v>15040</v>
      </c>
      <c r="H128" t="s">
        <v>2839</v>
      </c>
      <c r="J128" t="s">
        <v>379</v>
      </c>
      <c r="K128" t="s">
        <v>1743</v>
      </c>
      <c r="L128">
        <v>3</v>
      </c>
      <c r="M128" s="2">
        <v>256168</v>
      </c>
      <c r="N128" s="2">
        <v>0</v>
      </c>
      <c r="O128" s="2">
        <v>0</v>
      </c>
      <c r="P128" s="2">
        <v>0</v>
      </c>
      <c r="Q128" s="2">
        <v>256168</v>
      </c>
      <c r="R128" s="2">
        <v>0</v>
      </c>
      <c r="S128" t="s">
        <v>1820</v>
      </c>
      <c r="T128" t="s">
        <v>871</v>
      </c>
      <c r="U128" t="s">
        <v>7758</v>
      </c>
      <c r="V128" t="s">
        <v>7752</v>
      </c>
      <c r="W128" t="s">
        <v>7752</v>
      </c>
      <c r="X128" t="s">
        <v>7752</v>
      </c>
      <c r="Y128" t="s">
        <v>7752</v>
      </c>
      <c r="Z128">
        <v>0</v>
      </c>
      <c r="AA128">
        <v>0</v>
      </c>
    </row>
    <row r="129" spans="1:27">
      <c r="A129" s="1" t="s">
        <v>6634</v>
      </c>
      <c r="B129">
        <v>1210300</v>
      </c>
      <c r="C129" t="s">
        <v>1091</v>
      </c>
      <c r="D129" t="s">
        <v>8397</v>
      </c>
      <c r="E129" s="16" t="s">
        <v>6635</v>
      </c>
      <c r="F129" t="s">
        <v>6636</v>
      </c>
      <c r="G129">
        <v>11330</v>
      </c>
      <c r="H129" t="s">
        <v>1168</v>
      </c>
      <c r="J129" t="s">
        <v>7368</v>
      </c>
      <c r="K129" t="s">
        <v>2827</v>
      </c>
      <c r="L129">
        <v>3</v>
      </c>
      <c r="M129" s="2">
        <v>280000</v>
      </c>
      <c r="N129" s="2">
        <v>0</v>
      </c>
      <c r="O129" s="2">
        <v>0</v>
      </c>
      <c r="P129" s="2">
        <v>0</v>
      </c>
      <c r="Q129" s="2">
        <v>280000</v>
      </c>
      <c r="R129" s="2">
        <v>0</v>
      </c>
      <c r="S129" t="s">
        <v>1820</v>
      </c>
      <c r="T129" t="s">
        <v>871</v>
      </c>
      <c r="U129" t="s">
        <v>7758</v>
      </c>
      <c r="V129" t="s">
        <v>7751</v>
      </c>
      <c r="W129" t="s">
        <v>7752</v>
      </c>
      <c r="X129" t="s">
        <v>7752</v>
      </c>
      <c r="Y129" t="s">
        <v>7752</v>
      </c>
      <c r="Z129">
        <v>0</v>
      </c>
      <c r="AA129">
        <v>0</v>
      </c>
    </row>
    <row r="130" spans="1:27">
      <c r="A130" s="1" t="s">
        <v>3661</v>
      </c>
      <c r="B130">
        <v>1210300</v>
      </c>
      <c r="C130" t="s">
        <v>1091</v>
      </c>
      <c r="D130" t="s">
        <v>8397</v>
      </c>
      <c r="E130" s="16" t="s">
        <v>2892</v>
      </c>
      <c r="F130" t="s">
        <v>2892</v>
      </c>
      <c r="G130">
        <v>16381</v>
      </c>
      <c r="H130" t="s">
        <v>2548</v>
      </c>
      <c r="J130" t="s">
        <v>379</v>
      </c>
      <c r="K130" t="s">
        <v>1743</v>
      </c>
      <c r="L130">
        <v>3</v>
      </c>
      <c r="M130" s="2">
        <v>468735.35</v>
      </c>
      <c r="N130" s="2">
        <v>0</v>
      </c>
      <c r="O130" s="2">
        <v>0</v>
      </c>
      <c r="P130" s="2">
        <v>0</v>
      </c>
      <c r="Q130" s="2">
        <v>468735.35</v>
      </c>
      <c r="R130" s="2">
        <v>0</v>
      </c>
      <c r="S130" t="s">
        <v>1820</v>
      </c>
      <c r="T130" t="s">
        <v>871</v>
      </c>
      <c r="U130" t="s">
        <v>7758</v>
      </c>
      <c r="V130" t="s">
        <v>7752</v>
      </c>
      <c r="W130" t="s">
        <v>7752</v>
      </c>
      <c r="X130" t="s">
        <v>7752</v>
      </c>
      <c r="Y130" t="s">
        <v>7752</v>
      </c>
      <c r="Z130">
        <v>0</v>
      </c>
      <c r="AA130">
        <v>0</v>
      </c>
    </row>
    <row r="131" spans="1:27">
      <c r="A131" s="1" t="s">
        <v>3298</v>
      </c>
      <c r="B131">
        <v>1210311</v>
      </c>
      <c r="C131" t="s">
        <v>1092</v>
      </c>
      <c r="D131" t="s">
        <v>8397</v>
      </c>
      <c r="E131" s="16" t="s">
        <v>3296</v>
      </c>
      <c r="F131" t="s">
        <v>55</v>
      </c>
      <c r="G131">
        <v>15030</v>
      </c>
      <c r="H131" t="s">
        <v>3587</v>
      </c>
      <c r="J131" t="s">
        <v>8406</v>
      </c>
      <c r="K131" t="s">
        <v>3286</v>
      </c>
      <c r="L131">
        <v>2</v>
      </c>
      <c r="M131" s="2">
        <v>950</v>
      </c>
      <c r="N131" s="2">
        <v>0</v>
      </c>
      <c r="O131" s="2">
        <v>0</v>
      </c>
      <c r="P131" s="2">
        <v>0</v>
      </c>
      <c r="Q131" s="2">
        <v>950</v>
      </c>
      <c r="R131" s="2">
        <v>0</v>
      </c>
      <c r="S131" t="s">
        <v>1820</v>
      </c>
      <c r="T131" t="s">
        <v>871</v>
      </c>
      <c r="U131" t="s">
        <v>7758</v>
      </c>
      <c r="V131" t="s">
        <v>7753</v>
      </c>
      <c r="W131" t="s">
        <v>7752</v>
      </c>
      <c r="X131" t="s">
        <v>7752</v>
      </c>
      <c r="Y131" t="s">
        <v>7751</v>
      </c>
      <c r="Z131">
        <v>0</v>
      </c>
      <c r="AA131">
        <v>0</v>
      </c>
    </row>
    <row r="132" spans="1:27">
      <c r="A132" s="1" t="s">
        <v>3302</v>
      </c>
      <c r="B132">
        <v>1210311</v>
      </c>
      <c r="C132" t="s">
        <v>1092</v>
      </c>
      <c r="D132" t="s">
        <v>8397</v>
      </c>
      <c r="E132" s="16" t="s">
        <v>3301</v>
      </c>
      <c r="F132" t="s">
        <v>56</v>
      </c>
      <c r="G132">
        <v>15020</v>
      </c>
      <c r="H132" t="s">
        <v>1478</v>
      </c>
      <c r="J132" t="s">
        <v>8406</v>
      </c>
      <c r="K132" t="s">
        <v>3286</v>
      </c>
      <c r="L132">
        <v>2</v>
      </c>
      <c r="M132" s="2">
        <v>1900</v>
      </c>
      <c r="N132" s="2">
        <v>0</v>
      </c>
      <c r="O132" s="2">
        <v>0</v>
      </c>
      <c r="P132" s="2">
        <v>0</v>
      </c>
      <c r="Q132" s="2">
        <v>1900</v>
      </c>
      <c r="R132" s="2">
        <v>0</v>
      </c>
      <c r="S132" t="s">
        <v>1820</v>
      </c>
      <c r="T132" t="s">
        <v>871</v>
      </c>
      <c r="U132" t="s">
        <v>7758</v>
      </c>
      <c r="V132" t="s">
        <v>7753</v>
      </c>
      <c r="W132" t="s">
        <v>7752</v>
      </c>
      <c r="X132" t="s">
        <v>7752</v>
      </c>
      <c r="Y132" t="s">
        <v>7751</v>
      </c>
      <c r="Z132">
        <v>0</v>
      </c>
      <c r="AA132">
        <v>0</v>
      </c>
    </row>
    <row r="133" spans="1:27">
      <c r="A133" s="1" t="s">
        <v>3294</v>
      </c>
      <c r="B133">
        <v>1210311</v>
      </c>
      <c r="C133" t="s">
        <v>1092</v>
      </c>
      <c r="D133" t="s">
        <v>8397</v>
      </c>
      <c r="E133" s="16" t="s">
        <v>3295</v>
      </c>
      <c r="F133" t="s">
        <v>57</v>
      </c>
      <c r="G133">
        <v>15010</v>
      </c>
      <c r="H133" t="s">
        <v>1823</v>
      </c>
      <c r="J133" t="s">
        <v>8406</v>
      </c>
      <c r="K133" t="s">
        <v>3286</v>
      </c>
      <c r="L133">
        <v>2</v>
      </c>
      <c r="M133" s="2">
        <v>3785</v>
      </c>
      <c r="N133" s="2">
        <v>0</v>
      </c>
      <c r="O133" s="2">
        <v>0</v>
      </c>
      <c r="P133" s="2">
        <v>0</v>
      </c>
      <c r="Q133" s="2">
        <v>3785</v>
      </c>
      <c r="R133" s="2">
        <v>0</v>
      </c>
      <c r="S133" t="s">
        <v>1820</v>
      </c>
      <c r="T133" t="s">
        <v>871</v>
      </c>
      <c r="U133" t="s">
        <v>7758</v>
      </c>
      <c r="V133" t="s">
        <v>7752</v>
      </c>
      <c r="W133" t="s">
        <v>7752</v>
      </c>
      <c r="X133" t="s">
        <v>7752</v>
      </c>
      <c r="Y133" t="s">
        <v>7751</v>
      </c>
      <c r="Z133">
        <v>0</v>
      </c>
      <c r="AA133">
        <v>0</v>
      </c>
    </row>
    <row r="134" spans="1:27">
      <c r="A134" s="1" t="s">
        <v>2309</v>
      </c>
      <c r="B134">
        <v>1210311</v>
      </c>
      <c r="C134" t="s">
        <v>1092</v>
      </c>
      <c r="D134" t="s">
        <v>8397</v>
      </c>
      <c r="E134" s="16" t="s">
        <v>2310</v>
      </c>
      <c r="F134" t="s">
        <v>2311</v>
      </c>
      <c r="G134">
        <v>41082</v>
      </c>
      <c r="H134" t="s">
        <v>1978</v>
      </c>
      <c r="J134" t="s">
        <v>8406</v>
      </c>
      <c r="K134" t="s">
        <v>2312</v>
      </c>
      <c r="L134">
        <v>3</v>
      </c>
      <c r="M134" s="2">
        <v>4000</v>
      </c>
      <c r="N134" s="2">
        <v>0</v>
      </c>
      <c r="O134" s="2">
        <v>0</v>
      </c>
      <c r="P134" s="2">
        <v>0</v>
      </c>
      <c r="Q134" s="2">
        <v>4000</v>
      </c>
      <c r="R134" s="2">
        <v>0</v>
      </c>
      <c r="S134" t="s">
        <v>1820</v>
      </c>
      <c r="T134" t="s">
        <v>871</v>
      </c>
      <c r="U134" t="s">
        <v>7758</v>
      </c>
      <c r="V134" t="s">
        <v>7753</v>
      </c>
      <c r="W134" t="s">
        <v>7752</v>
      </c>
      <c r="X134" t="s">
        <v>7751</v>
      </c>
      <c r="Y134" t="s">
        <v>7752</v>
      </c>
      <c r="Z134">
        <v>0</v>
      </c>
      <c r="AA134">
        <v>0</v>
      </c>
    </row>
    <row r="135" spans="1:27">
      <c r="A135" s="1" t="s">
        <v>2434</v>
      </c>
      <c r="B135">
        <v>1210311</v>
      </c>
      <c r="C135" t="s">
        <v>1092</v>
      </c>
      <c r="D135" t="s">
        <v>8397</v>
      </c>
      <c r="E135" s="16" t="s">
        <v>2435</v>
      </c>
      <c r="F135" t="s">
        <v>58</v>
      </c>
      <c r="G135">
        <v>11110</v>
      </c>
      <c r="H135" t="s">
        <v>2436</v>
      </c>
      <c r="J135" t="s">
        <v>8406</v>
      </c>
      <c r="K135" t="s">
        <v>3286</v>
      </c>
      <c r="L135">
        <v>2</v>
      </c>
      <c r="M135" s="2">
        <v>4275</v>
      </c>
      <c r="N135" s="2">
        <v>0</v>
      </c>
      <c r="O135" s="2">
        <v>0</v>
      </c>
      <c r="P135" s="2">
        <v>0</v>
      </c>
      <c r="Q135" s="2">
        <v>4275</v>
      </c>
      <c r="R135" s="2">
        <v>0</v>
      </c>
      <c r="S135" t="s">
        <v>1820</v>
      </c>
      <c r="T135" t="s">
        <v>871</v>
      </c>
      <c r="U135" t="s">
        <v>7758</v>
      </c>
      <c r="V135" t="s">
        <v>7753</v>
      </c>
      <c r="W135" t="s">
        <v>7753</v>
      </c>
      <c r="X135" t="s">
        <v>7752</v>
      </c>
      <c r="Y135" t="s">
        <v>7751</v>
      </c>
      <c r="Z135">
        <v>0</v>
      </c>
      <c r="AA135">
        <v>0</v>
      </c>
    </row>
    <row r="136" spans="1:27">
      <c r="A136" s="1" t="s">
        <v>2440</v>
      </c>
      <c r="B136">
        <v>1210311</v>
      </c>
      <c r="C136" t="s">
        <v>1092</v>
      </c>
      <c r="D136" t="s">
        <v>8397</v>
      </c>
      <c r="E136" s="16" t="s">
        <v>2441</v>
      </c>
      <c r="F136" t="s">
        <v>59</v>
      </c>
      <c r="G136">
        <v>15040</v>
      </c>
      <c r="H136" t="s">
        <v>2839</v>
      </c>
      <c r="J136" t="s">
        <v>8406</v>
      </c>
      <c r="K136" t="s">
        <v>3286</v>
      </c>
      <c r="L136">
        <v>2</v>
      </c>
      <c r="M136" s="2">
        <v>4275</v>
      </c>
      <c r="N136" s="2">
        <v>0</v>
      </c>
      <c r="O136" s="2">
        <v>0</v>
      </c>
      <c r="P136" s="2">
        <v>0</v>
      </c>
      <c r="Q136" s="2">
        <v>4275</v>
      </c>
      <c r="R136" s="2">
        <v>0</v>
      </c>
      <c r="S136" t="s">
        <v>1820</v>
      </c>
      <c r="T136" t="s">
        <v>871</v>
      </c>
      <c r="U136" t="s">
        <v>7758</v>
      </c>
      <c r="V136" t="s">
        <v>7753</v>
      </c>
      <c r="W136" t="s">
        <v>7752</v>
      </c>
      <c r="X136" t="s">
        <v>7752</v>
      </c>
      <c r="Y136" t="s">
        <v>7751</v>
      </c>
      <c r="Z136">
        <v>0</v>
      </c>
      <c r="AA136">
        <v>0</v>
      </c>
    </row>
    <row r="137" spans="1:27">
      <c r="A137" s="1" t="s">
        <v>4024</v>
      </c>
      <c r="B137">
        <v>1210311</v>
      </c>
      <c r="C137" t="s">
        <v>1092</v>
      </c>
      <c r="D137" t="s">
        <v>8397</v>
      </c>
      <c r="E137" s="16" t="s">
        <v>4025</v>
      </c>
      <c r="F137" t="s">
        <v>4027</v>
      </c>
      <c r="G137">
        <v>41081</v>
      </c>
      <c r="H137" t="s">
        <v>4026</v>
      </c>
      <c r="J137" t="s">
        <v>8406</v>
      </c>
      <c r="K137" t="s">
        <v>3247</v>
      </c>
      <c r="L137">
        <v>3</v>
      </c>
      <c r="M137" s="2">
        <v>5000</v>
      </c>
      <c r="N137" s="2">
        <v>0</v>
      </c>
      <c r="O137" s="2">
        <v>0</v>
      </c>
      <c r="P137" s="2">
        <v>0</v>
      </c>
      <c r="Q137" s="2">
        <v>5000</v>
      </c>
      <c r="R137" s="2">
        <v>0</v>
      </c>
      <c r="S137" t="s">
        <v>1820</v>
      </c>
      <c r="T137" t="s">
        <v>871</v>
      </c>
      <c r="U137" t="s">
        <v>7758</v>
      </c>
      <c r="V137" t="s">
        <v>7752</v>
      </c>
      <c r="W137" t="s">
        <v>7752</v>
      </c>
      <c r="X137" t="s">
        <v>7752</v>
      </c>
      <c r="Y137" t="s">
        <v>7751</v>
      </c>
      <c r="Z137">
        <v>0</v>
      </c>
      <c r="AA137">
        <v>0</v>
      </c>
    </row>
    <row r="138" spans="1:27">
      <c r="A138" s="1" t="s">
        <v>1599</v>
      </c>
      <c r="B138">
        <v>1210311</v>
      </c>
      <c r="C138" t="s">
        <v>1092</v>
      </c>
      <c r="D138" t="s">
        <v>8397</v>
      </c>
      <c r="E138" s="16" t="s">
        <v>8050</v>
      </c>
      <c r="F138" t="s">
        <v>1600</v>
      </c>
      <c r="G138">
        <v>41082</v>
      </c>
      <c r="H138" t="s">
        <v>1978</v>
      </c>
      <c r="J138" t="s">
        <v>8406</v>
      </c>
      <c r="K138" t="s">
        <v>527</v>
      </c>
      <c r="L138">
        <v>2</v>
      </c>
      <c r="M138" s="2">
        <v>5000</v>
      </c>
      <c r="N138" s="2">
        <v>0</v>
      </c>
      <c r="O138" s="2">
        <v>0</v>
      </c>
      <c r="P138" s="2">
        <v>0</v>
      </c>
      <c r="Q138" s="2">
        <v>5000</v>
      </c>
      <c r="R138" s="2">
        <v>0</v>
      </c>
      <c r="S138" t="s">
        <v>1820</v>
      </c>
      <c r="T138" t="s">
        <v>871</v>
      </c>
      <c r="U138" t="s">
        <v>7758</v>
      </c>
      <c r="V138" t="s">
        <v>7752</v>
      </c>
      <c r="W138" t="s">
        <v>7752</v>
      </c>
      <c r="X138" t="s">
        <v>7751</v>
      </c>
      <c r="Y138" t="s">
        <v>7752</v>
      </c>
      <c r="Z138">
        <v>0</v>
      </c>
      <c r="AA138">
        <v>0</v>
      </c>
    </row>
    <row r="139" spans="1:27">
      <c r="A139" s="1" t="s">
        <v>200</v>
      </c>
      <c r="B139">
        <v>1210311</v>
      </c>
      <c r="C139" t="s">
        <v>1092</v>
      </c>
      <c r="D139" t="s">
        <v>8397</v>
      </c>
      <c r="E139" s="16" t="s">
        <v>201</v>
      </c>
      <c r="F139" t="s">
        <v>1819</v>
      </c>
      <c r="G139">
        <v>43081</v>
      </c>
      <c r="H139" t="s">
        <v>202</v>
      </c>
      <c r="J139" t="s">
        <v>8406</v>
      </c>
      <c r="K139" t="s">
        <v>198</v>
      </c>
      <c r="L139">
        <v>3</v>
      </c>
      <c r="M139" s="2">
        <v>10000</v>
      </c>
      <c r="N139" s="2">
        <v>0</v>
      </c>
      <c r="O139" s="2">
        <v>0</v>
      </c>
      <c r="P139" s="2">
        <v>0</v>
      </c>
      <c r="Q139" s="2">
        <v>10000</v>
      </c>
      <c r="R139" s="2">
        <v>0</v>
      </c>
      <c r="S139" t="s">
        <v>1820</v>
      </c>
      <c r="T139" t="s">
        <v>871</v>
      </c>
      <c r="U139" t="s">
        <v>7758</v>
      </c>
      <c r="V139" t="s">
        <v>7752</v>
      </c>
      <c r="W139" t="s">
        <v>7752</v>
      </c>
      <c r="X139" t="s">
        <v>7752</v>
      </c>
      <c r="Y139" t="s">
        <v>7751</v>
      </c>
      <c r="Z139">
        <v>0</v>
      </c>
      <c r="AA139">
        <v>0</v>
      </c>
    </row>
    <row r="140" spans="1:27">
      <c r="A140" s="1" t="s">
        <v>2796</v>
      </c>
      <c r="B140">
        <v>1210311</v>
      </c>
      <c r="C140" t="s">
        <v>1092</v>
      </c>
      <c r="D140" t="s">
        <v>8397</v>
      </c>
      <c r="E140" s="16" t="s">
        <v>2797</v>
      </c>
      <c r="F140" t="s">
        <v>2799</v>
      </c>
      <c r="G140">
        <v>33210</v>
      </c>
      <c r="H140" t="s">
        <v>2798</v>
      </c>
      <c r="J140" t="s">
        <v>8406</v>
      </c>
      <c r="K140" t="s">
        <v>198</v>
      </c>
      <c r="L140">
        <v>3</v>
      </c>
      <c r="M140" s="2">
        <v>10000</v>
      </c>
      <c r="N140" s="2">
        <v>0</v>
      </c>
      <c r="O140" s="2">
        <v>0</v>
      </c>
      <c r="P140" s="2">
        <v>0</v>
      </c>
      <c r="Q140" s="2">
        <v>10000</v>
      </c>
      <c r="R140" s="2">
        <v>0</v>
      </c>
      <c r="S140" t="s">
        <v>1820</v>
      </c>
      <c r="T140" t="s">
        <v>871</v>
      </c>
      <c r="U140" t="s">
        <v>7758</v>
      </c>
      <c r="V140" t="s">
        <v>7751</v>
      </c>
      <c r="W140" t="s">
        <v>7753</v>
      </c>
      <c r="X140" t="s">
        <v>7753</v>
      </c>
      <c r="Y140" t="s">
        <v>7753</v>
      </c>
      <c r="Z140">
        <v>0</v>
      </c>
      <c r="AA140">
        <v>0</v>
      </c>
    </row>
    <row r="141" spans="1:27">
      <c r="A141" s="1" t="s">
        <v>2388</v>
      </c>
      <c r="B141">
        <v>1210311</v>
      </c>
      <c r="C141" t="s">
        <v>1092</v>
      </c>
      <c r="D141" t="s">
        <v>8397</v>
      </c>
      <c r="E141" s="16" t="s">
        <v>2389</v>
      </c>
      <c r="F141" t="s">
        <v>2390</v>
      </c>
      <c r="G141">
        <v>15040</v>
      </c>
      <c r="H141" t="s">
        <v>2839</v>
      </c>
      <c r="J141" t="s">
        <v>8406</v>
      </c>
      <c r="K141" t="s">
        <v>2312</v>
      </c>
      <c r="L141">
        <v>3</v>
      </c>
      <c r="M141" s="2">
        <v>10050</v>
      </c>
      <c r="N141" s="2">
        <v>0</v>
      </c>
      <c r="O141" s="2">
        <v>0</v>
      </c>
      <c r="P141" s="2">
        <v>0</v>
      </c>
      <c r="Q141" s="2">
        <v>10050</v>
      </c>
      <c r="R141" s="2">
        <v>0</v>
      </c>
      <c r="S141" t="s">
        <v>1820</v>
      </c>
      <c r="T141" t="s">
        <v>871</v>
      </c>
      <c r="U141" t="s">
        <v>7758</v>
      </c>
      <c r="V141" t="s">
        <v>7753</v>
      </c>
      <c r="W141" t="s">
        <v>7753</v>
      </c>
      <c r="X141" t="s">
        <v>7752</v>
      </c>
      <c r="Y141" t="s">
        <v>7751</v>
      </c>
      <c r="Z141">
        <v>0</v>
      </c>
      <c r="AA141">
        <v>0</v>
      </c>
    </row>
    <row r="142" spans="1:27">
      <c r="A142" s="1" t="s">
        <v>3290</v>
      </c>
      <c r="B142">
        <v>1210311</v>
      </c>
      <c r="C142" t="s">
        <v>1092</v>
      </c>
      <c r="D142" t="s">
        <v>8397</v>
      </c>
      <c r="E142" s="16" t="s">
        <v>3291</v>
      </c>
      <c r="F142" t="s">
        <v>3293</v>
      </c>
      <c r="G142">
        <v>24040</v>
      </c>
      <c r="H142" t="s">
        <v>3292</v>
      </c>
      <c r="J142" t="s">
        <v>8406</v>
      </c>
      <c r="K142" t="s">
        <v>3286</v>
      </c>
      <c r="L142">
        <v>2</v>
      </c>
      <c r="M142" s="2">
        <v>10327</v>
      </c>
      <c r="N142" s="2">
        <v>0</v>
      </c>
      <c r="O142" s="2">
        <v>0</v>
      </c>
      <c r="P142" s="2">
        <v>0</v>
      </c>
      <c r="Q142" s="2">
        <v>10327</v>
      </c>
      <c r="R142" s="2">
        <v>0</v>
      </c>
      <c r="S142" t="s">
        <v>1820</v>
      </c>
      <c r="T142" t="s">
        <v>871</v>
      </c>
      <c r="U142" t="s">
        <v>7758</v>
      </c>
      <c r="V142" t="s">
        <v>7753</v>
      </c>
      <c r="W142" t="s">
        <v>7753</v>
      </c>
      <c r="X142" t="s">
        <v>7752</v>
      </c>
      <c r="Y142" t="s">
        <v>7753</v>
      </c>
      <c r="Z142">
        <v>0</v>
      </c>
      <c r="AA142">
        <v>0</v>
      </c>
    </row>
    <row r="143" spans="1:27">
      <c r="A143" s="1" t="s">
        <v>3284</v>
      </c>
      <c r="B143">
        <v>1210311</v>
      </c>
      <c r="C143" t="s">
        <v>1092</v>
      </c>
      <c r="D143" t="s">
        <v>8397</v>
      </c>
      <c r="E143" s="16" t="s">
        <v>2421</v>
      </c>
      <c r="F143" t="s">
        <v>2422</v>
      </c>
      <c r="G143">
        <v>15030</v>
      </c>
      <c r="H143" t="s">
        <v>3587</v>
      </c>
      <c r="J143" t="s">
        <v>8406</v>
      </c>
      <c r="K143" t="s">
        <v>2423</v>
      </c>
      <c r="L143">
        <v>4</v>
      </c>
      <c r="M143" s="2">
        <v>10710</v>
      </c>
      <c r="N143" s="2">
        <v>0</v>
      </c>
      <c r="O143" s="2">
        <v>0</v>
      </c>
      <c r="P143" s="2">
        <v>0</v>
      </c>
      <c r="Q143" s="2">
        <v>10710</v>
      </c>
      <c r="R143" s="2">
        <v>0</v>
      </c>
      <c r="S143" t="s">
        <v>1820</v>
      </c>
      <c r="T143" t="s">
        <v>871</v>
      </c>
      <c r="U143" t="s">
        <v>7758</v>
      </c>
      <c r="V143" t="s">
        <v>7752</v>
      </c>
      <c r="W143" t="s">
        <v>7752</v>
      </c>
      <c r="X143" t="s">
        <v>7752</v>
      </c>
      <c r="Y143" t="s">
        <v>7751</v>
      </c>
      <c r="Z143">
        <v>0</v>
      </c>
      <c r="AA143">
        <v>0</v>
      </c>
    </row>
    <row r="144" spans="1:27">
      <c r="A144" s="1" t="s">
        <v>521</v>
      </c>
      <c r="B144">
        <v>1210311</v>
      </c>
      <c r="C144" t="s">
        <v>1092</v>
      </c>
      <c r="D144" t="s">
        <v>8397</v>
      </c>
      <c r="E144" s="16" t="s">
        <v>522</v>
      </c>
      <c r="F144" t="s">
        <v>524</v>
      </c>
      <c r="G144">
        <v>99810</v>
      </c>
      <c r="H144" t="s">
        <v>523</v>
      </c>
      <c r="J144" t="s">
        <v>8406</v>
      </c>
      <c r="K144" t="s">
        <v>2423</v>
      </c>
      <c r="L144">
        <v>4</v>
      </c>
      <c r="M144" s="2">
        <v>12000</v>
      </c>
      <c r="N144" s="2">
        <v>12000</v>
      </c>
      <c r="O144" s="2">
        <v>0</v>
      </c>
      <c r="P144" s="2">
        <v>0</v>
      </c>
      <c r="Q144" s="2">
        <v>0</v>
      </c>
      <c r="R144" s="2">
        <v>0</v>
      </c>
      <c r="S144" t="s">
        <v>863</v>
      </c>
      <c r="T144" t="s">
        <v>871</v>
      </c>
      <c r="U144" t="s">
        <v>7758</v>
      </c>
      <c r="V144" t="s">
        <v>7752</v>
      </c>
      <c r="W144" t="s">
        <v>7752</v>
      </c>
      <c r="X144" t="s">
        <v>7752</v>
      </c>
      <c r="Y144" t="s">
        <v>7751</v>
      </c>
      <c r="Z144">
        <v>0</v>
      </c>
      <c r="AA144">
        <v>0</v>
      </c>
    </row>
    <row r="145" spans="1:27">
      <c r="A145" s="1" t="s">
        <v>3236</v>
      </c>
      <c r="B145">
        <v>1210311</v>
      </c>
      <c r="C145" t="s">
        <v>1092</v>
      </c>
      <c r="D145" t="s">
        <v>8397</v>
      </c>
      <c r="E145" s="16" t="s">
        <v>4022</v>
      </c>
      <c r="F145" t="s">
        <v>4023</v>
      </c>
      <c r="G145">
        <v>15020</v>
      </c>
      <c r="H145" t="s">
        <v>1478</v>
      </c>
      <c r="J145" t="s">
        <v>8406</v>
      </c>
      <c r="K145" t="s">
        <v>3247</v>
      </c>
      <c r="L145">
        <v>3</v>
      </c>
      <c r="M145" s="2">
        <v>12000</v>
      </c>
      <c r="N145" s="2">
        <v>0</v>
      </c>
      <c r="O145" s="2">
        <v>0</v>
      </c>
      <c r="P145" s="2">
        <v>0</v>
      </c>
      <c r="Q145" s="2">
        <v>12000</v>
      </c>
      <c r="R145" s="2">
        <v>0</v>
      </c>
      <c r="S145" t="s">
        <v>1820</v>
      </c>
      <c r="T145" t="s">
        <v>871</v>
      </c>
      <c r="U145" t="s">
        <v>7758</v>
      </c>
      <c r="V145" t="s">
        <v>7752</v>
      </c>
      <c r="W145" t="s">
        <v>7752</v>
      </c>
      <c r="X145" t="s">
        <v>7752</v>
      </c>
      <c r="Y145" t="s">
        <v>7751</v>
      </c>
      <c r="Z145">
        <v>0</v>
      </c>
      <c r="AA145">
        <v>0</v>
      </c>
    </row>
    <row r="146" spans="1:27">
      <c r="A146" s="1" t="s">
        <v>234</v>
      </c>
      <c r="B146">
        <v>1210311</v>
      </c>
      <c r="C146" t="s">
        <v>1092</v>
      </c>
      <c r="D146" t="s">
        <v>8397</v>
      </c>
      <c r="E146" s="16" t="s">
        <v>235</v>
      </c>
      <c r="F146" t="s">
        <v>236</v>
      </c>
      <c r="G146">
        <v>15010</v>
      </c>
      <c r="H146" t="s">
        <v>1823</v>
      </c>
      <c r="J146" t="s">
        <v>8406</v>
      </c>
      <c r="K146" t="s">
        <v>3286</v>
      </c>
      <c r="L146">
        <v>2</v>
      </c>
      <c r="M146" s="2">
        <v>12700</v>
      </c>
      <c r="N146" s="2">
        <v>0</v>
      </c>
      <c r="O146" s="2">
        <v>0</v>
      </c>
      <c r="P146" s="2">
        <v>0</v>
      </c>
      <c r="Q146" s="2">
        <v>12700</v>
      </c>
      <c r="R146" s="2">
        <v>0</v>
      </c>
      <c r="S146" t="s">
        <v>1820</v>
      </c>
      <c r="T146" t="s">
        <v>871</v>
      </c>
      <c r="U146" t="s">
        <v>7758</v>
      </c>
      <c r="V146" t="s">
        <v>7753</v>
      </c>
      <c r="W146" t="s">
        <v>7753</v>
      </c>
      <c r="X146" t="s">
        <v>7752</v>
      </c>
      <c r="Y146" t="s">
        <v>7751</v>
      </c>
      <c r="Z146">
        <v>0</v>
      </c>
      <c r="AA146">
        <v>0</v>
      </c>
    </row>
    <row r="147" spans="1:27">
      <c r="A147" s="1" t="s">
        <v>1571</v>
      </c>
      <c r="B147">
        <v>1210311</v>
      </c>
      <c r="C147" t="s">
        <v>1092</v>
      </c>
      <c r="D147" t="s">
        <v>8397</v>
      </c>
      <c r="E147" s="16" t="s">
        <v>1572</v>
      </c>
      <c r="F147" t="s">
        <v>1573</v>
      </c>
      <c r="G147">
        <v>31162</v>
      </c>
      <c r="H147" t="s">
        <v>1982</v>
      </c>
      <c r="J147" t="s">
        <v>8406</v>
      </c>
      <c r="K147" t="s">
        <v>3286</v>
      </c>
      <c r="L147">
        <v>2</v>
      </c>
      <c r="M147" s="2">
        <v>12850</v>
      </c>
      <c r="N147" s="2">
        <v>12850</v>
      </c>
      <c r="O147" s="2">
        <v>0</v>
      </c>
      <c r="P147" s="2">
        <v>0</v>
      </c>
      <c r="Q147" s="2">
        <v>0</v>
      </c>
      <c r="R147" s="2">
        <v>0</v>
      </c>
      <c r="S147" t="s">
        <v>863</v>
      </c>
      <c r="T147" t="s">
        <v>871</v>
      </c>
      <c r="U147" t="s">
        <v>7758</v>
      </c>
      <c r="V147" t="s">
        <v>7751</v>
      </c>
      <c r="W147" t="s">
        <v>7753</v>
      </c>
      <c r="X147" t="s">
        <v>7753</v>
      </c>
      <c r="Y147" t="s">
        <v>7753</v>
      </c>
      <c r="Z147">
        <v>0</v>
      </c>
      <c r="AA147">
        <v>0</v>
      </c>
    </row>
    <row r="148" spans="1:27">
      <c r="A148" s="1" t="s">
        <v>3303</v>
      </c>
      <c r="B148">
        <v>1210311</v>
      </c>
      <c r="C148" t="s">
        <v>1092</v>
      </c>
      <c r="D148" t="s">
        <v>8397</v>
      </c>
      <c r="E148" s="16" t="s">
        <v>3301</v>
      </c>
      <c r="F148" t="s">
        <v>60</v>
      </c>
      <c r="G148">
        <v>15020</v>
      </c>
      <c r="H148" t="s">
        <v>1478</v>
      </c>
      <c r="J148" t="s">
        <v>8406</v>
      </c>
      <c r="K148" t="s">
        <v>3286</v>
      </c>
      <c r="L148">
        <v>2</v>
      </c>
      <c r="M148" s="2">
        <v>13100</v>
      </c>
      <c r="N148" s="2">
        <v>0</v>
      </c>
      <c r="O148" s="2">
        <v>0</v>
      </c>
      <c r="P148" s="2">
        <v>0</v>
      </c>
      <c r="Q148" s="2">
        <v>13100</v>
      </c>
      <c r="R148" s="2">
        <v>0</v>
      </c>
      <c r="S148" t="s">
        <v>1820</v>
      </c>
      <c r="T148" t="s">
        <v>871</v>
      </c>
      <c r="U148" t="s">
        <v>7758</v>
      </c>
      <c r="V148" t="s">
        <v>7753</v>
      </c>
      <c r="W148" t="s">
        <v>7752</v>
      </c>
      <c r="X148" t="s">
        <v>7752</v>
      </c>
      <c r="Y148" t="s">
        <v>7751</v>
      </c>
      <c r="Z148">
        <v>0</v>
      </c>
      <c r="AA148">
        <v>0</v>
      </c>
    </row>
    <row r="149" spans="1:27">
      <c r="A149" s="1" t="s">
        <v>2800</v>
      </c>
      <c r="B149">
        <v>1210311</v>
      </c>
      <c r="C149" t="s">
        <v>1092</v>
      </c>
      <c r="D149" t="s">
        <v>8397</v>
      </c>
      <c r="E149" s="16" t="s">
        <v>2801</v>
      </c>
      <c r="F149" t="s">
        <v>2802</v>
      </c>
      <c r="G149">
        <v>91010</v>
      </c>
      <c r="H149" t="s">
        <v>870</v>
      </c>
      <c r="J149" t="s">
        <v>8406</v>
      </c>
      <c r="K149" t="s">
        <v>2803</v>
      </c>
      <c r="L149">
        <v>3</v>
      </c>
      <c r="M149" s="2">
        <v>14000</v>
      </c>
      <c r="N149" s="2">
        <v>0</v>
      </c>
      <c r="O149" s="2">
        <v>0</v>
      </c>
      <c r="P149" s="2">
        <v>0</v>
      </c>
      <c r="Q149" s="2">
        <v>0</v>
      </c>
      <c r="R149" s="2">
        <v>14000</v>
      </c>
      <c r="S149" t="s">
        <v>863</v>
      </c>
      <c r="T149" t="s">
        <v>871</v>
      </c>
      <c r="U149" t="s">
        <v>7758</v>
      </c>
      <c r="V149" t="s">
        <v>7752</v>
      </c>
      <c r="W149" t="s">
        <v>7752</v>
      </c>
      <c r="X149" t="s">
        <v>7752</v>
      </c>
      <c r="Y149" t="s">
        <v>7752</v>
      </c>
      <c r="Z149">
        <v>0</v>
      </c>
      <c r="AA149">
        <v>0</v>
      </c>
    </row>
    <row r="150" spans="1:27">
      <c r="A150" s="1" t="s">
        <v>3287</v>
      </c>
      <c r="B150">
        <v>1210311</v>
      </c>
      <c r="C150" t="s">
        <v>1092</v>
      </c>
      <c r="D150" t="s">
        <v>8397</v>
      </c>
      <c r="E150" s="16" t="s">
        <v>3288</v>
      </c>
      <c r="F150" t="s">
        <v>61</v>
      </c>
      <c r="G150">
        <v>32120</v>
      </c>
      <c r="H150" t="s">
        <v>3289</v>
      </c>
      <c r="J150" t="s">
        <v>8406</v>
      </c>
      <c r="K150" t="s">
        <v>3286</v>
      </c>
      <c r="L150">
        <v>2</v>
      </c>
      <c r="M150" s="2">
        <v>14486</v>
      </c>
      <c r="N150" s="2">
        <v>0</v>
      </c>
      <c r="O150" s="2">
        <v>0</v>
      </c>
      <c r="P150" s="2">
        <v>0</v>
      </c>
      <c r="Q150" s="2">
        <v>14486</v>
      </c>
      <c r="R150" s="2">
        <v>0</v>
      </c>
      <c r="S150" t="s">
        <v>1820</v>
      </c>
      <c r="T150" t="s">
        <v>871</v>
      </c>
      <c r="U150" t="s">
        <v>7758</v>
      </c>
      <c r="V150" t="s">
        <v>7753</v>
      </c>
      <c r="W150" t="s">
        <v>7752</v>
      </c>
      <c r="X150" t="s">
        <v>7753</v>
      </c>
      <c r="Y150" t="s">
        <v>7752</v>
      </c>
      <c r="Z150">
        <v>0</v>
      </c>
      <c r="AA150">
        <v>0</v>
      </c>
    </row>
    <row r="151" spans="1:27">
      <c r="A151" s="1" t="s">
        <v>3234</v>
      </c>
      <c r="B151">
        <v>1210311</v>
      </c>
      <c r="C151" t="s">
        <v>1092</v>
      </c>
      <c r="D151" t="s">
        <v>8397</v>
      </c>
      <c r="E151" s="16" t="s">
        <v>3235</v>
      </c>
      <c r="F151" t="s">
        <v>62</v>
      </c>
      <c r="G151">
        <v>31181</v>
      </c>
      <c r="H151" t="s">
        <v>3250</v>
      </c>
      <c r="J151" t="s">
        <v>8406</v>
      </c>
      <c r="K151" t="s">
        <v>3247</v>
      </c>
      <c r="L151">
        <v>3</v>
      </c>
      <c r="M151" s="2">
        <v>15000</v>
      </c>
      <c r="N151" s="2">
        <v>0</v>
      </c>
      <c r="O151" s="2">
        <v>0</v>
      </c>
      <c r="P151" s="2">
        <v>0</v>
      </c>
      <c r="Q151" s="2">
        <v>15000</v>
      </c>
      <c r="R151" s="2">
        <v>0</v>
      </c>
      <c r="S151" t="s">
        <v>1820</v>
      </c>
      <c r="T151" t="s">
        <v>871</v>
      </c>
      <c r="U151" t="s">
        <v>7758</v>
      </c>
      <c r="V151" t="s">
        <v>7752</v>
      </c>
      <c r="W151" t="s">
        <v>7752</v>
      </c>
      <c r="X151" t="s">
        <v>7753</v>
      </c>
      <c r="Y151" t="s">
        <v>7753</v>
      </c>
      <c r="Z151">
        <v>0</v>
      </c>
      <c r="AA151">
        <v>0</v>
      </c>
    </row>
    <row r="152" spans="1:27">
      <c r="A152" s="1" t="s">
        <v>1574</v>
      </c>
      <c r="B152">
        <v>1210311</v>
      </c>
      <c r="C152" t="s">
        <v>1092</v>
      </c>
      <c r="D152" t="s">
        <v>8397</v>
      </c>
      <c r="E152" s="16" t="s">
        <v>1575</v>
      </c>
      <c r="F152" t="s">
        <v>1576</v>
      </c>
      <c r="G152">
        <v>15010</v>
      </c>
      <c r="H152" t="s">
        <v>1823</v>
      </c>
      <c r="J152" t="s">
        <v>8406</v>
      </c>
      <c r="K152" t="s">
        <v>3286</v>
      </c>
      <c r="L152">
        <v>2</v>
      </c>
      <c r="M152" s="2">
        <v>17539.310000000001</v>
      </c>
      <c r="N152" s="2">
        <v>0</v>
      </c>
      <c r="O152" s="2">
        <v>0</v>
      </c>
      <c r="P152" s="2">
        <v>0</v>
      </c>
      <c r="Q152" s="2">
        <v>17539.310000000001</v>
      </c>
      <c r="R152" s="2">
        <v>0</v>
      </c>
      <c r="S152" t="s">
        <v>1820</v>
      </c>
      <c r="T152" t="s">
        <v>871</v>
      </c>
      <c r="U152" t="s">
        <v>7758</v>
      </c>
      <c r="V152" t="s">
        <v>7752</v>
      </c>
      <c r="W152" t="s">
        <v>7752</v>
      </c>
      <c r="X152" t="s">
        <v>7752</v>
      </c>
      <c r="Y152" t="s">
        <v>7751</v>
      </c>
      <c r="Z152">
        <v>0</v>
      </c>
      <c r="AA152">
        <v>0</v>
      </c>
    </row>
    <row r="153" spans="1:27">
      <c r="A153" s="1" t="s">
        <v>1821</v>
      </c>
      <c r="B153">
        <v>1210311</v>
      </c>
      <c r="C153" t="s">
        <v>1092</v>
      </c>
      <c r="D153" t="s">
        <v>8397</v>
      </c>
      <c r="E153" s="16" t="s">
        <v>1822</v>
      </c>
      <c r="F153" t="s">
        <v>1824</v>
      </c>
      <c r="G153">
        <v>15010</v>
      </c>
      <c r="H153" t="s">
        <v>1823</v>
      </c>
      <c r="J153" t="s">
        <v>8406</v>
      </c>
      <c r="K153" t="s">
        <v>198</v>
      </c>
      <c r="L153">
        <v>3</v>
      </c>
      <c r="M153" s="2">
        <v>20000</v>
      </c>
      <c r="N153" s="2">
        <v>20000</v>
      </c>
      <c r="O153" s="2">
        <v>0</v>
      </c>
      <c r="P153" s="2">
        <v>0</v>
      </c>
      <c r="Q153" s="2">
        <v>0</v>
      </c>
      <c r="R153" s="2">
        <v>0</v>
      </c>
      <c r="S153" t="s">
        <v>199</v>
      </c>
      <c r="T153" t="s">
        <v>871</v>
      </c>
      <c r="U153" t="s">
        <v>7758</v>
      </c>
      <c r="V153" t="s">
        <v>7753</v>
      </c>
      <c r="W153" t="s">
        <v>7752</v>
      </c>
      <c r="X153" t="s">
        <v>7752</v>
      </c>
      <c r="Y153" t="s">
        <v>7751</v>
      </c>
      <c r="Z153">
        <v>0</v>
      </c>
      <c r="AA153">
        <v>0</v>
      </c>
    </row>
    <row r="154" spans="1:27">
      <c r="A154" s="1" t="s">
        <v>4034</v>
      </c>
      <c r="B154">
        <v>1210311</v>
      </c>
      <c r="C154" t="s">
        <v>1092</v>
      </c>
      <c r="D154" t="s">
        <v>8397</v>
      </c>
      <c r="E154" s="16" t="s">
        <v>4035</v>
      </c>
      <c r="F154" t="s">
        <v>4036</v>
      </c>
      <c r="G154">
        <v>15010</v>
      </c>
      <c r="H154" t="s">
        <v>1823</v>
      </c>
      <c r="J154" t="s">
        <v>8406</v>
      </c>
      <c r="K154" t="s">
        <v>3567</v>
      </c>
      <c r="L154">
        <v>3</v>
      </c>
      <c r="M154" s="2">
        <v>20000</v>
      </c>
      <c r="N154" s="2">
        <v>0</v>
      </c>
      <c r="O154" s="2">
        <v>0</v>
      </c>
      <c r="P154" s="2">
        <v>0</v>
      </c>
      <c r="Q154" s="2">
        <v>20000</v>
      </c>
      <c r="R154" s="2">
        <v>0</v>
      </c>
      <c r="S154" t="s">
        <v>1820</v>
      </c>
      <c r="T154" t="s">
        <v>871</v>
      </c>
      <c r="U154" t="s">
        <v>7758</v>
      </c>
      <c r="V154" t="s">
        <v>7752</v>
      </c>
      <c r="W154" t="s">
        <v>7752</v>
      </c>
      <c r="X154" t="s">
        <v>7752</v>
      </c>
      <c r="Y154" t="s">
        <v>7751</v>
      </c>
      <c r="Z154">
        <v>0</v>
      </c>
      <c r="AA154">
        <v>0</v>
      </c>
    </row>
    <row r="155" spans="1:27">
      <c r="A155" s="1" t="s">
        <v>528</v>
      </c>
      <c r="B155">
        <v>1210311</v>
      </c>
      <c r="C155" t="s">
        <v>1092</v>
      </c>
      <c r="D155" t="s">
        <v>8397</v>
      </c>
      <c r="E155" s="16" t="s">
        <v>529</v>
      </c>
      <c r="F155" t="s">
        <v>63</v>
      </c>
      <c r="G155">
        <v>15010</v>
      </c>
      <c r="H155" t="s">
        <v>1823</v>
      </c>
      <c r="J155" t="s">
        <v>8406</v>
      </c>
      <c r="K155" t="s">
        <v>527</v>
      </c>
      <c r="L155">
        <v>2</v>
      </c>
      <c r="M155" s="2">
        <v>21000</v>
      </c>
      <c r="N155" s="2">
        <v>21000</v>
      </c>
      <c r="O155" s="2">
        <v>0</v>
      </c>
      <c r="P155" s="2">
        <v>0</v>
      </c>
      <c r="Q155" s="2">
        <v>0</v>
      </c>
      <c r="R155" s="2">
        <v>0</v>
      </c>
      <c r="S155" t="s">
        <v>863</v>
      </c>
      <c r="T155" t="s">
        <v>871</v>
      </c>
      <c r="U155" t="s">
        <v>7758</v>
      </c>
      <c r="V155" t="s">
        <v>7752</v>
      </c>
      <c r="W155" t="s">
        <v>7752</v>
      </c>
      <c r="X155" t="s">
        <v>7752</v>
      </c>
      <c r="Y155" t="s">
        <v>7752</v>
      </c>
      <c r="Z155">
        <v>0</v>
      </c>
      <c r="AA155">
        <v>0</v>
      </c>
    </row>
    <row r="156" spans="1:27">
      <c r="A156" s="1" t="s">
        <v>1565</v>
      </c>
      <c r="B156">
        <v>1210311</v>
      </c>
      <c r="C156" t="s">
        <v>1092</v>
      </c>
      <c r="D156" t="s">
        <v>8397</v>
      </c>
      <c r="E156" s="16" t="s">
        <v>1566</v>
      </c>
      <c r="F156" t="s">
        <v>1567</v>
      </c>
      <c r="G156">
        <v>31381</v>
      </c>
      <c r="H156" t="s">
        <v>3254</v>
      </c>
      <c r="J156" t="s">
        <v>8406</v>
      </c>
      <c r="K156" t="s">
        <v>3286</v>
      </c>
      <c r="L156">
        <v>2</v>
      </c>
      <c r="M156" s="2">
        <v>21822</v>
      </c>
      <c r="N156" s="2">
        <v>0</v>
      </c>
      <c r="O156" s="2">
        <v>0</v>
      </c>
      <c r="P156" s="2">
        <v>0</v>
      </c>
      <c r="Q156" s="2">
        <v>21822</v>
      </c>
      <c r="R156" s="2">
        <v>0</v>
      </c>
      <c r="S156" t="s">
        <v>1820</v>
      </c>
      <c r="T156" t="s">
        <v>871</v>
      </c>
      <c r="U156" t="s">
        <v>7758</v>
      </c>
      <c r="V156" t="s">
        <v>7753</v>
      </c>
      <c r="W156" t="s">
        <v>7753</v>
      </c>
      <c r="X156" t="s">
        <v>7752</v>
      </c>
      <c r="Y156" t="s">
        <v>7751</v>
      </c>
      <c r="Z156">
        <v>0</v>
      </c>
      <c r="AA156">
        <v>0</v>
      </c>
    </row>
    <row r="157" spans="1:27">
      <c r="A157" s="1" t="s">
        <v>2383</v>
      </c>
      <c r="B157">
        <v>1210311</v>
      </c>
      <c r="C157" t="s">
        <v>1092</v>
      </c>
      <c r="D157" t="s">
        <v>8397</v>
      </c>
      <c r="E157" s="16" t="s">
        <v>529</v>
      </c>
      <c r="F157" t="s">
        <v>3246</v>
      </c>
      <c r="G157">
        <v>99810</v>
      </c>
      <c r="H157" t="s">
        <v>523</v>
      </c>
      <c r="J157" t="s">
        <v>8406</v>
      </c>
      <c r="K157" t="s">
        <v>3247</v>
      </c>
      <c r="L157">
        <v>3</v>
      </c>
      <c r="M157" s="2">
        <v>25000</v>
      </c>
      <c r="N157" s="2">
        <v>25000</v>
      </c>
      <c r="O157" s="2">
        <v>0</v>
      </c>
      <c r="P157" s="2">
        <v>0</v>
      </c>
      <c r="Q157" s="2">
        <v>0</v>
      </c>
      <c r="R157" s="2">
        <v>0</v>
      </c>
      <c r="S157" t="s">
        <v>863</v>
      </c>
      <c r="T157" t="s">
        <v>871</v>
      </c>
      <c r="U157" t="s">
        <v>7758</v>
      </c>
      <c r="V157" t="s">
        <v>7752</v>
      </c>
      <c r="W157" t="s">
        <v>7752</v>
      </c>
      <c r="X157" t="s">
        <v>7752</v>
      </c>
      <c r="Y157" t="s">
        <v>7752</v>
      </c>
      <c r="Z157">
        <v>0</v>
      </c>
      <c r="AA157">
        <v>0</v>
      </c>
    </row>
    <row r="158" spans="1:27">
      <c r="A158" s="1" t="s">
        <v>1940</v>
      </c>
      <c r="B158">
        <v>1210311</v>
      </c>
      <c r="C158" t="s">
        <v>1092</v>
      </c>
      <c r="D158" t="s">
        <v>8397</v>
      </c>
      <c r="E158" s="16" t="s">
        <v>1941</v>
      </c>
      <c r="F158" t="s">
        <v>185</v>
      </c>
      <c r="G158">
        <v>16310</v>
      </c>
      <c r="H158" t="s">
        <v>1818</v>
      </c>
      <c r="J158" t="s">
        <v>8406</v>
      </c>
      <c r="K158" t="s">
        <v>2803</v>
      </c>
      <c r="L158">
        <v>3</v>
      </c>
      <c r="M158" s="2">
        <v>27038.55</v>
      </c>
      <c r="N158" s="2">
        <v>27038.55</v>
      </c>
      <c r="O158" s="2">
        <v>0</v>
      </c>
      <c r="P158" s="2">
        <v>0</v>
      </c>
      <c r="Q158" s="2">
        <v>0</v>
      </c>
      <c r="R158" s="2">
        <v>0</v>
      </c>
      <c r="S158" t="s">
        <v>863</v>
      </c>
      <c r="T158" t="s">
        <v>871</v>
      </c>
      <c r="U158" t="s">
        <v>7758</v>
      </c>
      <c r="V158" t="s">
        <v>7751</v>
      </c>
      <c r="W158" t="s">
        <v>7752</v>
      </c>
      <c r="X158" t="s">
        <v>7752</v>
      </c>
      <c r="Y158" t="s">
        <v>7752</v>
      </c>
      <c r="Z158">
        <v>0</v>
      </c>
      <c r="AA158">
        <v>0</v>
      </c>
    </row>
    <row r="159" spans="1:27">
      <c r="A159" s="1" t="s">
        <v>1816</v>
      </c>
      <c r="B159">
        <v>1210311</v>
      </c>
      <c r="C159" t="s">
        <v>1092</v>
      </c>
      <c r="D159" t="s">
        <v>8397</v>
      </c>
      <c r="E159" s="16" t="s">
        <v>1817</v>
      </c>
      <c r="F159" t="s">
        <v>1939</v>
      </c>
      <c r="G159">
        <v>16310</v>
      </c>
      <c r="H159" t="s">
        <v>1818</v>
      </c>
      <c r="J159" t="s">
        <v>8406</v>
      </c>
      <c r="K159" t="s">
        <v>2803</v>
      </c>
      <c r="L159">
        <v>3</v>
      </c>
      <c r="M159" s="2">
        <v>27363.26</v>
      </c>
      <c r="N159" s="2">
        <v>27363.26</v>
      </c>
      <c r="O159" s="2">
        <v>0</v>
      </c>
      <c r="P159" s="2">
        <v>0</v>
      </c>
      <c r="Q159" s="2">
        <v>0</v>
      </c>
      <c r="R159" s="2">
        <v>0</v>
      </c>
      <c r="S159" t="s">
        <v>863</v>
      </c>
      <c r="T159" t="s">
        <v>871</v>
      </c>
      <c r="U159" t="s">
        <v>7758</v>
      </c>
      <c r="V159" t="s">
        <v>7751</v>
      </c>
      <c r="W159" t="s">
        <v>7752</v>
      </c>
      <c r="X159" t="s">
        <v>7752</v>
      </c>
      <c r="Y159" t="s">
        <v>7752</v>
      </c>
      <c r="Z159">
        <v>0</v>
      </c>
      <c r="AA159">
        <v>0</v>
      </c>
    </row>
    <row r="160" spans="1:27">
      <c r="A160" s="1" t="s">
        <v>1577</v>
      </c>
      <c r="B160">
        <v>1210311</v>
      </c>
      <c r="C160" t="s">
        <v>1092</v>
      </c>
      <c r="D160" t="s">
        <v>8397</v>
      </c>
      <c r="E160" s="16" t="s">
        <v>1578</v>
      </c>
      <c r="F160" t="s">
        <v>1579</v>
      </c>
      <c r="G160">
        <v>33210</v>
      </c>
      <c r="H160" t="s">
        <v>2798</v>
      </c>
      <c r="J160" t="s">
        <v>8406</v>
      </c>
      <c r="K160" t="s">
        <v>3286</v>
      </c>
      <c r="L160">
        <v>2</v>
      </c>
      <c r="M160" s="2">
        <v>28500</v>
      </c>
      <c r="N160" s="2">
        <v>0</v>
      </c>
      <c r="O160" s="2">
        <v>0</v>
      </c>
      <c r="P160" s="2">
        <v>0</v>
      </c>
      <c r="Q160" s="2">
        <v>28500</v>
      </c>
      <c r="R160" s="2">
        <v>0</v>
      </c>
      <c r="S160" t="s">
        <v>1820</v>
      </c>
      <c r="T160" t="s">
        <v>871</v>
      </c>
      <c r="U160" t="s">
        <v>7758</v>
      </c>
      <c r="V160" t="s">
        <v>7753</v>
      </c>
      <c r="W160" t="s">
        <v>7752</v>
      </c>
      <c r="X160" t="s">
        <v>7753</v>
      </c>
      <c r="Y160" t="s">
        <v>7751</v>
      </c>
      <c r="Z160">
        <v>0</v>
      </c>
      <c r="AA160">
        <v>0</v>
      </c>
    </row>
    <row r="161" spans="1:27">
      <c r="A161" s="1" t="s">
        <v>1942</v>
      </c>
      <c r="B161">
        <v>1210311</v>
      </c>
      <c r="C161" t="s">
        <v>1092</v>
      </c>
      <c r="D161" t="s">
        <v>8397</v>
      </c>
      <c r="E161" s="16" t="s">
        <v>3559</v>
      </c>
      <c r="F161" t="s">
        <v>185</v>
      </c>
      <c r="G161">
        <v>16310</v>
      </c>
      <c r="H161" t="s">
        <v>1818</v>
      </c>
      <c r="J161" t="s">
        <v>8406</v>
      </c>
      <c r="K161" t="s">
        <v>2803</v>
      </c>
      <c r="L161">
        <v>3</v>
      </c>
      <c r="M161" s="2">
        <v>28875.040000000001</v>
      </c>
      <c r="N161" s="2">
        <v>28875.040000000001</v>
      </c>
      <c r="O161" s="2">
        <v>0</v>
      </c>
      <c r="P161" s="2">
        <v>0</v>
      </c>
      <c r="Q161" s="2">
        <v>0</v>
      </c>
      <c r="R161" s="2">
        <v>0</v>
      </c>
      <c r="S161" t="s">
        <v>863</v>
      </c>
      <c r="T161" t="s">
        <v>871</v>
      </c>
      <c r="U161" t="s">
        <v>7758</v>
      </c>
      <c r="V161" t="s">
        <v>7751</v>
      </c>
      <c r="W161" t="s">
        <v>7752</v>
      </c>
      <c r="X161" t="s">
        <v>7752</v>
      </c>
      <c r="Y161" t="s">
        <v>7752</v>
      </c>
      <c r="Z161">
        <v>0</v>
      </c>
      <c r="AA161">
        <v>0</v>
      </c>
    </row>
    <row r="162" spans="1:27">
      <c r="A162" s="1" t="s">
        <v>704</v>
      </c>
      <c r="B162">
        <v>1210311</v>
      </c>
      <c r="C162" t="s">
        <v>1092</v>
      </c>
      <c r="D162" t="s">
        <v>8397</v>
      </c>
      <c r="E162" s="16" t="s">
        <v>705</v>
      </c>
      <c r="F162" t="s">
        <v>186</v>
      </c>
      <c r="G162">
        <v>14040</v>
      </c>
      <c r="H162" t="s">
        <v>706</v>
      </c>
      <c r="J162" t="s">
        <v>8406</v>
      </c>
      <c r="K162" t="s">
        <v>3567</v>
      </c>
      <c r="L162">
        <v>3</v>
      </c>
      <c r="M162" s="2">
        <v>30000</v>
      </c>
      <c r="N162" s="2">
        <v>30000</v>
      </c>
      <c r="O162" s="2">
        <v>0</v>
      </c>
      <c r="P162" s="2">
        <v>0</v>
      </c>
      <c r="Q162" s="2">
        <v>0</v>
      </c>
      <c r="R162" s="2">
        <v>0</v>
      </c>
      <c r="S162" t="s">
        <v>1916</v>
      </c>
      <c r="T162" t="s">
        <v>871</v>
      </c>
      <c r="U162" t="s">
        <v>7758</v>
      </c>
      <c r="V162" t="s">
        <v>7753</v>
      </c>
      <c r="W162" t="s">
        <v>7753</v>
      </c>
      <c r="X162" t="s">
        <v>7751</v>
      </c>
      <c r="Y162" t="s">
        <v>7751</v>
      </c>
      <c r="Z162">
        <v>0</v>
      </c>
      <c r="AA162">
        <v>0</v>
      </c>
    </row>
    <row r="163" spans="1:27">
      <c r="A163" s="1" t="s">
        <v>2305</v>
      </c>
      <c r="B163">
        <v>1210311</v>
      </c>
      <c r="C163" t="s">
        <v>1092</v>
      </c>
      <c r="D163" t="s">
        <v>8397</v>
      </c>
      <c r="E163" s="16" t="s">
        <v>2306</v>
      </c>
      <c r="F163" t="s">
        <v>2308</v>
      </c>
      <c r="G163">
        <v>16220</v>
      </c>
      <c r="H163" t="s">
        <v>2307</v>
      </c>
      <c r="J163" t="s">
        <v>8406</v>
      </c>
      <c r="K163" t="s">
        <v>1161</v>
      </c>
      <c r="L163">
        <v>4</v>
      </c>
      <c r="M163" s="2">
        <v>30000</v>
      </c>
      <c r="N163" s="2">
        <v>30000</v>
      </c>
      <c r="O163" s="2">
        <v>0</v>
      </c>
      <c r="P163" s="2">
        <v>0</v>
      </c>
      <c r="Q163" s="2">
        <v>0</v>
      </c>
      <c r="R163" s="2">
        <v>0</v>
      </c>
      <c r="S163" t="s">
        <v>1916</v>
      </c>
      <c r="T163" t="s">
        <v>871</v>
      </c>
      <c r="U163" t="s">
        <v>7758</v>
      </c>
      <c r="V163" t="s">
        <v>7751</v>
      </c>
      <c r="W163" t="s">
        <v>7753</v>
      </c>
      <c r="X163" t="s">
        <v>7753</v>
      </c>
      <c r="Y163" t="s">
        <v>7753</v>
      </c>
      <c r="Z163">
        <v>0</v>
      </c>
      <c r="AA163">
        <v>0</v>
      </c>
    </row>
    <row r="164" spans="1:27">
      <c r="A164" s="1" t="s">
        <v>1473</v>
      </c>
      <c r="B164">
        <v>1210311</v>
      </c>
      <c r="C164" t="s">
        <v>1092</v>
      </c>
      <c r="D164" t="s">
        <v>8397</v>
      </c>
      <c r="E164" s="16" t="s">
        <v>1474</v>
      </c>
      <c r="F164" t="s">
        <v>1475</v>
      </c>
      <c r="G164">
        <v>15010</v>
      </c>
      <c r="H164" t="s">
        <v>1823</v>
      </c>
      <c r="J164" t="s">
        <v>8406</v>
      </c>
      <c r="K164" t="s">
        <v>1470</v>
      </c>
      <c r="L164">
        <v>3</v>
      </c>
      <c r="M164" s="2">
        <v>30000</v>
      </c>
      <c r="N164" s="2">
        <v>0</v>
      </c>
      <c r="O164" s="2">
        <v>0</v>
      </c>
      <c r="P164" s="2">
        <v>0</v>
      </c>
      <c r="Q164" s="2">
        <v>30000</v>
      </c>
      <c r="R164" s="2">
        <v>0</v>
      </c>
      <c r="S164" t="s">
        <v>1820</v>
      </c>
      <c r="T164" t="s">
        <v>871</v>
      </c>
      <c r="U164" t="s">
        <v>7758</v>
      </c>
      <c r="V164" t="s">
        <v>7751</v>
      </c>
      <c r="W164" t="s">
        <v>7753</v>
      </c>
      <c r="X164" t="s">
        <v>7753</v>
      </c>
      <c r="Y164" t="s">
        <v>7751</v>
      </c>
      <c r="Z164">
        <v>0</v>
      </c>
      <c r="AA164">
        <v>0</v>
      </c>
    </row>
    <row r="165" spans="1:27">
      <c r="A165" s="1" t="s">
        <v>1479</v>
      </c>
      <c r="B165">
        <v>1210311</v>
      </c>
      <c r="C165" t="s">
        <v>1092</v>
      </c>
      <c r="D165" t="s">
        <v>8397</v>
      </c>
      <c r="E165" s="16" t="s">
        <v>1480</v>
      </c>
      <c r="F165" t="s">
        <v>187</v>
      </c>
      <c r="G165">
        <v>15030</v>
      </c>
      <c r="H165" t="s">
        <v>3587</v>
      </c>
      <c r="J165" t="s">
        <v>8406</v>
      </c>
      <c r="K165" t="s">
        <v>1470</v>
      </c>
      <c r="L165">
        <v>3</v>
      </c>
      <c r="M165" s="2">
        <v>30000</v>
      </c>
      <c r="N165" s="2">
        <v>0</v>
      </c>
      <c r="O165" s="2">
        <v>0</v>
      </c>
      <c r="P165" s="2">
        <v>0</v>
      </c>
      <c r="Q165" s="2">
        <v>30000</v>
      </c>
      <c r="R165" s="2">
        <v>0</v>
      </c>
      <c r="S165" t="s">
        <v>1820</v>
      </c>
      <c r="T165" t="s">
        <v>871</v>
      </c>
      <c r="U165" t="s">
        <v>7758</v>
      </c>
      <c r="V165" t="s">
        <v>7753</v>
      </c>
      <c r="W165" t="s">
        <v>7753</v>
      </c>
      <c r="X165" t="s">
        <v>7752</v>
      </c>
      <c r="Y165" t="s">
        <v>7751</v>
      </c>
      <c r="Z165">
        <v>0</v>
      </c>
      <c r="AA165">
        <v>0</v>
      </c>
    </row>
    <row r="166" spans="1:27">
      <c r="A166" s="1" t="s">
        <v>4037</v>
      </c>
      <c r="B166">
        <v>1210311</v>
      </c>
      <c r="C166" t="s">
        <v>1092</v>
      </c>
      <c r="D166" t="s">
        <v>8397</v>
      </c>
      <c r="E166" s="16" t="s">
        <v>529</v>
      </c>
      <c r="F166" t="s">
        <v>529</v>
      </c>
      <c r="G166">
        <v>91010</v>
      </c>
      <c r="H166" t="s">
        <v>870</v>
      </c>
      <c r="J166" t="s">
        <v>8406</v>
      </c>
      <c r="K166" t="s">
        <v>3567</v>
      </c>
      <c r="L166">
        <v>3</v>
      </c>
      <c r="M166" s="2">
        <v>30000</v>
      </c>
      <c r="N166" s="2">
        <v>0</v>
      </c>
      <c r="O166" s="2">
        <v>0</v>
      </c>
      <c r="P166" s="2">
        <v>0</v>
      </c>
      <c r="Q166" s="2">
        <v>0</v>
      </c>
      <c r="R166" s="2">
        <v>30000</v>
      </c>
      <c r="S166" t="s">
        <v>863</v>
      </c>
      <c r="T166" t="s">
        <v>871</v>
      </c>
      <c r="U166" t="s">
        <v>7758</v>
      </c>
      <c r="V166" t="s">
        <v>7752</v>
      </c>
      <c r="W166" t="s">
        <v>7752</v>
      </c>
      <c r="X166" t="s">
        <v>7752</v>
      </c>
      <c r="Y166" t="s">
        <v>7752</v>
      </c>
      <c r="Z166">
        <v>0</v>
      </c>
      <c r="AA166">
        <v>0</v>
      </c>
    </row>
    <row r="167" spans="1:27">
      <c r="A167" s="1" t="s">
        <v>4028</v>
      </c>
      <c r="B167">
        <v>1210311</v>
      </c>
      <c r="C167" t="s">
        <v>1092</v>
      </c>
      <c r="D167" t="s">
        <v>8397</v>
      </c>
      <c r="E167" s="16" t="s">
        <v>4029</v>
      </c>
      <c r="F167" t="s">
        <v>4030</v>
      </c>
      <c r="G167">
        <v>15030</v>
      </c>
      <c r="H167" t="s">
        <v>3587</v>
      </c>
      <c r="J167" t="s">
        <v>8406</v>
      </c>
      <c r="K167" t="s">
        <v>3247</v>
      </c>
      <c r="L167">
        <v>3</v>
      </c>
      <c r="M167" s="2">
        <v>30480</v>
      </c>
      <c r="N167" s="2">
        <v>0</v>
      </c>
      <c r="O167" s="2">
        <v>0</v>
      </c>
      <c r="P167" s="2">
        <v>0</v>
      </c>
      <c r="Q167" s="2">
        <v>30480</v>
      </c>
      <c r="R167" s="2">
        <v>0</v>
      </c>
      <c r="S167" t="s">
        <v>1820</v>
      </c>
      <c r="T167" t="s">
        <v>871</v>
      </c>
      <c r="U167" t="s">
        <v>7758</v>
      </c>
      <c r="V167" t="s">
        <v>7752</v>
      </c>
      <c r="W167" t="s">
        <v>7752</v>
      </c>
      <c r="X167" t="s">
        <v>7752</v>
      </c>
      <c r="Y167" t="s">
        <v>7751</v>
      </c>
      <c r="Z167">
        <v>0</v>
      </c>
      <c r="AA167">
        <v>0</v>
      </c>
    </row>
    <row r="168" spans="1:27">
      <c r="A168" s="1" t="s">
        <v>2442</v>
      </c>
      <c r="B168">
        <v>1210311</v>
      </c>
      <c r="C168" t="s">
        <v>1092</v>
      </c>
      <c r="D168" t="s">
        <v>8397</v>
      </c>
      <c r="E168" s="16" t="s">
        <v>3296</v>
      </c>
      <c r="F168" t="s">
        <v>3297</v>
      </c>
      <c r="G168">
        <v>15030</v>
      </c>
      <c r="H168" t="s">
        <v>3587</v>
      </c>
      <c r="J168" t="s">
        <v>8406</v>
      </c>
      <c r="K168" t="s">
        <v>3286</v>
      </c>
      <c r="L168">
        <v>2</v>
      </c>
      <c r="M168" s="2">
        <v>31825</v>
      </c>
      <c r="N168" s="2">
        <v>0</v>
      </c>
      <c r="O168" s="2">
        <v>0</v>
      </c>
      <c r="P168" s="2">
        <v>0</v>
      </c>
      <c r="Q168" s="2">
        <v>31825</v>
      </c>
      <c r="R168" s="2">
        <v>0</v>
      </c>
      <c r="S168" t="s">
        <v>1820</v>
      </c>
      <c r="T168" t="s">
        <v>871</v>
      </c>
      <c r="U168" t="s">
        <v>7758</v>
      </c>
      <c r="V168" t="s">
        <v>7753</v>
      </c>
      <c r="W168" t="s">
        <v>7752</v>
      </c>
      <c r="X168" t="s">
        <v>7752</v>
      </c>
      <c r="Y168" t="s">
        <v>7751</v>
      </c>
      <c r="Z168">
        <v>0</v>
      </c>
      <c r="AA168">
        <v>0</v>
      </c>
    </row>
    <row r="169" spans="1:27">
      <c r="A169" s="1" t="s">
        <v>3300</v>
      </c>
      <c r="B169">
        <v>1210311</v>
      </c>
      <c r="C169" t="s">
        <v>1092</v>
      </c>
      <c r="D169" t="s">
        <v>8397</v>
      </c>
      <c r="E169" s="16" t="s">
        <v>3301</v>
      </c>
      <c r="F169" t="s">
        <v>9775</v>
      </c>
      <c r="G169">
        <v>15020</v>
      </c>
      <c r="H169" t="s">
        <v>1478</v>
      </c>
      <c r="J169" t="s">
        <v>8406</v>
      </c>
      <c r="K169" t="s">
        <v>3286</v>
      </c>
      <c r="L169">
        <v>2</v>
      </c>
      <c r="M169" s="2">
        <v>32775</v>
      </c>
      <c r="N169" s="2">
        <v>0</v>
      </c>
      <c r="O169" s="2">
        <v>0</v>
      </c>
      <c r="P169" s="2">
        <v>0</v>
      </c>
      <c r="Q169" s="2">
        <v>32775</v>
      </c>
      <c r="R169" s="2">
        <v>0</v>
      </c>
      <c r="S169" t="s">
        <v>1820</v>
      </c>
      <c r="T169" t="s">
        <v>871</v>
      </c>
      <c r="U169" t="s">
        <v>7758</v>
      </c>
      <c r="V169" t="s">
        <v>7753</v>
      </c>
      <c r="W169" t="s">
        <v>7752</v>
      </c>
      <c r="X169" t="s">
        <v>7752</v>
      </c>
      <c r="Y169" t="s">
        <v>7751</v>
      </c>
      <c r="Z169">
        <v>0</v>
      </c>
      <c r="AA169">
        <v>0</v>
      </c>
    </row>
    <row r="170" spans="1:27">
      <c r="A170" s="1" t="s">
        <v>4038</v>
      </c>
      <c r="B170">
        <v>1210311</v>
      </c>
      <c r="C170" t="s">
        <v>1092</v>
      </c>
      <c r="D170" t="s">
        <v>8397</v>
      </c>
      <c r="E170" s="16" t="s">
        <v>4039</v>
      </c>
      <c r="F170" t="s">
        <v>3285</v>
      </c>
      <c r="G170">
        <v>11430</v>
      </c>
      <c r="H170" t="s">
        <v>4040</v>
      </c>
      <c r="J170" t="s">
        <v>8406</v>
      </c>
      <c r="K170" t="s">
        <v>3286</v>
      </c>
      <c r="L170">
        <v>2</v>
      </c>
      <c r="M170" s="2">
        <v>32898</v>
      </c>
      <c r="N170" s="2">
        <v>0</v>
      </c>
      <c r="O170" s="2">
        <v>0</v>
      </c>
      <c r="P170" s="2">
        <v>0</v>
      </c>
      <c r="Q170" s="2">
        <v>32898</v>
      </c>
      <c r="R170" s="2">
        <v>0</v>
      </c>
      <c r="S170" t="s">
        <v>1820</v>
      </c>
      <c r="T170" t="s">
        <v>871</v>
      </c>
      <c r="U170" t="s">
        <v>7758</v>
      </c>
      <c r="V170" t="s">
        <v>7753</v>
      </c>
      <c r="W170" t="s">
        <v>7752</v>
      </c>
      <c r="X170" t="s">
        <v>7752</v>
      </c>
      <c r="Y170" t="s">
        <v>7752</v>
      </c>
      <c r="Z170">
        <v>0</v>
      </c>
      <c r="AA170">
        <v>0</v>
      </c>
    </row>
    <row r="171" spans="1:27">
      <c r="A171" s="1" t="s">
        <v>1603</v>
      </c>
      <c r="B171">
        <v>1210311</v>
      </c>
      <c r="C171" t="s">
        <v>1092</v>
      </c>
      <c r="D171" t="s">
        <v>8397</v>
      </c>
      <c r="E171" s="16" t="s">
        <v>1604</v>
      </c>
      <c r="F171" t="s">
        <v>9776</v>
      </c>
      <c r="G171">
        <v>31320</v>
      </c>
      <c r="H171" t="s">
        <v>197</v>
      </c>
      <c r="J171" t="s">
        <v>8406</v>
      </c>
      <c r="K171" t="s">
        <v>527</v>
      </c>
      <c r="L171">
        <v>2</v>
      </c>
      <c r="M171" s="2">
        <v>35000</v>
      </c>
      <c r="N171" s="2">
        <v>35000</v>
      </c>
      <c r="O171" s="2">
        <v>0</v>
      </c>
      <c r="P171" s="2">
        <v>0</v>
      </c>
      <c r="Q171" s="2">
        <v>0</v>
      </c>
      <c r="R171" s="2">
        <v>0</v>
      </c>
      <c r="S171" t="s">
        <v>1916</v>
      </c>
      <c r="T171" t="s">
        <v>871</v>
      </c>
      <c r="U171" t="s">
        <v>7758</v>
      </c>
      <c r="V171" t="s">
        <v>7753</v>
      </c>
      <c r="W171" t="s">
        <v>7752</v>
      </c>
      <c r="X171" t="s">
        <v>7753</v>
      </c>
      <c r="Y171" t="s">
        <v>7753</v>
      </c>
      <c r="Z171">
        <v>0</v>
      </c>
      <c r="AA171">
        <v>0</v>
      </c>
    </row>
    <row r="172" spans="1:27">
      <c r="A172" s="1" t="s">
        <v>1580</v>
      </c>
      <c r="B172">
        <v>1210311</v>
      </c>
      <c r="C172" t="s">
        <v>1092</v>
      </c>
      <c r="D172" t="s">
        <v>8397</v>
      </c>
      <c r="E172" s="16" t="s">
        <v>848</v>
      </c>
      <c r="F172" t="s">
        <v>9777</v>
      </c>
      <c r="G172">
        <v>15050</v>
      </c>
      <c r="H172" t="s">
        <v>233</v>
      </c>
      <c r="J172" t="s">
        <v>8406</v>
      </c>
      <c r="K172" t="s">
        <v>3286</v>
      </c>
      <c r="L172">
        <v>2</v>
      </c>
      <c r="M172" s="2">
        <v>38000</v>
      </c>
      <c r="N172" s="2">
        <v>0</v>
      </c>
      <c r="O172" s="2">
        <v>0</v>
      </c>
      <c r="P172" s="2">
        <v>0</v>
      </c>
      <c r="Q172" s="2">
        <v>38000</v>
      </c>
      <c r="R172" s="2">
        <v>0</v>
      </c>
      <c r="S172" t="s">
        <v>1820</v>
      </c>
      <c r="T172" t="s">
        <v>871</v>
      </c>
      <c r="U172" t="s">
        <v>7758</v>
      </c>
      <c r="V172" t="s">
        <v>7753</v>
      </c>
      <c r="W172" t="s">
        <v>7753</v>
      </c>
      <c r="X172" t="s">
        <v>7752</v>
      </c>
      <c r="Y172" t="s">
        <v>7751</v>
      </c>
      <c r="Z172">
        <v>0</v>
      </c>
      <c r="AA172">
        <v>0</v>
      </c>
    </row>
    <row r="173" spans="1:27">
      <c r="A173" s="1" t="s">
        <v>666</v>
      </c>
      <c r="B173">
        <v>1210311</v>
      </c>
      <c r="C173" t="s">
        <v>1092</v>
      </c>
      <c r="D173" t="s">
        <v>8397</v>
      </c>
      <c r="E173" s="16" t="s">
        <v>3258</v>
      </c>
      <c r="F173" t="s">
        <v>9778</v>
      </c>
      <c r="G173">
        <v>15020</v>
      </c>
      <c r="H173" t="s">
        <v>1478</v>
      </c>
      <c r="J173" t="s">
        <v>8406</v>
      </c>
      <c r="K173" t="s">
        <v>1470</v>
      </c>
      <c r="L173">
        <v>3</v>
      </c>
      <c r="M173" s="2">
        <v>38000</v>
      </c>
      <c r="N173" s="2">
        <v>0</v>
      </c>
      <c r="O173" s="2">
        <v>0</v>
      </c>
      <c r="P173" s="2">
        <v>0</v>
      </c>
      <c r="Q173" s="2">
        <v>38000</v>
      </c>
      <c r="R173" s="2">
        <v>0</v>
      </c>
      <c r="S173" t="s">
        <v>1820</v>
      </c>
      <c r="T173" t="s">
        <v>871</v>
      </c>
      <c r="U173" t="s">
        <v>7758</v>
      </c>
      <c r="V173" t="s">
        <v>7753</v>
      </c>
      <c r="W173" t="s">
        <v>7753</v>
      </c>
      <c r="X173" t="s">
        <v>7752</v>
      </c>
      <c r="Y173" t="s">
        <v>7751</v>
      </c>
      <c r="Z173">
        <v>0</v>
      </c>
      <c r="AA173">
        <v>0</v>
      </c>
    </row>
    <row r="174" spans="1:27">
      <c r="A174" s="1" t="s">
        <v>237</v>
      </c>
      <c r="B174">
        <v>1210311</v>
      </c>
      <c r="C174" t="s">
        <v>1092</v>
      </c>
      <c r="D174" t="s">
        <v>8397</v>
      </c>
      <c r="E174" s="16" t="s">
        <v>238</v>
      </c>
      <c r="F174" t="s">
        <v>9779</v>
      </c>
      <c r="G174">
        <v>15040</v>
      </c>
      <c r="H174" t="s">
        <v>2839</v>
      </c>
      <c r="J174" t="s">
        <v>8406</v>
      </c>
      <c r="K174" t="s">
        <v>3286</v>
      </c>
      <c r="L174">
        <v>2</v>
      </c>
      <c r="M174" s="2">
        <v>38190</v>
      </c>
      <c r="N174" s="2">
        <v>0</v>
      </c>
      <c r="O174" s="2">
        <v>0</v>
      </c>
      <c r="P174" s="2">
        <v>0</v>
      </c>
      <c r="Q174" s="2">
        <v>38190</v>
      </c>
      <c r="R174" s="2">
        <v>0</v>
      </c>
      <c r="S174" t="s">
        <v>1820</v>
      </c>
      <c r="T174" t="s">
        <v>871</v>
      </c>
      <c r="U174" t="s">
        <v>7758</v>
      </c>
      <c r="V174" t="s">
        <v>7753</v>
      </c>
      <c r="W174" t="s">
        <v>7753</v>
      </c>
      <c r="X174" t="s">
        <v>7752</v>
      </c>
      <c r="Y174" t="s">
        <v>7751</v>
      </c>
      <c r="Z174">
        <v>0</v>
      </c>
      <c r="AA174">
        <v>0</v>
      </c>
    </row>
    <row r="175" spans="1:27">
      <c r="A175" s="1" t="s">
        <v>195</v>
      </c>
      <c r="B175">
        <v>1210311</v>
      </c>
      <c r="C175" t="s">
        <v>1092</v>
      </c>
      <c r="D175" t="s">
        <v>8397</v>
      </c>
      <c r="E175" s="16" t="s">
        <v>196</v>
      </c>
      <c r="F175" t="s">
        <v>9780</v>
      </c>
      <c r="G175">
        <v>31320</v>
      </c>
      <c r="H175" t="s">
        <v>197</v>
      </c>
      <c r="J175" t="s">
        <v>8406</v>
      </c>
      <c r="K175" t="s">
        <v>198</v>
      </c>
      <c r="L175">
        <v>3</v>
      </c>
      <c r="M175" s="2">
        <v>40000</v>
      </c>
      <c r="N175" s="2">
        <v>40000</v>
      </c>
      <c r="O175" s="2">
        <v>0</v>
      </c>
      <c r="P175" s="2">
        <v>0</v>
      </c>
      <c r="Q175" s="2">
        <v>0</v>
      </c>
      <c r="R175" s="2">
        <v>0</v>
      </c>
      <c r="S175" t="s">
        <v>199</v>
      </c>
      <c r="T175" t="s">
        <v>871</v>
      </c>
      <c r="U175" t="s">
        <v>7758</v>
      </c>
      <c r="V175" t="s">
        <v>7751</v>
      </c>
      <c r="W175" t="s">
        <v>7752</v>
      </c>
      <c r="X175" t="s">
        <v>7753</v>
      </c>
      <c r="Y175" t="s">
        <v>7753</v>
      </c>
      <c r="Z175">
        <v>0</v>
      </c>
      <c r="AA175">
        <v>0</v>
      </c>
    </row>
    <row r="176" spans="1:27">
      <c r="A176" s="1" t="s">
        <v>1825</v>
      </c>
      <c r="B176">
        <v>1210311</v>
      </c>
      <c r="C176" t="s">
        <v>1092</v>
      </c>
      <c r="D176" t="s">
        <v>8397</v>
      </c>
      <c r="E176" s="16" t="s">
        <v>1826</v>
      </c>
      <c r="F176" t="s">
        <v>2795</v>
      </c>
      <c r="G176">
        <v>41030</v>
      </c>
      <c r="H176" t="s">
        <v>1827</v>
      </c>
      <c r="J176" t="s">
        <v>8406</v>
      </c>
      <c r="K176" t="s">
        <v>198</v>
      </c>
      <c r="L176">
        <v>3</v>
      </c>
      <c r="M176" s="2">
        <v>40000</v>
      </c>
      <c r="N176" s="2">
        <v>40000</v>
      </c>
      <c r="O176" s="2">
        <v>0</v>
      </c>
      <c r="P176" s="2">
        <v>0</v>
      </c>
      <c r="Q176" s="2">
        <v>0</v>
      </c>
      <c r="R176" s="2">
        <v>0</v>
      </c>
      <c r="S176" t="s">
        <v>199</v>
      </c>
      <c r="T176" t="s">
        <v>871</v>
      </c>
      <c r="U176" t="s">
        <v>7758</v>
      </c>
      <c r="V176" t="s">
        <v>7753</v>
      </c>
      <c r="W176" t="s">
        <v>7752</v>
      </c>
      <c r="X176" t="s">
        <v>7751</v>
      </c>
      <c r="Y176" t="s">
        <v>7753</v>
      </c>
      <c r="Z176">
        <v>0</v>
      </c>
      <c r="AA176">
        <v>0</v>
      </c>
    </row>
    <row r="177" spans="1:27">
      <c r="A177" s="1" t="s">
        <v>3252</v>
      </c>
      <c r="B177">
        <v>1210311</v>
      </c>
      <c r="C177" t="s">
        <v>1092</v>
      </c>
      <c r="D177" t="s">
        <v>8397</v>
      </c>
      <c r="E177" s="16" t="s">
        <v>3253</v>
      </c>
      <c r="F177" t="s">
        <v>9781</v>
      </c>
      <c r="G177">
        <v>31381</v>
      </c>
      <c r="H177" t="s">
        <v>3254</v>
      </c>
      <c r="J177" t="s">
        <v>8406</v>
      </c>
      <c r="K177" t="s">
        <v>3247</v>
      </c>
      <c r="L177">
        <v>3</v>
      </c>
      <c r="M177" s="2">
        <v>40000</v>
      </c>
      <c r="N177" s="2">
        <v>0</v>
      </c>
      <c r="O177" s="2">
        <v>0</v>
      </c>
      <c r="P177" s="2">
        <v>0</v>
      </c>
      <c r="Q177" s="2">
        <v>40000</v>
      </c>
      <c r="R177" s="2">
        <v>0</v>
      </c>
      <c r="S177" t="s">
        <v>1820</v>
      </c>
      <c r="T177" t="s">
        <v>871</v>
      </c>
      <c r="U177" t="s">
        <v>7758</v>
      </c>
      <c r="V177" t="s">
        <v>7752</v>
      </c>
      <c r="W177" t="s">
        <v>7752</v>
      </c>
      <c r="X177" t="s">
        <v>7751</v>
      </c>
      <c r="Y177" t="s">
        <v>7753</v>
      </c>
      <c r="Z177">
        <v>0</v>
      </c>
      <c r="AA177">
        <v>0</v>
      </c>
    </row>
    <row r="178" spans="1:27">
      <c r="A178" s="1" t="s">
        <v>1125</v>
      </c>
      <c r="B178">
        <v>1210311</v>
      </c>
      <c r="C178" t="s">
        <v>1092</v>
      </c>
      <c r="D178" t="s">
        <v>8397</v>
      </c>
      <c r="E178" s="16" t="s">
        <v>1126</v>
      </c>
      <c r="F178" t="s">
        <v>9782</v>
      </c>
      <c r="G178">
        <v>15040</v>
      </c>
      <c r="H178" t="s">
        <v>2839</v>
      </c>
      <c r="J178" t="s">
        <v>8406</v>
      </c>
      <c r="K178" t="s">
        <v>1983</v>
      </c>
      <c r="L178">
        <v>3</v>
      </c>
      <c r="M178" s="2">
        <v>40000</v>
      </c>
      <c r="N178" s="2">
        <v>0</v>
      </c>
      <c r="O178" s="2">
        <v>0</v>
      </c>
      <c r="P178" s="2">
        <v>0</v>
      </c>
      <c r="Q178" s="2">
        <v>40000</v>
      </c>
      <c r="R178" s="2">
        <v>0</v>
      </c>
      <c r="S178" t="s">
        <v>1820</v>
      </c>
      <c r="T178" t="s">
        <v>871</v>
      </c>
      <c r="U178" t="s">
        <v>7758</v>
      </c>
      <c r="V178" t="s">
        <v>7753</v>
      </c>
      <c r="W178" t="s">
        <v>7753</v>
      </c>
      <c r="X178" t="s">
        <v>7753</v>
      </c>
      <c r="Y178" t="s">
        <v>7751</v>
      </c>
      <c r="Z178">
        <v>0</v>
      </c>
      <c r="AA178">
        <v>0</v>
      </c>
    </row>
    <row r="179" spans="1:27">
      <c r="A179" s="1" t="s">
        <v>3232</v>
      </c>
      <c r="B179">
        <v>1210311</v>
      </c>
      <c r="C179" t="s">
        <v>1092</v>
      </c>
      <c r="D179" t="s">
        <v>8397</v>
      </c>
      <c r="E179" s="16" t="s">
        <v>3233</v>
      </c>
      <c r="F179" t="s">
        <v>9783</v>
      </c>
      <c r="G179">
        <v>15020</v>
      </c>
      <c r="H179" t="s">
        <v>1478</v>
      </c>
      <c r="J179" t="s">
        <v>8406</v>
      </c>
      <c r="K179" t="s">
        <v>3247</v>
      </c>
      <c r="L179">
        <v>3</v>
      </c>
      <c r="M179" s="2">
        <v>42000</v>
      </c>
      <c r="N179" s="2">
        <v>0</v>
      </c>
      <c r="O179" s="2">
        <v>0</v>
      </c>
      <c r="P179" s="2">
        <v>0</v>
      </c>
      <c r="Q179" s="2">
        <v>42000</v>
      </c>
      <c r="R179" s="2">
        <v>0</v>
      </c>
      <c r="S179" t="s">
        <v>1820</v>
      </c>
      <c r="T179" t="s">
        <v>871</v>
      </c>
      <c r="U179" t="s">
        <v>7758</v>
      </c>
      <c r="V179" t="s">
        <v>7752</v>
      </c>
      <c r="W179" t="s">
        <v>7752</v>
      </c>
      <c r="X179" t="s">
        <v>7752</v>
      </c>
      <c r="Y179" t="s">
        <v>7751</v>
      </c>
      <c r="Z179">
        <v>0</v>
      </c>
      <c r="AA179">
        <v>0</v>
      </c>
    </row>
    <row r="180" spans="1:27">
      <c r="A180" s="1" t="s">
        <v>3304</v>
      </c>
      <c r="B180">
        <v>1210311</v>
      </c>
      <c r="C180" t="s">
        <v>1092</v>
      </c>
      <c r="D180" t="s">
        <v>8397</v>
      </c>
      <c r="E180" s="16" t="s">
        <v>3305</v>
      </c>
      <c r="F180" t="s">
        <v>9784</v>
      </c>
      <c r="G180">
        <v>15040</v>
      </c>
      <c r="H180" t="s">
        <v>2839</v>
      </c>
      <c r="J180" t="s">
        <v>8406</v>
      </c>
      <c r="K180" t="s">
        <v>3286</v>
      </c>
      <c r="L180">
        <v>2</v>
      </c>
      <c r="M180" s="2">
        <v>45000</v>
      </c>
      <c r="N180" s="2">
        <v>0</v>
      </c>
      <c r="O180" s="2">
        <v>0</v>
      </c>
      <c r="P180" s="2">
        <v>0</v>
      </c>
      <c r="Q180" s="2">
        <v>45000</v>
      </c>
      <c r="R180" s="2">
        <v>0</v>
      </c>
      <c r="S180" t="s">
        <v>1820</v>
      </c>
      <c r="T180" t="s">
        <v>871</v>
      </c>
      <c r="U180" t="s">
        <v>7758</v>
      </c>
      <c r="V180" t="s">
        <v>7753</v>
      </c>
      <c r="W180" t="s">
        <v>7752</v>
      </c>
      <c r="X180" t="s">
        <v>7752</v>
      </c>
      <c r="Y180" t="s">
        <v>7751</v>
      </c>
      <c r="Z180">
        <v>0</v>
      </c>
      <c r="AA180">
        <v>0</v>
      </c>
    </row>
    <row r="181" spans="1:27">
      <c r="A181" s="1" t="s">
        <v>1657</v>
      </c>
      <c r="B181">
        <v>1210311</v>
      </c>
      <c r="C181" t="s">
        <v>1092</v>
      </c>
      <c r="D181" t="s">
        <v>8397</v>
      </c>
      <c r="E181" s="16" t="s">
        <v>1658</v>
      </c>
      <c r="F181" t="s">
        <v>9785</v>
      </c>
      <c r="G181">
        <v>11130</v>
      </c>
      <c r="H181" t="s">
        <v>3583</v>
      </c>
      <c r="J181" t="s">
        <v>8406</v>
      </c>
      <c r="K181" t="s">
        <v>3286</v>
      </c>
      <c r="L181">
        <v>2</v>
      </c>
      <c r="M181" s="2">
        <v>45000</v>
      </c>
      <c r="N181" s="2">
        <v>0</v>
      </c>
      <c r="O181" s="2">
        <v>0</v>
      </c>
      <c r="P181" s="2">
        <v>0</v>
      </c>
      <c r="Q181" s="2">
        <v>45000</v>
      </c>
      <c r="R181" s="2">
        <v>0</v>
      </c>
      <c r="S181" t="s">
        <v>1820</v>
      </c>
      <c r="T181" t="s">
        <v>871</v>
      </c>
      <c r="U181" t="s">
        <v>7758</v>
      </c>
      <c r="V181" t="s">
        <v>7753</v>
      </c>
      <c r="W181" t="s">
        <v>7753</v>
      </c>
      <c r="X181" t="s">
        <v>7752</v>
      </c>
      <c r="Y181" t="s">
        <v>7751</v>
      </c>
      <c r="Z181">
        <v>0</v>
      </c>
      <c r="AA181">
        <v>0</v>
      </c>
    </row>
    <row r="182" spans="1:27">
      <c r="A182" s="1" t="s">
        <v>1659</v>
      </c>
      <c r="B182">
        <v>1210311</v>
      </c>
      <c r="C182" t="s">
        <v>1092</v>
      </c>
      <c r="D182" t="s">
        <v>8397</v>
      </c>
      <c r="E182" s="16" t="s">
        <v>1660</v>
      </c>
      <c r="F182" t="s">
        <v>9786</v>
      </c>
      <c r="G182">
        <v>11330</v>
      </c>
      <c r="H182" t="s">
        <v>1168</v>
      </c>
      <c r="J182" t="s">
        <v>8406</v>
      </c>
      <c r="K182" t="s">
        <v>3286</v>
      </c>
      <c r="L182">
        <v>2</v>
      </c>
      <c r="M182" s="2">
        <v>45000</v>
      </c>
      <c r="N182" s="2">
        <v>0</v>
      </c>
      <c r="O182" s="2">
        <v>0</v>
      </c>
      <c r="P182" s="2">
        <v>0</v>
      </c>
      <c r="Q182" s="2">
        <v>45000</v>
      </c>
      <c r="R182" s="2">
        <v>0</v>
      </c>
      <c r="S182" t="s">
        <v>1820</v>
      </c>
      <c r="T182" t="s">
        <v>871</v>
      </c>
      <c r="U182" t="s">
        <v>7758</v>
      </c>
      <c r="V182" t="s">
        <v>7753</v>
      </c>
      <c r="W182" t="s">
        <v>7753</v>
      </c>
      <c r="X182" t="s">
        <v>7752</v>
      </c>
      <c r="Y182" t="s">
        <v>7751</v>
      </c>
      <c r="Z182">
        <v>0</v>
      </c>
      <c r="AA182">
        <v>0</v>
      </c>
    </row>
    <row r="183" spans="1:27">
      <c r="A183" s="1" t="s">
        <v>3299</v>
      </c>
      <c r="B183">
        <v>1210311</v>
      </c>
      <c r="C183" t="s">
        <v>1092</v>
      </c>
      <c r="D183" t="s">
        <v>8397</v>
      </c>
      <c r="E183" s="16" t="s">
        <v>3296</v>
      </c>
      <c r="F183" t="s">
        <v>9787</v>
      </c>
      <c r="G183">
        <v>15030</v>
      </c>
      <c r="H183" t="s">
        <v>3587</v>
      </c>
      <c r="J183" t="s">
        <v>8406</v>
      </c>
      <c r="K183" t="s">
        <v>3286</v>
      </c>
      <c r="L183">
        <v>2</v>
      </c>
      <c r="M183" s="2">
        <v>45600</v>
      </c>
      <c r="N183" s="2">
        <v>0</v>
      </c>
      <c r="O183" s="2">
        <v>0</v>
      </c>
      <c r="P183" s="2">
        <v>0</v>
      </c>
      <c r="Q183" s="2">
        <v>45600</v>
      </c>
      <c r="R183" s="2">
        <v>0</v>
      </c>
      <c r="S183" t="s">
        <v>1820</v>
      </c>
      <c r="T183" t="s">
        <v>871</v>
      </c>
      <c r="U183" t="s">
        <v>7758</v>
      </c>
      <c r="V183" t="s">
        <v>7753</v>
      </c>
      <c r="W183" t="s">
        <v>7752</v>
      </c>
      <c r="X183" t="s">
        <v>7752</v>
      </c>
      <c r="Y183" t="s">
        <v>7751</v>
      </c>
      <c r="Z183">
        <v>0</v>
      </c>
      <c r="AA183">
        <v>0</v>
      </c>
    </row>
    <row r="184" spans="1:27">
      <c r="A184" s="1" t="s">
        <v>1568</v>
      </c>
      <c r="B184">
        <v>1210311</v>
      </c>
      <c r="C184" t="s">
        <v>1092</v>
      </c>
      <c r="D184" t="s">
        <v>8397</v>
      </c>
      <c r="E184" s="16" t="s">
        <v>1569</v>
      </c>
      <c r="F184" t="s">
        <v>1570</v>
      </c>
      <c r="G184">
        <v>99810</v>
      </c>
      <c r="H184" t="s">
        <v>523</v>
      </c>
      <c r="J184" t="s">
        <v>8406</v>
      </c>
      <c r="K184" t="s">
        <v>3286</v>
      </c>
      <c r="L184">
        <v>2</v>
      </c>
      <c r="M184" s="2">
        <v>47682</v>
      </c>
      <c r="N184" s="2">
        <v>47682</v>
      </c>
      <c r="O184" s="2">
        <v>0</v>
      </c>
      <c r="P184" s="2">
        <v>0</v>
      </c>
      <c r="Q184" s="2">
        <v>0</v>
      </c>
      <c r="R184" s="2">
        <v>0</v>
      </c>
      <c r="S184" t="s">
        <v>863</v>
      </c>
      <c r="T184" t="s">
        <v>871</v>
      </c>
      <c r="U184" t="s">
        <v>7758</v>
      </c>
      <c r="V184" t="s">
        <v>7751</v>
      </c>
      <c r="W184" t="s">
        <v>7752</v>
      </c>
      <c r="X184" t="s">
        <v>7752</v>
      </c>
      <c r="Y184" t="s">
        <v>7752</v>
      </c>
      <c r="Z184">
        <v>0</v>
      </c>
      <c r="AA184">
        <v>0</v>
      </c>
    </row>
    <row r="185" spans="1:27">
      <c r="A185" s="1" t="s">
        <v>1499</v>
      </c>
      <c r="B185">
        <v>1210311</v>
      </c>
      <c r="C185" t="s">
        <v>1092</v>
      </c>
      <c r="D185" t="s">
        <v>8397</v>
      </c>
      <c r="E185" s="16" t="s">
        <v>1500</v>
      </c>
      <c r="F185" t="s">
        <v>9788</v>
      </c>
      <c r="G185">
        <v>16110</v>
      </c>
      <c r="H185" t="s">
        <v>693</v>
      </c>
      <c r="J185" t="s">
        <v>8406</v>
      </c>
      <c r="K185" t="s">
        <v>2312</v>
      </c>
      <c r="L185">
        <v>3</v>
      </c>
      <c r="M185" s="2">
        <v>48081</v>
      </c>
      <c r="N185" s="2">
        <v>0</v>
      </c>
      <c r="O185" s="2">
        <v>0</v>
      </c>
      <c r="P185" s="2">
        <v>0</v>
      </c>
      <c r="Q185" s="2">
        <v>48081</v>
      </c>
      <c r="R185" s="2">
        <v>0</v>
      </c>
      <c r="S185" t="s">
        <v>1820</v>
      </c>
      <c r="T185" t="s">
        <v>871</v>
      </c>
      <c r="U185" t="s">
        <v>7758</v>
      </c>
      <c r="V185" t="s">
        <v>7753</v>
      </c>
      <c r="W185" t="s">
        <v>7753</v>
      </c>
      <c r="X185" t="s">
        <v>7752</v>
      </c>
      <c r="Y185" t="s">
        <v>7751</v>
      </c>
      <c r="Z185">
        <v>0</v>
      </c>
      <c r="AA185">
        <v>0</v>
      </c>
    </row>
    <row r="186" spans="1:27">
      <c r="A186" s="1" t="s">
        <v>3560</v>
      </c>
      <c r="B186">
        <v>1210311</v>
      </c>
      <c r="C186" t="s">
        <v>1092</v>
      </c>
      <c r="D186" t="s">
        <v>8397</v>
      </c>
      <c r="E186" s="16" t="s">
        <v>3561</v>
      </c>
      <c r="F186" t="s">
        <v>3563</v>
      </c>
      <c r="G186">
        <v>43020</v>
      </c>
      <c r="H186" t="s">
        <v>3562</v>
      </c>
      <c r="J186" t="s">
        <v>8406</v>
      </c>
      <c r="K186" t="s">
        <v>2803</v>
      </c>
      <c r="L186">
        <v>3</v>
      </c>
      <c r="M186" s="2">
        <v>50000</v>
      </c>
      <c r="N186" s="2">
        <v>50000</v>
      </c>
      <c r="O186" s="2">
        <v>0</v>
      </c>
      <c r="P186" s="2">
        <v>0</v>
      </c>
      <c r="Q186" s="2">
        <v>0</v>
      </c>
      <c r="R186" s="2">
        <v>0</v>
      </c>
      <c r="S186" t="s">
        <v>1916</v>
      </c>
      <c r="T186" t="s">
        <v>871</v>
      </c>
      <c r="U186" t="s">
        <v>7758</v>
      </c>
      <c r="V186" t="s">
        <v>7751</v>
      </c>
      <c r="W186" t="s">
        <v>7752</v>
      </c>
      <c r="X186" t="s">
        <v>7752</v>
      </c>
      <c r="Y186" t="s">
        <v>7752</v>
      </c>
      <c r="Z186">
        <v>0</v>
      </c>
      <c r="AA186">
        <v>0</v>
      </c>
    </row>
    <row r="187" spans="1:27">
      <c r="A187" s="1" t="s">
        <v>3267</v>
      </c>
      <c r="B187">
        <v>1210311</v>
      </c>
      <c r="C187" t="s">
        <v>1092</v>
      </c>
      <c r="D187" t="s">
        <v>8397</v>
      </c>
      <c r="E187" s="16" t="s">
        <v>3268</v>
      </c>
      <c r="F187" t="s">
        <v>9789</v>
      </c>
      <c r="G187">
        <v>21040</v>
      </c>
      <c r="H187" t="s">
        <v>3269</v>
      </c>
      <c r="J187" t="s">
        <v>8406</v>
      </c>
      <c r="K187" t="s">
        <v>1470</v>
      </c>
      <c r="L187">
        <v>3</v>
      </c>
      <c r="M187" s="2">
        <v>50000</v>
      </c>
      <c r="N187" s="2">
        <v>50000</v>
      </c>
      <c r="O187" s="2">
        <v>0</v>
      </c>
      <c r="P187" s="2">
        <v>0</v>
      </c>
      <c r="Q187" s="2">
        <v>0</v>
      </c>
      <c r="R187" s="2">
        <v>0</v>
      </c>
      <c r="S187" t="s">
        <v>863</v>
      </c>
      <c r="T187" t="s">
        <v>871</v>
      </c>
      <c r="U187" t="s">
        <v>7758</v>
      </c>
      <c r="V187" t="s">
        <v>7751</v>
      </c>
      <c r="W187" t="s">
        <v>7752</v>
      </c>
      <c r="X187" t="s">
        <v>7752</v>
      </c>
      <c r="Y187" t="s">
        <v>7752</v>
      </c>
      <c r="Z187">
        <v>0</v>
      </c>
      <c r="AA187">
        <v>0</v>
      </c>
    </row>
    <row r="188" spans="1:27">
      <c r="A188" s="1" t="s">
        <v>2410</v>
      </c>
      <c r="B188">
        <v>1210311</v>
      </c>
      <c r="C188" t="s">
        <v>1092</v>
      </c>
      <c r="D188" t="s">
        <v>8397</v>
      </c>
      <c r="E188" s="16" t="s">
        <v>2411</v>
      </c>
      <c r="F188" t="s">
        <v>9761</v>
      </c>
      <c r="G188">
        <v>15040</v>
      </c>
      <c r="H188" t="s">
        <v>2839</v>
      </c>
      <c r="J188" t="s">
        <v>8406</v>
      </c>
      <c r="K188" t="s">
        <v>1983</v>
      </c>
      <c r="L188">
        <v>3</v>
      </c>
      <c r="M188" s="2">
        <v>50000</v>
      </c>
      <c r="N188" s="2">
        <v>0</v>
      </c>
      <c r="O188" s="2">
        <v>0</v>
      </c>
      <c r="P188" s="2">
        <v>0</v>
      </c>
      <c r="Q188" s="2">
        <v>50000</v>
      </c>
      <c r="R188" s="2">
        <v>0</v>
      </c>
      <c r="S188" t="s">
        <v>1820</v>
      </c>
      <c r="T188" t="s">
        <v>871</v>
      </c>
      <c r="U188" t="s">
        <v>7758</v>
      </c>
      <c r="V188" t="s">
        <v>7752</v>
      </c>
      <c r="W188" t="s">
        <v>7752</v>
      </c>
      <c r="X188" t="s">
        <v>7752</v>
      </c>
      <c r="Y188" t="s">
        <v>7751</v>
      </c>
      <c r="Z188">
        <v>0</v>
      </c>
      <c r="AA188">
        <v>0</v>
      </c>
    </row>
    <row r="189" spans="1:27">
      <c r="A189" s="1" t="s">
        <v>1645</v>
      </c>
      <c r="B189">
        <v>1210311</v>
      </c>
      <c r="C189" t="s">
        <v>1092</v>
      </c>
      <c r="D189" t="s">
        <v>8397</v>
      </c>
      <c r="E189" s="16" t="s">
        <v>1646</v>
      </c>
      <c r="F189" t="s">
        <v>1647</v>
      </c>
      <c r="G189">
        <v>15050</v>
      </c>
      <c r="H189" t="s">
        <v>233</v>
      </c>
      <c r="J189" t="s">
        <v>8406</v>
      </c>
      <c r="K189" t="s">
        <v>3286</v>
      </c>
      <c r="L189">
        <v>2</v>
      </c>
      <c r="M189" s="2">
        <v>55922.14</v>
      </c>
      <c r="N189" s="2">
        <v>0</v>
      </c>
      <c r="O189" s="2">
        <v>0</v>
      </c>
      <c r="P189" s="2">
        <v>0</v>
      </c>
      <c r="Q189" s="2">
        <v>55922.14</v>
      </c>
      <c r="R189" s="2">
        <v>0</v>
      </c>
      <c r="S189" t="s">
        <v>1820</v>
      </c>
      <c r="T189" t="s">
        <v>871</v>
      </c>
      <c r="U189" t="s">
        <v>7758</v>
      </c>
      <c r="V189" t="s">
        <v>7753</v>
      </c>
      <c r="W189" t="s">
        <v>7753</v>
      </c>
      <c r="X189" t="s">
        <v>7752</v>
      </c>
      <c r="Y189" t="s">
        <v>7751</v>
      </c>
      <c r="Z189">
        <v>0</v>
      </c>
      <c r="AA189">
        <v>0</v>
      </c>
    </row>
    <row r="190" spans="1:27">
      <c r="A190" s="1" t="s">
        <v>1265</v>
      </c>
      <c r="B190">
        <v>1210311</v>
      </c>
      <c r="C190" t="s">
        <v>1092</v>
      </c>
      <c r="D190" t="s">
        <v>8397</v>
      </c>
      <c r="E190" s="16" t="s">
        <v>1266</v>
      </c>
      <c r="F190" t="s">
        <v>1267</v>
      </c>
      <c r="G190">
        <v>14050</v>
      </c>
      <c r="H190" t="s">
        <v>703</v>
      </c>
      <c r="J190" t="s">
        <v>8406</v>
      </c>
      <c r="K190" t="s">
        <v>1161</v>
      </c>
      <c r="L190">
        <v>4</v>
      </c>
      <c r="M190" s="2">
        <v>60000</v>
      </c>
      <c r="N190" s="2">
        <v>60000</v>
      </c>
      <c r="O190" s="2">
        <v>0</v>
      </c>
      <c r="P190" s="2">
        <v>0</v>
      </c>
      <c r="Q190" s="2">
        <v>0</v>
      </c>
      <c r="R190" s="2">
        <v>0</v>
      </c>
      <c r="S190" t="s">
        <v>863</v>
      </c>
      <c r="T190" t="s">
        <v>871</v>
      </c>
      <c r="U190" t="s">
        <v>7758</v>
      </c>
      <c r="V190" t="s">
        <v>7751</v>
      </c>
      <c r="W190" t="s">
        <v>7753</v>
      </c>
      <c r="X190" t="s">
        <v>7753</v>
      </c>
      <c r="Y190" t="s">
        <v>7753</v>
      </c>
      <c r="Z190">
        <v>0</v>
      </c>
      <c r="AA190">
        <v>0</v>
      </c>
    </row>
    <row r="191" spans="1:27">
      <c r="A191" s="1" t="s">
        <v>2804</v>
      </c>
      <c r="B191">
        <v>1210311</v>
      </c>
      <c r="C191" t="s">
        <v>1092</v>
      </c>
      <c r="D191" t="s">
        <v>8397</v>
      </c>
      <c r="E191" s="16" t="s">
        <v>2805</v>
      </c>
      <c r="F191" t="s">
        <v>1815</v>
      </c>
      <c r="G191">
        <v>16350</v>
      </c>
      <c r="H191" t="s">
        <v>2806</v>
      </c>
      <c r="J191" t="s">
        <v>8406</v>
      </c>
      <c r="K191" t="s">
        <v>2803</v>
      </c>
      <c r="L191">
        <v>3</v>
      </c>
      <c r="M191" s="2">
        <v>60000</v>
      </c>
      <c r="N191" s="2">
        <v>0</v>
      </c>
      <c r="O191" s="2">
        <v>0</v>
      </c>
      <c r="P191" s="2">
        <v>0</v>
      </c>
      <c r="Q191" s="2">
        <v>60000</v>
      </c>
      <c r="R191" s="2">
        <v>0</v>
      </c>
      <c r="S191" t="s">
        <v>1820</v>
      </c>
      <c r="T191" t="s">
        <v>871</v>
      </c>
      <c r="U191" t="s">
        <v>7758</v>
      </c>
      <c r="V191" t="s">
        <v>7752</v>
      </c>
      <c r="W191" t="s">
        <v>7752</v>
      </c>
      <c r="X191" t="s">
        <v>7752</v>
      </c>
      <c r="Y191" t="s">
        <v>7752</v>
      </c>
      <c r="Z191">
        <v>0</v>
      </c>
      <c r="AA191">
        <v>0</v>
      </c>
    </row>
    <row r="192" spans="1:27">
      <c r="A192" s="1" t="s">
        <v>1471</v>
      </c>
      <c r="B192">
        <v>1210311</v>
      </c>
      <c r="C192" t="s">
        <v>1092</v>
      </c>
      <c r="D192" t="s">
        <v>8397</v>
      </c>
      <c r="E192" s="16" t="s">
        <v>1472</v>
      </c>
      <c r="F192" t="s">
        <v>9762</v>
      </c>
      <c r="G192">
        <v>15010</v>
      </c>
      <c r="H192" t="s">
        <v>1823</v>
      </c>
      <c r="J192" t="s">
        <v>8406</v>
      </c>
      <c r="K192" t="s">
        <v>1470</v>
      </c>
      <c r="L192">
        <v>3</v>
      </c>
      <c r="M192" s="2">
        <v>60000</v>
      </c>
      <c r="N192" s="2">
        <v>0</v>
      </c>
      <c r="O192" s="2">
        <v>0</v>
      </c>
      <c r="P192" s="2">
        <v>0</v>
      </c>
      <c r="Q192" s="2">
        <v>60000</v>
      </c>
      <c r="R192" s="2">
        <v>0</v>
      </c>
      <c r="S192" t="s">
        <v>1820</v>
      </c>
      <c r="T192" t="s">
        <v>871</v>
      </c>
      <c r="U192" t="s">
        <v>7758</v>
      </c>
      <c r="V192" t="s">
        <v>7753</v>
      </c>
      <c r="W192" t="s">
        <v>7753</v>
      </c>
      <c r="X192" t="s">
        <v>7752</v>
      </c>
      <c r="Y192" t="s">
        <v>7751</v>
      </c>
      <c r="Z192">
        <v>0</v>
      </c>
      <c r="AA192">
        <v>0</v>
      </c>
    </row>
    <row r="193" spans="1:27">
      <c r="A193" s="1" t="s">
        <v>1476</v>
      </c>
      <c r="B193">
        <v>1210311</v>
      </c>
      <c r="C193" t="s">
        <v>1092</v>
      </c>
      <c r="D193" t="s">
        <v>8397</v>
      </c>
      <c r="E193" s="16" t="s">
        <v>1477</v>
      </c>
      <c r="F193" t="s">
        <v>9450</v>
      </c>
      <c r="G193">
        <v>15020</v>
      </c>
      <c r="H193" t="s">
        <v>1478</v>
      </c>
      <c r="J193" t="s">
        <v>8406</v>
      </c>
      <c r="K193" t="s">
        <v>1470</v>
      </c>
      <c r="L193">
        <v>3</v>
      </c>
      <c r="M193" s="2">
        <v>60000</v>
      </c>
      <c r="N193" s="2">
        <v>0</v>
      </c>
      <c r="O193" s="2">
        <v>0</v>
      </c>
      <c r="P193" s="2">
        <v>0</v>
      </c>
      <c r="Q193" s="2">
        <v>60000</v>
      </c>
      <c r="R193" s="2">
        <v>0</v>
      </c>
      <c r="S193" t="s">
        <v>1820</v>
      </c>
      <c r="T193" t="s">
        <v>871</v>
      </c>
      <c r="U193" t="s">
        <v>7758</v>
      </c>
      <c r="V193" t="s">
        <v>7752</v>
      </c>
      <c r="W193" t="s">
        <v>7752</v>
      </c>
      <c r="X193" t="s">
        <v>7752</v>
      </c>
      <c r="Y193" t="s">
        <v>7751</v>
      </c>
      <c r="Z193">
        <v>0</v>
      </c>
      <c r="AA193">
        <v>0</v>
      </c>
    </row>
    <row r="194" spans="1:27">
      <c r="A194" s="1" t="s">
        <v>1164</v>
      </c>
      <c r="B194">
        <v>1210311</v>
      </c>
      <c r="C194" t="s">
        <v>1092</v>
      </c>
      <c r="D194" t="s">
        <v>8397</v>
      </c>
      <c r="E194" s="16" t="s">
        <v>1165</v>
      </c>
      <c r="F194" t="s">
        <v>9451</v>
      </c>
      <c r="G194">
        <v>15040</v>
      </c>
      <c r="H194" t="s">
        <v>2839</v>
      </c>
      <c r="J194" t="s">
        <v>8406</v>
      </c>
      <c r="K194" t="s">
        <v>1161</v>
      </c>
      <c r="L194">
        <v>4</v>
      </c>
      <c r="M194" s="2">
        <v>65000</v>
      </c>
      <c r="N194" s="2">
        <v>0</v>
      </c>
      <c r="O194" s="2">
        <v>0</v>
      </c>
      <c r="P194" s="2">
        <v>0</v>
      </c>
      <c r="Q194" s="2">
        <v>65000</v>
      </c>
      <c r="R194" s="2">
        <v>0</v>
      </c>
      <c r="S194" t="s">
        <v>1820</v>
      </c>
      <c r="T194" t="s">
        <v>871</v>
      </c>
      <c r="U194" t="s">
        <v>7758</v>
      </c>
      <c r="V194" t="s">
        <v>7751</v>
      </c>
      <c r="W194" t="s">
        <v>7753</v>
      </c>
      <c r="X194" t="s">
        <v>7753</v>
      </c>
      <c r="Y194" t="s">
        <v>7753</v>
      </c>
      <c r="Z194">
        <v>0</v>
      </c>
      <c r="AA194">
        <v>0</v>
      </c>
    </row>
    <row r="195" spans="1:27">
      <c r="A195" s="1" t="s">
        <v>1668</v>
      </c>
      <c r="B195">
        <v>1210311</v>
      </c>
      <c r="C195" t="s">
        <v>1092</v>
      </c>
      <c r="D195" t="s">
        <v>8397</v>
      </c>
      <c r="E195" s="16" t="s">
        <v>581</v>
      </c>
      <c r="F195" t="s">
        <v>9452</v>
      </c>
      <c r="G195">
        <v>15030</v>
      </c>
      <c r="H195" t="s">
        <v>3587</v>
      </c>
      <c r="J195" t="s">
        <v>8406</v>
      </c>
      <c r="K195" t="s">
        <v>1161</v>
      </c>
      <c r="L195">
        <v>4</v>
      </c>
      <c r="M195" s="2">
        <v>65000</v>
      </c>
      <c r="N195" s="2">
        <v>0</v>
      </c>
      <c r="O195" s="2">
        <v>0</v>
      </c>
      <c r="P195" s="2">
        <v>0</v>
      </c>
      <c r="Q195" s="2">
        <v>65000</v>
      </c>
      <c r="R195" s="2">
        <v>0</v>
      </c>
      <c r="S195" t="s">
        <v>1820</v>
      </c>
      <c r="T195" t="s">
        <v>871</v>
      </c>
      <c r="U195" t="s">
        <v>7758</v>
      </c>
      <c r="V195" t="s">
        <v>7752</v>
      </c>
      <c r="W195" t="s">
        <v>7753</v>
      </c>
      <c r="X195" t="s">
        <v>7752</v>
      </c>
      <c r="Y195" t="s">
        <v>7751</v>
      </c>
      <c r="Z195">
        <v>0</v>
      </c>
      <c r="AA195">
        <v>0</v>
      </c>
    </row>
    <row r="196" spans="1:27">
      <c r="A196" s="1" t="s">
        <v>1262</v>
      </c>
      <c r="B196">
        <v>1210311</v>
      </c>
      <c r="C196" t="s">
        <v>1092</v>
      </c>
      <c r="D196" t="s">
        <v>8397</v>
      </c>
      <c r="E196" s="16" t="s">
        <v>1263</v>
      </c>
      <c r="F196" t="s">
        <v>1264</v>
      </c>
      <c r="G196">
        <v>16320</v>
      </c>
      <c r="H196" t="s">
        <v>1966</v>
      </c>
      <c r="J196" t="s">
        <v>8406</v>
      </c>
      <c r="K196" t="s">
        <v>1161</v>
      </c>
      <c r="L196">
        <v>4</v>
      </c>
      <c r="M196" s="2">
        <v>65000</v>
      </c>
      <c r="N196" s="2">
        <v>0</v>
      </c>
      <c r="O196" s="2">
        <v>0</v>
      </c>
      <c r="P196" s="2">
        <v>0</v>
      </c>
      <c r="Q196" s="2">
        <v>65000</v>
      </c>
      <c r="R196" s="2">
        <v>0</v>
      </c>
      <c r="S196" t="s">
        <v>1820</v>
      </c>
      <c r="T196" t="s">
        <v>871</v>
      </c>
      <c r="U196" t="s">
        <v>7758</v>
      </c>
      <c r="V196" t="s">
        <v>7752</v>
      </c>
      <c r="W196" t="s">
        <v>7753</v>
      </c>
      <c r="X196" t="s">
        <v>7753</v>
      </c>
      <c r="Y196" t="s">
        <v>7751</v>
      </c>
      <c r="Z196">
        <v>0</v>
      </c>
      <c r="AA196">
        <v>0</v>
      </c>
    </row>
    <row r="197" spans="1:27">
      <c r="A197" s="1" t="s">
        <v>2437</v>
      </c>
      <c r="B197">
        <v>1210311</v>
      </c>
      <c r="C197" t="s">
        <v>1092</v>
      </c>
      <c r="D197" t="s">
        <v>8397</v>
      </c>
      <c r="E197" s="16" t="s">
        <v>2438</v>
      </c>
      <c r="F197" t="s">
        <v>2439</v>
      </c>
      <c r="G197">
        <v>33210</v>
      </c>
      <c r="H197" t="s">
        <v>2798</v>
      </c>
      <c r="J197" t="s">
        <v>8406</v>
      </c>
      <c r="K197" t="s">
        <v>3286</v>
      </c>
      <c r="L197">
        <v>2</v>
      </c>
      <c r="M197" s="2">
        <v>66500</v>
      </c>
      <c r="N197" s="2">
        <v>0</v>
      </c>
      <c r="O197" s="2">
        <v>0</v>
      </c>
      <c r="P197" s="2">
        <v>0</v>
      </c>
      <c r="Q197" s="2">
        <v>66500</v>
      </c>
      <c r="R197" s="2">
        <v>0</v>
      </c>
      <c r="S197" t="s">
        <v>1820</v>
      </c>
      <c r="T197" t="s">
        <v>871</v>
      </c>
      <c r="U197" t="s">
        <v>7758</v>
      </c>
      <c r="V197" t="s">
        <v>7753</v>
      </c>
      <c r="W197" t="s">
        <v>7752</v>
      </c>
      <c r="X197" t="s">
        <v>7753</v>
      </c>
      <c r="Y197" t="s">
        <v>7751</v>
      </c>
      <c r="Z197">
        <v>0</v>
      </c>
      <c r="AA197">
        <v>0</v>
      </c>
    </row>
    <row r="198" spans="1:27">
      <c r="A198" s="1" t="s">
        <v>1651</v>
      </c>
      <c r="B198">
        <v>1210311</v>
      </c>
      <c r="C198" t="s">
        <v>1092</v>
      </c>
      <c r="D198" t="s">
        <v>8397</v>
      </c>
      <c r="E198" s="16" t="s">
        <v>1652</v>
      </c>
      <c r="F198" t="s">
        <v>1653</v>
      </c>
      <c r="G198">
        <v>33210</v>
      </c>
      <c r="H198" t="s">
        <v>2798</v>
      </c>
      <c r="J198" t="s">
        <v>8406</v>
      </c>
      <c r="K198" t="s">
        <v>3286</v>
      </c>
      <c r="L198">
        <v>2</v>
      </c>
      <c r="M198" s="2">
        <v>70000</v>
      </c>
      <c r="N198" s="2">
        <v>0</v>
      </c>
      <c r="O198" s="2">
        <v>0</v>
      </c>
      <c r="P198" s="2">
        <v>0</v>
      </c>
      <c r="Q198" s="2">
        <v>70000</v>
      </c>
      <c r="R198" s="2">
        <v>0</v>
      </c>
      <c r="S198" t="s">
        <v>1820</v>
      </c>
      <c r="T198" t="s">
        <v>871</v>
      </c>
      <c r="U198" t="s">
        <v>7758</v>
      </c>
      <c r="V198" t="s">
        <v>7753</v>
      </c>
      <c r="W198" t="s">
        <v>7752</v>
      </c>
      <c r="X198" t="s">
        <v>7753</v>
      </c>
      <c r="Y198" t="s">
        <v>7751</v>
      </c>
      <c r="Z198">
        <v>0</v>
      </c>
      <c r="AA198">
        <v>0</v>
      </c>
    </row>
    <row r="199" spans="1:27">
      <c r="A199" s="1" t="s">
        <v>1984</v>
      </c>
      <c r="B199">
        <v>1210311</v>
      </c>
      <c r="C199" t="s">
        <v>1092</v>
      </c>
      <c r="D199" t="s">
        <v>8397</v>
      </c>
      <c r="E199" s="16" t="s">
        <v>1985</v>
      </c>
      <c r="F199" t="s">
        <v>9453</v>
      </c>
      <c r="G199">
        <v>15030</v>
      </c>
      <c r="H199" t="s">
        <v>3587</v>
      </c>
      <c r="J199" t="s">
        <v>8406</v>
      </c>
      <c r="K199" t="s">
        <v>1983</v>
      </c>
      <c r="L199">
        <v>3</v>
      </c>
      <c r="M199" s="2">
        <v>70000</v>
      </c>
      <c r="N199" s="2">
        <v>0</v>
      </c>
      <c r="O199" s="2">
        <v>0</v>
      </c>
      <c r="P199" s="2">
        <v>0</v>
      </c>
      <c r="Q199" s="2">
        <v>70000</v>
      </c>
      <c r="R199" s="2">
        <v>0</v>
      </c>
      <c r="S199" t="s">
        <v>1820</v>
      </c>
      <c r="T199" t="s">
        <v>871</v>
      </c>
      <c r="U199" t="s">
        <v>7758</v>
      </c>
      <c r="V199" t="s">
        <v>7752</v>
      </c>
      <c r="W199" t="s">
        <v>7752</v>
      </c>
      <c r="X199" t="s">
        <v>7752</v>
      </c>
      <c r="Y199" t="s">
        <v>7751</v>
      </c>
      <c r="Z199">
        <v>0</v>
      </c>
      <c r="AA199">
        <v>0</v>
      </c>
    </row>
    <row r="200" spans="1:27">
      <c r="A200" s="1" t="s">
        <v>576</v>
      </c>
      <c r="B200">
        <v>1210311</v>
      </c>
      <c r="C200" t="s">
        <v>1092</v>
      </c>
      <c r="D200" t="s">
        <v>8397</v>
      </c>
      <c r="E200" s="16" t="s">
        <v>577</v>
      </c>
      <c r="F200" t="s">
        <v>9454</v>
      </c>
      <c r="G200">
        <v>16110</v>
      </c>
      <c r="H200" t="s">
        <v>693</v>
      </c>
      <c r="J200" t="s">
        <v>8406</v>
      </c>
      <c r="K200" t="s">
        <v>1470</v>
      </c>
      <c r="L200">
        <v>3</v>
      </c>
      <c r="M200" s="2">
        <v>70000</v>
      </c>
      <c r="N200" s="2">
        <v>0</v>
      </c>
      <c r="O200" s="2">
        <v>0</v>
      </c>
      <c r="P200" s="2">
        <v>0</v>
      </c>
      <c r="Q200" s="2">
        <v>70000</v>
      </c>
      <c r="R200" s="2">
        <v>0</v>
      </c>
      <c r="S200" t="s">
        <v>1820</v>
      </c>
      <c r="T200" t="s">
        <v>871</v>
      </c>
      <c r="U200" t="s">
        <v>7758</v>
      </c>
      <c r="V200" t="s">
        <v>7753</v>
      </c>
      <c r="W200" t="s">
        <v>7753</v>
      </c>
      <c r="X200" t="s">
        <v>7752</v>
      </c>
      <c r="Y200" t="s">
        <v>7751</v>
      </c>
      <c r="Z200">
        <v>0</v>
      </c>
      <c r="AA200">
        <v>0</v>
      </c>
    </row>
    <row r="201" spans="1:27">
      <c r="A201" s="1" t="s">
        <v>3263</v>
      </c>
      <c r="B201">
        <v>1210311</v>
      </c>
      <c r="C201" t="s">
        <v>1092</v>
      </c>
      <c r="D201" t="s">
        <v>8397</v>
      </c>
      <c r="E201" s="16" t="s">
        <v>3264</v>
      </c>
      <c r="F201" t="s">
        <v>9455</v>
      </c>
      <c r="G201">
        <v>15040</v>
      </c>
      <c r="H201" t="s">
        <v>2839</v>
      </c>
      <c r="J201" t="s">
        <v>8406</v>
      </c>
      <c r="K201" t="s">
        <v>1470</v>
      </c>
      <c r="L201">
        <v>3</v>
      </c>
      <c r="M201" s="2">
        <v>70000</v>
      </c>
      <c r="N201" s="2">
        <v>0</v>
      </c>
      <c r="O201" s="2">
        <v>0</v>
      </c>
      <c r="P201" s="2">
        <v>0</v>
      </c>
      <c r="Q201" s="2">
        <v>70000</v>
      </c>
      <c r="R201" s="2">
        <v>0</v>
      </c>
      <c r="S201" t="s">
        <v>1820</v>
      </c>
      <c r="T201" t="s">
        <v>871</v>
      </c>
      <c r="U201" t="s">
        <v>7758</v>
      </c>
      <c r="V201" t="s">
        <v>7752</v>
      </c>
      <c r="W201" t="s">
        <v>7752</v>
      </c>
      <c r="X201" t="s">
        <v>7752</v>
      </c>
      <c r="Y201" t="s">
        <v>7751</v>
      </c>
      <c r="Z201">
        <v>0</v>
      </c>
      <c r="AA201">
        <v>0</v>
      </c>
    </row>
    <row r="202" spans="1:27">
      <c r="A202" s="1" t="s">
        <v>3282</v>
      </c>
      <c r="B202">
        <v>1210311</v>
      </c>
      <c r="C202" t="s">
        <v>1092</v>
      </c>
      <c r="D202" t="s">
        <v>8397</v>
      </c>
      <c r="E202" s="16" t="s">
        <v>3283</v>
      </c>
      <c r="F202" t="s">
        <v>9456</v>
      </c>
      <c r="G202">
        <v>15030</v>
      </c>
      <c r="H202" t="s">
        <v>3587</v>
      </c>
      <c r="J202" t="s">
        <v>8406</v>
      </c>
      <c r="K202" t="s">
        <v>1470</v>
      </c>
      <c r="L202">
        <v>3</v>
      </c>
      <c r="M202" s="2">
        <v>70000</v>
      </c>
      <c r="N202" s="2">
        <v>0</v>
      </c>
      <c r="O202" s="2">
        <v>0</v>
      </c>
      <c r="P202" s="2">
        <v>0</v>
      </c>
      <c r="Q202" s="2">
        <v>70000</v>
      </c>
      <c r="R202" s="2">
        <v>0</v>
      </c>
      <c r="S202" t="s">
        <v>1820</v>
      </c>
      <c r="T202" t="s">
        <v>871</v>
      </c>
      <c r="U202" t="s">
        <v>7758</v>
      </c>
      <c r="V202" t="s">
        <v>7753</v>
      </c>
      <c r="W202" t="s">
        <v>7753</v>
      </c>
      <c r="X202" t="s">
        <v>7752</v>
      </c>
      <c r="Y202" t="s">
        <v>7751</v>
      </c>
      <c r="Z202">
        <v>0</v>
      </c>
      <c r="AA202">
        <v>0</v>
      </c>
    </row>
    <row r="203" spans="1:27">
      <c r="A203" s="1" t="s">
        <v>530</v>
      </c>
      <c r="B203">
        <v>1210311</v>
      </c>
      <c r="C203" t="s">
        <v>1092</v>
      </c>
      <c r="D203" t="s">
        <v>8397</v>
      </c>
      <c r="E203" s="16" t="s">
        <v>531</v>
      </c>
      <c r="F203" t="s">
        <v>9457</v>
      </c>
      <c r="G203">
        <v>15030</v>
      </c>
      <c r="H203" t="s">
        <v>3587</v>
      </c>
      <c r="J203" t="s">
        <v>8406</v>
      </c>
      <c r="K203" t="s">
        <v>527</v>
      </c>
      <c r="L203">
        <v>2</v>
      </c>
      <c r="M203" s="2">
        <v>72470</v>
      </c>
      <c r="N203" s="2">
        <v>0</v>
      </c>
      <c r="O203" s="2">
        <v>0</v>
      </c>
      <c r="P203" s="2">
        <v>0</v>
      </c>
      <c r="Q203" s="2">
        <v>72470</v>
      </c>
      <c r="R203" s="2">
        <v>0</v>
      </c>
      <c r="S203" t="s">
        <v>1820</v>
      </c>
      <c r="T203" t="s">
        <v>871</v>
      </c>
      <c r="U203" t="s">
        <v>7758</v>
      </c>
      <c r="V203" t="s">
        <v>7752</v>
      </c>
      <c r="W203" t="s">
        <v>7752</v>
      </c>
      <c r="X203" t="s">
        <v>7752</v>
      </c>
      <c r="Y203" t="s">
        <v>7751</v>
      </c>
      <c r="Z203">
        <v>0</v>
      </c>
      <c r="AA203">
        <v>0</v>
      </c>
    </row>
    <row r="204" spans="1:27">
      <c r="A204" s="1" t="s">
        <v>1644</v>
      </c>
      <c r="B204">
        <v>1210311</v>
      </c>
      <c r="C204" t="s">
        <v>1092</v>
      </c>
      <c r="D204" t="s">
        <v>8397</v>
      </c>
      <c r="E204" s="16" t="s">
        <v>3305</v>
      </c>
      <c r="F204" t="s">
        <v>9458</v>
      </c>
      <c r="G204">
        <v>15040</v>
      </c>
      <c r="H204" t="s">
        <v>2839</v>
      </c>
      <c r="J204" t="s">
        <v>8406</v>
      </c>
      <c r="K204" t="s">
        <v>3286</v>
      </c>
      <c r="L204">
        <v>2</v>
      </c>
      <c r="M204" s="2">
        <v>75000</v>
      </c>
      <c r="N204" s="2">
        <v>0</v>
      </c>
      <c r="O204" s="2">
        <v>0</v>
      </c>
      <c r="P204" s="2">
        <v>0</v>
      </c>
      <c r="Q204" s="2">
        <v>75000</v>
      </c>
      <c r="R204" s="2">
        <v>0</v>
      </c>
      <c r="S204" t="s">
        <v>1820</v>
      </c>
      <c r="T204" t="s">
        <v>871</v>
      </c>
      <c r="U204" t="s">
        <v>7758</v>
      </c>
      <c r="V204" t="s">
        <v>7753</v>
      </c>
      <c r="W204" t="s">
        <v>7752</v>
      </c>
      <c r="X204" t="s">
        <v>7752</v>
      </c>
      <c r="Y204" t="s">
        <v>7751</v>
      </c>
      <c r="Z204">
        <v>0</v>
      </c>
      <c r="AA204">
        <v>0</v>
      </c>
    </row>
    <row r="205" spans="1:27">
      <c r="A205" s="1" t="s">
        <v>1654</v>
      </c>
      <c r="B205">
        <v>1210311</v>
      </c>
      <c r="C205" t="s">
        <v>1092</v>
      </c>
      <c r="D205" t="s">
        <v>8397</v>
      </c>
      <c r="E205" s="16" t="s">
        <v>1655</v>
      </c>
      <c r="F205" t="s">
        <v>1656</v>
      </c>
      <c r="G205">
        <v>33210</v>
      </c>
      <c r="H205" t="s">
        <v>2798</v>
      </c>
      <c r="J205" t="s">
        <v>8406</v>
      </c>
      <c r="K205" t="s">
        <v>3286</v>
      </c>
      <c r="L205">
        <v>2</v>
      </c>
      <c r="M205" s="2">
        <v>75000</v>
      </c>
      <c r="N205" s="2">
        <v>0</v>
      </c>
      <c r="O205" s="2">
        <v>0</v>
      </c>
      <c r="P205" s="2">
        <v>0</v>
      </c>
      <c r="Q205" s="2">
        <v>75000</v>
      </c>
      <c r="R205" s="2">
        <v>0</v>
      </c>
      <c r="S205" t="s">
        <v>1820</v>
      </c>
      <c r="T205" t="s">
        <v>871</v>
      </c>
      <c r="U205" t="s">
        <v>7758</v>
      </c>
      <c r="V205" t="s">
        <v>7753</v>
      </c>
      <c r="W205" t="s">
        <v>7752</v>
      </c>
      <c r="X205" t="s">
        <v>7753</v>
      </c>
      <c r="Y205" t="s">
        <v>7751</v>
      </c>
      <c r="Z205">
        <v>0</v>
      </c>
      <c r="AA205">
        <v>0</v>
      </c>
    </row>
    <row r="206" spans="1:27">
      <c r="A206" s="1" t="s">
        <v>1661</v>
      </c>
      <c r="B206">
        <v>1210311</v>
      </c>
      <c r="C206" t="s">
        <v>1092</v>
      </c>
      <c r="D206" t="s">
        <v>8397</v>
      </c>
      <c r="E206" s="16" t="s">
        <v>1662</v>
      </c>
      <c r="F206" t="s">
        <v>9459</v>
      </c>
      <c r="G206">
        <v>11110</v>
      </c>
      <c r="H206" t="s">
        <v>2436</v>
      </c>
      <c r="J206" t="s">
        <v>8406</v>
      </c>
      <c r="K206" t="s">
        <v>3286</v>
      </c>
      <c r="L206">
        <v>2</v>
      </c>
      <c r="M206" s="2">
        <v>75000</v>
      </c>
      <c r="N206" s="2">
        <v>0</v>
      </c>
      <c r="O206" s="2">
        <v>0</v>
      </c>
      <c r="P206" s="2">
        <v>0</v>
      </c>
      <c r="Q206" s="2">
        <v>75000</v>
      </c>
      <c r="R206" s="2">
        <v>0</v>
      </c>
      <c r="S206" t="s">
        <v>1820</v>
      </c>
      <c r="T206" t="s">
        <v>871</v>
      </c>
      <c r="U206" t="s">
        <v>7758</v>
      </c>
      <c r="V206" t="s">
        <v>7753</v>
      </c>
      <c r="W206" t="s">
        <v>7753</v>
      </c>
      <c r="X206" t="s">
        <v>7752</v>
      </c>
      <c r="Y206" t="s">
        <v>7751</v>
      </c>
      <c r="Z206">
        <v>0</v>
      </c>
      <c r="AA206">
        <v>0</v>
      </c>
    </row>
    <row r="207" spans="1:27">
      <c r="A207" s="1" t="s">
        <v>3568</v>
      </c>
      <c r="B207">
        <v>1210311</v>
      </c>
      <c r="C207" t="s">
        <v>1092</v>
      </c>
      <c r="D207" t="s">
        <v>8397</v>
      </c>
      <c r="E207" s="16" t="s">
        <v>3569</v>
      </c>
      <c r="F207" t="s">
        <v>3571</v>
      </c>
      <c r="G207">
        <v>11181</v>
      </c>
      <c r="H207" t="s">
        <v>3570</v>
      </c>
      <c r="J207" t="s">
        <v>8406</v>
      </c>
      <c r="K207" t="s">
        <v>3567</v>
      </c>
      <c r="L207">
        <v>3</v>
      </c>
      <c r="M207" s="2">
        <v>80000</v>
      </c>
      <c r="N207" s="2">
        <v>0</v>
      </c>
      <c r="O207" s="2">
        <v>0</v>
      </c>
      <c r="P207" s="2">
        <v>0</v>
      </c>
      <c r="Q207" s="2">
        <v>80000</v>
      </c>
      <c r="R207" s="2">
        <v>0</v>
      </c>
      <c r="S207" t="s">
        <v>1820</v>
      </c>
      <c r="T207" t="s">
        <v>871</v>
      </c>
      <c r="U207" t="s">
        <v>7758</v>
      </c>
      <c r="V207" t="s">
        <v>7753</v>
      </c>
      <c r="W207" t="s">
        <v>7753</v>
      </c>
      <c r="X207" t="s">
        <v>7752</v>
      </c>
      <c r="Y207" t="s">
        <v>7751</v>
      </c>
      <c r="Z207">
        <v>0</v>
      </c>
      <c r="AA207">
        <v>0</v>
      </c>
    </row>
    <row r="208" spans="1:27">
      <c r="A208" s="1" t="s">
        <v>1964</v>
      </c>
      <c r="B208">
        <v>1210311</v>
      </c>
      <c r="C208" t="s">
        <v>1092</v>
      </c>
      <c r="D208" t="s">
        <v>8397</v>
      </c>
      <c r="E208" s="16" t="s">
        <v>1965</v>
      </c>
      <c r="F208" t="s">
        <v>690</v>
      </c>
      <c r="G208">
        <v>16320</v>
      </c>
      <c r="H208" t="s">
        <v>1966</v>
      </c>
      <c r="J208" t="s">
        <v>8406</v>
      </c>
      <c r="K208" t="s">
        <v>3567</v>
      </c>
      <c r="L208">
        <v>3</v>
      </c>
      <c r="M208" s="2">
        <v>80000</v>
      </c>
      <c r="N208" s="2">
        <v>0</v>
      </c>
      <c r="O208" s="2">
        <v>0</v>
      </c>
      <c r="P208" s="2">
        <v>0</v>
      </c>
      <c r="Q208" s="2">
        <v>80000</v>
      </c>
      <c r="R208" s="2">
        <v>0</v>
      </c>
      <c r="S208" t="s">
        <v>1820</v>
      </c>
      <c r="T208" t="s">
        <v>871</v>
      </c>
      <c r="U208" t="s">
        <v>7758</v>
      </c>
      <c r="V208" t="s">
        <v>7751</v>
      </c>
      <c r="W208" t="s">
        <v>7752</v>
      </c>
      <c r="X208" t="s">
        <v>7752</v>
      </c>
      <c r="Y208" t="s">
        <v>7752</v>
      </c>
      <c r="Z208">
        <v>0</v>
      </c>
      <c r="AA208">
        <v>0</v>
      </c>
    </row>
    <row r="209" spans="1:27">
      <c r="A209" s="1" t="s">
        <v>695</v>
      </c>
      <c r="B209">
        <v>1210311</v>
      </c>
      <c r="C209" t="s">
        <v>1092</v>
      </c>
      <c r="D209" t="s">
        <v>8397</v>
      </c>
      <c r="E209" s="16" t="s">
        <v>696</v>
      </c>
      <c r="F209" t="s">
        <v>9460</v>
      </c>
      <c r="G209">
        <v>42010</v>
      </c>
      <c r="H209" t="s">
        <v>697</v>
      </c>
      <c r="J209" t="s">
        <v>8406</v>
      </c>
      <c r="K209" t="s">
        <v>3567</v>
      </c>
      <c r="L209">
        <v>3</v>
      </c>
      <c r="M209" s="2">
        <v>90000</v>
      </c>
      <c r="N209" s="2">
        <v>90000</v>
      </c>
      <c r="O209" s="2">
        <v>0</v>
      </c>
      <c r="P209" s="2">
        <v>0</v>
      </c>
      <c r="Q209" s="2">
        <v>0</v>
      </c>
      <c r="R209" s="2">
        <v>0</v>
      </c>
      <c r="S209" t="s">
        <v>863</v>
      </c>
      <c r="T209" t="s">
        <v>871</v>
      </c>
      <c r="U209" t="s">
        <v>7758</v>
      </c>
      <c r="V209" t="s">
        <v>7753</v>
      </c>
      <c r="W209" t="s">
        <v>7751</v>
      </c>
      <c r="X209" t="s">
        <v>7752</v>
      </c>
      <c r="Y209" t="s">
        <v>7751</v>
      </c>
      <c r="Z209">
        <v>0</v>
      </c>
      <c r="AA209">
        <v>0</v>
      </c>
    </row>
    <row r="210" spans="1:27">
      <c r="A210" s="1" t="s">
        <v>1255</v>
      </c>
      <c r="B210">
        <v>1210311</v>
      </c>
      <c r="C210" t="s">
        <v>1092</v>
      </c>
      <c r="D210" t="s">
        <v>8397</v>
      </c>
      <c r="E210" s="16" t="s">
        <v>1256</v>
      </c>
      <c r="F210" t="s">
        <v>1257</v>
      </c>
      <c r="G210">
        <v>31320</v>
      </c>
      <c r="H210" t="s">
        <v>197</v>
      </c>
      <c r="J210" t="s">
        <v>8406</v>
      </c>
      <c r="K210" t="s">
        <v>1161</v>
      </c>
      <c r="L210">
        <v>4</v>
      </c>
      <c r="M210" s="2">
        <v>90000</v>
      </c>
      <c r="N210" s="2">
        <v>90000</v>
      </c>
      <c r="O210" s="2">
        <v>0</v>
      </c>
      <c r="P210" s="2">
        <v>0</v>
      </c>
      <c r="Q210" s="2">
        <v>0</v>
      </c>
      <c r="R210" s="2">
        <v>0</v>
      </c>
      <c r="S210" t="s">
        <v>1916</v>
      </c>
      <c r="T210" t="s">
        <v>871</v>
      </c>
      <c r="U210" t="s">
        <v>7758</v>
      </c>
      <c r="V210" t="s">
        <v>7751</v>
      </c>
      <c r="W210" t="s">
        <v>7753</v>
      </c>
      <c r="X210" t="s">
        <v>7753</v>
      </c>
      <c r="Y210" t="s">
        <v>7753</v>
      </c>
      <c r="Z210">
        <v>0</v>
      </c>
      <c r="AA210">
        <v>0</v>
      </c>
    </row>
    <row r="211" spans="1:27">
      <c r="A211" s="1" t="s">
        <v>1155</v>
      </c>
      <c r="B211">
        <v>1210311</v>
      </c>
      <c r="C211" t="s">
        <v>1092</v>
      </c>
      <c r="D211" t="s">
        <v>8397</v>
      </c>
      <c r="E211" s="16" t="s">
        <v>1156</v>
      </c>
      <c r="F211" t="s">
        <v>1157</v>
      </c>
      <c r="G211">
        <v>15030</v>
      </c>
      <c r="H211" t="s">
        <v>3587</v>
      </c>
      <c r="J211" t="s">
        <v>8406</v>
      </c>
      <c r="K211" t="s">
        <v>527</v>
      </c>
      <c r="L211">
        <v>2</v>
      </c>
      <c r="M211" s="2">
        <v>90250</v>
      </c>
      <c r="N211" s="2">
        <v>0</v>
      </c>
      <c r="O211" s="2">
        <v>0</v>
      </c>
      <c r="P211" s="2">
        <v>0</v>
      </c>
      <c r="Q211" s="2">
        <v>90250</v>
      </c>
      <c r="R211" s="2">
        <v>0</v>
      </c>
      <c r="S211" t="s">
        <v>1820</v>
      </c>
      <c r="T211" t="s">
        <v>871</v>
      </c>
      <c r="U211" t="s">
        <v>7758</v>
      </c>
      <c r="V211" t="s">
        <v>7752</v>
      </c>
      <c r="W211" t="s">
        <v>7751</v>
      </c>
      <c r="X211" t="s">
        <v>7752</v>
      </c>
      <c r="Y211" t="s">
        <v>7753</v>
      </c>
      <c r="Z211">
        <v>0</v>
      </c>
      <c r="AA211">
        <v>0</v>
      </c>
    </row>
    <row r="212" spans="1:27">
      <c r="A212" s="1" t="s">
        <v>241</v>
      </c>
      <c r="B212">
        <v>1210311</v>
      </c>
      <c r="C212" t="s">
        <v>1092</v>
      </c>
      <c r="D212" t="s">
        <v>8397</v>
      </c>
      <c r="E212" s="16" t="s">
        <v>242</v>
      </c>
      <c r="F212" t="s">
        <v>9461</v>
      </c>
      <c r="G212">
        <v>42010</v>
      </c>
      <c r="H212" t="s">
        <v>697</v>
      </c>
      <c r="J212" t="s">
        <v>8406</v>
      </c>
      <c r="K212" t="s">
        <v>527</v>
      </c>
      <c r="L212">
        <v>2</v>
      </c>
      <c r="M212" s="2">
        <v>94479</v>
      </c>
      <c r="N212" s="2">
        <v>94479</v>
      </c>
      <c r="O212" s="2">
        <v>0</v>
      </c>
      <c r="P212" s="2">
        <v>0</v>
      </c>
      <c r="Q212" s="2">
        <v>0</v>
      </c>
      <c r="R212" s="2">
        <v>0</v>
      </c>
      <c r="S212" t="s">
        <v>863</v>
      </c>
      <c r="T212" t="s">
        <v>871</v>
      </c>
      <c r="U212" t="s">
        <v>7758</v>
      </c>
      <c r="V212" t="s">
        <v>7752</v>
      </c>
      <c r="W212" t="s">
        <v>7751</v>
      </c>
      <c r="X212" t="s">
        <v>7752</v>
      </c>
      <c r="Y212" t="s">
        <v>7752</v>
      </c>
      <c r="Z212">
        <v>0</v>
      </c>
      <c r="AA212">
        <v>0</v>
      </c>
    </row>
    <row r="213" spans="1:27">
      <c r="A213" s="1" t="s">
        <v>707</v>
      </c>
      <c r="B213">
        <v>1210311</v>
      </c>
      <c r="C213" t="s">
        <v>1092</v>
      </c>
      <c r="D213" t="s">
        <v>8397</v>
      </c>
      <c r="E213" s="16" t="s">
        <v>708</v>
      </c>
      <c r="F213" t="s">
        <v>709</v>
      </c>
      <c r="G213">
        <v>41030</v>
      </c>
      <c r="H213" t="s">
        <v>1827</v>
      </c>
      <c r="J213" t="s">
        <v>8406</v>
      </c>
      <c r="K213" t="s">
        <v>3567</v>
      </c>
      <c r="L213">
        <v>3</v>
      </c>
      <c r="M213" s="2">
        <v>100000</v>
      </c>
      <c r="N213" s="2">
        <v>100000</v>
      </c>
      <c r="O213" s="2">
        <v>0</v>
      </c>
      <c r="P213" s="2">
        <v>0</v>
      </c>
      <c r="Q213" s="2">
        <v>0</v>
      </c>
      <c r="R213" s="2">
        <v>0</v>
      </c>
      <c r="S213" t="s">
        <v>199</v>
      </c>
      <c r="T213" t="s">
        <v>871</v>
      </c>
      <c r="U213" t="s">
        <v>7758</v>
      </c>
      <c r="V213" t="s">
        <v>7753</v>
      </c>
      <c r="W213" t="s">
        <v>7753</v>
      </c>
      <c r="X213" t="s">
        <v>7751</v>
      </c>
      <c r="Y213" t="s">
        <v>7751</v>
      </c>
      <c r="Z213">
        <v>0</v>
      </c>
      <c r="AA213">
        <v>0</v>
      </c>
    </row>
    <row r="214" spans="1:27">
      <c r="A214" s="1" t="s">
        <v>691</v>
      </c>
      <c r="B214">
        <v>1210311</v>
      </c>
      <c r="C214" t="s">
        <v>1092</v>
      </c>
      <c r="D214" t="s">
        <v>8397</v>
      </c>
      <c r="E214" s="16" t="s">
        <v>692</v>
      </c>
      <c r="F214" t="s">
        <v>694</v>
      </c>
      <c r="G214">
        <v>16110</v>
      </c>
      <c r="H214" t="s">
        <v>693</v>
      </c>
      <c r="J214" t="s">
        <v>8406</v>
      </c>
      <c r="K214" t="s">
        <v>3567</v>
      </c>
      <c r="L214">
        <v>3</v>
      </c>
      <c r="M214" s="2">
        <v>100000</v>
      </c>
      <c r="N214" s="2">
        <v>0</v>
      </c>
      <c r="O214" s="2">
        <v>0</v>
      </c>
      <c r="P214" s="2">
        <v>0</v>
      </c>
      <c r="Q214" s="2">
        <v>100000</v>
      </c>
      <c r="R214" s="2">
        <v>0</v>
      </c>
      <c r="S214" t="s">
        <v>1820</v>
      </c>
      <c r="T214" t="s">
        <v>871</v>
      </c>
      <c r="U214" t="s">
        <v>7758</v>
      </c>
      <c r="V214" t="s">
        <v>7751</v>
      </c>
      <c r="W214" t="s">
        <v>7751</v>
      </c>
      <c r="X214" t="s">
        <v>7752</v>
      </c>
      <c r="Y214" t="s">
        <v>7753</v>
      </c>
      <c r="Z214">
        <v>0</v>
      </c>
      <c r="AA214">
        <v>0</v>
      </c>
    </row>
    <row r="215" spans="1:27">
      <c r="A215" s="1" t="s">
        <v>1166</v>
      </c>
      <c r="B215">
        <v>1210311</v>
      </c>
      <c r="C215" t="s">
        <v>1092</v>
      </c>
      <c r="D215" t="s">
        <v>8397</v>
      </c>
      <c r="E215" s="16" t="s">
        <v>1167</v>
      </c>
      <c r="F215" t="s">
        <v>9462</v>
      </c>
      <c r="G215">
        <v>11330</v>
      </c>
      <c r="H215" t="s">
        <v>1168</v>
      </c>
      <c r="J215" t="s">
        <v>8406</v>
      </c>
      <c r="K215" t="s">
        <v>1161</v>
      </c>
      <c r="L215">
        <v>4</v>
      </c>
      <c r="M215" s="2">
        <v>100000</v>
      </c>
      <c r="N215" s="2">
        <v>0</v>
      </c>
      <c r="O215" s="2">
        <v>0</v>
      </c>
      <c r="P215" s="2">
        <v>0</v>
      </c>
      <c r="Q215" s="2">
        <v>100000</v>
      </c>
      <c r="R215" s="2">
        <v>0</v>
      </c>
      <c r="S215" t="s">
        <v>1820</v>
      </c>
      <c r="T215" t="s">
        <v>871</v>
      </c>
      <c r="U215" t="s">
        <v>7758</v>
      </c>
      <c r="V215" t="s">
        <v>7751</v>
      </c>
      <c r="W215" t="s">
        <v>7753</v>
      </c>
      <c r="X215" t="s">
        <v>7752</v>
      </c>
      <c r="Y215" t="s">
        <v>7753</v>
      </c>
      <c r="Z215">
        <v>0</v>
      </c>
      <c r="AA215">
        <v>0</v>
      </c>
    </row>
    <row r="216" spans="1:27">
      <c r="A216" s="1" t="s">
        <v>1258</v>
      </c>
      <c r="B216">
        <v>1210311</v>
      </c>
      <c r="C216" t="s">
        <v>1092</v>
      </c>
      <c r="D216" t="s">
        <v>8397</v>
      </c>
      <c r="E216" s="16" t="s">
        <v>1259</v>
      </c>
      <c r="F216" t="s">
        <v>1261</v>
      </c>
      <c r="G216">
        <v>53020</v>
      </c>
      <c r="H216" t="s">
        <v>1260</v>
      </c>
      <c r="J216" t="s">
        <v>8406</v>
      </c>
      <c r="K216" t="s">
        <v>1161</v>
      </c>
      <c r="L216">
        <v>4</v>
      </c>
      <c r="M216" s="2">
        <v>108700</v>
      </c>
      <c r="N216" s="2">
        <v>108700</v>
      </c>
      <c r="O216" s="2">
        <v>0</v>
      </c>
      <c r="P216" s="2">
        <v>0</v>
      </c>
      <c r="Q216" s="2">
        <v>0</v>
      </c>
      <c r="R216" s="2">
        <v>0</v>
      </c>
      <c r="S216" t="s">
        <v>863</v>
      </c>
      <c r="T216" t="s">
        <v>871</v>
      </c>
      <c r="U216" t="s">
        <v>7758</v>
      </c>
      <c r="V216" t="s">
        <v>7751</v>
      </c>
      <c r="W216" t="s">
        <v>7753</v>
      </c>
      <c r="X216" t="s">
        <v>7752</v>
      </c>
      <c r="Y216" t="s">
        <v>7751</v>
      </c>
      <c r="Z216">
        <v>0</v>
      </c>
      <c r="AA216">
        <v>0</v>
      </c>
    </row>
    <row r="217" spans="1:27">
      <c r="A217" s="1" t="s">
        <v>1268</v>
      </c>
      <c r="B217">
        <v>1210311</v>
      </c>
      <c r="C217" t="s">
        <v>1092</v>
      </c>
      <c r="D217" t="s">
        <v>8397</v>
      </c>
      <c r="E217" s="16" t="s">
        <v>1269</v>
      </c>
      <c r="F217" t="s">
        <v>2304</v>
      </c>
      <c r="G217">
        <v>13040</v>
      </c>
      <c r="H217" t="s">
        <v>1270</v>
      </c>
      <c r="J217" t="s">
        <v>8406</v>
      </c>
      <c r="K217" t="s">
        <v>1161</v>
      </c>
      <c r="L217">
        <v>4</v>
      </c>
      <c r="M217" s="2">
        <v>110000</v>
      </c>
      <c r="N217" s="2">
        <v>110000</v>
      </c>
      <c r="O217" s="2">
        <v>0</v>
      </c>
      <c r="P217" s="2">
        <v>0</v>
      </c>
      <c r="Q217" s="2">
        <v>0</v>
      </c>
      <c r="R217" s="2">
        <v>0</v>
      </c>
      <c r="S217" t="s">
        <v>863</v>
      </c>
      <c r="T217" t="s">
        <v>871</v>
      </c>
      <c r="U217" t="s">
        <v>7758</v>
      </c>
      <c r="V217" t="s">
        <v>7751</v>
      </c>
      <c r="W217" t="s">
        <v>7753</v>
      </c>
      <c r="X217" t="s">
        <v>7752</v>
      </c>
      <c r="Y217" t="s">
        <v>7753</v>
      </c>
      <c r="Z217">
        <v>0</v>
      </c>
      <c r="AA217">
        <v>0</v>
      </c>
    </row>
    <row r="218" spans="1:27">
      <c r="A218" s="1" t="s">
        <v>3578</v>
      </c>
      <c r="B218">
        <v>1210311</v>
      </c>
      <c r="C218" t="s">
        <v>1092</v>
      </c>
      <c r="D218" t="s">
        <v>8397</v>
      </c>
      <c r="E218" s="16" t="s">
        <v>3579</v>
      </c>
      <c r="F218" t="s">
        <v>9463</v>
      </c>
      <c r="G218">
        <v>11181</v>
      </c>
      <c r="H218" t="s">
        <v>3570</v>
      </c>
      <c r="J218" t="s">
        <v>8406</v>
      </c>
      <c r="K218" t="s">
        <v>3567</v>
      </c>
      <c r="L218">
        <v>3</v>
      </c>
      <c r="M218" s="2">
        <v>110000</v>
      </c>
      <c r="N218" s="2">
        <v>0</v>
      </c>
      <c r="O218" s="2">
        <v>0</v>
      </c>
      <c r="P218" s="2">
        <v>0</v>
      </c>
      <c r="Q218" s="2">
        <v>110000</v>
      </c>
      <c r="R218" s="2">
        <v>0</v>
      </c>
      <c r="S218" t="s">
        <v>1820</v>
      </c>
      <c r="T218" t="s">
        <v>871</v>
      </c>
      <c r="U218" t="s">
        <v>7758</v>
      </c>
      <c r="V218" t="s">
        <v>7753</v>
      </c>
      <c r="W218" t="s">
        <v>7753</v>
      </c>
      <c r="X218" t="s">
        <v>7752</v>
      </c>
      <c r="Y218" t="s">
        <v>7751</v>
      </c>
      <c r="Z218">
        <v>0</v>
      </c>
      <c r="AA218">
        <v>0</v>
      </c>
    </row>
    <row r="219" spans="1:27">
      <c r="A219" s="1" t="s">
        <v>3580</v>
      </c>
      <c r="B219">
        <v>1210311</v>
      </c>
      <c r="C219" t="s">
        <v>1092</v>
      </c>
      <c r="D219" t="s">
        <v>8397</v>
      </c>
      <c r="E219" s="16" t="s">
        <v>3581</v>
      </c>
      <c r="F219" t="s">
        <v>9464</v>
      </c>
      <c r="G219">
        <v>11181</v>
      </c>
      <c r="H219" t="s">
        <v>3570</v>
      </c>
      <c r="J219" t="s">
        <v>8406</v>
      </c>
      <c r="K219" t="s">
        <v>3567</v>
      </c>
      <c r="L219">
        <v>3</v>
      </c>
      <c r="M219" s="2">
        <v>110000</v>
      </c>
      <c r="N219" s="2">
        <v>0</v>
      </c>
      <c r="O219" s="2">
        <v>0</v>
      </c>
      <c r="P219" s="2">
        <v>0</v>
      </c>
      <c r="Q219" s="2">
        <v>110000</v>
      </c>
      <c r="R219" s="2">
        <v>0</v>
      </c>
      <c r="S219" t="s">
        <v>1820</v>
      </c>
      <c r="T219" t="s">
        <v>871</v>
      </c>
      <c r="U219" t="s">
        <v>7758</v>
      </c>
      <c r="V219" t="s">
        <v>7753</v>
      </c>
      <c r="W219" t="s">
        <v>7753</v>
      </c>
      <c r="X219" t="s">
        <v>7752</v>
      </c>
      <c r="Y219" t="s">
        <v>7751</v>
      </c>
      <c r="Z219">
        <v>0</v>
      </c>
      <c r="AA219">
        <v>0</v>
      </c>
    </row>
    <row r="220" spans="1:27">
      <c r="A220" s="1" t="s">
        <v>3582</v>
      </c>
      <c r="B220">
        <v>1210311</v>
      </c>
      <c r="C220" t="s">
        <v>1092</v>
      </c>
      <c r="D220" t="s">
        <v>8397</v>
      </c>
      <c r="E220" s="16" t="s">
        <v>8049</v>
      </c>
      <c r="F220" t="s">
        <v>3584</v>
      </c>
      <c r="G220">
        <v>11130</v>
      </c>
      <c r="H220" t="s">
        <v>3583</v>
      </c>
      <c r="J220" t="s">
        <v>8406</v>
      </c>
      <c r="K220" t="s">
        <v>3567</v>
      </c>
      <c r="L220">
        <v>3</v>
      </c>
      <c r="M220" s="2">
        <v>110000</v>
      </c>
      <c r="N220" s="2">
        <v>0</v>
      </c>
      <c r="O220" s="2">
        <v>0</v>
      </c>
      <c r="P220" s="2">
        <v>0</v>
      </c>
      <c r="Q220" s="2">
        <v>110000</v>
      </c>
      <c r="R220" s="2">
        <v>0</v>
      </c>
      <c r="S220" t="s">
        <v>1820</v>
      </c>
      <c r="T220" t="s">
        <v>871</v>
      </c>
      <c r="U220" t="s">
        <v>7758</v>
      </c>
      <c r="V220" t="s">
        <v>7753</v>
      </c>
      <c r="W220" t="s">
        <v>7753</v>
      </c>
      <c r="X220" t="s">
        <v>7752</v>
      </c>
      <c r="Y220" t="s">
        <v>7751</v>
      </c>
      <c r="Z220">
        <v>0</v>
      </c>
      <c r="AA220">
        <v>0</v>
      </c>
    </row>
    <row r="221" spans="1:27">
      <c r="A221" s="1" t="s">
        <v>3585</v>
      </c>
      <c r="B221">
        <v>1210311</v>
      </c>
      <c r="C221" t="s">
        <v>1092</v>
      </c>
      <c r="D221" t="s">
        <v>8397</v>
      </c>
      <c r="E221" s="16" t="s">
        <v>3586</v>
      </c>
      <c r="F221" t="s">
        <v>3588</v>
      </c>
      <c r="G221">
        <v>15030</v>
      </c>
      <c r="H221" t="s">
        <v>3587</v>
      </c>
      <c r="J221" t="s">
        <v>8406</v>
      </c>
      <c r="K221" t="s">
        <v>3567</v>
      </c>
      <c r="L221">
        <v>3</v>
      </c>
      <c r="M221" s="2">
        <v>110000</v>
      </c>
      <c r="N221" s="2">
        <v>0</v>
      </c>
      <c r="O221" s="2">
        <v>0</v>
      </c>
      <c r="P221" s="2">
        <v>0</v>
      </c>
      <c r="Q221" s="2">
        <v>110000</v>
      </c>
      <c r="R221" s="2">
        <v>0</v>
      </c>
      <c r="S221" t="s">
        <v>1820</v>
      </c>
      <c r="T221" t="s">
        <v>871</v>
      </c>
      <c r="U221" t="s">
        <v>7758</v>
      </c>
      <c r="V221" t="s">
        <v>7752</v>
      </c>
      <c r="W221" t="s">
        <v>7753</v>
      </c>
      <c r="X221" t="s">
        <v>7752</v>
      </c>
      <c r="Y221" t="s">
        <v>7751</v>
      </c>
      <c r="Z221">
        <v>0</v>
      </c>
      <c r="AA221">
        <v>0</v>
      </c>
    </row>
    <row r="222" spans="1:27">
      <c r="A222" s="1" t="s">
        <v>3229</v>
      </c>
      <c r="B222">
        <v>1210311</v>
      </c>
      <c r="C222" t="s">
        <v>1092</v>
      </c>
      <c r="D222" t="s">
        <v>8397</v>
      </c>
      <c r="E222" s="16" t="s">
        <v>3230</v>
      </c>
      <c r="F222" t="s">
        <v>3231</v>
      </c>
      <c r="G222">
        <v>15040</v>
      </c>
      <c r="H222" t="s">
        <v>2839</v>
      </c>
      <c r="J222" t="s">
        <v>8406</v>
      </c>
      <c r="K222" t="s">
        <v>3247</v>
      </c>
      <c r="L222">
        <v>3</v>
      </c>
      <c r="M222" s="2">
        <v>115000</v>
      </c>
      <c r="N222" s="2">
        <v>0</v>
      </c>
      <c r="O222" s="2">
        <v>0</v>
      </c>
      <c r="P222" s="2">
        <v>0</v>
      </c>
      <c r="Q222" s="2">
        <v>115000</v>
      </c>
      <c r="R222" s="2">
        <v>0</v>
      </c>
      <c r="S222" t="s">
        <v>1820</v>
      </c>
      <c r="T222" t="s">
        <v>871</v>
      </c>
      <c r="U222" t="s">
        <v>7758</v>
      </c>
      <c r="V222" t="s">
        <v>7752</v>
      </c>
      <c r="W222" t="s">
        <v>7752</v>
      </c>
      <c r="X222" t="s">
        <v>7752</v>
      </c>
      <c r="Y222" t="s">
        <v>7751</v>
      </c>
      <c r="Z222">
        <v>0</v>
      </c>
      <c r="AA222">
        <v>0</v>
      </c>
    </row>
    <row r="223" spans="1:27">
      <c r="A223" s="1" t="s">
        <v>1497</v>
      </c>
      <c r="B223">
        <v>1210311</v>
      </c>
      <c r="C223" t="s">
        <v>1092</v>
      </c>
      <c r="D223" t="s">
        <v>8397</v>
      </c>
      <c r="E223" s="16" t="s">
        <v>1498</v>
      </c>
      <c r="F223" t="s">
        <v>9465</v>
      </c>
      <c r="G223">
        <v>41030</v>
      </c>
      <c r="H223" t="s">
        <v>1827</v>
      </c>
      <c r="J223" t="s">
        <v>8406</v>
      </c>
      <c r="K223" t="s">
        <v>2312</v>
      </c>
      <c r="L223">
        <v>3</v>
      </c>
      <c r="M223" s="2">
        <v>119090</v>
      </c>
      <c r="N223" s="2">
        <v>119090</v>
      </c>
      <c r="O223" s="2">
        <v>0</v>
      </c>
      <c r="P223" s="2">
        <v>0</v>
      </c>
      <c r="Q223" s="2">
        <v>0</v>
      </c>
      <c r="R223" s="2">
        <v>0</v>
      </c>
      <c r="S223" t="s">
        <v>199</v>
      </c>
      <c r="T223" t="s">
        <v>871</v>
      </c>
      <c r="U223" t="s">
        <v>7758</v>
      </c>
      <c r="V223" t="s">
        <v>7753</v>
      </c>
      <c r="W223" t="s">
        <v>7752</v>
      </c>
      <c r="X223" t="s">
        <v>7751</v>
      </c>
      <c r="Y223" t="s">
        <v>7752</v>
      </c>
      <c r="Z223">
        <v>0</v>
      </c>
      <c r="AA223">
        <v>0</v>
      </c>
    </row>
    <row r="224" spans="1:27">
      <c r="A224" s="1" t="s">
        <v>3248</v>
      </c>
      <c r="B224">
        <v>1210311</v>
      </c>
      <c r="C224" t="s">
        <v>1092</v>
      </c>
      <c r="D224" t="s">
        <v>8397</v>
      </c>
      <c r="E224" s="16" t="s">
        <v>3249</v>
      </c>
      <c r="F224" t="s">
        <v>3251</v>
      </c>
      <c r="G224">
        <v>31181</v>
      </c>
      <c r="H224" t="s">
        <v>3250</v>
      </c>
      <c r="J224" t="s">
        <v>8406</v>
      </c>
      <c r="K224" t="s">
        <v>3247</v>
      </c>
      <c r="L224">
        <v>3</v>
      </c>
      <c r="M224" s="2">
        <v>120000</v>
      </c>
      <c r="N224" s="2">
        <v>0</v>
      </c>
      <c r="O224" s="2">
        <v>0</v>
      </c>
      <c r="P224" s="2">
        <v>0</v>
      </c>
      <c r="Q224" s="2">
        <v>120000</v>
      </c>
      <c r="R224" s="2">
        <v>0</v>
      </c>
      <c r="S224" t="s">
        <v>1820</v>
      </c>
      <c r="T224" t="s">
        <v>871</v>
      </c>
      <c r="U224" t="s">
        <v>7758</v>
      </c>
      <c r="V224" t="s">
        <v>7752</v>
      </c>
      <c r="W224" t="s">
        <v>7752</v>
      </c>
      <c r="X224" t="s">
        <v>7751</v>
      </c>
      <c r="Y224" t="s">
        <v>7753</v>
      </c>
      <c r="Z224">
        <v>0</v>
      </c>
      <c r="AA224">
        <v>0</v>
      </c>
    </row>
    <row r="225" spans="1:27">
      <c r="A225" s="1" t="s">
        <v>580</v>
      </c>
      <c r="B225">
        <v>1210311</v>
      </c>
      <c r="C225" t="s">
        <v>1092</v>
      </c>
      <c r="D225" t="s">
        <v>8397</v>
      </c>
      <c r="E225" s="16" t="s">
        <v>663</v>
      </c>
      <c r="F225" t="s">
        <v>9466</v>
      </c>
      <c r="G225">
        <v>42010</v>
      </c>
      <c r="H225" t="s">
        <v>697</v>
      </c>
      <c r="J225" t="s">
        <v>8406</v>
      </c>
      <c r="K225" t="s">
        <v>1470</v>
      </c>
      <c r="L225">
        <v>3</v>
      </c>
      <c r="M225" s="2">
        <v>120200</v>
      </c>
      <c r="N225" s="2">
        <v>120200</v>
      </c>
      <c r="O225" s="2">
        <v>0</v>
      </c>
      <c r="P225" s="2">
        <v>0</v>
      </c>
      <c r="Q225" s="2">
        <v>0</v>
      </c>
      <c r="R225" s="2">
        <v>0</v>
      </c>
      <c r="S225" t="s">
        <v>863</v>
      </c>
      <c r="T225" t="s">
        <v>871</v>
      </c>
      <c r="U225" t="s">
        <v>7758</v>
      </c>
      <c r="V225" t="s">
        <v>7753</v>
      </c>
      <c r="W225" t="s">
        <v>7751</v>
      </c>
      <c r="X225" t="s">
        <v>7752</v>
      </c>
      <c r="Y225" t="s">
        <v>7753</v>
      </c>
      <c r="Z225">
        <v>0</v>
      </c>
      <c r="AA225">
        <v>0</v>
      </c>
    </row>
    <row r="226" spans="1:27">
      <c r="A226" s="1" t="s">
        <v>3276</v>
      </c>
      <c r="B226">
        <v>1210311</v>
      </c>
      <c r="C226" t="s">
        <v>1092</v>
      </c>
      <c r="D226" t="s">
        <v>8397</v>
      </c>
      <c r="E226" s="16" t="s">
        <v>3277</v>
      </c>
      <c r="F226" t="s">
        <v>9467</v>
      </c>
      <c r="G226">
        <v>32140</v>
      </c>
      <c r="H226" t="s">
        <v>3278</v>
      </c>
      <c r="J226" t="s">
        <v>8406</v>
      </c>
      <c r="K226" t="s">
        <v>1470</v>
      </c>
      <c r="L226">
        <v>3</v>
      </c>
      <c r="M226" s="2">
        <v>120200</v>
      </c>
      <c r="N226" s="2">
        <v>120200</v>
      </c>
      <c r="O226" s="2">
        <v>0</v>
      </c>
      <c r="P226" s="2">
        <v>0</v>
      </c>
      <c r="Q226" s="2">
        <v>0</v>
      </c>
      <c r="R226" s="2">
        <v>0</v>
      </c>
      <c r="S226" t="s">
        <v>199</v>
      </c>
      <c r="T226" t="s">
        <v>871</v>
      </c>
      <c r="U226" t="s">
        <v>7758</v>
      </c>
      <c r="V226" t="s">
        <v>7751</v>
      </c>
      <c r="W226" t="s">
        <v>7753</v>
      </c>
      <c r="X226" t="s">
        <v>7752</v>
      </c>
      <c r="Y226" t="s">
        <v>7753</v>
      </c>
      <c r="Z226">
        <v>1</v>
      </c>
      <c r="AA226">
        <v>0</v>
      </c>
    </row>
    <row r="227" spans="1:27">
      <c r="A227" s="1" t="s">
        <v>3279</v>
      </c>
      <c r="B227">
        <v>1210311</v>
      </c>
      <c r="C227" t="s">
        <v>1092</v>
      </c>
      <c r="D227" t="s">
        <v>8397</v>
      </c>
      <c r="E227" s="16" t="s">
        <v>3280</v>
      </c>
      <c r="F227" t="s">
        <v>9468</v>
      </c>
      <c r="G227">
        <v>33120</v>
      </c>
      <c r="H227" t="s">
        <v>3281</v>
      </c>
      <c r="J227" t="s">
        <v>8406</v>
      </c>
      <c r="K227" t="s">
        <v>1470</v>
      </c>
      <c r="L227">
        <v>3</v>
      </c>
      <c r="M227" s="2">
        <v>120200</v>
      </c>
      <c r="N227" s="2">
        <v>120200</v>
      </c>
      <c r="O227" s="2">
        <v>0</v>
      </c>
      <c r="P227" s="2">
        <v>0</v>
      </c>
      <c r="Q227" s="2">
        <v>0</v>
      </c>
      <c r="R227" s="2">
        <v>0</v>
      </c>
      <c r="S227" t="s">
        <v>863</v>
      </c>
      <c r="T227" t="s">
        <v>871</v>
      </c>
      <c r="U227" t="s">
        <v>7758</v>
      </c>
      <c r="V227" t="s">
        <v>7751</v>
      </c>
      <c r="W227" t="s">
        <v>7753</v>
      </c>
      <c r="X227" t="s">
        <v>7752</v>
      </c>
      <c r="Y227" t="s">
        <v>7753</v>
      </c>
      <c r="Z227">
        <v>0</v>
      </c>
      <c r="AA227">
        <v>0</v>
      </c>
    </row>
    <row r="228" spans="1:27">
      <c r="A228" s="1" t="s">
        <v>1648</v>
      </c>
      <c r="B228">
        <v>1210311</v>
      </c>
      <c r="C228" t="s">
        <v>1092</v>
      </c>
      <c r="D228" t="s">
        <v>8397</v>
      </c>
      <c r="E228" s="16" t="s">
        <v>1649</v>
      </c>
      <c r="F228" t="s">
        <v>1650</v>
      </c>
      <c r="G228">
        <v>33210</v>
      </c>
      <c r="H228" t="s">
        <v>2798</v>
      </c>
      <c r="J228" t="s">
        <v>8406</v>
      </c>
      <c r="K228" t="s">
        <v>3286</v>
      </c>
      <c r="L228">
        <v>2</v>
      </c>
      <c r="M228" s="2">
        <v>125000</v>
      </c>
      <c r="N228" s="2">
        <v>0</v>
      </c>
      <c r="O228" s="2">
        <v>0</v>
      </c>
      <c r="P228" s="2">
        <v>0</v>
      </c>
      <c r="Q228" s="2">
        <v>125000</v>
      </c>
      <c r="R228" s="2">
        <v>0</v>
      </c>
      <c r="S228" t="s">
        <v>1820</v>
      </c>
      <c r="T228" t="s">
        <v>871</v>
      </c>
      <c r="U228" t="s">
        <v>7758</v>
      </c>
      <c r="V228" t="s">
        <v>7753</v>
      </c>
      <c r="W228" t="s">
        <v>7752</v>
      </c>
      <c r="X228" t="s">
        <v>7753</v>
      </c>
      <c r="Y228" t="s">
        <v>7751</v>
      </c>
      <c r="Z228">
        <v>0</v>
      </c>
      <c r="AA228">
        <v>0</v>
      </c>
    </row>
    <row r="229" spans="1:27">
      <c r="A229" s="1" t="s">
        <v>239</v>
      </c>
      <c r="B229">
        <v>1210311</v>
      </c>
      <c r="C229" t="s">
        <v>1092</v>
      </c>
      <c r="D229" t="s">
        <v>8397</v>
      </c>
      <c r="E229" s="16" t="s">
        <v>240</v>
      </c>
      <c r="F229" t="s">
        <v>2430</v>
      </c>
      <c r="G229">
        <v>41081</v>
      </c>
      <c r="H229" t="s">
        <v>4026</v>
      </c>
      <c r="J229" t="s">
        <v>8406</v>
      </c>
      <c r="K229" t="s">
        <v>3286</v>
      </c>
      <c r="L229">
        <v>2</v>
      </c>
      <c r="M229" s="2">
        <v>129908</v>
      </c>
      <c r="N229" s="2">
        <v>0</v>
      </c>
      <c r="O229" s="2">
        <v>0</v>
      </c>
      <c r="P229" s="2">
        <v>0</v>
      </c>
      <c r="Q229" s="2">
        <v>129908</v>
      </c>
      <c r="R229" s="2">
        <v>0</v>
      </c>
      <c r="S229" t="s">
        <v>1820</v>
      </c>
      <c r="T229" t="s">
        <v>871</v>
      </c>
      <c r="U229" t="s">
        <v>7758</v>
      </c>
      <c r="V229" t="s">
        <v>7751</v>
      </c>
      <c r="W229" t="s">
        <v>7753</v>
      </c>
      <c r="X229" t="s">
        <v>7753</v>
      </c>
      <c r="Y229" t="s">
        <v>7753</v>
      </c>
      <c r="Z229">
        <v>0</v>
      </c>
      <c r="AA229">
        <v>0</v>
      </c>
    </row>
    <row r="230" spans="1:27">
      <c r="A230" s="1" t="s">
        <v>1123</v>
      </c>
      <c r="B230">
        <v>1210311</v>
      </c>
      <c r="C230" t="s">
        <v>1092</v>
      </c>
      <c r="D230" t="s">
        <v>8397</v>
      </c>
      <c r="E230" s="16" t="s">
        <v>1124</v>
      </c>
      <c r="F230" t="s">
        <v>9469</v>
      </c>
      <c r="G230">
        <v>15040</v>
      </c>
      <c r="H230" t="s">
        <v>2839</v>
      </c>
      <c r="J230" t="s">
        <v>8406</v>
      </c>
      <c r="K230" t="s">
        <v>1983</v>
      </c>
      <c r="L230">
        <v>3</v>
      </c>
      <c r="M230" s="2">
        <v>130000</v>
      </c>
      <c r="N230" s="2">
        <v>0</v>
      </c>
      <c r="O230" s="2">
        <v>0</v>
      </c>
      <c r="P230" s="2">
        <v>0</v>
      </c>
      <c r="Q230" s="2">
        <v>130000</v>
      </c>
      <c r="R230" s="2">
        <v>0</v>
      </c>
      <c r="S230" t="s">
        <v>1820</v>
      </c>
      <c r="T230" t="s">
        <v>871</v>
      </c>
      <c r="U230" t="s">
        <v>7758</v>
      </c>
      <c r="V230" t="s">
        <v>7753</v>
      </c>
      <c r="W230" t="s">
        <v>7753</v>
      </c>
      <c r="X230" t="s">
        <v>7753</v>
      </c>
      <c r="Y230" t="s">
        <v>7751</v>
      </c>
      <c r="Z230">
        <v>0</v>
      </c>
      <c r="AA230">
        <v>0</v>
      </c>
    </row>
    <row r="231" spans="1:27">
      <c r="A231" s="1" t="s">
        <v>1158</v>
      </c>
      <c r="B231">
        <v>1210311</v>
      </c>
      <c r="C231" t="s">
        <v>1092</v>
      </c>
      <c r="D231" t="s">
        <v>8397</v>
      </c>
      <c r="E231" s="16" t="s">
        <v>1159</v>
      </c>
      <c r="F231" t="s">
        <v>1160</v>
      </c>
      <c r="G231">
        <v>31120</v>
      </c>
      <c r="H231" t="s">
        <v>3574</v>
      </c>
      <c r="J231" t="s">
        <v>8406</v>
      </c>
      <c r="K231" t="s">
        <v>1161</v>
      </c>
      <c r="L231">
        <v>4</v>
      </c>
      <c r="M231" s="2">
        <v>135000</v>
      </c>
      <c r="N231" s="2">
        <v>135000</v>
      </c>
      <c r="O231" s="2">
        <v>0</v>
      </c>
      <c r="P231" s="2">
        <v>0</v>
      </c>
      <c r="Q231" s="2">
        <v>0</v>
      </c>
      <c r="R231" s="2">
        <v>0</v>
      </c>
      <c r="S231" t="s">
        <v>863</v>
      </c>
      <c r="T231" t="s">
        <v>871</v>
      </c>
      <c r="U231" t="s">
        <v>7758</v>
      </c>
      <c r="V231" t="s">
        <v>7751</v>
      </c>
      <c r="W231" t="s">
        <v>7753</v>
      </c>
      <c r="X231" t="s">
        <v>7753</v>
      </c>
      <c r="Y231" t="s">
        <v>7753</v>
      </c>
      <c r="Z231">
        <v>0</v>
      </c>
      <c r="AA231">
        <v>0</v>
      </c>
    </row>
    <row r="232" spans="1:27">
      <c r="A232" s="1" t="s">
        <v>535</v>
      </c>
      <c r="B232">
        <v>1210311</v>
      </c>
      <c r="C232" t="s">
        <v>1092</v>
      </c>
      <c r="D232" t="s">
        <v>8397</v>
      </c>
      <c r="E232" s="16" t="s">
        <v>536</v>
      </c>
      <c r="F232" t="s">
        <v>538</v>
      </c>
      <c r="G232">
        <v>31163</v>
      </c>
      <c r="H232" t="s">
        <v>537</v>
      </c>
      <c r="J232" t="s">
        <v>8406</v>
      </c>
      <c r="K232" t="s">
        <v>527</v>
      </c>
      <c r="L232">
        <v>2</v>
      </c>
      <c r="M232" s="2">
        <v>136000</v>
      </c>
      <c r="N232" s="2">
        <v>136000</v>
      </c>
      <c r="O232" s="2">
        <v>0</v>
      </c>
      <c r="P232" s="2">
        <v>0</v>
      </c>
      <c r="Q232" s="2">
        <v>0</v>
      </c>
      <c r="R232" s="2">
        <v>0</v>
      </c>
      <c r="S232" t="s">
        <v>863</v>
      </c>
      <c r="T232" t="s">
        <v>871</v>
      </c>
      <c r="U232" t="s">
        <v>7758</v>
      </c>
      <c r="V232" t="s">
        <v>7753</v>
      </c>
      <c r="W232" t="s">
        <v>7752</v>
      </c>
      <c r="X232" t="s">
        <v>7753</v>
      </c>
      <c r="Y232" t="s">
        <v>7751</v>
      </c>
      <c r="Z232">
        <v>0</v>
      </c>
      <c r="AA232">
        <v>0</v>
      </c>
    </row>
    <row r="233" spans="1:27">
      <c r="A233" s="1" t="s">
        <v>698</v>
      </c>
      <c r="B233">
        <v>1210311</v>
      </c>
      <c r="C233" t="s">
        <v>1092</v>
      </c>
      <c r="D233" t="s">
        <v>8397</v>
      </c>
      <c r="E233" s="16" t="s">
        <v>699</v>
      </c>
      <c r="F233" t="s">
        <v>700</v>
      </c>
      <c r="G233">
        <v>15030</v>
      </c>
      <c r="H233" t="s">
        <v>3587</v>
      </c>
      <c r="J233" t="s">
        <v>8406</v>
      </c>
      <c r="K233" t="s">
        <v>3567</v>
      </c>
      <c r="L233">
        <v>3</v>
      </c>
      <c r="M233" s="2">
        <v>136000</v>
      </c>
      <c r="N233" s="2">
        <v>0</v>
      </c>
      <c r="O233" s="2">
        <v>0</v>
      </c>
      <c r="P233" s="2">
        <v>0</v>
      </c>
      <c r="Q233" s="2">
        <v>136000</v>
      </c>
      <c r="R233" s="2">
        <v>0</v>
      </c>
      <c r="S233" t="s">
        <v>1820</v>
      </c>
      <c r="T233" t="s">
        <v>871</v>
      </c>
      <c r="U233" t="s">
        <v>7758</v>
      </c>
      <c r="V233" t="s">
        <v>7753</v>
      </c>
      <c r="W233" t="s">
        <v>7753</v>
      </c>
      <c r="X233" t="s">
        <v>7752</v>
      </c>
      <c r="Y233" t="s">
        <v>7751</v>
      </c>
      <c r="Z233">
        <v>0</v>
      </c>
      <c r="AA233">
        <v>0</v>
      </c>
    </row>
    <row r="234" spans="1:27">
      <c r="A234" s="1" t="s">
        <v>1608</v>
      </c>
      <c r="B234">
        <v>1210311</v>
      </c>
      <c r="C234" t="s">
        <v>1092</v>
      </c>
      <c r="D234" t="s">
        <v>8397</v>
      </c>
      <c r="E234" s="16" t="s">
        <v>1609</v>
      </c>
      <c r="F234" t="s">
        <v>9470</v>
      </c>
      <c r="G234">
        <v>31220</v>
      </c>
      <c r="H234" t="s">
        <v>1610</v>
      </c>
      <c r="J234" t="s">
        <v>8406</v>
      </c>
      <c r="K234" t="s">
        <v>527</v>
      </c>
      <c r="L234">
        <v>2</v>
      </c>
      <c r="M234" s="2">
        <v>140000</v>
      </c>
      <c r="N234" s="2">
        <v>140000</v>
      </c>
      <c r="O234" s="2">
        <v>0</v>
      </c>
      <c r="P234" s="2">
        <v>0</v>
      </c>
      <c r="Q234" s="2">
        <v>0</v>
      </c>
      <c r="R234" s="2">
        <v>0</v>
      </c>
      <c r="S234" t="s">
        <v>1916</v>
      </c>
      <c r="T234" t="s">
        <v>871</v>
      </c>
      <c r="U234" t="s">
        <v>7758</v>
      </c>
      <c r="V234" t="s">
        <v>7752</v>
      </c>
      <c r="W234" t="s">
        <v>7752</v>
      </c>
      <c r="X234" t="s">
        <v>7751</v>
      </c>
      <c r="Y234" t="s">
        <v>7753</v>
      </c>
      <c r="Z234">
        <v>0</v>
      </c>
      <c r="AA234">
        <v>0</v>
      </c>
    </row>
    <row r="235" spans="1:27">
      <c r="A235" s="1" t="s">
        <v>713</v>
      </c>
      <c r="B235">
        <v>1210311</v>
      </c>
      <c r="C235" t="s">
        <v>1092</v>
      </c>
      <c r="D235" t="s">
        <v>8397</v>
      </c>
      <c r="E235" s="16" t="s">
        <v>1977</v>
      </c>
      <c r="F235" t="s">
        <v>1979</v>
      </c>
      <c r="G235">
        <v>41082</v>
      </c>
      <c r="H235" t="s">
        <v>1978</v>
      </c>
      <c r="J235" t="s">
        <v>8406</v>
      </c>
      <c r="K235" t="s">
        <v>3567</v>
      </c>
      <c r="L235">
        <v>3</v>
      </c>
      <c r="M235" s="2">
        <v>145000</v>
      </c>
      <c r="N235" s="2">
        <v>0</v>
      </c>
      <c r="O235" s="2">
        <v>0</v>
      </c>
      <c r="P235" s="2">
        <v>0</v>
      </c>
      <c r="Q235" s="2">
        <v>145000</v>
      </c>
      <c r="R235" s="2">
        <v>0</v>
      </c>
      <c r="S235" t="s">
        <v>1820</v>
      </c>
      <c r="T235" t="s">
        <v>871</v>
      </c>
      <c r="U235" t="s">
        <v>7758</v>
      </c>
      <c r="V235" t="s">
        <v>7752</v>
      </c>
      <c r="W235" t="s">
        <v>7752</v>
      </c>
      <c r="X235" t="s">
        <v>7751</v>
      </c>
      <c r="Y235" t="s">
        <v>7751</v>
      </c>
      <c r="Z235">
        <v>0</v>
      </c>
      <c r="AA235">
        <v>0</v>
      </c>
    </row>
    <row r="236" spans="1:27">
      <c r="A236" s="1" t="s">
        <v>539</v>
      </c>
      <c r="B236">
        <v>1210311</v>
      </c>
      <c r="C236" t="s">
        <v>1092</v>
      </c>
      <c r="D236" t="s">
        <v>8397</v>
      </c>
      <c r="E236" s="16" t="s">
        <v>540</v>
      </c>
      <c r="F236" t="s">
        <v>9471</v>
      </c>
      <c r="G236">
        <v>31163</v>
      </c>
      <c r="H236" t="s">
        <v>537</v>
      </c>
      <c r="J236" t="s">
        <v>8406</v>
      </c>
      <c r="K236" t="s">
        <v>527</v>
      </c>
      <c r="L236">
        <v>2</v>
      </c>
      <c r="M236" s="2">
        <v>146000</v>
      </c>
      <c r="N236" s="2">
        <v>146000</v>
      </c>
      <c r="O236" s="2">
        <v>0</v>
      </c>
      <c r="P236" s="2">
        <v>0</v>
      </c>
      <c r="Q236" s="2">
        <v>0</v>
      </c>
      <c r="R236" s="2">
        <v>0</v>
      </c>
      <c r="S236" t="s">
        <v>863</v>
      </c>
      <c r="T236" t="s">
        <v>871</v>
      </c>
      <c r="U236" t="s">
        <v>7758</v>
      </c>
      <c r="V236" t="s">
        <v>7753</v>
      </c>
      <c r="W236" t="s">
        <v>7752</v>
      </c>
      <c r="X236" t="s">
        <v>7753</v>
      </c>
      <c r="Y236" t="s">
        <v>7751</v>
      </c>
      <c r="Z236">
        <v>0</v>
      </c>
      <c r="AA236">
        <v>0</v>
      </c>
    </row>
    <row r="237" spans="1:27">
      <c r="A237" s="1" t="s">
        <v>3575</v>
      </c>
      <c r="B237">
        <v>1210311</v>
      </c>
      <c r="C237" t="s">
        <v>1092</v>
      </c>
      <c r="D237" t="s">
        <v>8397</v>
      </c>
      <c r="E237" s="16" t="s">
        <v>3576</v>
      </c>
      <c r="F237" t="s">
        <v>9472</v>
      </c>
      <c r="G237">
        <v>31161</v>
      </c>
      <c r="H237" t="s">
        <v>3577</v>
      </c>
      <c r="J237" t="s">
        <v>8406</v>
      </c>
      <c r="K237" t="s">
        <v>3567</v>
      </c>
      <c r="L237">
        <v>3</v>
      </c>
      <c r="M237" s="2">
        <v>150000</v>
      </c>
      <c r="N237" s="2">
        <v>150000</v>
      </c>
      <c r="O237" s="2">
        <v>0</v>
      </c>
      <c r="P237" s="2">
        <v>0</v>
      </c>
      <c r="Q237" s="2">
        <v>0</v>
      </c>
      <c r="R237" s="2">
        <v>0</v>
      </c>
      <c r="S237" t="s">
        <v>863</v>
      </c>
      <c r="T237" t="s">
        <v>871</v>
      </c>
      <c r="U237" t="s">
        <v>7758</v>
      </c>
      <c r="V237" t="s">
        <v>7751</v>
      </c>
      <c r="W237" t="s">
        <v>7753</v>
      </c>
      <c r="X237" t="s">
        <v>7753</v>
      </c>
      <c r="Y237" t="s">
        <v>7753</v>
      </c>
      <c r="Z237">
        <v>0</v>
      </c>
      <c r="AA237">
        <v>0</v>
      </c>
    </row>
    <row r="238" spans="1:27">
      <c r="A238" s="1" t="s">
        <v>2837</v>
      </c>
      <c r="B238">
        <v>1210311</v>
      </c>
      <c r="C238" t="s">
        <v>1092</v>
      </c>
      <c r="D238" t="s">
        <v>8397</v>
      </c>
      <c r="E238" s="16" t="s">
        <v>2838</v>
      </c>
      <c r="F238" t="s">
        <v>9469</v>
      </c>
      <c r="G238">
        <v>15040</v>
      </c>
      <c r="H238" t="s">
        <v>2839</v>
      </c>
      <c r="J238" t="s">
        <v>8406</v>
      </c>
      <c r="K238" t="s">
        <v>1983</v>
      </c>
      <c r="L238">
        <v>3</v>
      </c>
      <c r="M238" s="2">
        <v>150000</v>
      </c>
      <c r="N238" s="2">
        <v>0</v>
      </c>
      <c r="O238" s="2">
        <v>0</v>
      </c>
      <c r="P238" s="2">
        <v>0</v>
      </c>
      <c r="Q238" s="2">
        <v>150000</v>
      </c>
      <c r="R238" s="2">
        <v>0</v>
      </c>
      <c r="S238" t="s">
        <v>1820</v>
      </c>
      <c r="T238" t="s">
        <v>871</v>
      </c>
      <c r="U238" t="s">
        <v>7758</v>
      </c>
      <c r="V238" t="s">
        <v>7753</v>
      </c>
      <c r="W238" t="s">
        <v>7753</v>
      </c>
      <c r="X238" t="s">
        <v>7753</v>
      </c>
      <c r="Y238" t="s">
        <v>7751</v>
      </c>
      <c r="Z238">
        <v>0</v>
      </c>
      <c r="AA238">
        <v>0</v>
      </c>
    </row>
    <row r="239" spans="1:27">
      <c r="A239" s="1" t="s">
        <v>2431</v>
      </c>
      <c r="B239">
        <v>1210311</v>
      </c>
      <c r="C239" t="s">
        <v>1092</v>
      </c>
      <c r="D239" t="s">
        <v>8397</v>
      </c>
      <c r="E239" s="16" t="s">
        <v>2432</v>
      </c>
      <c r="F239" t="s">
        <v>2433</v>
      </c>
      <c r="G239">
        <v>31381</v>
      </c>
      <c r="H239" t="s">
        <v>3254</v>
      </c>
      <c r="J239" t="s">
        <v>8406</v>
      </c>
      <c r="K239" t="s">
        <v>3286</v>
      </c>
      <c r="L239">
        <v>2</v>
      </c>
      <c r="M239" s="2">
        <v>151492</v>
      </c>
      <c r="N239" s="2">
        <v>0</v>
      </c>
      <c r="O239" s="2">
        <v>0</v>
      </c>
      <c r="P239" s="2">
        <v>0</v>
      </c>
      <c r="Q239" s="2">
        <v>151492</v>
      </c>
      <c r="R239" s="2">
        <v>0</v>
      </c>
      <c r="S239" t="s">
        <v>1820</v>
      </c>
      <c r="T239" t="s">
        <v>871</v>
      </c>
      <c r="U239" t="s">
        <v>7758</v>
      </c>
      <c r="V239" t="s">
        <v>7751</v>
      </c>
      <c r="W239" t="s">
        <v>7753</v>
      </c>
      <c r="X239" t="s">
        <v>7753</v>
      </c>
      <c r="Y239" t="s">
        <v>7753</v>
      </c>
      <c r="Z239">
        <v>0</v>
      </c>
      <c r="AA239">
        <v>0</v>
      </c>
    </row>
    <row r="240" spans="1:27">
      <c r="A240" s="1" t="s">
        <v>3261</v>
      </c>
      <c r="B240">
        <v>1210311</v>
      </c>
      <c r="C240" t="s">
        <v>1092</v>
      </c>
      <c r="D240" t="s">
        <v>8397</v>
      </c>
      <c r="E240" s="16" t="s">
        <v>3262</v>
      </c>
      <c r="F240" t="s">
        <v>9473</v>
      </c>
      <c r="G240">
        <v>15040</v>
      </c>
      <c r="H240" t="s">
        <v>2839</v>
      </c>
      <c r="J240" t="s">
        <v>8406</v>
      </c>
      <c r="K240" t="s">
        <v>1470</v>
      </c>
      <c r="L240">
        <v>3</v>
      </c>
      <c r="M240" s="2">
        <v>155000</v>
      </c>
      <c r="N240" s="2">
        <v>0</v>
      </c>
      <c r="O240" s="2">
        <v>0</v>
      </c>
      <c r="P240" s="2">
        <v>0</v>
      </c>
      <c r="Q240" s="2">
        <v>155000</v>
      </c>
      <c r="R240" s="2">
        <v>0</v>
      </c>
      <c r="S240" t="s">
        <v>1820</v>
      </c>
      <c r="T240" t="s">
        <v>871</v>
      </c>
      <c r="U240" t="s">
        <v>7758</v>
      </c>
      <c r="V240" t="s">
        <v>7752</v>
      </c>
      <c r="W240" t="s">
        <v>7752</v>
      </c>
      <c r="X240" t="s">
        <v>7752</v>
      </c>
      <c r="Y240" t="s">
        <v>7751</v>
      </c>
      <c r="Z240">
        <v>0</v>
      </c>
      <c r="AA240">
        <v>0</v>
      </c>
    </row>
    <row r="241" spans="1:27">
      <c r="A241" s="1" t="s">
        <v>3255</v>
      </c>
      <c r="B241">
        <v>1210311</v>
      </c>
      <c r="C241" t="s">
        <v>1092</v>
      </c>
      <c r="D241" t="s">
        <v>8397</v>
      </c>
      <c r="E241" s="16" t="s">
        <v>3227</v>
      </c>
      <c r="F241" t="s">
        <v>3228</v>
      </c>
      <c r="G241">
        <v>16320</v>
      </c>
      <c r="H241" t="s">
        <v>1966</v>
      </c>
      <c r="J241" t="s">
        <v>8406</v>
      </c>
      <c r="K241" t="s">
        <v>3247</v>
      </c>
      <c r="L241">
        <v>3</v>
      </c>
      <c r="M241" s="2">
        <v>161000</v>
      </c>
      <c r="N241" s="2">
        <v>0</v>
      </c>
      <c r="O241" s="2">
        <v>0</v>
      </c>
      <c r="P241" s="2">
        <v>0</v>
      </c>
      <c r="Q241" s="2">
        <v>161000</v>
      </c>
      <c r="R241" s="2">
        <v>0</v>
      </c>
      <c r="S241" t="s">
        <v>1820</v>
      </c>
      <c r="T241" t="s">
        <v>871</v>
      </c>
      <c r="U241" t="s">
        <v>7758</v>
      </c>
      <c r="V241" t="s">
        <v>7752</v>
      </c>
      <c r="W241" t="s">
        <v>7752</v>
      </c>
      <c r="X241" t="s">
        <v>7752</v>
      </c>
      <c r="Y241" t="s">
        <v>7753</v>
      </c>
      <c r="Z241">
        <v>0</v>
      </c>
      <c r="AA241">
        <v>0</v>
      </c>
    </row>
    <row r="242" spans="1:27">
      <c r="A242" s="1" t="s">
        <v>532</v>
      </c>
      <c r="B242">
        <v>1210311</v>
      </c>
      <c r="C242" t="s">
        <v>1092</v>
      </c>
      <c r="D242" t="s">
        <v>8397</v>
      </c>
      <c r="E242" s="16" t="s">
        <v>533</v>
      </c>
      <c r="F242" t="s">
        <v>534</v>
      </c>
      <c r="G242">
        <v>15030</v>
      </c>
      <c r="H242" t="s">
        <v>3587</v>
      </c>
      <c r="J242" t="s">
        <v>8406</v>
      </c>
      <c r="K242" t="s">
        <v>527</v>
      </c>
      <c r="L242">
        <v>2</v>
      </c>
      <c r="M242" s="2">
        <v>167045</v>
      </c>
      <c r="N242" s="2">
        <v>0</v>
      </c>
      <c r="O242" s="2">
        <v>0</v>
      </c>
      <c r="P242" s="2">
        <v>0</v>
      </c>
      <c r="Q242" s="2">
        <v>167045</v>
      </c>
      <c r="R242" s="2">
        <v>0</v>
      </c>
      <c r="S242" t="s">
        <v>1820</v>
      </c>
      <c r="T242" t="s">
        <v>871</v>
      </c>
      <c r="U242" t="s">
        <v>7758</v>
      </c>
      <c r="V242" t="s">
        <v>7752</v>
      </c>
      <c r="W242" t="s">
        <v>7752</v>
      </c>
      <c r="X242" t="s">
        <v>7752</v>
      </c>
      <c r="Y242" t="s">
        <v>7751</v>
      </c>
      <c r="Z242">
        <v>0</v>
      </c>
      <c r="AA242">
        <v>0</v>
      </c>
    </row>
    <row r="243" spans="1:27">
      <c r="A243" s="1" t="s">
        <v>1663</v>
      </c>
      <c r="B243">
        <v>1210311</v>
      </c>
      <c r="C243" t="s">
        <v>1092</v>
      </c>
      <c r="D243" t="s">
        <v>8397</v>
      </c>
      <c r="E243" s="16" t="s">
        <v>1664</v>
      </c>
      <c r="F243" t="s">
        <v>9474</v>
      </c>
      <c r="G243">
        <v>15040</v>
      </c>
      <c r="H243" t="s">
        <v>2839</v>
      </c>
      <c r="J243" t="s">
        <v>8406</v>
      </c>
      <c r="K243" t="s">
        <v>1983</v>
      </c>
      <c r="L243">
        <v>3</v>
      </c>
      <c r="M243" s="2">
        <v>170000</v>
      </c>
      <c r="N243" s="2">
        <v>0</v>
      </c>
      <c r="O243" s="2">
        <v>0</v>
      </c>
      <c r="P243" s="2">
        <v>0</v>
      </c>
      <c r="Q243" s="2">
        <v>170000</v>
      </c>
      <c r="R243" s="2">
        <v>0</v>
      </c>
      <c r="S243" t="s">
        <v>1820</v>
      </c>
      <c r="T243" t="s">
        <v>871</v>
      </c>
      <c r="U243" t="s">
        <v>7758</v>
      </c>
      <c r="V243" t="s">
        <v>7753</v>
      </c>
      <c r="W243" t="s">
        <v>7753</v>
      </c>
      <c r="X243" t="s">
        <v>7753</v>
      </c>
      <c r="Y243" t="s">
        <v>7751</v>
      </c>
      <c r="Z243">
        <v>0</v>
      </c>
      <c r="AA243">
        <v>0</v>
      </c>
    </row>
    <row r="244" spans="1:27">
      <c r="A244" s="1" t="s">
        <v>3564</v>
      </c>
      <c r="B244">
        <v>1210311</v>
      </c>
      <c r="C244" t="s">
        <v>1092</v>
      </c>
      <c r="D244" t="s">
        <v>8397</v>
      </c>
      <c r="E244" s="16" t="s">
        <v>3565</v>
      </c>
      <c r="F244" t="s">
        <v>9475</v>
      </c>
      <c r="G244">
        <v>12181</v>
      </c>
      <c r="H244" t="s">
        <v>3566</v>
      </c>
      <c r="J244" t="s">
        <v>8406</v>
      </c>
      <c r="K244" t="s">
        <v>3567</v>
      </c>
      <c r="L244">
        <v>3</v>
      </c>
      <c r="M244" s="2">
        <v>180000</v>
      </c>
      <c r="N244" s="2">
        <v>0</v>
      </c>
      <c r="O244" s="2">
        <v>0</v>
      </c>
      <c r="P244" s="2">
        <v>0</v>
      </c>
      <c r="Q244" s="2">
        <v>180000</v>
      </c>
      <c r="R244" s="2">
        <v>0</v>
      </c>
      <c r="S244" t="s">
        <v>1820</v>
      </c>
      <c r="T244" t="s">
        <v>871</v>
      </c>
      <c r="U244" t="s">
        <v>7758</v>
      </c>
      <c r="V244" t="s">
        <v>7753</v>
      </c>
      <c r="W244" t="s">
        <v>7753</v>
      </c>
      <c r="X244" t="s">
        <v>7752</v>
      </c>
      <c r="Y244" t="s">
        <v>7751</v>
      </c>
      <c r="Z244">
        <v>0</v>
      </c>
      <c r="AA244">
        <v>0</v>
      </c>
    </row>
    <row r="245" spans="1:27">
      <c r="A245" s="1" t="s">
        <v>1127</v>
      </c>
      <c r="B245">
        <v>1210311</v>
      </c>
      <c r="C245" t="s">
        <v>1092</v>
      </c>
      <c r="D245" t="s">
        <v>8397</v>
      </c>
      <c r="E245" s="16" t="s">
        <v>2403</v>
      </c>
      <c r="F245" t="s">
        <v>9469</v>
      </c>
      <c r="G245">
        <v>15040</v>
      </c>
      <c r="H245" t="s">
        <v>2839</v>
      </c>
      <c r="J245" t="s">
        <v>8406</v>
      </c>
      <c r="K245" t="s">
        <v>1983</v>
      </c>
      <c r="L245">
        <v>3</v>
      </c>
      <c r="M245" s="2">
        <v>180000</v>
      </c>
      <c r="N245" s="2">
        <v>0</v>
      </c>
      <c r="O245" s="2">
        <v>0</v>
      </c>
      <c r="P245" s="2">
        <v>0</v>
      </c>
      <c r="Q245" s="2">
        <v>180000</v>
      </c>
      <c r="R245" s="2">
        <v>0</v>
      </c>
      <c r="S245" t="s">
        <v>1820</v>
      </c>
      <c r="T245" t="s">
        <v>871</v>
      </c>
      <c r="U245" t="s">
        <v>7758</v>
      </c>
      <c r="V245" t="s">
        <v>7753</v>
      </c>
      <c r="W245" t="s">
        <v>7753</v>
      </c>
      <c r="X245" t="s">
        <v>7753</v>
      </c>
      <c r="Y245" t="s">
        <v>7751</v>
      </c>
      <c r="Z245">
        <v>0</v>
      </c>
      <c r="AA245">
        <v>0</v>
      </c>
    </row>
    <row r="246" spans="1:27">
      <c r="A246" s="1" t="s">
        <v>3273</v>
      </c>
      <c r="B246">
        <v>1210311</v>
      </c>
      <c r="C246" t="s">
        <v>1092</v>
      </c>
      <c r="D246" t="s">
        <v>8397</v>
      </c>
      <c r="E246" s="16" t="s">
        <v>3274</v>
      </c>
      <c r="F246" t="s">
        <v>9476</v>
      </c>
      <c r="G246">
        <v>32130</v>
      </c>
      <c r="H246" t="s">
        <v>3275</v>
      </c>
      <c r="J246" t="s">
        <v>8406</v>
      </c>
      <c r="K246" t="s">
        <v>1470</v>
      </c>
      <c r="L246">
        <v>3</v>
      </c>
      <c r="M246" s="2">
        <v>180300</v>
      </c>
      <c r="N246" s="2">
        <v>180300</v>
      </c>
      <c r="O246" s="2">
        <v>0</v>
      </c>
      <c r="P246" s="2">
        <v>0</v>
      </c>
      <c r="Q246" s="2">
        <v>0</v>
      </c>
      <c r="R246" s="2">
        <v>0</v>
      </c>
      <c r="S246" t="s">
        <v>1916</v>
      </c>
      <c r="T246" t="s">
        <v>871</v>
      </c>
      <c r="U246" t="s">
        <v>7758</v>
      </c>
      <c r="V246" t="s">
        <v>7751</v>
      </c>
      <c r="W246" t="s">
        <v>7753</v>
      </c>
      <c r="X246" t="s">
        <v>7752</v>
      </c>
      <c r="Y246" t="s">
        <v>7753</v>
      </c>
      <c r="Z246">
        <v>0</v>
      </c>
      <c r="AA246">
        <v>0</v>
      </c>
    </row>
    <row r="247" spans="1:27">
      <c r="A247" s="1" t="s">
        <v>2385</v>
      </c>
      <c r="B247">
        <v>1210311</v>
      </c>
      <c r="C247" t="s">
        <v>1092</v>
      </c>
      <c r="D247" t="s">
        <v>8397</v>
      </c>
      <c r="E247" s="16" t="s">
        <v>2386</v>
      </c>
      <c r="F247" t="s">
        <v>2387</v>
      </c>
      <c r="G247">
        <v>15030</v>
      </c>
      <c r="H247" t="s">
        <v>3587</v>
      </c>
      <c r="J247" t="s">
        <v>8406</v>
      </c>
      <c r="K247" t="s">
        <v>2312</v>
      </c>
      <c r="L247">
        <v>3</v>
      </c>
      <c r="M247" s="2">
        <v>180304</v>
      </c>
      <c r="N247" s="2">
        <v>0</v>
      </c>
      <c r="O247" s="2">
        <v>0</v>
      </c>
      <c r="P247" s="2">
        <v>0</v>
      </c>
      <c r="Q247" s="2">
        <v>180304</v>
      </c>
      <c r="R247" s="2">
        <v>0</v>
      </c>
      <c r="S247" t="s">
        <v>1820</v>
      </c>
      <c r="T247" t="s">
        <v>871</v>
      </c>
      <c r="U247" t="s">
        <v>7758</v>
      </c>
      <c r="V247" t="s">
        <v>7752</v>
      </c>
      <c r="W247" t="s">
        <v>7752</v>
      </c>
      <c r="X247" t="s">
        <v>7752</v>
      </c>
      <c r="Y247" t="s">
        <v>7751</v>
      </c>
      <c r="Z247">
        <v>0</v>
      </c>
      <c r="AA247">
        <v>0</v>
      </c>
    </row>
    <row r="248" spans="1:27">
      <c r="A248" s="1" t="s">
        <v>3256</v>
      </c>
      <c r="B248">
        <v>1210311</v>
      </c>
      <c r="C248" t="s">
        <v>1092</v>
      </c>
      <c r="D248" t="s">
        <v>8397</v>
      </c>
      <c r="E248" s="16" t="s">
        <v>3257</v>
      </c>
      <c r="F248" t="s">
        <v>9477</v>
      </c>
      <c r="G248">
        <v>15040</v>
      </c>
      <c r="H248" t="s">
        <v>2839</v>
      </c>
      <c r="J248" t="s">
        <v>8406</v>
      </c>
      <c r="K248" t="s">
        <v>2312</v>
      </c>
      <c r="L248">
        <v>3</v>
      </c>
      <c r="M248" s="2">
        <v>180304</v>
      </c>
      <c r="N248" s="2">
        <v>0</v>
      </c>
      <c r="O248" s="2">
        <v>0</v>
      </c>
      <c r="P248" s="2">
        <v>0</v>
      </c>
      <c r="Q248" s="2">
        <v>180304</v>
      </c>
      <c r="R248" s="2">
        <v>0</v>
      </c>
      <c r="S248" t="s">
        <v>1820</v>
      </c>
      <c r="T248" t="s">
        <v>871</v>
      </c>
      <c r="U248" t="s">
        <v>7758</v>
      </c>
      <c r="V248" t="s">
        <v>7752</v>
      </c>
      <c r="W248" t="s">
        <v>7753</v>
      </c>
      <c r="X248" t="s">
        <v>7753</v>
      </c>
      <c r="Y248" t="s">
        <v>7751</v>
      </c>
      <c r="Z248">
        <v>0</v>
      </c>
      <c r="AA248">
        <v>0</v>
      </c>
    </row>
    <row r="249" spans="1:27">
      <c r="A249" s="1" t="s">
        <v>2424</v>
      </c>
      <c r="B249">
        <v>1210311</v>
      </c>
      <c r="C249" t="s">
        <v>1092</v>
      </c>
      <c r="D249" t="s">
        <v>8397</v>
      </c>
      <c r="E249" s="16" t="s">
        <v>2425</v>
      </c>
      <c r="F249" t="s">
        <v>9478</v>
      </c>
      <c r="G249">
        <v>11420</v>
      </c>
      <c r="H249" t="s">
        <v>1555</v>
      </c>
      <c r="J249" t="s">
        <v>8406</v>
      </c>
      <c r="K249" t="s">
        <v>2423</v>
      </c>
      <c r="L249">
        <v>4</v>
      </c>
      <c r="M249" s="2">
        <v>182000</v>
      </c>
      <c r="N249" s="2">
        <v>0</v>
      </c>
      <c r="O249" s="2">
        <v>0</v>
      </c>
      <c r="P249" s="2">
        <v>0</v>
      </c>
      <c r="Q249" s="2">
        <v>182000</v>
      </c>
      <c r="R249" s="2">
        <v>0</v>
      </c>
      <c r="S249" t="s">
        <v>1820</v>
      </c>
      <c r="T249" t="s">
        <v>871</v>
      </c>
      <c r="U249" t="s">
        <v>7758</v>
      </c>
      <c r="V249" t="s">
        <v>7752</v>
      </c>
      <c r="W249" t="s">
        <v>7752</v>
      </c>
      <c r="X249" t="s">
        <v>7752</v>
      </c>
      <c r="Y249" t="s">
        <v>7752</v>
      </c>
      <c r="Z249">
        <v>0</v>
      </c>
      <c r="AA249">
        <v>0</v>
      </c>
    </row>
    <row r="250" spans="1:27">
      <c r="A250" s="1" t="s">
        <v>3572</v>
      </c>
      <c r="B250">
        <v>1210311</v>
      </c>
      <c r="C250" t="s">
        <v>1092</v>
      </c>
      <c r="D250" t="s">
        <v>8397</v>
      </c>
      <c r="E250" s="16" t="s">
        <v>3573</v>
      </c>
      <c r="F250" t="s">
        <v>9018</v>
      </c>
      <c r="G250">
        <v>31120</v>
      </c>
      <c r="H250" t="s">
        <v>3574</v>
      </c>
      <c r="J250" t="s">
        <v>8406</v>
      </c>
      <c r="K250" t="s">
        <v>3567</v>
      </c>
      <c r="L250">
        <v>3</v>
      </c>
      <c r="M250" s="2">
        <v>200000</v>
      </c>
      <c r="N250" s="2">
        <v>200000</v>
      </c>
      <c r="O250" s="2">
        <v>0</v>
      </c>
      <c r="P250" s="2">
        <v>0</v>
      </c>
      <c r="Q250" s="2">
        <v>0</v>
      </c>
      <c r="R250" s="2">
        <v>0</v>
      </c>
      <c r="S250" t="s">
        <v>863</v>
      </c>
      <c r="T250" t="s">
        <v>871</v>
      </c>
      <c r="U250" t="s">
        <v>7758</v>
      </c>
      <c r="V250" t="s">
        <v>7751</v>
      </c>
      <c r="W250" t="s">
        <v>7753</v>
      </c>
      <c r="X250" t="s">
        <v>7753</v>
      </c>
      <c r="Y250" t="s">
        <v>7753</v>
      </c>
      <c r="Z250">
        <v>0</v>
      </c>
      <c r="AA250">
        <v>0</v>
      </c>
    </row>
    <row r="251" spans="1:27">
      <c r="A251" s="1" t="s">
        <v>1980</v>
      </c>
      <c r="B251">
        <v>1210311</v>
      </c>
      <c r="C251" t="s">
        <v>1092</v>
      </c>
      <c r="D251" t="s">
        <v>8397</v>
      </c>
      <c r="E251" s="16" t="s">
        <v>1981</v>
      </c>
      <c r="F251" t="s">
        <v>9019</v>
      </c>
      <c r="G251">
        <v>31162</v>
      </c>
      <c r="H251" t="s">
        <v>1982</v>
      </c>
      <c r="J251" t="s">
        <v>8406</v>
      </c>
      <c r="K251" t="s">
        <v>1983</v>
      </c>
      <c r="L251">
        <v>3</v>
      </c>
      <c r="M251" s="2">
        <v>200000</v>
      </c>
      <c r="N251" s="2">
        <v>200000</v>
      </c>
      <c r="O251" s="2">
        <v>0</v>
      </c>
      <c r="P251" s="2">
        <v>0</v>
      </c>
      <c r="Q251" s="2">
        <v>0</v>
      </c>
      <c r="R251" s="2">
        <v>0</v>
      </c>
      <c r="S251" t="s">
        <v>1916</v>
      </c>
      <c r="T251" t="s">
        <v>871</v>
      </c>
      <c r="U251" t="s">
        <v>7758</v>
      </c>
      <c r="V251" t="s">
        <v>7751</v>
      </c>
      <c r="W251" t="s">
        <v>7752</v>
      </c>
      <c r="X251" t="s">
        <v>7753</v>
      </c>
      <c r="Y251" t="s">
        <v>7752</v>
      </c>
      <c r="Z251">
        <v>0</v>
      </c>
      <c r="AA251">
        <v>0</v>
      </c>
    </row>
    <row r="252" spans="1:27">
      <c r="A252" s="1" t="s">
        <v>2408</v>
      </c>
      <c r="B252">
        <v>1210311</v>
      </c>
      <c r="C252" t="s">
        <v>1092</v>
      </c>
      <c r="D252" t="s">
        <v>8397</v>
      </c>
      <c r="E252" s="16" t="s">
        <v>2409</v>
      </c>
      <c r="F252" t="s">
        <v>9020</v>
      </c>
      <c r="G252">
        <v>31320</v>
      </c>
      <c r="H252" t="s">
        <v>197</v>
      </c>
      <c r="J252" t="s">
        <v>8406</v>
      </c>
      <c r="K252" t="s">
        <v>1983</v>
      </c>
      <c r="L252">
        <v>3</v>
      </c>
      <c r="M252" s="2">
        <v>200000</v>
      </c>
      <c r="N252" s="2">
        <v>200000</v>
      </c>
      <c r="O252" s="2">
        <v>0</v>
      </c>
      <c r="P252" s="2">
        <v>0</v>
      </c>
      <c r="Q252" s="2">
        <v>0</v>
      </c>
      <c r="R252" s="2">
        <v>0</v>
      </c>
      <c r="S252" t="s">
        <v>863</v>
      </c>
      <c r="T252" t="s">
        <v>871</v>
      </c>
      <c r="U252" t="s">
        <v>7758</v>
      </c>
      <c r="V252" t="s">
        <v>7751</v>
      </c>
      <c r="W252" t="s">
        <v>7752</v>
      </c>
      <c r="X252" t="s">
        <v>7753</v>
      </c>
      <c r="Y252" t="s">
        <v>7753</v>
      </c>
      <c r="Z252">
        <v>0</v>
      </c>
      <c r="AA252">
        <v>0</v>
      </c>
    </row>
    <row r="253" spans="1:27">
      <c r="A253" s="1" t="s">
        <v>578</v>
      </c>
      <c r="B253">
        <v>1210311</v>
      </c>
      <c r="C253" t="s">
        <v>1092</v>
      </c>
      <c r="D253" t="s">
        <v>8397</v>
      </c>
      <c r="E253" s="16" t="s">
        <v>579</v>
      </c>
      <c r="F253" t="s">
        <v>9021</v>
      </c>
      <c r="G253">
        <v>33210</v>
      </c>
      <c r="H253" t="s">
        <v>2798</v>
      </c>
      <c r="J253" t="s">
        <v>8406</v>
      </c>
      <c r="K253" t="s">
        <v>1470</v>
      </c>
      <c r="L253">
        <v>3</v>
      </c>
      <c r="M253" s="2">
        <v>200000</v>
      </c>
      <c r="N253" s="2">
        <v>0</v>
      </c>
      <c r="O253" s="2">
        <v>0</v>
      </c>
      <c r="P253" s="2">
        <v>0</v>
      </c>
      <c r="Q253" s="2">
        <v>200000</v>
      </c>
      <c r="R253" s="2">
        <v>0</v>
      </c>
      <c r="S253" t="s">
        <v>1820</v>
      </c>
      <c r="T253" t="s">
        <v>871</v>
      </c>
      <c r="U253" t="s">
        <v>7758</v>
      </c>
      <c r="V253" t="s">
        <v>7751</v>
      </c>
      <c r="W253" t="s">
        <v>7752</v>
      </c>
      <c r="X253" t="s">
        <v>7753</v>
      </c>
      <c r="Y253" t="s">
        <v>7753</v>
      </c>
      <c r="Z253">
        <v>0</v>
      </c>
      <c r="AA253">
        <v>0</v>
      </c>
    </row>
    <row r="254" spans="1:27">
      <c r="A254" s="1" t="s">
        <v>664</v>
      </c>
      <c r="B254">
        <v>1210311</v>
      </c>
      <c r="C254" t="s">
        <v>1092</v>
      </c>
      <c r="D254" t="s">
        <v>8397</v>
      </c>
      <c r="E254" s="16" t="s">
        <v>665</v>
      </c>
      <c r="F254" t="s">
        <v>9022</v>
      </c>
      <c r="G254">
        <v>16320</v>
      </c>
      <c r="H254" t="s">
        <v>1966</v>
      </c>
      <c r="J254" t="s">
        <v>8406</v>
      </c>
      <c r="K254" t="s">
        <v>1470</v>
      </c>
      <c r="L254">
        <v>3</v>
      </c>
      <c r="M254" s="2">
        <v>200000</v>
      </c>
      <c r="N254" s="2">
        <v>0</v>
      </c>
      <c r="O254" s="2">
        <v>0</v>
      </c>
      <c r="P254" s="2">
        <v>0</v>
      </c>
      <c r="Q254" s="2">
        <v>200000</v>
      </c>
      <c r="R254" s="2">
        <v>0</v>
      </c>
      <c r="S254" t="s">
        <v>1820</v>
      </c>
      <c r="T254" t="s">
        <v>871</v>
      </c>
      <c r="U254" t="s">
        <v>7758</v>
      </c>
      <c r="V254" t="s">
        <v>7752</v>
      </c>
      <c r="W254" t="s">
        <v>7752</v>
      </c>
      <c r="X254" t="s">
        <v>7752</v>
      </c>
      <c r="Y254" t="s">
        <v>7751</v>
      </c>
      <c r="Z254">
        <v>0</v>
      </c>
      <c r="AA254">
        <v>0</v>
      </c>
    </row>
    <row r="255" spans="1:27">
      <c r="A255" s="1" t="s">
        <v>701</v>
      </c>
      <c r="B255">
        <v>1210311</v>
      </c>
      <c r="C255" t="s">
        <v>1092</v>
      </c>
      <c r="D255" t="s">
        <v>8397</v>
      </c>
      <c r="E255" s="16" t="s">
        <v>702</v>
      </c>
      <c r="F255" t="s">
        <v>9023</v>
      </c>
      <c r="G255">
        <v>14050</v>
      </c>
      <c r="H255" t="s">
        <v>703</v>
      </c>
      <c r="J255" t="s">
        <v>8406</v>
      </c>
      <c r="K255" t="s">
        <v>3567</v>
      </c>
      <c r="L255">
        <v>3</v>
      </c>
      <c r="M255" s="2">
        <v>210000</v>
      </c>
      <c r="N255" s="2">
        <v>210000</v>
      </c>
      <c r="O255" s="2">
        <v>0</v>
      </c>
      <c r="P255" s="2">
        <v>0</v>
      </c>
      <c r="Q255" s="2">
        <v>0</v>
      </c>
      <c r="R255" s="2">
        <v>0</v>
      </c>
      <c r="S255" t="s">
        <v>1916</v>
      </c>
      <c r="T255" t="s">
        <v>871</v>
      </c>
      <c r="U255" t="s">
        <v>7758</v>
      </c>
      <c r="V255" t="s">
        <v>7753</v>
      </c>
      <c r="W255" t="s">
        <v>7753</v>
      </c>
      <c r="X255" t="s">
        <v>7751</v>
      </c>
      <c r="Y255" t="s">
        <v>7751</v>
      </c>
      <c r="Z255">
        <v>0</v>
      </c>
      <c r="AA255">
        <v>0</v>
      </c>
    </row>
    <row r="256" spans="1:27">
      <c r="A256" s="1" t="s">
        <v>3589</v>
      </c>
      <c r="B256">
        <v>1210311</v>
      </c>
      <c r="C256" t="s">
        <v>1092</v>
      </c>
      <c r="D256" t="s">
        <v>8397</v>
      </c>
      <c r="E256" s="16" t="s">
        <v>3590</v>
      </c>
      <c r="F256" t="s">
        <v>3592</v>
      </c>
      <c r="G256">
        <v>12110</v>
      </c>
      <c r="H256" t="s">
        <v>3591</v>
      </c>
      <c r="J256" t="s">
        <v>8406</v>
      </c>
      <c r="K256" t="s">
        <v>3567</v>
      </c>
      <c r="L256">
        <v>3</v>
      </c>
      <c r="M256" s="2">
        <v>210000</v>
      </c>
      <c r="N256" s="2">
        <v>0</v>
      </c>
      <c r="O256" s="2">
        <v>0</v>
      </c>
      <c r="P256" s="2">
        <v>0</v>
      </c>
      <c r="Q256" s="2">
        <v>210000</v>
      </c>
      <c r="R256" s="2">
        <v>0</v>
      </c>
      <c r="S256" t="s">
        <v>1820</v>
      </c>
      <c r="T256" t="s">
        <v>871</v>
      </c>
      <c r="U256" t="s">
        <v>7758</v>
      </c>
      <c r="V256" t="s">
        <v>7751</v>
      </c>
      <c r="W256" t="s">
        <v>7753</v>
      </c>
      <c r="X256" t="s">
        <v>7753</v>
      </c>
      <c r="Y256" t="s">
        <v>7751</v>
      </c>
      <c r="Z256">
        <v>0</v>
      </c>
      <c r="AA256">
        <v>0</v>
      </c>
    </row>
    <row r="257" spans="1:27">
      <c r="A257" s="1" t="s">
        <v>3593</v>
      </c>
      <c r="B257">
        <v>1210311</v>
      </c>
      <c r="C257" t="s">
        <v>1092</v>
      </c>
      <c r="D257" t="s">
        <v>8397</v>
      </c>
      <c r="E257" s="16" t="s">
        <v>3594</v>
      </c>
      <c r="F257" t="s">
        <v>9024</v>
      </c>
      <c r="G257">
        <v>12110</v>
      </c>
      <c r="H257" t="s">
        <v>3591</v>
      </c>
      <c r="J257" t="s">
        <v>8406</v>
      </c>
      <c r="K257" t="s">
        <v>3567</v>
      </c>
      <c r="L257">
        <v>3</v>
      </c>
      <c r="M257" s="2">
        <v>210000</v>
      </c>
      <c r="N257" s="2">
        <v>0</v>
      </c>
      <c r="O257" s="2">
        <v>0</v>
      </c>
      <c r="P257" s="2">
        <v>0</v>
      </c>
      <c r="Q257" s="2">
        <v>210000</v>
      </c>
      <c r="R257" s="2">
        <v>0</v>
      </c>
      <c r="S257" t="s">
        <v>1820</v>
      </c>
      <c r="T257" t="s">
        <v>871</v>
      </c>
      <c r="U257" t="s">
        <v>7758</v>
      </c>
      <c r="V257" t="s">
        <v>7751</v>
      </c>
      <c r="W257" t="s">
        <v>7752</v>
      </c>
      <c r="X257" t="s">
        <v>7752</v>
      </c>
      <c r="Y257" t="s">
        <v>7751</v>
      </c>
      <c r="Z257">
        <v>0</v>
      </c>
      <c r="AA257">
        <v>0</v>
      </c>
    </row>
    <row r="258" spans="1:27">
      <c r="A258" s="1" t="s">
        <v>2391</v>
      </c>
      <c r="B258">
        <v>1210311</v>
      </c>
      <c r="C258" t="s">
        <v>1092</v>
      </c>
      <c r="D258" t="s">
        <v>8397</v>
      </c>
      <c r="E258" s="16" t="s">
        <v>2384</v>
      </c>
      <c r="F258" t="s">
        <v>9025</v>
      </c>
      <c r="G258">
        <v>42010</v>
      </c>
      <c r="H258" t="s">
        <v>697</v>
      </c>
      <c r="J258" t="s">
        <v>8406</v>
      </c>
      <c r="K258" t="s">
        <v>2312</v>
      </c>
      <c r="L258">
        <v>3</v>
      </c>
      <c r="M258" s="2">
        <v>210354</v>
      </c>
      <c r="N258" s="2">
        <v>210354</v>
      </c>
      <c r="O258" s="2">
        <v>0</v>
      </c>
      <c r="P258" s="2">
        <v>0</v>
      </c>
      <c r="Q258" s="2">
        <v>0</v>
      </c>
      <c r="R258" s="2">
        <v>0</v>
      </c>
      <c r="S258" t="s">
        <v>863</v>
      </c>
      <c r="T258" t="s">
        <v>871</v>
      </c>
      <c r="U258" t="s">
        <v>7758</v>
      </c>
      <c r="V258" t="s">
        <v>7753</v>
      </c>
      <c r="W258" t="s">
        <v>7751</v>
      </c>
      <c r="X258" t="s">
        <v>7752</v>
      </c>
      <c r="Y258" t="s">
        <v>7753</v>
      </c>
      <c r="Z258">
        <v>0</v>
      </c>
      <c r="AA258">
        <v>0</v>
      </c>
    </row>
    <row r="259" spans="1:27">
      <c r="A259" s="1" t="s">
        <v>1162</v>
      </c>
      <c r="B259">
        <v>1210311</v>
      </c>
      <c r="C259" t="s">
        <v>1092</v>
      </c>
      <c r="D259" t="s">
        <v>8397</v>
      </c>
      <c r="E259" s="16" t="s">
        <v>1163</v>
      </c>
      <c r="F259" t="s">
        <v>9487</v>
      </c>
      <c r="G259">
        <v>41030</v>
      </c>
      <c r="H259" t="s">
        <v>1827</v>
      </c>
      <c r="J259" t="s">
        <v>8406</v>
      </c>
      <c r="K259" t="s">
        <v>1161</v>
      </c>
      <c r="L259">
        <v>4</v>
      </c>
      <c r="M259" s="2">
        <v>223100</v>
      </c>
      <c r="N259" s="2">
        <v>223100</v>
      </c>
      <c r="O259" s="2">
        <v>0</v>
      </c>
      <c r="P259" s="2">
        <v>0</v>
      </c>
      <c r="Q259" s="2">
        <v>0</v>
      </c>
      <c r="R259" s="2">
        <v>0</v>
      </c>
      <c r="S259" t="s">
        <v>199</v>
      </c>
      <c r="T259" t="s">
        <v>871</v>
      </c>
      <c r="U259" t="s">
        <v>7758</v>
      </c>
      <c r="V259" t="s">
        <v>7751</v>
      </c>
      <c r="W259" t="s">
        <v>7753</v>
      </c>
      <c r="X259" t="s">
        <v>7751</v>
      </c>
      <c r="Y259" t="s">
        <v>7753</v>
      </c>
      <c r="Z259">
        <v>0</v>
      </c>
      <c r="AA259">
        <v>0</v>
      </c>
    </row>
    <row r="260" spans="1:27">
      <c r="A260" s="1" t="s">
        <v>3270</v>
      </c>
      <c r="B260">
        <v>1210311</v>
      </c>
      <c r="C260" t="s">
        <v>1092</v>
      </c>
      <c r="D260" t="s">
        <v>8397</v>
      </c>
      <c r="E260" s="16" t="s">
        <v>3271</v>
      </c>
      <c r="F260" t="s">
        <v>3272</v>
      </c>
      <c r="G260">
        <v>31162</v>
      </c>
      <c r="H260" t="s">
        <v>1982</v>
      </c>
      <c r="J260" t="s">
        <v>8406</v>
      </c>
      <c r="K260" t="s">
        <v>1470</v>
      </c>
      <c r="L260">
        <v>3</v>
      </c>
      <c r="M260" s="2">
        <v>225000</v>
      </c>
      <c r="N260" s="2">
        <v>225000</v>
      </c>
      <c r="O260" s="2">
        <v>0</v>
      </c>
      <c r="P260" s="2">
        <v>0</v>
      </c>
      <c r="Q260" s="2">
        <v>0</v>
      </c>
      <c r="R260" s="2">
        <v>0</v>
      </c>
      <c r="S260" t="s">
        <v>1916</v>
      </c>
      <c r="T260" t="s">
        <v>871</v>
      </c>
      <c r="U260" t="s">
        <v>7758</v>
      </c>
      <c r="V260" t="s">
        <v>7751</v>
      </c>
      <c r="W260" t="s">
        <v>7753</v>
      </c>
      <c r="X260" t="s">
        <v>7753</v>
      </c>
      <c r="Y260" t="s">
        <v>7753</v>
      </c>
      <c r="Z260">
        <v>0</v>
      </c>
      <c r="AA260">
        <v>0</v>
      </c>
    </row>
    <row r="261" spans="1:27">
      <c r="A261" s="1" t="s">
        <v>1152</v>
      </c>
      <c r="B261">
        <v>1210311</v>
      </c>
      <c r="C261" t="s">
        <v>1092</v>
      </c>
      <c r="D261" t="s">
        <v>8397</v>
      </c>
      <c r="E261" s="16" t="s">
        <v>1153</v>
      </c>
      <c r="F261" t="s">
        <v>9488</v>
      </c>
      <c r="G261">
        <v>12250</v>
      </c>
      <c r="H261" t="s">
        <v>1154</v>
      </c>
      <c r="J261" t="s">
        <v>8406</v>
      </c>
      <c r="K261" t="s">
        <v>527</v>
      </c>
      <c r="L261">
        <v>2</v>
      </c>
      <c r="M261" s="2">
        <v>226951</v>
      </c>
      <c r="N261" s="2">
        <v>226951</v>
      </c>
      <c r="O261" s="2">
        <v>0</v>
      </c>
      <c r="P261" s="2">
        <v>0</v>
      </c>
      <c r="Q261" s="2">
        <v>0</v>
      </c>
      <c r="R261" s="2">
        <v>0</v>
      </c>
      <c r="S261" t="s">
        <v>863</v>
      </c>
      <c r="T261" t="s">
        <v>871</v>
      </c>
      <c r="U261" t="s">
        <v>7758</v>
      </c>
      <c r="V261" t="s">
        <v>7751</v>
      </c>
      <c r="W261" t="s">
        <v>7753</v>
      </c>
      <c r="X261" t="s">
        <v>7752</v>
      </c>
      <c r="Y261" t="s">
        <v>7752</v>
      </c>
      <c r="Z261">
        <v>0</v>
      </c>
      <c r="AA261">
        <v>0</v>
      </c>
    </row>
    <row r="262" spans="1:27">
      <c r="A262" s="1" t="s">
        <v>1986</v>
      </c>
      <c r="B262">
        <v>1210311</v>
      </c>
      <c r="C262" t="s">
        <v>1092</v>
      </c>
      <c r="D262" t="s">
        <v>8397</v>
      </c>
      <c r="E262" s="16" t="s">
        <v>1987</v>
      </c>
      <c r="F262" t="s">
        <v>9489</v>
      </c>
      <c r="G262">
        <v>41010</v>
      </c>
      <c r="H262" t="s">
        <v>1988</v>
      </c>
      <c r="J262" t="s">
        <v>8406</v>
      </c>
      <c r="K262" t="s">
        <v>1983</v>
      </c>
      <c r="L262">
        <v>3</v>
      </c>
      <c r="M262" s="2">
        <v>230000</v>
      </c>
      <c r="N262" s="2">
        <v>0</v>
      </c>
      <c r="O262" s="2">
        <v>0</v>
      </c>
      <c r="P262" s="2">
        <v>0</v>
      </c>
      <c r="Q262" s="2">
        <v>230000</v>
      </c>
      <c r="R262" s="2">
        <v>0</v>
      </c>
      <c r="S262" t="s">
        <v>1820</v>
      </c>
      <c r="T262" t="s">
        <v>871</v>
      </c>
      <c r="U262" t="s">
        <v>7758</v>
      </c>
      <c r="V262" t="s">
        <v>7753</v>
      </c>
      <c r="W262" t="s">
        <v>7752</v>
      </c>
      <c r="X262" t="s">
        <v>7751</v>
      </c>
      <c r="Y262" t="s">
        <v>7751</v>
      </c>
      <c r="Z262">
        <v>0</v>
      </c>
      <c r="AA262">
        <v>0</v>
      </c>
    </row>
    <row r="263" spans="1:27">
      <c r="A263" s="1" t="s">
        <v>1563</v>
      </c>
      <c r="B263">
        <v>1210311</v>
      </c>
      <c r="C263" t="s">
        <v>1092</v>
      </c>
      <c r="D263" t="s">
        <v>8397</v>
      </c>
      <c r="E263" s="16" t="s">
        <v>1564</v>
      </c>
      <c r="F263" t="s">
        <v>9490</v>
      </c>
      <c r="G263">
        <v>15030</v>
      </c>
      <c r="H263" t="s">
        <v>3587</v>
      </c>
      <c r="J263" t="s">
        <v>8406</v>
      </c>
      <c r="K263" t="s">
        <v>2423</v>
      </c>
      <c r="L263">
        <v>4</v>
      </c>
      <c r="M263" s="2">
        <v>230000</v>
      </c>
      <c r="N263" s="2">
        <v>0</v>
      </c>
      <c r="O263" s="2">
        <v>0</v>
      </c>
      <c r="P263" s="2">
        <v>0</v>
      </c>
      <c r="Q263" s="2">
        <v>230000</v>
      </c>
      <c r="R263" s="2">
        <v>0</v>
      </c>
      <c r="S263" t="s">
        <v>1820</v>
      </c>
      <c r="T263" t="s">
        <v>871</v>
      </c>
      <c r="U263" t="s">
        <v>7758</v>
      </c>
      <c r="V263" t="s">
        <v>7752</v>
      </c>
      <c r="W263" t="s">
        <v>7752</v>
      </c>
      <c r="X263" t="s">
        <v>7752</v>
      </c>
      <c r="Y263" t="s">
        <v>7751</v>
      </c>
      <c r="Z263">
        <v>0</v>
      </c>
      <c r="AA263">
        <v>0</v>
      </c>
    </row>
    <row r="264" spans="1:27">
      <c r="A264" s="1" t="s">
        <v>1494</v>
      </c>
      <c r="B264">
        <v>1210311</v>
      </c>
      <c r="C264" t="s">
        <v>1092</v>
      </c>
      <c r="D264" t="s">
        <v>8397</v>
      </c>
      <c r="E264" s="16" t="s">
        <v>1495</v>
      </c>
      <c r="F264" t="s">
        <v>1496</v>
      </c>
      <c r="G264">
        <v>32130</v>
      </c>
      <c r="H264" t="s">
        <v>3275</v>
      </c>
      <c r="J264" t="s">
        <v>8406</v>
      </c>
      <c r="K264" t="s">
        <v>2312</v>
      </c>
      <c r="L264">
        <v>3</v>
      </c>
      <c r="M264" s="2">
        <v>240405</v>
      </c>
      <c r="N264" s="2">
        <v>240405</v>
      </c>
      <c r="O264" s="2">
        <v>0</v>
      </c>
      <c r="P264" s="2">
        <v>0</v>
      </c>
      <c r="Q264" s="2">
        <v>0</v>
      </c>
      <c r="R264" s="2">
        <v>0</v>
      </c>
      <c r="S264" t="s">
        <v>1916</v>
      </c>
      <c r="T264" t="s">
        <v>871</v>
      </c>
      <c r="U264" t="s">
        <v>7758</v>
      </c>
      <c r="V264" t="s">
        <v>7751</v>
      </c>
      <c r="W264" t="s">
        <v>7753</v>
      </c>
      <c r="X264" t="s">
        <v>7752</v>
      </c>
      <c r="Y264" t="s">
        <v>7753</v>
      </c>
      <c r="Z264">
        <v>0</v>
      </c>
      <c r="AA264">
        <v>0</v>
      </c>
    </row>
    <row r="265" spans="1:27">
      <c r="A265" s="1" t="s">
        <v>710</v>
      </c>
      <c r="B265">
        <v>1210311</v>
      </c>
      <c r="C265" t="s">
        <v>1092</v>
      </c>
      <c r="D265" t="s">
        <v>8397</v>
      </c>
      <c r="E265" s="16" t="s">
        <v>711</v>
      </c>
      <c r="F265" t="s">
        <v>712</v>
      </c>
      <c r="G265">
        <v>41030</v>
      </c>
      <c r="H265" t="s">
        <v>1827</v>
      </c>
      <c r="J265" t="s">
        <v>8406</v>
      </c>
      <c r="K265" t="s">
        <v>3567</v>
      </c>
      <c r="L265">
        <v>3</v>
      </c>
      <c r="M265" s="2">
        <v>250000</v>
      </c>
      <c r="N265" s="2">
        <v>250000</v>
      </c>
      <c r="O265" s="2">
        <v>0</v>
      </c>
      <c r="P265" s="2">
        <v>0</v>
      </c>
      <c r="Q265" s="2">
        <v>0</v>
      </c>
      <c r="R265" s="2">
        <v>0</v>
      </c>
      <c r="S265" t="s">
        <v>199</v>
      </c>
      <c r="T265" t="s">
        <v>871</v>
      </c>
      <c r="U265" t="s">
        <v>7758</v>
      </c>
      <c r="V265" t="s">
        <v>7753</v>
      </c>
      <c r="W265" t="s">
        <v>7753</v>
      </c>
      <c r="X265" t="s">
        <v>7751</v>
      </c>
      <c r="Y265" t="s">
        <v>7751</v>
      </c>
      <c r="Z265">
        <v>0</v>
      </c>
      <c r="AA265">
        <v>0</v>
      </c>
    </row>
    <row r="266" spans="1:27">
      <c r="A266" s="1" t="s">
        <v>2404</v>
      </c>
      <c r="B266">
        <v>1210311</v>
      </c>
      <c r="C266" t="s">
        <v>1092</v>
      </c>
      <c r="D266" t="s">
        <v>8397</v>
      </c>
      <c r="E266" s="16" t="s">
        <v>2405</v>
      </c>
      <c r="F266" t="s">
        <v>2407</v>
      </c>
      <c r="G266">
        <v>43030</v>
      </c>
      <c r="H266" t="s">
        <v>2406</v>
      </c>
      <c r="J266" t="s">
        <v>8406</v>
      </c>
      <c r="K266" t="s">
        <v>1983</v>
      </c>
      <c r="L266">
        <v>3</v>
      </c>
      <c r="M266" s="2">
        <v>250000</v>
      </c>
      <c r="N266" s="2">
        <v>250000</v>
      </c>
      <c r="O266" s="2">
        <v>0</v>
      </c>
      <c r="P266" s="2">
        <v>0</v>
      </c>
      <c r="Q266" s="2">
        <v>0</v>
      </c>
      <c r="R266" s="2">
        <v>0</v>
      </c>
      <c r="S266" t="s">
        <v>1916</v>
      </c>
      <c r="T266" t="s">
        <v>871</v>
      </c>
      <c r="U266" t="s">
        <v>7758</v>
      </c>
      <c r="V266" t="s">
        <v>7751</v>
      </c>
      <c r="W266" t="s">
        <v>7752</v>
      </c>
      <c r="X266" t="s">
        <v>7753</v>
      </c>
      <c r="Y266" t="s">
        <v>7753</v>
      </c>
      <c r="Z266">
        <v>0</v>
      </c>
      <c r="AA266">
        <v>0</v>
      </c>
    </row>
    <row r="267" spans="1:27">
      <c r="A267" s="1" t="s">
        <v>1596</v>
      </c>
      <c r="B267">
        <v>1210311</v>
      </c>
      <c r="C267" t="s">
        <v>1092</v>
      </c>
      <c r="D267" t="s">
        <v>8397</v>
      </c>
      <c r="E267" s="16" t="s">
        <v>1597</v>
      </c>
      <c r="F267" t="s">
        <v>9491</v>
      </c>
      <c r="G267">
        <v>31130</v>
      </c>
      <c r="H267" t="s">
        <v>1598</v>
      </c>
      <c r="J267" t="s">
        <v>8406</v>
      </c>
      <c r="K267" t="s">
        <v>527</v>
      </c>
      <c r="L267">
        <v>2</v>
      </c>
      <c r="M267" s="2">
        <v>262000</v>
      </c>
      <c r="N267" s="2">
        <v>262000</v>
      </c>
      <c r="O267" s="2">
        <v>0</v>
      </c>
      <c r="P267" s="2">
        <v>0</v>
      </c>
      <c r="Q267" s="2">
        <v>0</v>
      </c>
      <c r="R267" s="2">
        <v>0</v>
      </c>
      <c r="S267" t="s">
        <v>1916</v>
      </c>
      <c r="T267" t="s">
        <v>871</v>
      </c>
      <c r="U267" t="s">
        <v>7758</v>
      </c>
      <c r="V267" t="s">
        <v>7753</v>
      </c>
      <c r="W267" t="s">
        <v>7752</v>
      </c>
      <c r="X267" t="s">
        <v>7751</v>
      </c>
      <c r="Y267" t="s">
        <v>7752</v>
      </c>
      <c r="Z267">
        <v>0</v>
      </c>
      <c r="AA267">
        <v>0</v>
      </c>
    </row>
    <row r="268" spans="1:27">
      <c r="A268" s="1" t="s">
        <v>4031</v>
      </c>
      <c r="B268">
        <v>1210311</v>
      </c>
      <c r="C268" t="s">
        <v>1092</v>
      </c>
      <c r="D268" t="s">
        <v>8397</v>
      </c>
      <c r="E268" s="16" t="s">
        <v>4032</v>
      </c>
      <c r="F268" t="s">
        <v>4033</v>
      </c>
      <c r="G268">
        <v>41030</v>
      </c>
      <c r="H268" t="s">
        <v>1827</v>
      </c>
      <c r="J268" t="s">
        <v>8406</v>
      </c>
      <c r="K268" t="s">
        <v>3247</v>
      </c>
      <c r="L268">
        <v>3</v>
      </c>
      <c r="M268" s="2">
        <v>270000</v>
      </c>
      <c r="N268" s="2">
        <v>270000</v>
      </c>
      <c r="O268" s="2">
        <v>0</v>
      </c>
      <c r="P268" s="2">
        <v>0</v>
      </c>
      <c r="Q268" s="2">
        <v>0</v>
      </c>
      <c r="R268" s="2">
        <v>0</v>
      </c>
      <c r="S268" t="s">
        <v>199</v>
      </c>
      <c r="T268" t="s">
        <v>871</v>
      </c>
      <c r="U268" t="s">
        <v>7758</v>
      </c>
      <c r="V268" t="s">
        <v>7752</v>
      </c>
      <c r="W268" t="s">
        <v>7752</v>
      </c>
      <c r="X268" t="s">
        <v>7751</v>
      </c>
      <c r="Y268" t="s">
        <v>7752</v>
      </c>
      <c r="Z268">
        <v>0</v>
      </c>
      <c r="AA268">
        <v>0</v>
      </c>
    </row>
    <row r="269" spans="1:27">
      <c r="A269" s="1" t="s">
        <v>1605</v>
      </c>
      <c r="B269">
        <v>1210311</v>
      </c>
      <c r="C269" t="s">
        <v>1092</v>
      </c>
      <c r="D269" t="s">
        <v>8397</v>
      </c>
      <c r="E269" s="16" t="s">
        <v>1606</v>
      </c>
      <c r="F269" t="s">
        <v>1607</v>
      </c>
      <c r="G269">
        <v>15030</v>
      </c>
      <c r="H269" t="s">
        <v>3587</v>
      </c>
      <c r="J269" t="s">
        <v>8406</v>
      </c>
      <c r="K269" t="s">
        <v>527</v>
      </c>
      <c r="L269">
        <v>2</v>
      </c>
      <c r="M269" s="2">
        <v>272184</v>
      </c>
      <c r="N269" s="2">
        <v>0</v>
      </c>
      <c r="O269" s="2">
        <v>0</v>
      </c>
      <c r="P269" s="2">
        <v>0</v>
      </c>
      <c r="Q269" s="2">
        <v>272184</v>
      </c>
      <c r="R269" s="2">
        <v>0</v>
      </c>
      <c r="S269" t="s">
        <v>1820</v>
      </c>
      <c r="T269" t="s">
        <v>871</v>
      </c>
      <c r="U269" t="s">
        <v>7758</v>
      </c>
      <c r="V269" t="s">
        <v>7752</v>
      </c>
      <c r="W269" t="s">
        <v>7752</v>
      </c>
      <c r="X269" t="s">
        <v>7752</v>
      </c>
      <c r="Y269" t="s">
        <v>7751</v>
      </c>
      <c r="Z269">
        <v>0</v>
      </c>
      <c r="AA269">
        <v>0</v>
      </c>
    </row>
    <row r="270" spans="1:27">
      <c r="A270" s="1" t="s">
        <v>1556</v>
      </c>
      <c r="B270">
        <v>1210311</v>
      </c>
      <c r="C270" t="s">
        <v>1092</v>
      </c>
      <c r="D270" t="s">
        <v>8397</v>
      </c>
      <c r="E270" s="16" t="s">
        <v>1557</v>
      </c>
      <c r="F270" t="s">
        <v>1559</v>
      </c>
      <c r="G270">
        <v>11320</v>
      </c>
      <c r="H270" t="s">
        <v>1558</v>
      </c>
      <c r="J270" t="s">
        <v>8406</v>
      </c>
      <c r="K270" t="s">
        <v>2423</v>
      </c>
      <c r="L270">
        <v>4</v>
      </c>
      <c r="M270" s="2">
        <v>280000</v>
      </c>
      <c r="N270" s="2">
        <v>0</v>
      </c>
      <c r="O270" s="2">
        <v>0</v>
      </c>
      <c r="P270" s="2">
        <v>0</v>
      </c>
      <c r="Q270" s="2">
        <v>280000</v>
      </c>
      <c r="R270" s="2">
        <v>0</v>
      </c>
      <c r="S270" t="s">
        <v>1820</v>
      </c>
      <c r="T270" t="s">
        <v>871</v>
      </c>
      <c r="U270" t="s">
        <v>7758</v>
      </c>
      <c r="V270" t="s">
        <v>7751</v>
      </c>
      <c r="W270" t="s">
        <v>7752</v>
      </c>
      <c r="X270" t="s">
        <v>7752</v>
      </c>
      <c r="Y270" t="s">
        <v>7752</v>
      </c>
      <c r="Z270">
        <v>0</v>
      </c>
      <c r="AA270">
        <v>0</v>
      </c>
    </row>
    <row r="271" spans="1:27">
      <c r="A271" s="1" t="s">
        <v>1560</v>
      </c>
      <c r="B271">
        <v>1210311</v>
      </c>
      <c r="C271" t="s">
        <v>1092</v>
      </c>
      <c r="D271" t="s">
        <v>8397</v>
      </c>
      <c r="E271" s="16" t="s">
        <v>1561</v>
      </c>
      <c r="F271" t="s">
        <v>1562</v>
      </c>
      <c r="G271">
        <v>15040</v>
      </c>
      <c r="H271" t="s">
        <v>2839</v>
      </c>
      <c r="J271" t="s">
        <v>8406</v>
      </c>
      <c r="K271" t="s">
        <v>2423</v>
      </c>
      <c r="L271">
        <v>4</v>
      </c>
      <c r="M271" s="2">
        <v>295000</v>
      </c>
      <c r="N271" s="2">
        <v>0</v>
      </c>
      <c r="O271" s="2">
        <v>0</v>
      </c>
      <c r="P271" s="2">
        <v>0</v>
      </c>
      <c r="Q271" s="2">
        <v>295000</v>
      </c>
      <c r="R271" s="2">
        <v>0</v>
      </c>
      <c r="S271" t="s">
        <v>1820</v>
      </c>
      <c r="T271" t="s">
        <v>871</v>
      </c>
      <c r="U271" t="s">
        <v>7758</v>
      </c>
      <c r="V271" t="s">
        <v>7751</v>
      </c>
      <c r="W271" t="s">
        <v>7752</v>
      </c>
      <c r="X271" t="s">
        <v>7752</v>
      </c>
      <c r="Y271" t="s">
        <v>7752</v>
      </c>
      <c r="Z271">
        <v>0</v>
      </c>
      <c r="AA271">
        <v>0</v>
      </c>
    </row>
    <row r="272" spans="1:27">
      <c r="A272" s="1" t="s">
        <v>2414</v>
      </c>
      <c r="B272">
        <v>1210311</v>
      </c>
      <c r="C272" t="s">
        <v>1092</v>
      </c>
      <c r="D272" t="s">
        <v>8397</v>
      </c>
      <c r="E272" s="16" t="s">
        <v>2415</v>
      </c>
      <c r="F272" t="s">
        <v>2417</v>
      </c>
      <c r="G272">
        <v>52010</v>
      </c>
      <c r="H272" t="s">
        <v>2416</v>
      </c>
      <c r="J272" t="s">
        <v>8406</v>
      </c>
      <c r="K272" t="s">
        <v>2418</v>
      </c>
      <c r="L272">
        <v>1</v>
      </c>
      <c r="M272" s="2">
        <v>300500</v>
      </c>
      <c r="N272" s="2">
        <v>300500</v>
      </c>
      <c r="O272" s="2">
        <v>0</v>
      </c>
      <c r="P272" s="2">
        <v>0</v>
      </c>
      <c r="Q272" s="2">
        <v>0</v>
      </c>
      <c r="R272" s="2">
        <v>0</v>
      </c>
      <c r="S272" t="s">
        <v>199</v>
      </c>
      <c r="T272" t="s">
        <v>871</v>
      </c>
      <c r="U272" t="s">
        <v>7758</v>
      </c>
      <c r="V272" t="s">
        <v>7751</v>
      </c>
      <c r="W272" t="s">
        <v>7753</v>
      </c>
      <c r="X272" t="s">
        <v>7751</v>
      </c>
      <c r="Y272" t="s">
        <v>7753</v>
      </c>
      <c r="Z272">
        <v>0</v>
      </c>
      <c r="AA272">
        <v>0</v>
      </c>
    </row>
    <row r="273" spans="1:27">
      <c r="A273" s="1" t="s">
        <v>574</v>
      </c>
      <c r="B273">
        <v>1210311</v>
      </c>
      <c r="C273" t="s">
        <v>1092</v>
      </c>
      <c r="D273" t="s">
        <v>8397</v>
      </c>
      <c r="E273" s="16" t="s">
        <v>575</v>
      </c>
      <c r="F273" t="s">
        <v>9492</v>
      </c>
      <c r="G273">
        <v>15040</v>
      </c>
      <c r="H273" t="s">
        <v>2839</v>
      </c>
      <c r="J273" t="s">
        <v>8406</v>
      </c>
      <c r="K273" t="s">
        <v>1470</v>
      </c>
      <c r="L273">
        <v>3</v>
      </c>
      <c r="M273" s="2">
        <v>300500</v>
      </c>
      <c r="N273" s="2">
        <v>0</v>
      </c>
      <c r="O273" s="2">
        <v>0</v>
      </c>
      <c r="P273" s="2">
        <v>0</v>
      </c>
      <c r="Q273" s="2">
        <v>300500</v>
      </c>
      <c r="R273" s="2">
        <v>0</v>
      </c>
      <c r="S273" t="s">
        <v>1820</v>
      </c>
      <c r="T273" t="s">
        <v>871</v>
      </c>
      <c r="U273" t="s">
        <v>7758</v>
      </c>
      <c r="V273" t="s">
        <v>7753</v>
      </c>
      <c r="W273" t="s">
        <v>7753</v>
      </c>
      <c r="X273" t="s">
        <v>7753</v>
      </c>
      <c r="Y273" t="s">
        <v>7751</v>
      </c>
      <c r="Z273">
        <v>0</v>
      </c>
      <c r="AA273">
        <v>0</v>
      </c>
    </row>
    <row r="274" spans="1:27">
      <c r="A274" s="1" t="s">
        <v>3259</v>
      </c>
      <c r="B274">
        <v>1210311</v>
      </c>
      <c r="C274" t="s">
        <v>1092</v>
      </c>
      <c r="D274" t="s">
        <v>8397</v>
      </c>
      <c r="E274" s="16" t="s">
        <v>3260</v>
      </c>
      <c r="F274" t="s">
        <v>9493</v>
      </c>
      <c r="G274">
        <v>43020</v>
      </c>
      <c r="H274" t="s">
        <v>3562</v>
      </c>
      <c r="J274" t="s">
        <v>8406</v>
      </c>
      <c r="K274" t="s">
        <v>1470</v>
      </c>
      <c r="L274">
        <v>3</v>
      </c>
      <c r="M274" s="2">
        <v>360600</v>
      </c>
      <c r="N274" s="2">
        <v>360600</v>
      </c>
      <c r="O274" s="2">
        <v>0</v>
      </c>
      <c r="P274" s="2">
        <v>0</v>
      </c>
      <c r="Q274" s="2">
        <v>0</v>
      </c>
      <c r="R274" s="2">
        <v>0</v>
      </c>
      <c r="S274" t="s">
        <v>863</v>
      </c>
      <c r="T274" t="s">
        <v>871</v>
      </c>
      <c r="U274" t="s">
        <v>7758</v>
      </c>
      <c r="V274" t="s">
        <v>7751</v>
      </c>
      <c r="W274" t="s">
        <v>7753</v>
      </c>
      <c r="X274" t="s">
        <v>7752</v>
      </c>
      <c r="Y274" t="s">
        <v>7753</v>
      </c>
      <c r="Z274">
        <v>0</v>
      </c>
      <c r="AA274">
        <v>0</v>
      </c>
    </row>
    <row r="275" spans="1:27">
      <c r="A275" s="1" t="s">
        <v>1487</v>
      </c>
      <c r="B275">
        <v>1210311</v>
      </c>
      <c r="C275" t="s">
        <v>1092</v>
      </c>
      <c r="D275" t="s">
        <v>8397</v>
      </c>
      <c r="E275" s="16" t="s">
        <v>1488</v>
      </c>
      <c r="F275" t="s">
        <v>9465</v>
      </c>
      <c r="G275">
        <v>41030</v>
      </c>
      <c r="H275" t="s">
        <v>1827</v>
      </c>
      <c r="J275" t="s">
        <v>8406</v>
      </c>
      <c r="K275" t="s">
        <v>2312</v>
      </c>
      <c r="L275">
        <v>3</v>
      </c>
      <c r="M275" s="2">
        <v>360607</v>
      </c>
      <c r="N275" s="2">
        <v>360607</v>
      </c>
      <c r="O275" s="2">
        <v>0</v>
      </c>
      <c r="P275" s="2">
        <v>0</v>
      </c>
      <c r="Q275" s="2">
        <v>0</v>
      </c>
      <c r="R275" s="2">
        <v>0</v>
      </c>
      <c r="S275" t="s">
        <v>199</v>
      </c>
      <c r="T275" t="s">
        <v>871</v>
      </c>
      <c r="U275" t="s">
        <v>7758</v>
      </c>
      <c r="V275" t="s">
        <v>7751</v>
      </c>
      <c r="W275" t="s">
        <v>7753</v>
      </c>
      <c r="X275" t="s">
        <v>7751</v>
      </c>
      <c r="Y275" t="s">
        <v>7753</v>
      </c>
      <c r="Z275">
        <v>0</v>
      </c>
      <c r="AA275">
        <v>0</v>
      </c>
    </row>
    <row r="276" spans="1:27">
      <c r="A276" s="1" t="s">
        <v>3265</v>
      </c>
      <c r="B276">
        <v>1210311</v>
      </c>
      <c r="C276" t="s">
        <v>1092</v>
      </c>
      <c r="D276" t="s">
        <v>8397</v>
      </c>
      <c r="E276" s="16" t="s">
        <v>3266</v>
      </c>
      <c r="F276" t="s">
        <v>9494</v>
      </c>
      <c r="G276">
        <v>11130</v>
      </c>
      <c r="H276" t="s">
        <v>3583</v>
      </c>
      <c r="J276" t="s">
        <v>8406</v>
      </c>
      <c r="K276" t="s">
        <v>1470</v>
      </c>
      <c r="L276">
        <v>3</v>
      </c>
      <c r="M276" s="2">
        <v>420700</v>
      </c>
      <c r="N276" s="2">
        <v>0</v>
      </c>
      <c r="O276" s="2">
        <v>0</v>
      </c>
      <c r="P276" s="2">
        <v>0</v>
      </c>
      <c r="Q276" s="2">
        <v>420700</v>
      </c>
      <c r="R276" s="2">
        <v>0</v>
      </c>
      <c r="S276" t="s">
        <v>1820</v>
      </c>
      <c r="T276" t="s">
        <v>871</v>
      </c>
      <c r="U276" t="s">
        <v>7758</v>
      </c>
      <c r="V276" t="s">
        <v>7751</v>
      </c>
      <c r="W276" t="s">
        <v>7753</v>
      </c>
      <c r="X276" t="s">
        <v>7752</v>
      </c>
      <c r="Y276" t="s">
        <v>7753</v>
      </c>
      <c r="Z276">
        <v>0</v>
      </c>
      <c r="AA276">
        <v>0</v>
      </c>
    </row>
    <row r="277" spans="1:27">
      <c r="A277" s="1" t="s">
        <v>2313</v>
      </c>
      <c r="B277">
        <v>1210311</v>
      </c>
      <c r="C277" t="s">
        <v>1092</v>
      </c>
      <c r="D277" t="s">
        <v>8397</v>
      </c>
      <c r="E277" s="16" t="s">
        <v>1481</v>
      </c>
      <c r="F277" t="s">
        <v>1482</v>
      </c>
      <c r="G277">
        <v>31320</v>
      </c>
      <c r="H277" t="s">
        <v>197</v>
      </c>
      <c r="J277" t="s">
        <v>8406</v>
      </c>
      <c r="K277" t="s">
        <v>2312</v>
      </c>
      <c r="L277">
        <v>3</v>
      </c>
      <c r="M277" s="2">
        <v>450760</v>
      </c>
      <c r="N277" s="2">
        <v>450760</v>
      </c>
      <c r="O277" s="2">
        <v>0</v>
      </c>
      <c r="P277" s="2">
        <v>0</v>
      </c>
      <c r="Q277" s="2">
        <v>0</v>
      </c>
      <c r="R277" s="2">
        <v>0</v>
      </c>
      <c r="S277" t="s">
        <v>1916</v>
      </c>
      <c r="T277" t="s">
        <v>871</v>
      </c>
      <c r="U277" t="s">
        <v>7758</v>
      </c>
      <c r="V277" t="s">
        <v>7751</v>
      </c>
      <c r="W277" t="s">
        <v>7752</v>
      </c>
      <c r="X277" t="s">
        <v>7753</v>
      </c>
      <c r="Y277" t="s">
        <v>7752</v>
      </c>
      <c r="Z277">
        <v>0</v>
      </c>
      <c r="AA277">
        <v>0</v>
      </c>
    </row>
    <row r="278" spans="1:27">
      <c r="A278" s="1" t="s">
        <v>2412</v>
      </c>
      <c r="B278">
        <v>1210311</v>
      </c>
      <c r="C278" t="s">
        <v>1092</v>
      </c>
      <c r="D278" t="s">
        <v>8397</v>
      </c>
      <c r="E278" s="16" t="s">
        <v>2413</v>
      </c>
      <c r="F278" t="s">
        <v>9033</v>
      </c>
      <c r="G278">
        <v>15010</v>
      </c>
      <c r="H278" t="s">
        <v>1823</v>
      </c>
      <c r="J278" t="s">
        <v>8406</v>
      </c>
      <c r="K278" t="s">
        <v>1983</v>
      </c>
      <c r="L278">
        <v>3</v>
      </c>
      <c r="M278" s="2">
        <v>487055</v>
      </c>
      <c r="N278" s="2">
        <v>0</v>
      </c>
      <c r="O278" s="2">
        <v>0</v>
      </c>
      <c r="P278" s="2">
        <v>0</v>
      </c>
      <c r="Q278" s="2">
        <v>487055</v>
      </c>
      <c r="R278" s="2">
        <v>0</v>
      </c>
      <c r="S278" t="s">
        <v>1820</v>
      </c>
      <c r="T278" t="s">
        <v>871</v>
      </c>
      <c r="U278" t="s">
        <v>7758</v>
      </c>
      <c r="V278" t="s">
        <v>7752</v>
      </c>
      <c r="W278" t="s">
        <v>7752</v>
      </c>
      <c r="X278" t="s">
        <v>7752</v>
      </c>
      <c r="Y278" t="s">
        <v>7751</v>
      </c>
      <c r="Z278">
        <v>0</v>
      </c>
      <c r="AA278">
        <v>0</v>
      </c>
    </row>
    <row r="279" spans="1:27">
      <c r="A279" s="1" t="s">
        <v>1601</v>
      </c>
      <c r="B279">
        <v>1210311</v>
      </c>
      <c r="C279" t="s">
        <v>1092</v>
      </c>
      <c r="D279" t="s">
        <v>8397</v>
      </c>
      <c r="E279" s="16" t="s">
        <v>1602</v>
      </c>
      <c r="F279" t="s">
        <v>9034</v>
      </c>
      <c r="G279">
        <v>11230</v>
      </c>
      <c r="H279" t="s">
        <v>1469</v>
      </c>
      <c r="J279" t="s">
        <v>8406</v>
      </c>
      <c r="K279" t="s">
        <v>527</v>
      </c>
      <c r="L279">
        <v>2</v>
      </c>
      <c r="M279" s="2">
        <v>500000</v>
      </c>
      <c r="N279" s="2">
        <v>0</v>
      </c>
      <c r="O279" s="2">
        <v>0</v>
      </c>
      <c r="P279" s="2">
        <v>0</v>
      </c>
      <c r="Q279" s="2">
        <v>500000</v>
      </c>
      <c r="R279" s="2">
        <v>0</v>
      </c>
      <c r="S279" t="s">
        <v>1820</v>
      </c>
      <c r="T279" t="s">
        <v>871</v>
      </c>
      <c r="U279" t="s">
        <v>7758</v>
      </c>
      <c r="V279" t="s">
        <v>7751</v>
      </c>
      <c r="W279" t="s">
        <v>7753</v>
      </c>
      <c r="X279" t="s">
        <v>7752</v>
      </c>
      <c r="Y279" t="s">
        <v>7753</v>
      </c>
      <c r="Z279">
        <v>0</v>
      </c>
      <c r="AA279">
        <v>0</v>
      </c>
    </row>
    <row r="280" spans="1:27">
      <c r="A280" s="1" t="s">
        <v>1483</v>
      </c>
      <c r="B280">
        <v>1210311</v>
      </c>
      <c r="C280" t="s">
        <v>1092</v>
      </c>
      <c r="D280" t="s">
        <v>8397</v>
      </c>
      <c r="E280" s="16" t="s">
        <v>1484</v>
      </c>
      <c r="F280" t="s">
        <v>1486</v>
      </c>
      <c r="G280">
        <v>14030</v>
      </c>
      <c r="H280" t="s">
        <v>1485</v>
      </c>
      <c r="J280" t="s">
        <v>8406</v>
      </c>
      <c r="K280" t="s">
        <v>2312</v>
      </c>
      <c r="L280">
        <v>3</v>
      </c>
      <c r="M280" s="2">
        <v>540911</v>
      </c>
      <c r="N280" s="2">
        <v>540911</v>
      </c>
      <c r="O280" s="2">
        <v>0</v>
      </c>
      <c r="P280" s="2">
        <v>0</v>
      </c>
      <c r="Q280" s="2">
        <v>0</v>
      </c>
      <c r="R280" s="2">
        <v>0</v>
      </c>
      <c r="S280" t="s">
        <v>1916</v>
      </c>
      <c r="T280" t="s">
        <v>871</v>
      </c>
      <c r="U280" t="s">
        <v>7758</v>
      </c>
      <c r="V280" t="s">
        <v>7751</v>
      </c>
      <c r="W280" t="s">
        <v>7752</v>
      </c>
      <c r="X280" t="s">
        <v>7753</v>
      </c>
      <c r="Y280" t="s">
        <v>7752</v>
      </c>
      <c r="Z280">
        <v>0</v>
      </c>
      <c r="AA280">
        <v>0</v>
      </c>
    </row>
    <row r="281" spans="1:27">
      <c r="A281" s="1" t="s">
        <v>1492</v>
      </c>
      <c r="B281">
        <v>1210311</v>
      </c>
      <c r="C281" t="s">
        <v>1092</v>
      </c>
      <c r="D281" t="s">
        <v>8397</v>
      </c>
      <c r="E281" s="16" t="s">
        <v>1493</v>
      </c>
      <c r="F281" t="s">
        <v>9035</v>
      </c>
      <c r="G281">
        <v>11230</v>
      </c>
      <c r="H281" t="s">
        <v>1469</v>
      </c>
      <c r="J281" t="s">
        <v>8406</v>
      </c>
      <c r="K281" t="s">
        <v>2312</v>
      </c>
      <c r="L281">
        <v>3</v>
      </c>
      <c r="M281" s="2">
        <v>540911</v>
      </c>
      <c r="N281" s="2">
        <v>0</v>
      </c>
      <c r="O281" s="2">
        <v>0</v>
      </c>
      <c r="P281" s="2">
        <v>0</v>
      </c>
      <c r="Q281" s="2">
        <v>540911</v>
      </c>
      <c r="R281" s="2">
        <v>0</v>
      </c>
      <c r="S281" t="s">
        <v>1820</v>
      </c>
      <c r="T281" t="s">
        <v>871</v>
      </c>
      <c r="U281" t="s">
        <v>7758</v>
      </c>
      <c r="V281" t="s">
        <v>7751</v>
      </c>
      <c r="W281" t="s">
        <v>7753</v>
      </c>
      <c r="X281" t="s">
        <v>7752</v>
      </c>
      <c r="Y281" t="s">
        <v>7751</v>
      </c>
      <c r="Z281">
        <v>0</v>
      </c>
      <c r="AA281">
        <v>0</v>
      </c>
    </row>
    <row r="282" spans="1:27">
      <c r="A282" s="1" t="s">
        <v>525</v>
      </c>
      <c r="B282">
        <v>1210311</v>
      </c>
      <c r="C282" t="s">
        <v>1092</v>
      </c>
      <c r="D282" t="s">
        <v>8397</v>
      </c>
      <c r="E282" s="16" t="s">
        <v>526</v>
      </c>
      <c r="F282" t="s">
        <v>9036</v>
      </c>
      <c r="G282">
        <v>41030</v>
      </c>
      <c r="H282" t="s">
        <v>1827</v>
      </c>
      <c r="J282" t="s">
        <v>8406</v>
      </c>
      <c r="K282" t="s">
        <v>527</v>
      </c>
      <c r="L282">
        <v>2</v>
      </c>
      <c r="M282" s="2">
        <v>547193</v>
      </c>
      <c r="N282" s="2">
        <v>547193</v>
      </c>
      <c r="O282" s="2">
        <v>0</v>
      </c>
      <c r="P282" s="2">
        <v>0</v>
      </c>
      <c r="Q282" s="2">
        <v>0</v>
      </c>
      <c r="R282" s="2">
        <v>0</v>
      </c>
      <c r="S282" t="s">
        <v>199</v>
      </c>
      <c r="T282" t="s">
        <v>871</v>
      </c>
      <c r="U282" t="s">
        <v>7758</v>
      </c>
      <c r="V282" t="s">
        <v>7752</v>
      </c>
      <c r="W282" t="s">
        <v>7752</v>
      </c>
      <c r="X282" t="s">
        <v>7751</v>
      </c>
      <c r="Y282" t="s">
        <v>7752</v>
      </c>
      <c r="Z282">
        <v>0</v>
      </c>
      <c r="AA282">
        <v>0</v>
      </c>
    </row>
    <row r="283" spans="1:27">
      <c r="A283" s="1" t="s">
        <v>2419</v>
      </c>
      <c r="B283">
        <v>1210311</v>
      </c>
      <c r="C283" t="s">
        <v>1092</v>
      </c>
      <c r="D283" t="s">
        <v>8397</v>
      </c>
      <c r="E283" s="16" t="s">
        <v>2420</v>
      </c>
      <c r="F283" t="s">
        <v>9037</v>
      </c>
      <c r="G283">
        <v>11230</v>
      </c>
      <c r="H283" t="s">
        <v>1469</v>
      </c>
      <c r="J283" t="s">
        <v>8406</v>
      </c>
      <c r="K283" t="s">
        <v>1470</v>
      </c>
      <c r="L283">
        <v>3</v>
      </c>
      <c r="M283" s="2">
        <v>549482</v>
      </c>
      <c r="N283" s="2">
        <v>0</v>
      </c>
      <c r="O283" s="2">
        <v>0</v>
      </c>
      <c r="P283" s="2">
        <v>0</v>
      </c>
      <c r="Q283" s="2">
        <v>549482</v>
      </c>
      <c r="R283" s="2">
        <v>0</v>
      </c>
      <c r="S283" t="s">
        <v>1820</v>
      </c>
      <c r="T283" t="s">
        <v>871</v>
      </c>
      <c r="U283" t="s">
        <v>7758</v>
      </c>
      <c r="V283" t="s">
        <v>7751</v>
      </c>
      <c r="W283" t="s">
        <v>7753</v>
      </c>
      <c r="X283" t="s">
        <v>7752</v>
      </c>
      <c r="Y283" t="s">
        <v>7753</v>
      </c>
      <c r="Z283">
        <v>1</v>
      </c>
      <c r="AA283">
        <v>0</v>
      </c>
    </row>
    <row r="284" spans="1:27">
      <c r="A284" s="1" t="s">
        <v>2005</v>
      </c>
      <c r="B284">
        <v>1210312</v>
      </c>
      <c r="C284" t="s">
        <v>1093</v>
      </c>
      <c r="D284" t="s">
        <v>8397</v>
      </c>
      <c r="E284" s="16" t="s">
        <v>2006</v>
      </c>
      <c r="F284" t="s">
        <v>9039</v>
      </c>
      <c r="G284">
        <v>41040</v>
      </c>
      <c r="H284" t="s">
        <v>2007</v>
      </c>
      <c r="J284" t="s">
        <v>7368</v>
      </c>
      <c r="K284" t="s">
        <v>792</v>
      </c>
      <c r="L284">
        <v>3</v>
      </c>
      <c r="M284" s="2">
        <v>5000</v>
      </c>
      <c r="N284" s="2">
        <v>5000</v>
      </c>
      <c r="O284" s="2">
        <v>0</v>
      </c>
      <c r="P284" s="2">
        <v>0</v>
      </c>
      <c r="Q284" s="2">
        <v>0</v>
      </c>
      <c r="R284" s="2">
        <v>0</v>
      </c>
      <c r="S284" t="s">
        <v>199</v>
      </c>
      <c r="T284" t="s">
        <v>871</v>
      </c>
      <c r="U284" t="s">
        <v>7758</v>
      </c>
      <c r="V284" t="s">
        <v>7753</v>
      </c>
      <c r="W284" t="s">
        <v>7752</v>
      </c>
      <c r="X284" t="s">
        <v>7751</v>
      </c>
      <c r="Y284" t="s">
        <v>7752</v>
      </c>
      <c r="Z284">
        <v>0</v>
      </c>
      <c r="AA284">
        <v>0</v>
      </c>
    </row>
    <row r="285" spans="1:27">
      <c r="A285" s="1" t="s">
        <v>4386</v>
      </c>
      <c r="B285">
        <v>1210312</v>
      </c>
      <c r="C285" t="s">
        <v>1093</v>
      </c>
      <c r="D285" t="s">
        <v>8397</v>
      </c>
      <c r="E285" s="16" t="s">
        <v>4387</v>
      </c>
      <c r="F285" t="s">
        <v>9505</v>
      </c>
      <c r="G285">
        <v>11330</v>
      </c>
      <c r="H285" t="s">
        <v>1168</v>
      </c>
      <c r="J285" t="s">
        <v>7368</v>
      </c>
      <c r="K285" t="s">
        <v>194</v>
      </c>
      <c r="L285">
        <v>3</v>
      </c>
      <c r="M285" s="2">
        <v>10000</v>
      </c>
      <c r="N285" s="2">
        <v>0</v>
      </c>
      <c r="O285" s="2">
        <v>0</v>
      </c>
      <c r="P285" s="2">
        <v>0</v>
      </c>
      <c r="Q285" s="2">
        <v>10000</v>
      </c>
      <c r="R285" s="2">
        <v>0</v>
      </c>
      <c r="S285" t="s">
        <v>1820</v>
      </c>
      <c r="T285" t="s">
        <v>871</v>
      </c>
      <c r="U285" t="s">
        <v>7758</v>
      </c>
      <c r="V285" t="s">
        <v>7751</v>
      </c>
      <c r="W285" t="s">
        <v>7753</v>
      </c>
      <c r="X285" t="s">
        <v>7753</v>
      </c>
      <c r="Y285" t="s">
        <v>7753</v>
      </c>
      <c r="Z285">
        <v>0</v>
      </c>
      <c r="AA285">
        <v>0</v>
      </c>
    </row>
    <row r="286" spans="1:27">
      <c r="A286" s="1" t="s">
        <v>1975</v>
      </c>
      <c r="B286">
        <v>1210312</v>
      </c>
      <c r="C286" t="s">
        <v>1093</v>
      </c>
      <c r="D286" t="s">
        <v>8397</v>
      </c>
      <c r="E286" s="16" t="s">
        <v>1976</v>
      </c>
      <c r="F286" t="s">
        <v>3603</v>
      </c>
      <c r="G286">
        <v>12181</v>
      </c>
      <c r="H286" t="s">
        <v>3566</v>
      </c>
      <c r="J286" t="s">
        <v>7368</v>
      </c>
      <c r="K286" t="s">
        <v>3601</v>
      </c>
      <c r="L286">
        <v>4</v>
      </c>
      <c r="M286" s="2">
        <v>12020</v>
      </c>
      <c r="N286" s="2">
        <v>0</v>
      </c>
      <c r="O286" s="2">
        <v>0</v>
      </c>
      <c r="P286" s="2">
        <v>0</v>
      </c>
      <c r="Q286" s="2">
        <v>12020</v>
      </c>
      <c r="R286" s="2">
        <v>0</v>
      </c>
      <c r="S286" t="s">
        <v>1820</v>
      </c>
      <c r="T286" t="s">
        <v>871</v>
      </c>
      <c r="U286" t="s">
        <v>7758</v>
      </c>
      <c r="V286" t="s">
        <v>7751</v>
      </c>
      <c r="W286" t="s">
        <v>7753</v>
      </c>
      <c r="X286" t="s">
        <v>7752</v>
      </c>
      <c r="Y286" t="s">
        <v>7753</v>
      </c>
      <c r="Z286">
        <v>0</v>
      </c>
      <c r="AA286">
        <v>0</v>
      </c>
    </row>
    <row r="287" spans="1:27">
      <c r="A287" s="1" t="s">
        <v>3599</v>
      </c>
      <c r="B287">
        <v>1210312</v>
      </c>
      <c r="C287" t="s">
        <v>1093</v>
      </c>
      <c r="D287" t="s">
        <v>8397</v>
      </c>
      <c r="E287" s="16" t="s">
        <v>3600</v>
      </c>
      <c r="F287" t="s">
        <v>9506</v>
      </c>
      <c r="G287">
        <v>15040</v>
      </c>
      <c r="H287" t="s">
        <v>2839</v>
      </c>
      <c r="J287" t="s">
        <v>7368</v>
      </c>
      <c r="K287" t="s">
        <v>3601</v>
      </c>
      <c r="L287">
        <v>4</v>
      </c>
      <c r="M287" s="2">
        <v>14000</v>
      </c>
      <c r="N287" s="2">
        <v>0</v>
      </c>
      <c r="O287" s="2">
        <v>0</v>
      </c>
      <c r="P287" s="2">
        <v>0</v>
      </c>
      <c r="Q287" s="2">
        <v>14000</v>
      </c>
      <c r="R287" s="2">
        <v>0</v>
      </c>
      <c r="S287" t="s">
        <v>1820</v>
      </c>
      <c r="T287" t="s">
        <v>871</v>
      </c>
      <c r="U287" t="s">
        <v>7758</v>
      </c>
      <c r="V287" t="s">
        <v>7752</v>
      </c>
      <c r="W287" t="s">
        <v>7753</v>
      </c>
      <c r="X287" t="s">
        <v>7753</v>
      </c>
      <c r="Y287" t="s">
        <v>7751</v>
      </c>
      <c r="Z287">
        <v>0</v>
      </c>
      <c r="AA287">
        <v>0</v>
      </c>
    </row>
    <row r="288" spans="1:27">
      <c r="A288" s="1" t="s">
        <v>1957</v>
      </c>
      <c r="B288">
        <v>1210312</v>
      </c>
      <c r="C288" t="s">
        <v>1093</v>
      </c>
      <c r="D288" t="s">
        <v>8397</v>
      </c>
      <c r="E288" s="16" t="s">
        <v>1958</v>
      </c>
      <c r="F288" t="s">
        <v>9507</v>
      </c>
      <c r="G288">
        <v>15040</v>
      </c>
      <c r="H288" t="s">
        <v>2839</v>
      </c>
      <c r="J288" t="s">
        <v>7368</v>
      </c>
      <c r="K288" t="s">
        <v>2827</v>
      </c>
      <c r="L288">
        <v>3</v>
      </c>
      <c r="M288" s="2">
        <v>18000</v>
      </c>
      <c r="N288" s="2">
        <v>0</v>
      </c>
      <c r="O288" s="2">
        <v>0</v>
      </c>
      <c r="P288" s="2">
        <v>0</v>
      </c>
      <c r="Q288" s="2">
        <v>18000</v>
      </c>
      <c r="R288" s="2">
        <v>0</v>
      </c>
      <c r="S288" t="s">
        <v>1820</v>
      </c>
      <c r="T288" t="s">
        <v>871</v>
      </c>
      <c r="U288" t="s">
        <v>7758</v>
      </c>
      <c r="V288" t="s">
        <v>7752</v>
      </c>
      <c r="W288" t="s">
        <v>7752</v>
      </c>
      <c r="X288" t="s">
        <v>7752</v>
      </c>
      <c r="Y288" t="s">
        <v>7751</v>
      </c>
      <c r="Z288">
        <v>1</v>
      </c>
      <c r="AA288">
        <v>0</v>
      </c>
    </row>
    <row r="289" spans="1:27">
      <c r="A289" s="1" t="s">
        <v>2790</v>
      </c>
      <c r="B289">
        <v>1210312</v>
      </c>
      <c r="C289" t="s">
        <v>1093</v>
      </c>
      <c r="D289" t="s">
        <v>8397</v>
      </c>
      <c r="E289" s="16" t="s">
        <v>2791</v>
      </c>
      <c r="F289" t="s">
        <v>9508</v>
      </c>
      <c r="G289">
        <v>32130</v>
      </c>
      <c r="H289" t="s">
        <v>3275</v>
      </c>
      <c r="J289" t="s">
        <v>7368</v>
      </c>
      <c r="K289" t="s">
        <v>194</v>
      </c>
      <c r="L289">
        <v>3</v>
      </c>
      <c r="M289" s="2">
        <v>20000</v>
      </c>
      <c r="N289" s="2">
        <v>20000</v>
      </c>
      <c r="O289" s="2">
        <v>0</v>
      </c>
      <c r="P289" s="2">
        <v>0</v>
      </c>
      <c r="Q289" s="2">
        <v>0</v>
      </c>
      <c r="R289" s="2">
        <v>0</v>
      </c>
      <c r="S289" t="s">
        <v>863</v>
      </c>
      <c r="T289" t="s">
        <v>871</v>
      </c>
      <c r="U289" t="s">
        <v>7758</v>
      </c>
      <c r="V289" t="s">
        <v>7751</v>
      </c>
      <c r="W289" t="s">
        <v>7753</v>
      </c>
      <c r="X289" t="s">
        <v>7753</v>
      </c>
      <c r="Y289" t="s">
        <v>7751</v>
      </c>
      <c r="Z289">
        <v>0</v>
      </c>
      <c r="AA289">
        <v>0</v>
      </c>
    </row>
    <row r="290" spans="1:27">
      <c r="A290" s="1" t="s">
        <v>823</v>
      </c>
      <c r="B290">
        <v>1210312</v>
      </c>
      <c r="C290" t="s">
        <v>1093</v>
      </c>
      <c r="D290" t="s">
        <v>8397</v>
      </c>
      <c r="E290" s="16" t="s">
        <v>824</v>
      </c>
      <c r="F290" t="s">
        <v>9509</v>
      </c>
      <c r="G290">
        <v>15040</v>
      </c>
      <c r="H290" t="s">
        <v>2839</v>
      </c>
      <c r="J290" t="s">
        <v>7368</v>
      </c>
      <c r="K290" t="s">
        <v>826</v>
      </c>
      <c r="L290">
        <v>3</v>
      </c>
      <c r="M290" s="2">
        <v>20000</v>
      </c>
      <c r="N290" s="2">
        <v>0</v>
      </c>
      <c r="O290" s="2">
        <v>0</v>
      </c>
      <c r="P290" s="2">
        <v>0</v>
      </c>
      <c r="Q290" s="2">
        <v>20000</v>
      </c>
      <c r="R290" s="2">
        <v>0</v>
      </c>
      <c r="S290" t="s">
        <v>1820</v>
      </c>
      <c r="T290" t="s">
        <v>871</v>
      </c>
      <c r="U290" t="s">
        <v>7758</v>
      </c>
      <c r="V290" t="s">
        <v>7751</v>
      </c>
      <c r="W290" t="s">
        <v>7753</v>
      </c>
      <c r="X290" t="s">
        <v>7753</v>
      </c>
      <c r="Y290" t="s">
        <v>7753</v>
      </c>
      <c r="Z290">
        <v>0</v>
      </c>
      <c r="AA290">
        <v>0</v>
      </c>
    </row>
    <row r="291" spans="1:27">
      <c r="A291" s="1" t="s">
        <v>1844</v>
      </c>
      <c r="B291">
        <v>1210312</v>
      </c>
      <c r="C291" t="s">
        <v>1093</v>
      </c>
      <c r="D291" t="s">
        <v>8397</v>
      </c>
      <c r="E291" s="16" t="s">
        <v>1845</v>
      </c>
      <c r="F291" t="s">
        <v>9510</v>
      </c>
      <c r="G291">
        <v>15040</v>
      </c>
      <c r="H291" t="s">
        <v>2839</v>
      </c>
      <c r="J291" t="s">
        <v>7368</v>
      </c>
      <c r="K291" t="s">
        <v>1846</v>
      </c>
      <c r="L291">
        <v>4</v>
      </c>
      <c r="M291" s="2">
        <v>20000</v>
      </c>
      <c r="N291" s="2">
        <v>0</v>
      </c>
      <c r="O291" s="2">
        <v>0</v>
      </c>
      <c r="P291" s="2">
        <v>0</v>
      </c>
      <c r="Q291" s="2">
        <v>20000</v>
      </c>
      <c r="R291" s="2">
        <v>0</v>
      </c>
      <c r="S291" t="s">
        <v>1820</v>
      </c>
      <c r="T291" t="s">
        <v>871</v>
      </c>
      <c r="U291" t="s">
        <v>7758</v>
      </c>
      <c r="V291" t="s">
        <v>7752</v>
      </c>
      <c r="W291" t="s">
        <v>7752</v>
      </c>
      <c r="X291" t="s">
        <v>7752</v>
      </c>
      <c r="Y291" t="s">
        <v>7751</v>
      </c>
      <c r="Z291">
        <v>0</v>
      </c>
      <c r="AA291">
        <v>0</v>
      </c>
    </row>
    <row r="292" spans="1:27">
      <c r="A292" s="1" t="s">
        <v>1925</v>
      </c>
      <c r="B292">
        <v>1210312</v>
      </c>
      <c r="C292" t="s">
        <v>1093</v>
      </c>
      <c r="D292" t="s">
        <v>8397</v>
      </c>
      <c r="E292" s="16" t="s">
        <v>1926</v>
      </c>
      <c r="F292" t="s">
        <v>1927</v>
      </c>
      <c r="G292">
        <v>16310</v>
      </c>
      <c r="H292" t="s">
        <v>1818</v>
      </c>
      <c r="J292" t="s">
        <v>7368</v>
      </c>
      <c r="K292" t="s">
        <v>1915</v>
      </c>
      <c r="L292">
        <v>3</v>
      </c>
      <c r="M292" s="2">
        <v>20715</v>
      </c>
      <c r="N292" s="2">
        <v>20715</v>
      </c>
      <c r="O292" s="2">
        <v>0</v>
      </c>
      <c r="P292" s="2">
        <v>0</v>
      </c>
      <c r="Q292" s="2">
        <v>0</v>
      </c>
      <c r="R292" s="2">
        <v>0</v>
      </c>
      <c r="S292" t="s">
        <v>863</v>
      </c>
      <c r="T292" t="s">
        <v>871</v>
      </c>
      <c r="U292" t="s">
        <v>7758</v>
      </c>
      <c r="V292" t="s">
        <v>7751</v>
      </c>
      <c r="W292" t="s">
        <v>7753</v>
      </c>
      <c r="X292" t="s">
        <v>7752</v>
      </c>
      <c r="Y292" t="s">
        <v>7753</v>
      </c>
      <c r="Z292">
        <v>0</v>
      </c>
      <c r="AA292">
        <v>0</v>
      </c>
    </row>
    <row r="293" spans="1:27">
      <c r="A293" s="1" t="s">
        <v>1835</v>
      </c>
      <c r="B293">
        <v>1210312</v>
      </c>
      <c r="C293" t="s">
        <v>1093</v>
      </c>
      <c r="D293" t="s">
        <v>8397</v>
      </c>
      <c r="E293" s="16" t="s">
        <v>1836</v>
      </c>
      <c r="F293" t="s">
        <v>9511</v>
      </c>
      <c r="G293">
        <v>99820</v>
      </c>
      <c r="H293" t="s">
        <v>874</v>
      </c>
      <c r="J293" t="s">
        <v>7368</v>
      </c>
      <c r="K293" t="s">
        <v>826</v>
      </c>
      <c r="L293">
        <v>3</v>
      </c>
      <c r="M293" s="2">
        <v>20750</v>
      </c>
      <c r="N293" s="2">
        <v>20750</v>
      </c>
      <c r="O293" s="2">
        <v>0</v>
      </c>
      <c r="P293" s="2">
        <v>0</v>
      </c>
      <c r="Q293" s="2">
        <v>0</v>
      </c>
      <c r="R293" s="2">
        <v>0</v>
      </c>
      <c r="S293" t="s">
        <v>863</v>
      </c>
      <c r="T293" t="s">
        <v>871</v>
      </c>
      <c r="U293" t="s">
        <v>7758</v>
      </c>
      <c r="V293" t="s">
        <v>7753</v>
      </c>
      <c r="W293" t="s">
        <v>7753</v>
      </c>
      <c r="X293" t="s">
        <v>7752</v>
      </c>
      <c r="Y293" t="s">
        <v>7751</v>
      </c>
      <c r="Z293">
        <v>0</v>
      </c>
      <c r="AA293">
        <v>0</v>
      </c>
    </row>
    <row r="294" spans="1:27">
      <c r="A294" s="1" t="s">
        <v>2759</v>
      </c>
      <c r="B294">
        <v>1210312</v>
      </c>
      <c r="C294" t="s">
        <v>1093</v>
      </c>
      <c r="D294" t="s">
        <v>8397</v>
      </c>
      <c r="E294" s="16" t="s">
        <v>2760</v>
      </c>
      <c r="F294" t="s">
        <v>9512</v>
      </c>
      <c r="G294">
        <v>11110</v>
      </c>
      <c r="H294" t="s">
        <v>2436</v>
      </c>
      <c r="J294" t="s">
        <v>7368</v>
      </c>
      <c r="K294" t="s">
        <v>1915</v>
      </c>
      <c r="L294">
        <v>3</v>
      </c>
      <c r="M294" s="2">
        <v>21100</v>
      </c>
      <c r="N294" s="2">
        <v>0</v>
      </c>
      <c r="O294" s="2">
        <v>0</v>
      </c>
      <c r="P294" s="2">
        <v>0</v>
      </c>
      <c r="Q294" s="2">
        <v>21100</v>
      </c>
      <c r="R294" s="2">
        <v>0</v>
      </c>
      <c r="S294" t="s">
        <v>1820</v>
      </c>
      <c r="T294" t="s">
        <v>871</v>
      </c>
      <c r="U294" t="s">
        <v>7758</v>
      </c>
      <c r="V294" t="s">
        <v>7753</v>
      </c>
      <c r="W294" t="s">
        <v>7753</v>
      </c>
      <c r="X294" t="s">
        <v>7752</v>
      </c>
      <c r="Y294" t="s">
        <v>7751</v>
      </c>
      <c r="Z294">
        <v>1</v>
      </c>
      <c r="AA294">
        <v>0</v>
      </c>
    </row>
    <row r="295" spans="1:27">
      <c r="A295" s="1" t="s">
        <v>2832</v>
      </c>
      <c r="B295">
        <v>1210312</v>
      </c>
      <c r="C295" t="s">
        <v>1093</v>
      </c>
      <c r="D295" t="s">
        <v>8397</v>
      </c>
      <c r="E295" s="16" t="s">
        <v>2833</v>
      </c>
      <c r="F295" t="s">
        <v>2017</v>
      </c>
      <c r="G295">
        <v>31191</v>
      </c>
      <c r="H295" t="s">
        <v>2834</v>
      </c>
      <c r="J295" t="s">
        <v>7368</v>
      </c>
      <c r="K295" t="s">
        <v>3601</v>
      </c>
      <c r="L295">
        <v>4</v>
      </c>
      <c r="M295" s="2">
        <v>24040</v>
      </c>
      <c r="N295" s="2">
        <v>24040</v>
      </c>
      <c r="O295" s="2">
        <v>0</v>
      </c>
      <c r="P295" s="2">
        <v>0</v>
      </c>
      <c r="Q295" s="2">
        <v>0</v>
      </c>
      <c r="R295" s="2">
        <v>0</v>
      </c>
      <c r="S295" t="s">
        <v>863</v>
      </c>
      <c r="T295" t="s">
        <v>871</v>
      </c>
      <c r="U295" t="s">
        <v>7758</v>
      </c>
      <c r="V295" t="s">
        <v>7752</v>
      </c>
      <c r="W295" t="s">
        <v>7752</v>
      </c>
      <c r="X295" t="s">
        <v>7753</v>
      </c>
      <c r="Y295" t="s">
        <v>7751</v>
      </c>
      <c r="Z295">
        <v>0</v>
      </c>
      <c r="AA295">
        <v>0</v>
      </c>
    </row>
    <row r="296" spans="1:27">
      <c r="A296" s="1" t="s">
        <v>386</v>
      </c>
      <c r="B296">
        <v>1210312</v>
      </c>
      <c r="C296" t="s">
        <v>1093</v>
      </c>
      <c r="D296" t="s">
        <v>8397</v>
      </c>
      <c r="E296" s="16" t="s">
        <v>387</v>
      </c>
      <c r="F296" t="s">
        <v>389</v>
      </c>
      <c r="G296">
        <v>22030</v>
      </c>
      <c r="H296" t="s">
        <v>388</v>
      </c>
      <c r="J296" t="s">
        <v>7368</v>
      </c>
      <c r="K296" t="s">
        <v>2827</v>
      </c>
      <c r="L296">
        <v>3</v>
      </c>
      <c r="M296" s="2">
        <v>25000</v>
      </c>
      <c r="N296" s="2">
        <v>25000</v>
      </c>
      <c r="O296" s="2">
        <v>0</v>
      </c>
      <c r="P296" s="2">
        <v>0</v>
      </c>
      <c r="Q296" s="2">
        <v>0</v>
      </c>
      <c r="R296" s="2">
        <v>0</v>
      </c>
      <c r="S296" t="s">
        <v>863</v>
      </c>
      <c r="T296" t="s">
        <v>871</v>
      </c>
      <c r="U296" t="s">
        <v>7758</v>
      </c>
      <c r="V296" t="s">
        <v>7752</v>
      </c>
      <c r="W296" t="s">
        <v>7752</v>
      </c>
      <c r="X296" t="s">
        <v>7752</v>
      </c>
      <c r="Y296" t="s">
        <v>7753</v>
      </c>
      <c r="Z296">
        <v>1</v>
      </c>
      <c r="AA296">
        <v>0</v>
      </c>
    </row>
    <row r="297" spans="1:27">
      <c r="A297" s="1" t="s">
        <v>1120</v>
      </c>
      <c r="B297">
        <v>1210312</v>
      </c>
      <c r="C297" t="s">
        <v>1093</v>
      </c>
      <c r="D297" t="s">
        <v>8397</v>
      </c>
      <c r="E297" s="16" t="s">
        <v>1121</v>
      </c>
      <c r="F297" t="s">
        <v>685</v>
      </c>
      <c r="G297">
        <v>15063</v>
      </c>
      <c r="H297" t="s">
        <v>1122</v>
      </c>
      <c r="J297" t="s">
        <v>7368</v>
      </c>
      <c r="K297" t="s">
        <v>2827</v>
      </c>
      <c r="L297">
        <v>3</v>
      </c>
      <c r="M297" s="2">
        <v>25000</v>
      </c>
      <c r="N297" s="2">
        <v>0</v>
      </c>
      <c r="O297" s="2">
        <v>0</v>
      </c>
      <c r="P297" s="2">
        <v>0</v>
      </c>
      <c r="Q297" s="2">
        <v>25000</v>
      </c>
      <c r="R297" s="2">
        <v>0</v>
      </c>
      <c r="S297" t="s">
        <v>1820</v>
      </c>
      <c r="T297" t="s">
        <v>871</v>
      </c>
      <c r="U297" t="s">
        <v>7758</v>
      </c>
      <c r="V297" t="s">
        <v>7751</v>
      </c>
      <c r="W297" t="s">
        <v>7753</v>
      </c>
      <c r="X297" t="s">
        <v>7752</v>
      </c>
      <c r="Y297" t="s">
        <v>7751</v>
      </c>
      <c r="Z297">
        <v>0</v>
      </c>
      <c r="AA297">
        <v>0</v>
      </c>
    </row>
    <row r="298" spans="1:27">
      <c r="A298" s="1" t="s">
        <v>3602</v>
      </c>
      <c r="B298">
        <v>1210312</v>
      </c>
      <c r="C298" t="s">
        <v>1093</v>
      </c>
      <c r="D298" t="s">
        <v>8397</v>
      </c>
      <c r="E298" s="16" t="s">
        <v>1967</v>
      </c>
      <c r="F298" t="s">
        <v>1968</v>
      </c>
      <c r="G298">
        <v>15063</v>
      </c>
      <c r="H298" t="s">
        <v>1122</v>
      </c>
      <c r="J298" t="s">
        <v>7368</v>
      </c>
      <c r="K298" t="s">
        <v>3601</v>
      </c>
      <c r="L298">
        <v>4</v>
      </c>
      <c r="M298" s="2">
        <v>25103</v>
      </c>
      <c r="N298" s="2">
        <v>0</v>
      </c>
      <c r="O298" s="2">
        <v>0</v>
      </c>
      <c r="P298" s="2">
        <v>0</v>
      </c>
      <c r="Q298" s="2">
        <v>25103</v>
      </c>
      <c r="R298" s="2">
        <v>0</v>
      </c>
      <c r="S298" t="s">
        <v>1820</v>
      </c>
      <c r="T298" t="s">
        <v>871</v>
      </c>
      <c r="U298" t="s">
        <v>7758</v>
      </c>
      <c r="V298" t="s">
        <v>7753</v>
      </c>
      <c r="W298" t="s">
        <v>7753</v>
      </c>
      <c r="X298" t="s">
        <v>7753</v>
      </c>
      <c r="Y298" t="s">
        <v>7751</v>
      </c>
      <c r="Z298">
        <v>0</v>
      </c>
      <c r="AA298">
        <v>0</v>
      </c>
    </row>
    <row r="299" spans="1:27">
      <c r="A299" s="1" t="s">
        <v>2018</v>
      </c>
      <c r="B299">
        <v>1210312</v>
      </c>
      <c r="C299" t="s">
        <v>1093</v>
      </c>
      <c r="D299" t="s">
        <v>8397</v>
      </c>
      <c r="E299" s="16" t="s">
        <v>2019</v>
      </c>
      <c r="F299" t="s">
        <v>2020</v>
      </c>
      <c r="G299">
        <v>15030</v>
      </c>
      <c r="H299" t="s">
        <v>3587</v>
      </c>
      <c r="J299" t="s">
        <v>7368</v>
      </c>
      <c r="K299" t="s">
        <v>3601</v>
      </c>
      <c r="L299">
        <v>4</v>
      </c>
      <c r="M299" s="2">
        <v>27046</v>
      </c>
      <c r="N299" s="2">
        <v>0</v>
      </c>
      <c r="O299" s="2">
        <v>0</v>
      </c>
      <c r="P299" s="2">
        <v>0</v>
      </c>
      <c r="Q299" s="2">
        <v>27046</v>
      </c>
      <c r="R299" s="2">
        <v>0</v>
      </c>
      <c r="S299" t="s">
        <v>1820</v>
      </c>
      <c r="T299" t="s">
        <v>871</v>
      </c>
      <c r="U299" t="s">
        <v>7758</v>
      </c>
      <c r="V299" t="s">
        <v>7752</v>
      </c>
      <c r="W299" t="s">
        <v>7752</v>
      </c>
      <c r="X299" t="s">
        <v>7752</v>
      </c>
      <c r="Y299" t="s">
        <v>7751</v>
      </c>
      <c r="Z299">
        <v>0</v>
      </c>
      <c r="AA299">
        <v>0</v>
      </c>
    </row>
    <row r="300" spans="1:27">
      <c r="A300" s="1" t="s">
        <v>2021</v>
      </c>
      <c r="B300">
        <v>1210312</v>
      </c>
      <c r="C300" t="s">
        <v>1093</v>
      </c>
      <c r="D300" t="s">
        <v>8397</v>
      </c>
      <c r="E300" s="16" t="s">
        <v>2022</v>
      </c>
      <c r="F300" t="s">
        <v>2023</v>
      </c>
      <c r="G300">
        <v>15040</v>
      </c>
      <c r="H300" t="s">
        <v>2839</v>
      </c>
      <c r="J300" t="s">
        <v>7368</v>
      </c>
      <c r="K300" t="s">
        <v>3601</v>
      </c>
      <c r="L300">
        <v>4</v>
      </c>
      <c r="M300" s="2">
        <v>27046</v>
      </c>
      <c r="N300" s="2">
        <v>0</v>
      </c>
      <c r="O300" s="2">
        <v>0</v>
      </c>
      <c r="P300" s="2">
        <v>0</v>
      </c>
      <c r="Q300" s="2">
        <v>27046</v>
      </c>
      <c r="R300" s="2">
        <v>0</v>
      </c>
      <c r="S300" t="s">
        <v>1820</v>
      </c>
      <c r="T300" t="s">
        <v>871</v>
      </c>
      <c r="U300" t="s">
        <v>7758</v>
      </c>
      <c r="V300" t="s">
        <v>7752</v>
      </c>
      <c r="W300" t="s">
        <v>7752</v>
      </c>
      <c r="X300" t="s">
        <v>7752</v>
      </c>
      <c r="Y300" t="s">
        <v>7751</v>
      </c>
      <c r="Z300">
        <v>0</v>
      </c>
      <c r="AA300">
        <v>0</v>
      </c>
    </row>
    <row r="301" spans="1:27">
      <c r="A301" s="1" t="s">
        <v>1672</v>
      </c>
      <c r="B301">
        <v>1210312</v>
      </c>
      <c r="C301" t="s">
        <v>1093</v>
      </c>
      <c r="D301" t="s">
        <v>8397</v>
      </c>
      <c r="E301" s="16" t="s">
        <v>1673</v>
      </c>
      <c r="F301" t="s">
        <v>1674</v>
      </c>
      <c r="G301">
        <v>15040</v>
      </c>
      <c r="H301" t="s">
        <v>2839</v>
      </c>
      <c r="J301" t="s">
        <v>7368</v>
      </c>
      <c r="K301" t="s">
        <v>16</v>
      </c>
      <c r="L301">
        <v>4</v>
      </c>
      <c r="M301" s="2">
        <v>28000</v>
      </c>
      <c r="N301" s="2">
        <v>0</v>
      </c>
      <c r="O301" s="2">
        <v>0</v>
      </c>
      <c r="P301" s="2">
        <v>0</v>
      </c>
      <c r="Q301" s="2">
        <v>28000</v>
      </c>
      <c r="R301" s="2">
        <v>0</v>
      </c>
      <c r="S301" t="s">
        <v>1820</v>
      </c>
      <c r="T301" t="s">
        <v>871</v>
      </c>
      <c r="U301" t="s">
        <v>7758</v>
      </c>
      <c r="V301" t="s">
        <v>7753</v>
      </c>
      <c r="W301" t="s">
        <v>7753</v>
      </c>
      <c r="X301" t="s">
        <v>7753</v>
      </c>
      <c r="Y301" t="s">
        <v>7751</v>
      </c>
      <c r="Z301">
        <v>0</v>
      </c>
      <c r="AA301">
        <v>0</v>
      </c>
    </row>
    <row r="302" spans="1:27">
      <c r="A302" s="1" t="s">
        <v>1116</v>
      </c>
      <c r="B302">
        <v>1210312</v>
      </c>
      <c r="C302" t="s">
        <v>1093</v>
      </c>
      <c r="D302" t="s">
        <v>8397</v>
      </c>
      <c r="E302" s="16" t="s">
        <v>1117</v>
      </c>
      <c r="F302" t="s">
        <v>9084</v>
      </c>
      <c r="G302">
        <v>15040</v>
      </c>
      <c r="H302" t="s">
        <v>2839</v>
      </c>
      <c r="J302" t="s">
        <v>7368</v>
      </c>
      <c r="K302" t="s">
        <v>2827</v>
      </c>
      <c r="L302">
        <v>3</v>
      </c>
      <c r="M302" s="2">
        <v>30000</v>
      </c>
      <c r="N302" s="2">
        <v>0</v>
      </c>
      <c r="O302" s="2">
        <v>0</v>
      </c>
      <c r="P302" s="2">
        <v>0</v>
      </c>
      <c r="Q302" s="2">
        <v>30000</v>
      </c>
      <c r="R302" s="2">
        <v>0</v>
      </c>
      <c r="S302" t="s">
        <v>1820</v>
      </c>
      <c r="T302" t="s">
        <v>871</v>
      </c>
      <c r="U302" t="s">
        <v>7758</v>
      </c>
      <c r="V302" t="s">
        <v>7752</v>
      </c>
      <c r="W302" t="s">
        <v>7752</v>
      </c>
      <c r="X302" t="s">
        <v>7752</v>
      </c>
      <c r="Y302" t="s">
        <v>7754</v>
      </c>
      <c r="Z302">
        <v>0</v>
      </c>
      <c r="AA302">
        <v>0</v>
      </c>
    </row>
    <row r="303" spans="1:27">
      <c r="A303" s="1" t="s">
        <v>1147</v>
      </c>
      <c r="B303">
        <v>1210312</v>
      </c>
      <c r="C303" t="s">
        <v>1093</v>
      </c>
      <c r="D303" t="s">
        <v>8397</v>
      </c>
      <c r="E303" s="16" t="s">
        <v>1148</v>
      </c>
      <c r="F303" t="s">
        <v>9085</v>
      </c>
      <c r="G303">
        <v>15040</v>
      </c>
      <c r="H303" t="s">
        <v>2839</v>
      </c>
      <c r="J303" t="s">
        <v>7368</v>
      </c>
      <c r="K303" t="s">
        <v>2827</v>
      </c>
      <c r="L303">
        <v>3</v>
      </c>
      <c r="M303" s="2">
        <v>30000</v>
      </c>
      <c r="N303" s="2">
        <v>0</v>
      </c>
      <c r="O303" s="2">
        <v>0</v>
      </c>
      <c r="P303" s="2">
        <v>0</v>
      </c>
      <c r="Q303" s="2">
        <v>30000</v>
      </c>
      <c r="R303" s="2">
        <v>0</v>
      </c>
      <c r="S303" t="s">
        <v>1820</v>
      </c>
      <c r="T303" t="s">
        <v>871</v>
      </c>
      <c r="U303" t="s">
        <v>7758</v>
      </c>
      <c r="V303" t="s">
        <v>7752</v>
      </c>
      <c r="W303" t="s">
        <v>7752</v>
      </c>
      <c r="X303" t="s">
        <v>7752</v>
      </c>
      <c r="Y303" t="s">
        <v>7751</v>
      </c>
      <c r="Z303">
        <v>0</v>
      </c>
      <c r="AA303">
        <v>0</v>
      </c>
    </row>
    <row r="304" spans="1:27">
      <c r="A304" s="1" t="s">
        <v>1972</v>
      </c>
      <c r="B304">
        <v>1210312</v>
      </c>
      <c r="C304" t="s">
        <v>1093</v>
      </c>
      <c r="D304" t="s">
        <v>8397</v>
      </c>
      <c r="E304" s="16" t="s">
        <v>1973</v>
      </c>
      <c r="F304" t="s">
        <v>1974</v>
      </c>
      <c r="G304">
        <v>16310</v>
      </c>
      <c r="H304" t="s">
        <v>1818</v>
      </c>
      <c r="J304" t="s">
        <v>7368</v>
      </c>
      <c r="K304" t="s">
        <v>3601</v>
      </c>
      <c r="L304">
        <v>4</v>
      </c>
      <c r="M304" s="2">
        <v>30051</v>
      </c>
      <c r="N304" s="2">
        <v>30051</v>
      </c>
      <c r="O304" s="2">
        <v>0</v>
      </c>
      <c r="P304" s="2">
        <v>0</v>
      </c>
      <c r="Q304" s="2">
        <v>0</v>
      </c>
      <c r="R304" s="2">
        <v>0</v>
      </c>
      <c r="S304" t="s">
        <v>863</v>
      </c>
      <c r="T304" t="s">
        <v>871</v>
      </c>
      <c r="U304" t="s">
        <v>7758</v>
      </c>
      <c r="V304" t="s">
        <v>7751</v>
      </c>
      <c r="W304" t="s">
        <v>7753</v>
      </c>
      <c r="X304" t="s">
        <v>7752</v>
      </c>
      <c r="Y304" t="s">
        <v>7753</v>
      </c>
      <c r="Z304">
        <v>0</v>
      </c>
      <c r="AA304">
        <v>0</v>
      </c>
    </row>
    <row r="305" spans="1:27">
      <c r="A305" s="1" t="s">
        <v>3604</v>
      </c>
      <c r="B305">
        <v>1210312</v>
      </c>
      <c r="C305" t="s">
        <v>1093</v>
      </c>
      <c r="D305" t="s">
        <v>8397</v>
      </c>
      <c r="E305" s="16" t="s">
        <v>3605</v>
      </c>
      <c r="F305" t="s">
        <v>3606</v>
      </c>
      <c r="G305">
        <v>11320</v>
      </c>
      <c r="H305" t="s">
        <v>1558</v>
      </c>
      <c r="J305" t="s">
        <v>7368</v>
      </c>
      <c r="K305" t="s">
        <v>3601</v>
      </c>
      <c r="L305">
        <v>4</v>
      </c>
      <c r="M305" s="2">
        <v>30051</v>
      </c>
      <c r="N305" s="2">
        <v>0</v>
      </c>
      <c r="O305" s="2">
        <v>0</v>
      </c>
      <c r="P305" s="2">
        <v>0</v>
      </c>
      <c r="Q305" s="2">
        <v>30051</v>
      </c>
      <c r="R305" s="2">
        <v>0</v>
      </c>
      <c r="S305" t="s">
        <v>1820</v>
      </c>
      <c r="T305" t="s">
        <v>871</v>
      </c>
      <c r="U305" t="s">
        <v>7758</v>
      </c>
      <c r="V305" t="s">
        <v>7752</v>
      </c>
      <c r="W305" t="s">
        <v>7753</v>
      </c>
      <c r="X305" t="s">
        <v>7752</v>
      </c>
      <c r="Y305" t="s">
        <v>7751</v>
      </c>
      <c r="Z305">
        <v>0</v>
      </c>
      <c r="AA305">
        <v>0</v>
      </c>
    </row>
    <row r="306" spans="1:27">
      <c r="A306" s="1" t="s">
        <v>1149</v>
      </c>
      <c r="B306">
        <v>1210312</v>
      </c>
      <c r="C306" t="s">
        <v>1093</v>
      </c>
      <c r="D306" t="s">
        <v>8397</v>
      </c>
      <c r="E306" s="16" t="s">
        <v>1150</v>
      </c>
      <c r="F306" t="s">
        <v>9086</v>
      </c>
      <c r="G306">
        <v>15010</v>
      </c>
      <c r="H306" t="s">
        <v>1823</v>
      </c>
      <c r="J306" t="s">
        <v>7368</v>
      </c>
      <c r="K306" t="s">
        <v>792</v>
      </c>
      <c r="L306">
        <v>3</v>
      </c>
      <c r="M306" s="2">
        <v>34600</v>
      </c>
      <c r="N306" s="2">
        <v>0</v>
      </c>
      <c r="O306" s="2">
        <v>0</v>
      </c>
      <c r="P306" s="2">
        <v>0</v>
      </c>
      <c r="Q306" s="2">
        <v>34600</v>
      </c>
      <c r="R306" s="2">
        <v>0</v>
      </c>
      <c r="S306" t="s">
        <v>1820</v>
      </c>
      <c r="T306" t="s">
        <v>871</v>
      </c>
      <c r="U306" t="s">
        <v>7758</v>
      </c>
      <c r="V306" t="s">
        <v>7752</v>
      </c>
      <c r="W306" t="s">
        <v>7752</v>
      </c>
      <c r="X306" t="s">
        <v>7752</v>
      </c>
      <c r="Y306" t="s">
        <v>7751</v>
      </c>
      <c r="Z306">
        <v>0</v>
      </c>
      <c r="AA306">
        <v>0</v>
      </c>
    </row>
    <row r="307" spans="1:27">
      <c r="A307" s="1" t="s">
        <v>1959</v>
      </c>
      <c r="B307">
        <v>1210312</v>
      </c>
      <c r="C307" t="s">
        <v>1093</v>
      </c>
      <c r="D307" t="s">
        <v>8397</v>
      </c>
      <c r="E307" s="16" t="s">
        <v>1960</v>
      </c>
      <c r="F307" t="s">
        <v>1961</v>
      </c>
      <c r="G307">
        <v>15050</v>
      </c>
      <c r="H307" t="s">
        <v>233</v>
      </c>
      <c r="J307" t="s">
        <v>7368</v>
      </c>
      <c r="K307" t="s">
        <v>2827</v>
      </c>
      <c r="L307">
        <v>3</v>
      </c>
      <c r="M307" s="2">
        <v>35000</v>
      </c>
      <c r="N307" s="2">
        <v>0</v>
      </c>
      <c r="O307" s="2">
        <v>0</v>
      </c>
      <c r="P307" s="2">
        <v>0</v>
      </c>
      <c r="Q307" s="2">
        <v>35000</v>
      </c>
      <c r="R307" s="2">
        <v>0</v>
      </c>
      <c r="S307" t="s">
        <v>1820</v>
      </c>
      <c r="T307" t="s">
        <v>871</v>
      </c>
      <c r="U307" t="s">
        <v>7758</v>
      </c>
      <c r="V307" t="s">
        <v>7752</v>
      </c>
      <c r="W307" t="s">
        <v>7752</v>
      </c>
      <c r="X307" t="s">
        <v>7752</v>
      </c>
      <c r="Y307" t="s">
        <v>7751</v>
      </c>
      <c r="Z307">
        <v>0</v>
      </c>
      <c r="AA307">
        <v>0</v>
      </c>
    </row>
    <row r="308" spans="1:27">
      <c r="A308" s="1" t="s">
        <v>1111</v>
      </c>
      <c r="B308">
        <v>1210312</v>
      </c>
      <c r="C308" t="s">
        <v>1093</v>
      </c>
      <c r="D308" t="s">
        <v>8397</v>
      </c>
      <c r="E308" s="16" t="s">
        <v>1112</v>
      </c>
      <c r="F308" t="s">
        <v>9087</v>
      </c>
      <c r="G308">
        <v>15050</v>
      </c>
      <c r="H308" t="s">
        <v>233</v>
      </c>
      <c r="J308" t="s">
        <v>7368</v>
      </c>
      <c r="K308" t="s">
        <v>2827</v>
      </c>
      <c r="L308">
        <v>3</v>
      </c>
      <c r="M308" s="2">
        <v>35000</v>
      </c>
      <c r="N308" s="2">
        <v>0</v>
      </c>
      <c r="O308" s="2">
        <v>0</v>
      </c>
      <c r="P308" s="2">
        <v>0</v>
      </c>
      <c r="Q308" s="2">
        <v>35000</v>
      </c>
      <c r="R308" s="2">
        <v>0</v>
      </c>
      <c r="S308" t="s">
        <v>1820</v>
      </c>
      <c r="T308" t="s">
        <v>871</v>
      </c>
      <c r="U308" t="s">
        <v>7758</v>
      </c>
      <c r="V308" t="s">
        <v>7752</v>
      </c>
      <c r="W308" t="s">
        <v>7752</v>
      </c>
      <c r="X308" t="s">
        <v>7752</v>
      </c>
      <c r="Y308" t="s">
        <v>7751</v>
      </c>
      <c r="Z308">
        <v>0</v>
      </c>
      <c r="AA308">
        <v>0</v>
      </c>
    </row>
    <row r="309" spans="1:27">
      <c r="A309" s="1" t="s">
        <v>1113</v>
      </c>
      <c r="B309">
        <v>1210312</v>
      </c>
      <c r="C309" t="s">
        <v>1093</v>
      </c>
      <c r="D309" t="s">
        <v>8397</v>
      </c>
      <c r="E309" s="16" t="s">
        <v>1114</v>
      </c>
      <c r="F309" t="s">
        <v>1115</v>
      </c>
      <c r="G309">
        <v>15050</v>
      </c>
      <c r="H309" t="s">
        <v>233</v>
      </c>
      <c r="J309" t="s">
        <v>7368</v>
      </c>
      <c r="K309" t="s">
        <v>2827</v>
      </c>
      <c r="L309">
        <v>3</v>
      </c>
      <c r="M309" s="2">
        <v>35000</v>
      </c>
      <c r="N309" s="2">
        <v>0</v>
      </c>
      <c r="O309" s="2">
        <v>0</v>
      </c>
      <c r="P309" s="2">
        <v>0</v>
      </c>
      <c r="Q309" s="2">
        <v>35000</v>
      </c>
      <c r="R309" s="2">
        <v>0</v>
      </c>
      <c r="S309" t="s">
        <v>1820</v>
      </c>
      <c r="T309" t="s">
        <v>871</v>
      </c>
      <c r="U309" t="s">
        <v>7758</v>
      </c>
      <c r="V309" t="s">
        <v>7752</v>
      </c>
      <c r="W309" t="s">
        <v>7752</v>
      </c>
      <c r="X309" t="s">
        <v>7752</v>
      </c>
      <c r="Y309" t="s">
        <v>7751</v>
      </c>
      <c r="Z309">
        <v>0</v>
      </c>
      <c r="AA309">
        <v>0</v>
      </c>
    </row>
    <row r="310" spans="1:27">
      <c r="A310" s="1" t="s">
        <v>1928</v>
      </c>
      <c r="B310">
        <v>1210312</v>
      </c>
      <c r="C310" t="s">
        <v>1093</v>
      </c>
      <c r="D310" t="s">
        <v>8397</v>
      </c>
      <c r="E310" s="16" t="s">
        <v>1929</v>
      </c>
      <c r="F310" t="s">
        <v>1089</v>
      </c>
      <c r="G310">
        <v>41030</v>
      </c>
      <c r="H310" t="s">
        <v>1827</v>
      </c>
      <c r="J310" t="s">
        <v>7368</v>
      </c>
      <c r="K310" t="s">
        <v>1915</v>
      </c>
      <c r="L310">
        <v>3</v>
      </c>
      <c r="M310" s="2">
        <v>36000</v>
      </c>
      <c r="N310" s="2">
        <v>36000</v>
      </c>
      <c r="O310" s="2">
        <v>0</v>
      </c>
      <c r="P310" s="2">
        <v>0</v>
      </c>
      <c r="Q310" s="2">
        <v>0</v>
      </c>
      <c r="R310" s="2">
        <v>0</v>
      </c>
      <c r="S310" t="s">
        <v>199</v>
      </c>
      <c r="T310" t="s">
        <v>871</v>
      </c>
      <c r="U310" t="s">
        <v>7758</v>
      </c>
      <c r="V310" t="s">
        <v>7752</v>
      </c>
      <c r="W310" t="s">
        <v>7752</v>
      </c>
      <c r="X310" t="s">
        <v>7751</v>
      </c>
      <c r="Y310" t="s">
        <v>7753</v>
      </c>
      <c r="Z310">
        <v>0</v>
      </c>
      <c r="AA310">
        <v>0</v>
      </c>
    </row>
    <row r="311" spans="1:27">
      <c r="A311" s="1" t="s">
        <v>3557</v>
      </c>
      <c r="B311">
        <v>1210312</v>
      </c>
      <c r="C311" t="s">
        <v>1093</v>
      </c>
      <c r="D311" t="s">
        <v>8397</v>
      </c>
      <c r="E311" s="16" t="s">
        <v>3558</v>
      </c>
      <c r="F311" t="s">
        <v>9088</v>
      </c>
      <c r="G311">
        <v>41040</v>
      </c>
      <c r="H311" t="s">
        <v>2007</v>
      </c>
      <c r="J311" t="s">
        <v>7368</v>
      </c>
      <c r="K311" t="s">
        <v>194</v>
      </c>
      <c r="L311">
        <v>3</v>
      </c>
      <c r="M311" s="2">
        <v>36000</v>
      </c>
      <c r="N311" s="2">
        <v>36000</v>
      </c>
      <c r="O311" s="2">
        <v>0</v>
      </c>
      <c r="P311" s="2">
        <v>0</v>
      </c>
      <c r="Q311" s="2">
        <v>0</v>
      </c>
      <c r="R311" s="2">
        <v>0</v>
      </c>
      <c r="S311" t="s">
        <v>1916</v>
      </c>
      <c r="T311" t="s">
        <v>871</v>
      </c>
      <c r="U311" t="s">
        <v>7758</v>
      </c>
      <c r="V311" t="s">
        <v>7753</v>
      </c>
      <c r="W311" t="s">
        <v>7752</v>
      </c>
      <c r="X311" t="s">
        <v>7752</v>
      </c>
      <c r="Y311" t="s">
        <v>7751</v>
      </c>
      <c r="Z311">
        <v>0</v>
      </c>
      <c r="AA311">
        <v>0</v>
      </c>
    </row>
    <row r="312" spans="1:27">
      <c r="A312" s="1" t="s">
        <v>3607</v>
      </c>
      <c r="B312">
        <v>1210312</v>
      </c>
      <c r="C312" t="s">
        <v>1093</v>
      </c>
      <c r="D312" t="s">
        <v>8397</v>
      </c>
      <c r="E312" s="16" t="s">
        <v>3608</v>
      </c>
      <c r="F312" t="s">
        <v>9089</v>
      </c>
      <c r="G312">
        <v>25010</v>
      </c>
      <c r="H312" t="s">
        <v>3609</v>
      </c>
      <c r="J312" t="s">
        <v>7368</v>
      </c>
      <c r="K312" t="s">
        <v>3601</v>
      </c>
      <c r="L312">
        <v>4</v>
      </c>
      <c r="M312" s="2">
        <v>36061</v>
      </c>
      <c r="N312" s="2">
        <v>36061</v>
      </c>
      <c r="O312" s="2">
        <v>0</v>
      </c>
      <c r="P312" s="2">
        <v>0</v>
      </c>
      <c r="Q312" s="2">
        <v>0</v>
      </c>
      <c r="R312" s="2">
        <v>0</v>
      </c>
      <c r="S312" t="s">
        <v>863</v>
      </c>
      <c r="T312" t="s">
        <v>871</v>
      </c>
      <c r="U312" t="s">
        <v>7758</v>
      </c>
      <c r="V312" t="s">
        <v>7753</v>
      </c>
      <c r="W312" t="s">
        <v>7752</v>
      </c>
      <c r="X312" t="s">
        <v>7752</v>
      </c>
      <c r="Y312" t="s">
        <v>7751</v>
      </c>
      <c r="Z312">
        <v>0</v>
      </c>
      <c r="AA312">
        <v>0</v>
      </c>
    </row>
    <row r="313" spans="1:27">
      <c r="A313" s="1" t="s">
        <v>2030</v>
      </c>
      <c r="B313">
        <v>1210312</v>
      </c>
      <c r="C313" t="s">
        <v>1093</v>
      </c>
      <c r="D313" t="s">
        <v>8397</v>
      </c>
      <c r="E313" s="16" t="s">
        <v>2031</v>
      </c>
      <c r="F313" t="s">
        <v>2033</v>
      </c>
      <c r="G313">
        <v>16362</v>
      </c>
      <c r="H313" t="s">
        <v>2032</v>
      </c>
      <c r="J313" t="s">
        <v>7368</v>
      </c>
      <c r="K313" t="s">
        <v>2026</v>
      </c>
      <c r="L313">
        <v>4</v>
      </c>
      <c r="M313" s="2">
        <v>40000</v>
      </c>
      <c r="N313" s="2">
        <v>0</v>
      </c>
      <c r="O313" s="2">
        <v>0</v>
      </c>
      <c r="P313" s="2">
        <v>0</v>
      </c>
      <c r="Q313" s="2">
        <v>40000</v>
      </c>
      <c r="R313" s="2">
        <v>0</v>
      </c>
      <c r="S313" t="s">
        <v>1820</v>
      </c>
      <c r="T313" t="s">
        <v>871</v>
      </c>
      <c r="U313" t="s">
        <v>7758</v>
      </c>
      <c r="V313" t="s">
        <v>7752</v>
      </c>
      <c r="W313" t="s">
        <v>7752</v>
      </c>
      <c r="X313" t="s">
        <v>7752</v>
      </c>
      <c r="Y313" t="s">
        <v>7751</v>
      </c>
      <c r="Z313">
        <v>0</v>
      </c>
      <c r="AA313">
        <v>0</v>
      </c>
    </row>
    <row r="314" spans="1:27">
      <c r="A314" s="1" t="s">
        <v>2008</v>
      </c>
      <c r="B314">
        <v>1210312</v>
      </c>
      <c r="C314" t="s">
        <v>1093</v>
      </c>
      <c r="D314" t="s">
        <v>8397</v>
      </c>
      <c r="E314" s="16" t="s">
        <v>2009</v>
      </c>
      <c r="F314" t="s">
        <v>2010</v>
      </c>
      <c r="G314">
        <v>43020</v>
      </c>
      <c r="H314" t="s">
        <v>3562</v>
      </c>
      <c r="J314" t="s">
        <v>7368</v>
      </c>
      <c r="K314" t="s">
        <v>792</v>
      </c>
      <c r="L314">
        <v>3</v>
      </c>
      <c r="M314" s="2">
        <v>40413</v>
      </c>
      <c r="N314" s="2">
        <v>40413</v>
      </c>
      <c r="O314" s="2">
        <v>0</v>
      </c>
      <c r="P314" s="2">
        <v>0</v>
      </c>
      <c r="Q314" s="2">
        <v>0</v>
      </c>
      <c r="R314" s="2">
        <v>0</v>
      </c>
      <c r="S314" t="s">
        <v>863</v>
      </c>
      <c r="T314" t="s">
        <v>871</v>
      </c>
      <c r="U314" t="s">
        <v>7758</v>
      </c>
      <c r="V314" t="s">
        <v>7751</v>
      </c>
      <c r="W314" t="s">
        <v>7753</v>
      </c>
      <c r="X314" t="s">
        <v>7753</v>
      </c>
      <c r="Y314" t="s">
        <v>7753</v>
      </c>
      <c r="Z314">
        <v>0</v>
      </c>
      <c r="AA314">
        <v>0</v>
      </c>
    </row>
    <row r="315" spans="1:27">
      <c r="A315" s="1" t="s">
        <v>1969</v>
      </c>
      <c r="B315">
        <v>1210312</v>
      </c>
      <c r="C315" t="s">
        <v>1093</v>
      </c>
      <c r="D315" t="s">
        <v>8397</v>
      </c>
      <c r="E315" s="16" t="s">
        <v>1970</v>
      </c>
      <c r="F315" t="s">
        <v>1971</v>
      </c>
      <c r="G315">
        <v>11230</v>
      </c>
      <c r="H315" t="s">
        <v>1469</v>
      </c>
      <c r="J315" t="s">
        <v>7368</v>
      </c>
      <c r="K315" t="s">
        <v>3601</v>
      </c>
      <c r="L315">
        <v>4</v>
      </c>
      <c r="M315" s="2">
        <v>42071</v>
      </c>
      <c r="N315" s="2">
        <v>0</v>
      </c>
      <c r="O315" s="2">
        <v>0</v>
      </c>
      <c r="P315" s="2">
        <v>0</v>
      </c>
      <c r="Q315" s="2">
        <v>42071</v>
      </c>
      <c r="R315" s="2">
        <v>0</v>
      </c>
      <c r="S315" t="s">
        <v>1820</v>
      </c>
      <c r="T315" t="s">
        <v>871</v>
      </c>
      <c r="U315" t="s">
        <v>7758</v>
      </c>
      <c r="V315" t="s">
        <v>7752</v>
      </c>
      <c r="W315" t="s">
        <v>7753</v>
      </c>
      <c r="X315" t="s">
        <v>7752</v>
      </c>
      <c r="Y315" t="s">
        <v>7751</v>
      </c>
      <c r="Z315">
        <v>0</v>
      </c>
      <c r="AA315">
        <v>0</v>
      </c>
    </row>
    <row r="316" spans="1:27">
      <c r="A316" s="1" t="s">
        <v>1922</v>
      </c>
      <c r="B316">
        <v>1210312</v>
      </c>
      <c r="C316" t="s">
        <v>1093</v>
      </c>
      <c r="D316" t="s">
        <v>8397</v>
      </c>
      <c r="E316" s="16" t="s">
        <v>1923</v>
      </c>
      <c r="F316" t="s">
        <v>1924</v>
      </c>
      <c r="G316">
        <v>11230</v>
      </c>
      <c r="H316" t="s">
        <v>1469</v>
      </c>
      <c r="J316" t="s">
        <v>7368</v>
      </c>
      <c r="K316" t="s">
        <v>1915</v>
      </c>
      <c r="L316">
        <v>3</v>
      </c>
      <c r="M316" s="2">
        <v>44260</v>
      </c>
      <c r="N316" s="2">
        <v>0</v>
      </c>
      <c r="O316" s="2">
        <v>0</v>
      </c>
      <c r="P316" s="2">
        <v>0</v>
      </c>
      <c r="Q316" s="2">
        <v>44260</v>
      </c>
      <c r="R316" s="2">
        <v>0</v>
      </c>
      <c r="S316" t="s">
        <v>1820</v>
      </c>
      <c r="T316" t="s">
        <v>871</v>
      </c>
      <c r="U316" t="s">
        <v>7758</v>
      </c>
      <c r="V316" t="s">
        <v>7751</v>
      </c>
      <c r="W316" t="s">
        <v>7752</v>
      </c>
      <c r="X316" t="s">
        <v>7752</v>
      </c>
      <c r="Y316" t="s">
        <v>7751</v>
      </c>
      <c r="Z316">
        <v>0</v>
      </c>
      <c r="AA316">
        <v>0</v>
      </c>
    </row>
    <row r="317" spans="1:27">
      <c r="A317" s="1" t="s">
        <v>1933</v>
      </c>
      <c r="B317">
        <v>1210312</v>
      </c>
      <c r="C317" t="s">
        <v>1093</v>
      </c>
      <c r="D317" t="s">
        <v>8397</v>
      </c>
      <c r="E317" s="16" t="s">
        <v>1934</v>
      </c>
      <c r="F317" t="s">
        <v>9090</v>
      </c>
      <c r="G317">
        <v>31120</v>
      </c>
      <c r="H317" t="s">
        <v>3574</v>
      </c>
      <c r="J317" t="s">
        <v>7368</v>
      </c>
      <c r="K317" t="s">
        <v>194</v>
      </c>
      <c r="L317">
        <v>3</v>
      </c>
      <c r="M317" s="2">
        <v>45000</v>
      </c>
      <c r="N317" s="2">
        <v>45000</v>
      </c>
      <c r="O317" s="2">
        <v>0</v>
      </c>
      <c r="P317" s="2">
        <v>0</v>
      </c>
      <c r="Q317" s="2">
        <v>0</v>
      </c>
      <c r="R317" s="2">
        <v>0</v>
      </c>
      <c r="S317" t="s">
        <v>863</v>
      </c>
      <c r="T317" t="s">
        <v>871</v>
      </c>
      <c r="U317" t="s">
        <v>7758</v>
      </c>
      <c r="V317" t="s">
        <v>7751</v>
      </c>
      <c r="W317" t="s">
        <v>7752</v>
      </c>
      <c r="X317" t="s">
        <v>7753</v>
      </c>
      <c r="Y317" t="s">
        <v>7753</v>
      </c>
      <c r="Z317">
        <v>0</v>
      </c>
      <c r="AA317">
        <v>0</v>
      </c>
    </row>
    <row r="318" spans="1:27">
      <c r="A318" s="1" t="s">
        <v>1839</v>
      </c>
      <c r="B318">
        <v>1210312</v>
      </c>
      <c r="C318" t="s">
        <v>1093</v>
      </c>
      <c r="D318" t="s">
        <v>8397</v>
      </c>
      <c r="E318" s="16" t="s">
        <v>1840</v>
      </c>
      <c r="F318" t="s">
        <v>1674</v>
      </c>
      <c r="G318">
        <v>15050</v>
      </c>
      <c r="H318" t="s">
        <v>233</v>
      </c>
      <c r="J318" t="s">
        <v>7368</v>
      </c>
      <c r="K318" t="s">
        <v>1841</v>
      </c>
      <c r="L318">
        <v>4</v>
      </c>
      <c r="M318" s="2">
        <v>50000</v>
      </c>
      <c r="N318" s="2">
        <v>0</v>
      </c>
      <c r="O318" s="2">
        <v>0</v>
      </c>
      <c r="P318" s="2">
        <v>0</v>
      </c>
      <c r="Q318" s="2">
        <v>50000</v>
      </c>
      <c r="R318" s="2">
        <v>0</v>
      </c>
      <c r="S318" t="s">
        <v>1820</v>
      </c>
      <c r="T318" t="s">
        <v>871</v>
      </c>
      <c r="U318" t="s">
        <v>7758</v>
      </c>
      <c r="V318" t="s">
        <v>7752</v>
      </c>
      <c r="W318" t="s">
        <v>7752</v>
      </c>
      <c r="X318" t="s">
        <v>7752</v>
      </c>
      <c r="Y318" t="s">
        <v>7751</v>
      </c>
      <c r="Z318">
        <v>0</v>
      </c>
      <c r="AA318">
        <v>0</v>
      </c>
    </row>
    <row r="319" spans="1:27">
      <c r="A319" s="1" t="s">
        <v>688</v>
      </c>
      <c r="B319">
        <v>1210312</v>
      </c>
      <c r="C319" t="s">
        <v>1093</v>
      </c>
      <c r="D319" t="s">
        <v>8397</v>
      </c>
      <c r="E319" s="16" t="s">
        <v>689</v>
      </c>
      <c r="F319" t="s">
        <v>9091</v>
      </c>
      <c r="G319">
        <v>15063</v>
      </c>
      <c r="H319" t="s">
        <v>1122</v>
      </c>
      <c r="J319" t="s">
        <v>7368</v>
      </c>
      <c r="K319" t="s">
        <v>2827</v>
      </c>
      <c r="L319">
        <v>3</v>
      </c>
      <c r="M319" s="2">
        <v>50000</v>
      </c>
      <c r="N319" s="2">
        <v>0</v>
      </c>
      <c r="O319" s="2">
        <v>0</v>
      </c>
      <c r="P319" s="2">
        <v>0</v>
      </c>
      <c r="Q319" s="2">
        <v>50000</v>
      </c>
      <c r="R319" s="2">
        <v>0</v>
      </c>
      <c r="S319" t="s">
        <v>1820</v>
      </c>
      <c r="T319" t="s">
        <v>871</v>
      </c>
      <c r="U319" t="s">
        <v>7758</v>
      </c>
      <c r="V319" t="s">
        <v>7753</v>
      </c>
      <c r="W319" t="s">
        <v>7751</v>
      </c>
      <c r="X319" t="s">
        <v>7752</v>
      </c>
      <c r="Y319" t="s">
        <v>7753</v>
      </c>
      <c r="Z319">
        <v>0</v>
      </c>
      <c r="AA319">
        <v>0</v>
      </c>
    </row>
    <row r="320" spans="1:27">
      <c r="A320" s="1" t="s">
        <v>834</v>
      </c>
      <c r="B320">
        <v>1210312</v>
      </c>
      <c r="C320" t="s">
        <v>1093</v>
      </c>
      <c r="D320" t="s">
        <v>8397</v>
      </c>
      <c r="E320" s="16" t="s">
        <v>2392</v>
      </c>
      <c r="F320" t="s">
        <v>9092</v>
      </c>
      <c r="G320">
        <v>14030</v>
      </c>
      <c r="H320" t="s">
        <v>1485</v>
      </c>
      <c r="J320" t="s">
        <v>7368</v>
      </c>
      <c r="K320" t="s">
        <v>826</v>
      </c>
      <c r="L320">
        <v>3</v>
      </c>
      <c r="M320" s="2">
        <v>50481</v>
      </c>
      <c r="N320" s="2">
        <v>50481</v>
      </c>
      <c r="O320" s="2">
        <v>0</v>
      </c>
      <c r="P320" s="2">
        <v>0</v>
      </c>
      <c r="Q320" s="2">
        <v>0</v>
      </c>
      <c r="R320" s="2">
        <v>0</v>
      </c>
      <c r="S320" t="s">
        <v>1916</v>
      </c>
      <c r="T320" t="s">
        <v>871</v>
      </c>
      <c r="U320" t="s">
        <v>7758</v>
      </c>
      <c r="V320" t="s">
        <v>7752</v>
      </c>
      <c r="W320" t="s">
        <v>7752</v>
      </c>
      <c r="X320" t="s">
        <v>7751</v>
      </c>
      <c r="Y320" t="s">
        <v>7752</v>
      </c>
      <c r="Z320">
        <v>0</v>
      </c>
      <c r="AA320">
        <v>0</v>
      </c>
    </row>
    <row r="321" spans="1:27">
      <c r="A321" s="1" t="s">
        <v>227</v>
      </c>
      <c r="B321">
        <v>1210312</v>
      </c>
      <c r="C321" t="s">
        <v>1093</v>
      </c>
      <c r="D321" t="s">
        <v>8397</v>
      </c>
      <c r="E321" s="16" t="s">
        <v>228</v>
      </c>
      <c r="F321" t="s">
        <v>9093</v>
      </c>
      <c r="G321">
        <v>41030</v>
      </c>
      <c r="H321" t="s">
        <v>1827</v>
      </c>
      <c r="J321" t="s">
        <v>7368</v>
      </c>
      <c r="K321" t="s">
        <v>16</v>
      </c>
      <c r="L321">
        <v>4</v>
      </c>
      <c r="M321" s="2">
        <v>54091</v>
      </c>
      <c r="N321" s="2">
        <v>54091</v>
      </c>
      <c r="O321" s="2">
        <v>0</v>
      </c>
      <c r="P321" s="2">
        <v>0</v>
      </c>
      <c r="Q321" s="2">
        <v>0</v>
      </c>
      <c r="R321" s="2">
        <v>0</v>
      </c>
      <c r="S321" t="s">
        <v>199</v>
      </c>
      <c r="T321" t="s">
        <v>871</v>
      </c>
      <c r="U321" t="s">
        <v>7758</v>
      </c>
      <c r="V321" t="s">
        <v>7753</v>
      </c>
      <c r="W321" t="s">
        <v>7753</v>
      </c>
      <c r="X321" t="s">
        <v>7751</v>
      </c>
      <c r="Y321" t="s">
        <v>7753</v>
      </c>
      <c r="Z321">
        <v>0</v>
      </c>
      <c r="AA321">
        <v>0</v>
      </c>
    </row>
    <row r="322" spans="1:27">
      <c r="A322" s="1" t="s">
        <v>2828</v>
      </c>
      <c r="B322">
        <v>1210312</v>
      </c>
      <c r="C322" t="s">
        <v>1093</v>
      </c>
      <c r="D322" t="s">
        <v>8397</v>
      </c>
      <c r="E322" s="16" t="s">
        <v>2829</v>
      </c>
      <c r="F322" t="s">
        <v>2831</v>
      </c>
      <c r="G322">
        <v>32161</v>
      </c>
      <c r="H322" t="s">
        <v>2830</v>
      </c>
      <c r="J322" t="s">
        <v>7368</v>
      </c>
      <c r="K322" t="s">
        <v>3601</v>
      </c>
      <c r="L322">
        <v>4</v>
      </c>
      <c r="M322" s="2">
        <v>58121</v>
      </c>
      <c r="N322" s="2">
        <v>58121</v>
      </c>
      <c r="O322" s="2">
        <v>0</v>
      </c>
      <c r="P322" s="2">
        <v>0</v>
      </c>
      <c r="Q322" s="2">
        <v>0</v>
      </c>
      <c r="R322" s="2">
        <v>0</v>
      </c>
      <c r="S322" t="s">
        <v>863</v>
      </c>
      <c r="T322" t="s">
        <v>871</v>
      </c>
      <c r="U322" t="s">
        <v>7758</v>
      </c>
      <c r="V322" t="s">
        <v>7752</v>
      </c>
      <c r="W322" t="s">
        <v>7752</v>
      </c>
      <c r="X322" t="s">
        <v>7753</v>
      </c>
      <c r="Y322" t="s">
        <v>7751</v>
      </c>
      <c r="Z322">
        <v>0</v>
      </c>
      <c r="AA322">
        <v>0</v>
      </c>
    </row>
    <row r="323" spans="1:27">
      <c r="A323" s="1" t="s">
        <v>9245</v>
      </c>
      <c r="B323">
        <v>1210312</v>
      </c>
      <c r="C323" t="s">
        <v>1093</v>
      </c>
      <c r="D323" t="s">
        <v>8397</v>
      </c>
      <c r="E323" s="16" t="s">
        <v>9246</v>
      </c>
      <c r="F323" t="s">
        <v>9038</v>
      </c>
      <c r="G323">
        <v>15040</v>
      </c>
      <c r="H323" t="s">
        <v>2839</v>
      </c>
      <c r="J323" t="s">
        <v>7368</v>
      </c>
      <c r="K323" t="s">
        <v>2827</v>
      </c>
      <c r="L323">
        <v>3</v>
      </c>
      <c r="M323" s="2">
        <v>60000</v>
      </c>
      <c r="N323" s="2">
        <v>0</v>
      </c>
      <c r="O323" s="2">
        <v>0</v>
      </c>
      <c r="P323" s="2">
        <v>0</v>
      </c>
      <c r="Q323" s="2">
        <v>60000</v>
      </c>
      <c r="R323" s="2">
        <v>0</v>
      </c>
      <c r="S323" t="s">
        <v>1820</v>
      </c>
      <c r="T323" t="s">
        <v>871</v>
      </c>
      <c r="U323" t="s">
        <v>7758</v>
      </c>
      <c r="V323" t="s">
        <v>7752</v>
      </c>
      <c r="W323" t="s">
        <v>7752</v>
      </c>
      <c r="X323" t="s">
        <v>7752</v>
      </c>
      <c r="Y323" t="s">
        <v>7751</v>
      </c>
      <c r="Z323">
        <v>0</v>
      </c>
      <c r="AA323">
        <v>0</v>
      </c>
    </row>
    <row r="324" spans="1:27">
      <c r="A324" s="1" t="s">
        <v>2756</v>
      </c>
      <c r="B324">
        <v>1210312</v>
      </c>
      <c r="C324" t="s">
        <v>1093</v>
      </c>
      <c r="D324" t="s">
        <v>8397</v>
      </c>
      <c r="E324" s="16" t="s">
        <v>529</v>
      </c>
      <c r="F324" t="s">
        <v>9094</v>
      </c>
      <c r="G324">
        <v>43020</v>
      </c>
      <c r="H324" t="s">
        <v>3562</v>
      </c>
      <c r="J324" t="s">
        <v>7368</v>
      </c>
      <c r="K324" t="s">
        <v>1915</v>
      </c>
      <c r="L324">
        <v>3</v>
      </c>
      <c r="M324" s="2">
        <v>60000</v>
      </c>
      <c r="N324" s="2">
        <v>60000</v>
      </c>
      <c r="O324" s="2">
        <v>0</v>
      </c>
      <c r="P324" s="2">
        <v>0</v>
      </c>
      <c r="Q324" s="2">
        <v>0</v>
      </c>
      <c r="R324" s="2">
        <v>0</v>
      </c>
      <c r="S324" t="s">
        <v>863</v>
      </c>
      <c r="T324" t="s">
        <v>871</v>
      </c>
      <c r="U324" t="s">
        <v>7758</v>
      </c>
      <c r="V324" t="s">
        <v>7751</v>
      </c>
      <c r="W324" t="s">
        <v>7751</v>
      </c>
      <c r="X324" t="s">
        <v>7751</v>
      </c>
      <c r="Y324" t="s">
        <v>7751</v>
      </c>
      <c r="Z324">
        <v>1</v>
      </c>
      <c r="AA324">
        <v>0</v>
      </c>
    </row>
    <row r="325" spans="1:27">
      <c r="A325" s="1" t="s">
        <v>1847</v>
      </c>
      <c r="B325">
        <v>1210312</v>
      </c>
      <c r="C325" t="s">
        <v>1093</v>
      </c>
      <c r="D325" t="s">
        <v>8397</v>
      </c>
      <c r="E325" s="16" t="s">
        <v>2825</v>
      </c>
      <c r="F325" t="s">
        <v>2826</v>
      </c>
      <c r="G325">
        <v>15050</v>
      </c>
      <c r="H325" t="s">
        <v>233</v>
      </c>
      <c r="J325" t="s">
        <v>7368</v>
      </c>
      <c r="K325" t="s">
        <v>2827</v>
      </c>
      <c r="L325">
        <v>3</v>
      </c>
      <c r="M325" s="2">
        <v>60000</v>
      </c>
      <c r="N325" s="2">
        <v>0</v>
      </c>
      <c r="O325" s="2">
        <v>0</v>
      </c>
      <c r="P325" s="2">
        <v>0</v>
      </c>
      <c r="Q325" s="2">
        <v>60000</v>
      </c>
      <c r="R325" s="2">
        <v>0</v>
      </c>
      <c r="S325" t="s">
        <v>1820</v>
      </c>
      <c r="T325" t="s">
        <v>871</v>
      </c>
      <c r="U325" t="s">
        <v>7758</v>
      </c>
      <c r="V325" t="s">
        <v>7751</v>
      </c>
      <c r="W325" t="s">
        <v>7753</v>
      </c>
      <c r="X325" t="s">
        <v>7751</v>
      </c>
      <c r="Y325" t="s">
        <v>7753</v>
      </c>
      <c r="Z325">
        <v>1</v>
      </c>
      <c r="AA325">
        <v>0</v>
      </c>
    </row>
    <row r="326" spans="1:27">
      <c r="A326" s="1" t="s">
        <v>35</v>
      </c>
      <c r="B326">
        <v>1210312</v>
      </c>
      <c r="C326" t="s">
        <v>1093</v>
      </c>
      <c r="D326" t="s">
        <v>8397</v>
      </c>
      <c r="E326" s="16" t="s">
        <v>36</v>
      </c>
      <c r="F326" t="s">
        <v>1146</v>
      </c>
      <c r="G326">
        <v>43040</v>
      </c>
      <c r="H326" t="s">
        <v>2399</v>
      </c>
      <c r="J326" t="s">
        <v>7368</v>
      </c>
      <c r="K326" t="s">
        <v>2827</v>
      </c>
      <c r="L326">
        <v>3</v>
      </c>
      <c r="M326" s="2">
        <v>65000</v>
      </c>
      <c r="N326" s="2">
        <v>65000</v>
      </c>
      <c r="O326" s="2">
        <v>0</v>
      </c>
      <c r="P326" s="2">
        <v>0</v>
      </c>
      <c r="Q326" s="2">
        <v>0</v>
      </c>
      <c r="R326" s="2">
        <v>0</v>
      </c>
      <c r="S326" t="s">
        <v>1916</v>
      </c>
      <c r="T326" t="s">
        <v>871</v>
      </c>
      <c r="U326" t="s">
        <v>7758</v>
      </c>
      <c r="V326" t="s">
        <v>7751</v>
      </c>
      <c r="W326" t="s">
        <v>7753</v>
      </c>
      <c r="X326" t="s">
        <v>7753</v>
      </c>
      <c r="Y326" t="s">
        <v>7752</v>
      </c>
      <c r="Z326">
        <v>0</v>
      </c>
      <c r="AA326">
        <v>0</v>
      </c>
    </row>
    <row r="327" spans="1:27">
      <c r="A327" s="1" t="s">
        <v>1917</v>
      </c>
      <c r="B327">
        <v>1210312</v>
      </c>
      <c r="C327" t="s">
        <v>1093</v>
      </c>
      <c r="D327" t="s">
        <v>8397</v>
      </c>
      <c r="E327" s="16" t="s">
        <v>1918</v>
      </c>
      <c r="F327" t="s">
        <v>1919</v>
      </c>
      <c r="G327">
        <v>15010</v>
      </c>
      <c r="H327" t="s">
        <v>1823</v>
      </c>
      <c r="J327" t="s">
        <v>7368</v>
      </c>
      <c r="K327" t="s">
        <v>1915</v>
      </c>
      <c r="L327">
        <v>3</v>
      </c>
      <c r="M327" s="2">
        <v>67582</v>
      </c>
      <c r="N327" s="2">
        <v>0</v>
      </c>
      <c r="O327" s="2">
        <v>0</v>
      </c>
      <c r="P327" s="2">
        <v>0</v>
      </c>
      <c r="Q327" s="2">
        <v>67582</v>
      </c>
      <c r="R327" s="2">
        <v>0</v>
      </c>
      <c r="S327" t="s">
        <v>1820</v>
      </c>
      <c r="T327" t="s">
        <v>871</v>
      </c>
      <c r="U327" t="s">
        <v>7758</v>
      </c>
      <c r="V327" t="s">
        <v>7753</v>
      </c>
      <c r="W327" t="s">
        <v>7752</v>
      </c>
      <c r="X327" t="s">
        <v>7752</v>
      </c>
      <c r="Y327" t="s">
        <v>7751</v>
      </c>
      <c r="Z327">
        <v>0</v>
      </c>
      <c r="AA327">
        <v>0</v>
      </c>
    </row>
    <row r="328" spans="1:27">
      <c r="A328" s="1" t="s">
        <v>9245</v>
      </c>
      <c r="B328">
        <v>1210312</v>
      </c>
      <c r="C328" t="s">
        <v>1093</v>
      </c>
      <c r="D328" t="s">
        <v>8397</v>
      </c>
      <c r="E328" s="16" t="s">
        <v>9246</v>
      </c>
      <c r="F328" t="s">
        <v>9038</v>
      </c>
      <c r="G328">
        <v>15040</v>
      </c>
      <c r="H328" t="s">
        <v>2839</v>
      </c>
      <c r="J328" t="s">
        <v>7368</v>
      </c>
      <c r="K328" t="s">
        <v>1841</v>
      </c>
      <c r="L328">
        <v>4</v>
      </c>
      <c r="M328" s="2">
        <v>69500</v>
      </c>
      <c r="N328" s="2">
        <v>0</v>
      </c>
      <c r="O328" s="2">
        <v>0</v>
      </c>
      <c r="P328" s="2">
        <v>0</v>
      </c>
      <c r="Q328" s="2">
        <v>69500</v>
      </c>
      <c r="R328" s="2">
        <v>0</v>
      </c>
      <c r="S328" t="s">
        <v>1820</v>
      </c>
      <c r="T328" t="s">
        <v>871</v>
      </c>
      <c r="U328" t="s">
        <v>7758</v>
      </c>
      <c r="V328" t="s">
        <v>7752</v>
      </c>
      <c r="W328" t="s">
        <v>7752</v>
      </c>
      <c r="X328" t="s">
        <v>7752</v>
      </c>
      <c r="Y328" t="s">
        <v>7751</v>
      </c>
      <c r="Z328">
        <v>0</v>
      </c>
      <c r="AA328">
        <v>0</v>
      </c>
    </row>
    <row r="329" spans="1:27">
      <c r="A329" s="1" t="s">
        <v>2782</v>
      </c>
      <c r="B329">
        <v>1210312</v>
      </c>
      <c r="C329" t="s">
        <v>1093</v>
      </c>
      <c r="D329" t="s">
        <v>8397</v>
      </c>
      <c r="E329" s="16" t="s">
        <v>2783</v>
      </c>
      <c r="F329" t="s">
        <v>1930</v>
      </c>
      <c r="G329">
        <v>15040</v>
      </c>
      <c r="H329" t="s">
        <v>2839</v>
      </c>
      <c r="J329" t="s">
        <v>7368</v>
      </c>
      <c r="K329" t="s">
        <v>2827</v>
      </c>
      <c r="L329">
        <v>3</v>
      </c>
      <c r="M329" s="2">
        <v>70000</v>
      </c>
      <c r="N329" s="2">
        <v>0</v>
      </c>
      <c r="O329" s="2">
        <v>0</v>
      </c>
      <c r="P329" s="2">
        <v>0</v>
      </c>
      <c r="Q329" s="2">
        <v>70000</v>
      </c>
      <c r="R329" s="2">
        <v>0</v>
      </c>
      <c r="S329" t="s">
        <v>1820</v>
      </c>
      <c r="T329" t="s">
        <v>871</v>
      </c>
      <c r="U329" t="s">
        <v>7758</v>
      </c>
      <c r="V329" t="s">
        <v>7752</v>
      </c>
      <c r="W329" t="s">
        <v>7753</v>
      </c>
      <c r="X329" t="s">
        <v>7752</v>
      </c>
      <c r="Y329" t="s">
        <v>7751</v>
      </c>
      <c r="Z329">
        <v>0</v>
      </c>
      <c r="AA329">
        <v>0</v>
      </c>
    </row>
    <row r="330" spans="1:27">
      <c r="A330" s="1" t="s">
        <v>686</v>
      </c>
      <c r="B330">
        <v>1210312</v>
      </c>
      <c r="C330" t="s">
        <v>1093</v>
      </c>
      <c r="D330" t="s">
        <v>8397</v>
      </c>
      <c r="E330" s="16" t="s">
        <v>687</v>
      </c>
      <c r="F330" t="s">
        <v>9095</v>
      </c>
      <c r="G330">
        <v>15063</v>
      </c>
      <c r="H330" t="s">
        <v>1122</v>
      </c>
      <c r="J330" t="s">
        <v>7368</v>
      </c>
      <c r="K330" t="s">
        <v>2827</v>
      </c>
      <c r="L330">
        <v>3</v>
      </c>
      <c r="M330" s="2">
        <v>75000</v>
      </c>
      <c r="N330" s="2">
        <v>0</v>
      </c>
      <c r="O330" s="2">
        <v>0</v>
      </c>
      <c r="P330" s="2">
        <v>0</v>
      </c>
      <c r="Q330" s="2">
        <v>75000</v>
      </c>
      <c r="R330" s="2">
        <v>0</v>
      </c>
      <c r="S330" t="s">
        <v>1820</v>
      </c>
      <c r="T330" t="s">
        <v>871</v>
      </c>
      <c r="U330" t="s">
        <v>7758</v>
      </c>
      <c r="V330" t="s">
        <v>7751</v>
      </c>
      <c r="W330" t="s">
        <v>7751</v>
      </c>
      <c r="X330" t="s">
        <v>7753</v>
      </c>
      <c r="Y330" t="s">
        <v>7751</v>
      </c>
      <c r="Z330">
        <v>0</v>
      </c>
      <c r="AA330">
        <v>0</v>
      </c>
    </row>
    <row r="331" spans="1:27">
      <c r="A331" s="1" t="s">
        <v>1090</v>
      </c>
      <c r="B331">
        <v>1210312</v>
      </c>
      <c r="C331" t="s">
        <v>1093</v>
      </c>
      <c r="D331" t="s">
        <v>8397</v>
      </c>
      <c r="E331" s="16" t="s">
        <v>1943</v>
      </c>
      <c r="F331" t="s">
        <v>2777</v>
      </c>
      <c r="G331">
        <v>41081</v>
      </c>
      <c r="H331" t="s">
        <v>4026</v>
      </c>
      <c r="J331" t="s">
        <v>7368</v>
      </c>
      <c r="K331" t="s">
        <v>1915</v>
      </c>
      <c r="L331">
        <v>3</v>
      </c>
      <c r="M331" s="2">
        <v>76281</v>
      </c>
      <c r="N331" s="2">
        <v>0</v>
      </c>
      <c r="O331" s="2">
        <v>0</v>
      </c>
      <c r="P331" s="2">
        <v>0</v>
      </c>
      <c r="Q331" s="2">
        <v>76281</v>
      </c>
      <c r="R331" s="2">
        <v>0</v>
      </c>
      <c r="S331" t="s">
        <v>1820</v>
      </c>
      <c r="T331" t="s">
        <v>871</v>
      </c>
      <c r="U331" t="s">
        <v>7758</v>
      </c>
      <c r="V331" t="s">
        <v>7751</v>
      </c>
      <c r="W331" t="s">
        <v>7754</v>
      </c>
      <c r="X331" t="s">
        <v>7751</v>
      </c>
      <c r="Y331" t="s">
        <v>7751</v>
      </c>
      <c r="Z331">
        <v>1</v>
      </c>
      <c r="AA331">
        <v>0</v>
      </c>
    </row>
    <row r="332" spans="1:27">
      <c r="A332" s="1" t="s">
        <v>2778</v>
      </c>
      <c r="B332">
        <v>1210312</v>
      </c>
      <c r="C332" t="s">
        <v>1093</v>
      </c>
      <c r="D332" t="s">
        <v>8397</v>
      </c>
      <c r="E332" s="16" t="s">
        <v>2779</v>
      </c>
      <c r="F332" t="s">
        <v>2781</v>
      </c>
      <c r="G332">
        <v>43010</v>
      </c>
      <c r="H332" t="s">
        <v>2780</v>
      </c>
      <c r="J332" t="s">
        <v>7368</v>
      </c>
      <c r="K332" t="s">
        <v>1915</v>
      </c>
      <c r="L332">
        <v>3</v>
      </c>
      <c r="M332" s="2">
        <v>77744</v>
      </c>
      <c r="N332" s="2">
        <v>77744</v>
      </c>
      <c r="O332" s="2">
        <v>0</v>
      </c>
      <c r="P332" s="2">
        <v>0</v>
      </c>
      <c r="Q332" s="2">
        <v>0</v>
      </c>
      <c r="R332" s="2">
        <v>0</v>
      </c>
      <c r="S332" t="s">
        <v>863</v>
      </c>
      <c r="T332" t="s">
        <v>871</v>
      </c>
      <c r="U332" t="s">
        <v>7758</v>
      </c>
      <c r="V332" t="s">
        <v>7751</v>
      </c>
      <c r="W332" t="s">
        <v>7752</v>
      </c>
      <c r="X332" t="s">
        <v>7752</v>
      </c>
      <c r="Y332" t="s">
        <v>7751</v>
      </c>
      <c r="Z332">
        <v>0</v>
      </c>
      <c r="AA332">
        <v>0</v>
      </c>
    </row>
    <row r="333" spans="1:27">
      <c r="A333" s="1" t="s">
        <v>1937</v>
      </c>
      <c r="B333">
        <v>1210312</v>
      </c>
      <c r="C333" t="s">
        <v>1093</v>
      </c>
      <c r="D333" t="s">
        <v>8397</v>
      </c>
      <c r="E333" s="16" t="s">
        <v>1938</v>
      </c>
      <c r="F333" t="s">
        <v>9096</v>
      </c>
      <c r="G333">
        <v>41010</v>
      </c>
      <c r="H333" t="s">
        <v>1988</v>
      </c>
      <c r="J333" t="s">
        <v>7368</v>
      </c>
      <c r="K333" t="s">
        <v>194</v>
      </c>
      <c r="L333">
        <v>3</v>
      </c>
      <c r="M333" s="2">
        <v>82150</v>
      </c>
      <c r="N333" s="2">
        <v>0</v>
      </c>
      <c r="O333" s="2">
        <v>0</v>
      </c>
      <c r="P333" s="2">
        <v>0</v>
      </c>
      <c r="Q333" s="2">
        <v>82150</v>
      </c>
      <c r="R333" s="2">
        <v>0</v>
      </c>
      <c r="S333" t="s">
        <v>1820</v>
      </c>
      <c r="T333" t="s">
        <v>871</v>
      </c>
      <c r="U333" t="s">
        <v>7758</v>
      </c>
      <c r="V333" t="s">
        <v>7753</v>
      </c>
      <c r="W333" t="s">
        <v>7752</v>
      </c>
      <c r="X333" t="s">
        <v>7751</v>
      </c>
      <c r="Y333" t="s">
        <v>7753</v>
      </c>
      <c r="Z333">
        <v>0</v>
      </c>
      <c r="AA333">
        <v>0</v>
      </c>
    </row>
    <row r="334" spans="1:27">
      <c r="A334" s="1" t="s">
        <v>1842</v>
      </c>
      <c r="B334">
        <v>1210312</v>
      </c>
      <c r="C334" t="s">
        <v>1093</v>
      </c>
      <c r="D334" t="s">
        <v>8397</v>
      </c>
      <c r="E334" s="16" t="s">
        <v>1843</v>
      </c>
      <c r="F334" t="s">
        <v>1843</v>
      </c>
      <c r="G334">
        <v>41030</v>
      </c>
      <c r="H334" t="s">
        <v>1827</v>
      </c>
      <c r="J334" t="s">
        <v>7368</v>
      </c>
      <c r="K334" t="s">
        <v>1841</v>
      </c>
      <c r="L334">
        <v>4</v>
      </c>
      <c r="M334" s="2">
        <v>85000</v>
      </c>
      <c r="N334" s="2">
        <v>85000</v>
      </c>
      <c r="O334" s="2">
        <v>0</v>
      </c>
      <c r="P334" s="2">
        <v>0</v>
      </c>
      <c r="Q334" s="2">
        <v>0</v>
      </c>
      <c r="R334" s="2">
        <v>0</v>
      </c>
      <c r="S334" t="s">
        <v>863</v>
      </c>
      <c r="T334" t="s">
        <v>871</v>
      </c>
      <c r="U334" t="s">
        <v>7758</v>
      </c>
      <c r="V334" t="s">
        <v>7752</v>
      </c>
      <c r="W334" t="s">
        <v>7752</v>
      </c>
      <c r="X334" t="s">
        <v>7751</v>
      </c>
      <c r="Y334" t="s">
        <v>7752</v>
      </c>
      <c r="Z334">
        <v>0</v>
      </c>
      <c r="AA334">
        <v>0</v>
      </c>
    </row>
    <row r="335" spans="1:27">
      <c r="A335" s="1" t="s">
        <v>2027</v>
      </c>
      <c r="B335">
        <v>1210312</v>
      </c>
      <c r="C335" t="s">
        <v>1093</v>
      </c>
      <c r="D335" t="s">
        <v>8397</v>
      </c>
      <c r="E335" s="16" t="s">
        <v>2028</v>
      </c>
      <c r="F335" t="s">
        <v>2029</v>
      </c>
      <c r="G335">
        <v>41030</v>
      </c>
      <c r="H335" t="s">
        <v>1827</v>
      </c>
      <c r="J335" t="s">
        <v>7368</v>
      </c>
      <c r="K335" t="s">
        <v>2026</v>
      </c>
      <c r="L335">
        <v>4</v>
      </c>
      <c r="M335" s="2">
        <v>86556</v>
      </c>
      <c r="N335" s="2">
        <v>86556</v>
      </c>
      <c r="O335" s="2">
        <v>0</v>
      </c>
      <c r="P335" s="2">
        <v>0</v>
      </c>
      <c r="Q335" s="2">
        <v>0</v>
      </c>
      <c r="R335" s="2">
        <v>0</v>
      </c>
      <c r="S335" t="s">
        <v>199</v>
      </c>
      <c r="T335" t="s">
        <v>871</v>
      </c>
      <c r="U335" t="s">
        <v>7758</v>
      </c>
      <c r="V335" t="s">
        <v>7752</v>
      </c>
      <c r="W335" t="s">
        <v>7752</v>
      </c>
      <c r="X335" t="s">
        <v>7751</v>
      </c>
      <c r="Y335" t="s">
        <v>7752</v>
      </c>
      <c r="Z335">
        <v>0</v>
      </c>
      <c r="AA335">
        <v>0</v>
      </c>
    </row>
    <row r="336" spans="1:27">
      <c r="A336" s="1" t="s">
        <v>3597</v>
      </c>
      <c r="B336">
        <v>1210312</v>
      </c>
      <c r="C336" t="s">
        <v>1093</v>
      </c>
      <c r="D336" t="s">
        <v>8397</v>
      </c>
      <c r="E336" s="16" t="s">
        <v>3598</v>
      </c>
      <c r="F336" t="s">
        <v>9097</v>
      </c>
      <c r="G336">
        <v>33210</v>
      </c>
      <c r="H336" t="s">
        <v>2798</v>
      </c>
      <c r="J336" t="s">
        <v>7368</v>
      </c>
      <c r="K336" t="s">
        <v>194</v>
      </c>
      <c r="L336">
        <v>3</v>
      </c>
      <c r="M336" s="2">
        <v>89000</v>
      </c>
      <c r="N336" s="2">
        <v>0</v>
      </c>
      <c r="O336" s="2">
        <v>0</v>
      </c>
      <c r="P336" s="2">
        <v>0</v>
      </c>
      <c r="Q336" s="2">
        <v>89000</v>
      </c>
      <c r="R336" s="2">
        <v>0</v>
      </c>
      <c r="S336" t="s">
        <v>1820</v>
      </c>
      <c r="T336" t="s">
        <v>871</v>
      </c>
      <c r="U336" t="s">
        <v>7758</v>
      </c>
      <c r="V336" t="s">
        <v>7751</v>
      </c>
      <c r="W336" t="s">
        <v>7753</v>
      </c>
      <c r="X336" t="s">
        <v>7753</v>
      </c>
      <c r="Y336" t="s">
        <v>7751</v>
      </c>
      <c r="Z336">
        <v>0</v>
      </c>
      <c r="AA336">
        <v>0</v>
      </c>
    </row>
    <row r="337" spans="1:27">
      <c r="A337" s="1" t="s">
        <v>9245</v>
      </c>
      <c r="B337">
        <v>1210312</v>
      </c>
      <c r="C337" t="s">
        <v>1093</v>
      </c>
      <c r="D337" t="s">
        <v>8397</v>
      </c>
      <c r="E337" s="16" t="s">
        <v>9246</v>
      </c>
      <c r="F337" t="s">
        <v>9038</v>
      </c>
      <c r="G337">
        <v>15040</v>
      </c>
      <c r="H337" t="s">
        <v>2839</v>
      </c>
      <c r="J337" t="s">
        <v>7368</v>
      </c>
      <c r="K337" t="s">
        <v>16</v>
      </c>
      <c r="L337">
        <v>4</v>
      </c>
      <c r="M337" s="2">
        <v>90500</v>
      </c>
      <c r="N337" s="2">
        <v>0</v>
      </c>
      <c r="O337" s="2">
        <v>0</v>
      </c>
      <c r="P337" s="2">
        <v>0</v>
      </c>
      <c r="Q337" s="2">
        <v>90500</v>
      </c>
      <c r="R337" s="2">
        <v>0</v>
      </c>
      <c r="S337" t="s">
        <v>1820</v>
      </c>
      <c r="T337" t="s">
        <v>871</v>
      </c>
      <c r="U337" t="s">
        <v>7758</v>
      </c>
      <c r="V337" t="s">
        <v>7752</v>
      </c>
      <c r="W337" t="s">
        <v>7752</v>
      </c>
      <c r="X337" t="s">
        <v>7752</v>
      </c>
      <c r="Y337" t="s">
        <v>7751</v>
      </c>
      <c r="Z337">
        <v>0</v>
      </c>
      <c r="AA337">
        <v>0</v>
      </c>
    </row>
    <row r="338" spans="1:27">
      <c r="A338" s="1" t="s">
        <v>2784</v>
      </c>
      <c r="B338">
        <v>1210312</v>
      </c>
      <c r="C338" t="s">
        <v>1093</v>
      </c>
      <c r="D338" t="s">
        <v>8397</v>
      </c>
      <c r="E338" s="16" t="s">
        <v>2785</v>
      </c>
      <c r="F338" t="s">
        <v>9098</v>
      </c>
      <c r="G338">
        <v>41010</v>
      </c>
      <c r="H338" t="s">
        <v>1988</v>
      </c>
      <c r="J338" t="s">
        <v>7368</v>
      </c>
      <c r="K338" t="s">
        <v>194</v>
      </c>
      <c r="L338">
        <v>3</v>
      </c>
      <c r="M338" s="2">
        <v>96360</v>
      </c>
      <c r="N338" s="2">
        <v>0</v>
      </c>
      <c r="O338" s="2">
        <v>0</v>
      </c>
      <c r="P338" s="2">
        <v>0</v>
      </c>
      <c r="Q338" s="2">
        <v>96360</v>
      </c>
      <c r="R338" s="2">
        <v>0</v>
      </c>
      <c r="S338" t="s">
        <v>1820</v>
      </c>
      <c r="T338" t="s">
        <v>871</v>
      </c>
      <c r="U338" t="s">
        <v>7758</v>
      </c>
      <c r="V338" t="s">
        <v>7751</v>
      </c>
      <c r="W338" t="s">
        <v>7753</v>
      </c>
      <c r="X338" t="s">
        <v>7751</v>
      </c>
      <c r="Y338" t="s">
        <v>7753</v>
      </c>
      <c r="Z338">
        <v>0</v>
      </c>
      <c r="AA338">
        <v>0</v>
      </c>
    </row>
    <row r="339" spans="1:27">
      <c r="A339" s="1" t="s">
        <v>1962</v>
      </c>
      <c r="B339">
        <v>1210312</v>
      </c>
      <c r="C339" t="s">
        <v>1093</v>
      </c>
      <c r="D339" t="s">
        <v>8397</v>
      </c>
      <c r="E339" s="16" t="s">
        <v>1963</v>
      </c>
      <c r="F339" t="s">
        <v>9099</v>
      </c>
      <c r="G339">
        <v>15050</v>
      </c>
      <c r="H339" t="s">
        <v>233</v>
      </c>
      <c r="J339" t="s">
        <v>7368</v>
      </c>
      <c r="K339" t="s">
        <v>2827</v>
      </c>
      <c r="L339">
        <v>3</v>
      </c>
      <c r="M339" s="2">
        <v>100000</v>
      </c>
      <c r="N339" s="2">
        <v>0</v>
      </c>
      <c r="O339" s="2">
        <v>0</v>
      </c>
      <c r="P339" s="2">
        <v>0</v>
      </c>
      <c r="Q339" s="2">
        <v>100000</v>
      </c>
      <c r="R339" s="2">
        <v>0</v>
      </c>
      <c r="S339" t="s">
        <v>1820</v>
      </c>
      <c r="T339" t="s">
        <v>871</v>
      </c>
      <c r="U339" t="s">
        <v>7758</v>
      </c>
      <c r="V339" t="s">
        <v>7752</v>
      </c>
      <c r="W339" t="s">
        <v>7753</v>
      </c>
      <c r="X339" t="s">
        <v>7752</v>
      </c>
      <c r="Y339" t="s">
        <v>7751</v>
      </c>
      <c r="Z339">
        <v>0</v>
      </c>
      <c r="AA339">
        <v>0</v>
      </c>
    </row>
    <row r="340" spans="1:27">
      <c r="A340" s="1" t="s">
        <v>2786</v>
      </c>
      <c r="B340">
        <v>1210312</v>
      </c>
      <c r="C340" t="s">
        <v>1093</v>
      </c>
      <c r="D340" t="s">
        <v>8397</v>
      </c>
      <c r="E340" s="16" t="s">
        <v>2787</v>
      </c>
      <c r="F340" t="s">
        <v>9100</v>
      </c>
      <c r="G340">
        <v>11330</v>
      </c>
      <c r="H340" t="s">
        <v>1168</v>
      </c>
      <c r="J340" t="s">
        <v>7368</v>
      </c>
      <c r="K340" t="s">
        <v>194</v>
      </c>
      <c r="L340">
        <v>3</v>
      </c>
      <c r="M340" s="2">
        <v>109878</v>
      </c>
      <c r="N340" s="2">
        <v>0</v>
      </c>
      <c r="O340" s="2">
        <v>0</v>
      </c>
      <c r="P340" s="2">
        <v>0</v>
      </c>
      <c r="Q340" s="2">
        <v>109878</v>
      </c>
      <c r="R340" s="2">
        <v>0</v>
      </c>
      <c r="S340" t="s">
        <v>1820</v>
      </c>
      <c r="T340" t="s">
        <v>871</v>
      </c>
      <c r="U340" t="s">
        <v>7758</v>
      </c>
      <c r="V340" t="s">
        <v>7751</v>
      </c>
      <c r="W340" t="s">
        <v>7753</v>
      </c>
      <c r="X340" t="s">
        <v>7752</v>
      </c>
      <c r="Y340" t="s">
        <v>7753</v>
      </c>
      <c r="Z340">
        <v>0</v>
      </c>
      <c r="AA340">
        <v>0</v>
      </c>
    </row>
    <row r="341" spans="1:27">
      <c r="A341" s="1" t="s">
        <v>1931</v>
      </c>
      <c r="B341">
        <v>1210312</v>
      </c>
      <c r="C341" t="s">
        <v>1093</v>
      </c>
      <c r="D341" t="s">
        <v>8397</v>
      </c>
      <c r="E341" s="16" t="s">
        <v>1932</v>
      </c>
      <c r="F341" t="s">
        <v>9101</v>
      </c>
      <c r="G341">
        <v>15063</v>
      </c>
      <c r="H341" t="s">
        <v>1122</v>
      </c>
      <c r="J341" t="s">
        <v>7368</v>
      </c>
      <c r="K341" t="s">
        <v>194</v>
      </c>
      <c r="L341">
        <v>3</v>
      </c>
      <c r="M341" s="2">
        <v>110000</v>
      </c>
      <c r="N341" s="2">
        <v>0</v>
      </c>
      <c r="O341" s="2">
        <v>0</v>
      </c>
      <c r="P341" s="2">
        <v>0</v>
      </c>
      <c r="Q341" s="2">
        <v>110000</v>
      </c>
      <c r="R341" s="2">
        <v>0</v>
      </c>
      <c r="S341" t="s">
        <v>1820</v>
      </c>
      <c r="T341" t="s">
        <v>871</v>
      </c>
      <c r="U341" t="s">
        <v>7758</v>
      </c>
      <c r="V341" t="s">
        <v>7752</v>
      </c>
      <c r="W341" t="s">
        <v>7753</v>
      </c>
      <c r="X341" t="s">
        <v>7752</v>
      </c>
      <c r="Y341" t="s">
        <v>7751</v>
      </c>
      <c r="Z341">
        <v>1</v>
      </c>
      <c r="AA341">
        <v>0</v>
      </c>
    </row>
    <row r="342" spans="1:27">
      <c r="A342" s="1" t="s">
        <v>390</v>
      </c>
      <c r="B342">
        <v>1210312</v>
      </c>
      <c r="C342" t="s">
        <v>1093</v>
      </c>
      <c r="D342" t="s">
        <v>8397</v>
      </c>
      <c r="E342" s="16" t="s">
        <v>391</v>
      </c>
      <c r="F342" t="s">
        <v>34</v>
      </c>
      <c r="G342">
        <v>43020</v>
      </c>
      <c r="H342" t="s">
        <v>3562</v>
      </c>
      <c r="J342" t="s">
        <v>7368</v>
      </c>
      <c r="K342" t="s">
        <v>2827</v>
      </c>
      <c r="L342">
        <v>3</v>
      </c>
      <c r="M342" s="2">
        <v>115000</v>
      </c>
      <c r="N342" s="2">
        <v>115000</v>
      </c>
      <c r="O342" s="2">
        <v>0</v>
      </c>
      <c r="P342" s="2">
        <v>0</v>
      </c>
      <c r="Q342" s="2">
        <v>0</v>
      </c>
      <c r="R342" s="2">
        <v>0</v>
      </c>
      <c r="S342" t="s">
        <v>863</v>
      </c>
      <c r="T342" t="s">
        <v>871</v>
      </c>
      <c r="U342" t="s">
        <v>7758</v>
      </c>
      <c r="V342" t="s">
        <v>7751</v>
      </c>
      <c r="W342" t="s">
        <v>7754</v>
      </c>
      <c r="X342" t="s">
        <v>7754</v>
      </c>
      <c r="Y342" t="s">
        <v>7753</v>
      </c>
      <c r="Z342">
        <v>0</v>
      </c>
      <c r="AA342">
        <v>0</v>
      </c>
    </row>
    <row r="343" spans="1:27">
      <c r="A343" s="1" t="s">
        <v>2788</v>
      </c>
      <c r="B343">
        <v>1210312</v>
      </c>
      <c r="C343" t="s">
        <v>1093</v>
      </c>
      <c r="D343" t="s">
        <v>8397</v>
      </c>
      <c r="E343" s="16" t="s">
        <v>2789</v>
      </c>
      <c r="F343" t="s">
        <v>9102</v>
      </c>
      <c r="G343">
        <v>31181</v>
      </c>
      <c r="H343" t="s">
        <v>3250</v>
      </c>
      <c r="J343" t="s">
        <v>7368</v>
      </c>
      <c r="K343" t="s">
        <v>194</v>
      </c>
      <c r="L343">
        <v>3</v>
      </c>
      <c r="M343" s="2">
        <v>115050</v>
      </c>
      <c r="N343" s="2">
        <v>0</v>
      </c>
      <c r="O343" s="2">
        <v>0</v>
      </c>
      <c r="P343" s="2">
        <v>0</v>
      </c>
      <c r="Q343" s="2">
        <v>115050</v>
      </c>
      <c r="R343" s="2">
        <v>0</v>
      </c>
      <c r="S343" t="s">
        <v>1820</v>
      </c>
      <c r="T343" t="s">
        <v>871</v>
      </c>
      <c r="U343" t="s">
        <v>7758</v>
      </c>
      <c r="V343" t="s">
        <v>7751</v>
      </c>
      <c r="W343" t="s">
        <v>7753</v>
      </c>
      <c r="X343" t="s">
        <v>7753</v>
      </c>
      <c r="Y343" t="s">
        <v>7753</v>
      </c>
      <c r="Z343">
        <v>0</v>
      </c>
      <c r="AA343">
        <v>0</v>
      </c>
    </row>
    <row r="344" spans="1:27">
      <c r="A344" s="1" t="s">
        <v>229</v>
      </c>
      <c r="B344">
        <v>1210312</v>
      </c>
      <c r="C344" t="s">
        <v>1093</v>
      </c>
      <c r="D344" t="s">
        <v>8397</v>
      </c>
      <c r="E344" s="16" t="s">
        <v>230</v>
      </c>
      <c r="F344" t="s">
        <v>822</v>
      </c>
      <c r="G344">
        <v>43030</v>
      </c>
      <c r="H344" t="s">
        <v>2406</v>
      </c>
      <c r="J344" t="s">
        <v>7368</v>
      </c>
      <c r="K344" t="s">
        <v>16</v>
      </c>
      <c r="L344">
        <v>4</v>
      </c>
      <c r="M344" s="2">
        <v>121000</v>
      </c>
      <c r="N344" s="2">
        <v>121000</v>
      </c>
      <c r="O344" s="2">
        <v>0</v>
      </c>
      <c r="P344" s="2">
        <v>0</v>
      </c>
      <c r="Q344" s="2">
        <v>0</v>
      </c>
      <c r="R344" s="2">
        <v>0</v>
      </c>
      <c r="S344" t="s">
        <v>1916</v>
      </c>
      <c r="T344" t="s">
        <v>871</v>
      </c>
      <c r="U344" t="s">
        <v>7758</v>
      </c>
      <c r="V344" t="s">
        <v>7753</v>
      </c>
      <c r="W344" t="s">
        <v>7753</v>
      </c>
      <c r="X344" t="s">
        <v>7751</v>
      </c>
      <c r="Y344" t="s">
        <v>7753</v>
      </c>
      <c r="Z344">
        <v>0</v>
      </c>
      <c r="AA344">
        <v>0</v>
      </c>
    </row>
    <row r="345" spans="1:27">
      <c r="A345" s="1" t="s">
        <v>9245</v>
      </c>
      <c r="B345">
        <v>1210312</v>
      </c>
      <c r="C345" t="s">
        <v>1093</v>
      </c>
      <c r="D345" t="s">
        <v>8397</v>
      </c>
      <c r="E345" s="16" t="s">
        <v>9246</v>
      </c>
      <c r="F345" t="s">
        <v>9038</v>
      </c>
      <c r="G345">
        <v>15040</v>
      </c>
      <c r="H345" t="s">
        <v>2839</v>
      </c>
      <c r="J345" t="s">
        <v>7368</v>
      </c>
      <c r="K345" t="s">
        <v>4100</v>
      </c>
      <c r="L345">
        <v>3</v>
      </c>
      <c r="M345" s="2">
        <v>124500</v>
      </c>
      <c r="N345" s="2">
        <v>0</v>
      </c>
      <c r="O345" s="2">
        <v>0</v>
      </c>
      <c r="P345" s="2">
        <v>0</v>
      </c>
      <c r="Q345" s="2">
        <v>124500</v>
      </c>
      <c r="R345" s="2">
        <v>0</v>
      </c>
      <c r="S345" t="s">
        <v>1820</v>
      </c>
      <c r="T345" t="s">
        <v>871</v>
      </c>
      <c r="U345" t="s">
        <v>7758</v>
      </c>
      <c r="V345" t="s">
        <v>7752</v>
      </c>
      <c r="W345" t="s">
        <v>7752</v>
      </c>
      <c r="X345" t="s">
        <v>7752</v>
      </c>
      <c r="Y345" t="s">
        <v>7751</v>
      </c>
      <c r="Z345">
        <v>0</v>
      </c>
      <c r="AA345">
        <v>0</v>
      </c>
    </row>
    <row r="346" spans="1:27">
      <c r="A346" s="1" t="s">
        <v>3553</v>
      </c>
      <c r="B346">
        <v>1210312</v>
      </c>
      <c r="C346" t="s">
        <v>1093</v>
      </c>
      <c r="D346" t="s">
        <v>8397</v>
      </c>
      <c r="E346" s="16" t="s">
        <v>3554</v>
      </c>
      <c r="F346" t="s">
        <v>9103</v>
      </c>
      <c r="G346">
        <v>15010</v>
      </c>
      <c r="H346" t="s">
        <v>1823</v>
      </c>
      <c r="J346" t="s">
        <v>7368</v>
      </c>
      <c r="K346" t="s">
        <v>194</v>
      </c>
      <c r="L346">
        <v>3</v>
      </c>
      <c r="M346" s="2">
        <v>130000</v>
      </c>
      <c r="N346" s="2">
        <v>0</v>
      </c>
      <c r="O346" s="2">
        <v>0</v>
      </c>
      <c r="P346" s="2">
        <v>0</v>
      </c>
      <c r="Q346" s="2">
        <v>130000</v>
      </c>
      <c r="R346" s="2">
        <v>0</v>
      </c>
      <c r="S346" t="s">
        <v>1820</v>
      </c>
      <c r="T346" t="s">
        <v>871</v>
      </c>
      <c r="U346" t="s">
        <v>7758</v>
      </c>
      <c r="V346" t="s">
        <v>7751</v>
      </c>
      <c r="W346" t="s">
        <v>7751</v>
      </c>
      <c r="X346" t="s">
        <v>7751</v>
      </c>
      <c r="Y346" t="s">
        <v>7751</v>
      </c>
      <c r="Z346">
        <v>1</v>
      </c>
      <c r="AA346">
        <v>0</v>
      </c>
    </row>
    <row r="347" spans="1:27">
      <c r="A347" s="1" t="s">
        <v>2757</v>
      </c>
      <c r="B347">
        <v>1210312</v>
      </c>
      <c r="C347" t="s">
        <v>1093</v>
      </c>
      <c r="D347" t="s">
        <v>8397</v>
      </c>
      <c r="E347" s="16" t="s">
        <v>2758</v>
      </c>
      <c r="F347" t="s">
        <v>9104</v>
      </c>
      <c r="G347">
        <v>11130</v>
      </c>
      <c r="H347" t="s">
        <v>3583</v>
      </c>
      <c r="J347" t="s">
        <v>7368</v>
      </c>
      <c r="K347" t="s">
        <v>1915</v>
      </c>
      <c r="L347">
        <v>3</v>
      </c>
      <c r="M347" s="2">
        <v>140200</v>
      </c>
      <c r="N347" s="2">
        <v>0</v>
      </c>
      <c r="O347" s="2">
        <v>0</v>
      </c>
      <c r="P347" s="2">
        <v>0</v>
      </c>
      <c r="Q347" s="2">
        <v>140200</v>
      </c>
      <c r="R347" s="2">
        <v>0</v>
      </c>
      <c r="S347" t="s">
        <v>1820</v>
      </c>
      <c r="T347" t="s">
        <v>871</v>
      </c>
      <c r="U347" t="s">
        <v>7758</v>
      </c>
      <c r="V347" t="s">
        <v>7751</v>
      </c>
      <c r="W347" t="s">
        <v>7751</v>
      </c>
      <c r="X347" t="s">
        <v>7752</v>
      </c>
      <c r="Y347" t="s">
        <v>7751</v>
      </c>
      <c r="Z347">
        <v>0</v>
      </c>
      <c r="AA347">
        <v>0</v>
      </c>
    </row>
    <row r="348" spans="1:27">
      <c r="A348" s="1" t="s">
        <v>2024</v>
      </c>
      <c r="B348">
        <v>1210312</v>
      </c>
      <c r="C348" t="s">
        <v>1093</v>
      </c>
      <c r="D348" t="s">
        <v>8397</v>
      </c>
      <c r="E348" s="16" t="s">
        <v>2025</v>
      </c>
      <c r="F348" t="s">
        <v>9105</v>
      </c>
      <c r="G348">
        <v>14030</v>
      </c>
      <c r="H348" t="s">
        <v>1485</v>
      </c>
      <c r="J348" t="s">
        <v>7368</v>
      </c>
      <c r="K348" t="s">
        <v>2026</v>
      </c>
      <c r="L348">
        <v>4</v>
      </c>
      <c r="M348" s="2">
        <v>158146</v>
      </c>
      <c r="N348" s="2">
        <v>158146</v>
      </c>
      <c r="O348" s="2">
        <v>0</v>
      </c>
      <c r="P348" s="2">
        <v>0</v>
      </c>
      <c r="Q348" s="2">
        <v>0</v>
      </c>
      <c r="R348" s="2">
        <v>0</v>
      </c>
      <c r="S348" t="s">
        <v>1916</v>
      </c>
      <c r="T348" t="s">
        <v>871</v>
      </c>
      <c r="U348" t="s">
        <v>7758</v>
      </c>
      <c r="V348" t="s">
        <v>7753</v>
      </c>
      <c r="W348" t="s">
        <v>7752</v>
      </c>
      <c r="X348" t="s">
        <v>7752</v>
      </c>
      <c r="Y348" t="s">
        <v>7751</v>
      </c>
      <c r="Z348">
        <v>0</v>
      </c>
      <c r="AA348">
        <v>0</v>
      </c>
    </row>
    <row r="349" spans="1:27">
      <c r="A349" s="1" t="s">
        <v>827</v>
      </c>
      <c r="B349">
        <v>1210312</v>
      </c>
      <c r="C349" t="s">
        <v>1093</v>
      </c>
      <c r="D349" t="s">
        <v>8397</v>
      </c>
      <c r="E349" s="16" t="s">
        <v>828</v>
      </c>
      <c r="F349" t="s">
        <v>9106</v>
      </c>
      <c r="G349">
        <v>15040</v>
      </c>
      <c r="H349" t="s">
        <v>2839</v>
      </c>
      <c r="J349" t="s">
        <v>7368</v>
      </c>
      <c r="K349" t="s">
        <v>826</v>
      </c>
      <c r="L349">
        <v>3</v>
      </c>
      <c r="M349" s="2">
        <v>161500</v>
      </c>
      <c r="N349" s="2">
        <v>0</v>
      </c>
      <c r="O349" s="2">
        <v>0</v>
      </c>
      <c r="P349" s="2">
        <v>0</v>
      </c>
      <c r="Q349" s="2">
        <v>161500</v>
      </c>
      <c r="R349" s="2">
        <v>0</v>
      </c>
      <c r="S349" t="s">
        <v>1820</v>
      </c>
      <c r="T349" t="s">
        <v>871</v>
      </c>
      <c r="U349" t="s">
        <v>7758</v>
      </c>
      <c r="V349" t="s">
        <v>7753</v>
      </c>
      <c r="W349" t="s">
        <v>7753</v>
      </c>
      <c r="X349" t="s">
        <v>7753</v>
      </c>
      <c r="Y349" t="s">
        <v>7751</v>
      </c>
      <c r="Z349">
        <v>0</v>
      </c>
      <c r="AA349">
        <v>0</v>
      </c>
    </row>
    <row r="350" spans="1:27">
      <c r="A350" s="1" t="s">
        <v>2395</v>
      </c>
      <c r="B350">
        <v>1210312</v>
      </c>
      <c r="C350" t="s">
        <v>1093</v>
      </c>
      <c r="D350" t="s">
        <v>8397</v>
      </c>
      <c r="E350" s="16" t="s">
        <v>2396</v>
      </c>
      <c r="F350" t="s">
        <v>9107</v>
      </c>
      <c r="G350">
        <v>41010</v>
      </c>
      <c r="H350" t="s">
        <v>1988</v>
      </c>
      <c r="J350" t="s">
        <v>7368</v>
      </c>
      <c r="K350" t="s">
        <v>826</v>
      </c>
      <c r="L350">
        <v>3</v>
      </c>
      <c r="M350" s="2">
        <v>166000</v>
      </c>
      <c r="N350" s="2">
        <v>0</v>
      </c>
      <c r="O350" s="2">
        <v>0</v>
      </c>
      <c r="P350" s="2">
        <v>0</v>
      </c>
      <c r="Q350" s="2">
        <v>166000</v>
      </c>
      <c r="R350" s="2">
        <v>0</v>
      </c>
      <c r="S350" t="s">
        <v>1820</v>
      </c>
      <c r="T350" t="s">
        <v>871</v>
      </c>
      <c r="U350" t="s">
        <v>7758</v>
      </c>
      <c r="V350" t="s">
        <v>7753</v>
      </c>
      <c r="W350" t="s">
        <v>7753</v>
      </c>
      <c r="X350" t="s">
        <v>7751</v>
      </c>
      <c r="Y350" t="s">
        <v>7753</v>
      </c>
      <c r="Z350">
        <v>0</v>
      </c>
      <c r="AA350">
        <v>0</v>
      </c>
    </row>
    <row r="351" spans="1:27">
      <c r="A351" s="1" t="s">
        <v>857</v>
      </c>
      <c r="B351">
        <v>1210312</v>
      </c>
      <c r="C351" t="s">
        <v>1093</v>
      </c>
      <c r="D351" t="s">
        <v>8397</v>
      </c>
      <c r="E351" s="16" t="s">
        <v>858</v>
      </c>
      <c r="F351" t="s">
        <v>2752</v>
      </c>
      <c r="G351">
        <v>15040</v>
      </c>
      <c r="H351" t="s">
        <v>2839</v>
      </c>
      <c r="J351" t="s">
        <v>7368</v>
      </c>
      <c r="K351" t="s">
        <v>792</v>
      </c>
      <c r="L351">
        <v>3</v>
      </c>
      <c r="M351" s="2">
        <v>173362</v>
      </c>
      <c r="N351" s="2">
        <v>0</v>
      </c>
      <c r="O351" s="2">
        <v>0</v>
      </c>
      <c r="P351" s="2">
        <v>0</v>
      </c>
      <c r="Q351" s="2">
        <v>173362</v>
      </c>
      <c r="R351" s="2">
        <v>0</v>
      </c>
      <c r="S351" t="s">
        <v>1820</v>
      </c>
      <c r="T351" t="s">
        <v>871</v>
      </c>
      <c r="U351" t="s">
        <v>7758</v>
      </c>
      <c r="V351" t="s">
        <v>7753</v>
      </c>
      <c r="W351" t="s">
        <v>7752</v>
      </c>
      <c r="X351" t="s">
        <v>7753</v>
      </c>
      <c r="Y351" t="s">
        <v>7751</v>
      </c>
      <c r="Z351">
        <v>1</v>
      </c>
      <c r="AA351">
        <v>0</v>
      </c>
    </row>
    <row r="352" spans="1:27">
      <c r="A352" s="1" t="s">
        <v>1118</v>
      </c>
      <c r="B352">
        <v>1210312</v>
      </c>
      <c r="C352" t="s">
        <v>1093</v>
      </c>
      <c r="D352" t="s">
        <v>8397</v>
      </c>
      <c r="E352" s="16" t="s">
        <v>1119</v>
      </c>
      <c r="F352" t="s">
        <v>9108</v>
      </c>
      <c r="G352">
        <v>15040</v>
      </c>
      <c r="H352" t="s">
        <v>2839</v>
      </c>
      <c r="J352" t="s">
        <v>7368</v>
      </c>
      <c r="K352" t="s">
        <v>2827</v>
      </c>
      <c r="L352">
        <v>3</v>
      </c>
      <c r="M352" s="2">
        <v>181440</v>
      </c>
      <c r="N352" s="2">
        <v>0</v>
      </c>
      <c r="O352" s="2">
        <v>0</v>
      </c>
      <c r="P352" s="2">
        <v>0</v>
      </c>
      <c r="Q352" s="2">
        <v>181440</v>
      </c>
      <c r="R352" s="2">
        <v>0</v>
      </c>
      <c r="S352" t="s">
        <v>1820</v>
      </c>
      <c r="T352" t="s">
        <v>871</v>
      </c>
      <c r="U352" t="s">
        <v>7758</v>
      </c>
      <c r="V352" t="s">
        <v>7752</v>
      </c>
      <c r="W352" t="s">
        <v>7752</v>
      </c>
      <c r="X352" t="s">
        <v>7752</v>
      </c>
      <c r="Y352" t="s">
        <v>7751</v>
      </c>
      <c r="Z352">
        <v>0</v>
      </c>
      <c r="AA352">
        <v>0</v>
      </c>
    </row>
    <row r="353" spans="1:27">
      <c r="A353" s="1" t="s">
        <v>1833</v>
      </c>
      <c r="B353">
        <v>1210312</v>
      </c>
      <c r="C353" t="s">
        <v>1093</v>
      </c>
      <c r="D353" t="s">
        <v>8397</v>
      </c>
      <c r="E353" s="16" t="s">
        <v>1834</v>
      </c>
      <c r="F353" t="s">
        <v>9109</v>
      </c>
      <c r="G353">
        <v>52010</v>
      </c>
      <c r="H353" t="s">
        <v>2416</v>
      </c>
      <c r="J353" t="s">
        <v>7368</v>
      </c>
      <c r="K353" t="s">
        <v>826</v>
      </c>
      <c r="L353">
        <v>3</v>
      </c>
      <c r="M353" s="2">
        <v>185000</v>
      </c>
      <c r="N353" s="2">
        <v>185000</v>
      </c>
      <c r="O353" s="2">
        <v>0</v>
      </c>
      <c r="P353" s="2">
        <v>0</v>
      </c>
      <c r="Q353" s="2">
        <v>0</v>
      </c>
      <c r="R353" s="2">
        <v>0</v>
      </c>
      <c r="S353" t="s">
        <v>199</v>
      </c>
      <c r="T353" t="s">
        <v>871</v>
      </c>
      <c r="U353" t="s">
        <v>7758</v>
      </c>
      <c r="V353" t="s">
        <v>7751</v>
      </c>
      <c r="W353" t="s">
        <v>7751</v>
      </c>
      <c r="X353" t="s">
        <v>7753</v>
      </c>
      <c r="Y353" t="s">
        <v>7753</v>
      </c>
      <c r="Z353">
        <v>0</v>
      </c>
      <c r="AA353">
        <v>0</v>
      </c>
    </row>
    <row r="354" spans="1:27">
      <c r="A354" s="1" t="s">
        <v>832</v>
      </c>
      <c r="B354">
        <v>1210312</v>
      </c>
      <c r="C354" t="s">
        <v>1093</v>
      </c>
      <c r="D354" t="s">
        <v>8397</v>
      </c>
      <c r="E354" s="16" t="s">
        <v>833</v>
      </c>
      <c r="F354" t="s">
        <v>9110</v>
      </c>
      <c r="G354">
        <v>33210</v>
      </c>
      <c r="H354" t="s">
        <v>2798</v>
      </c>
      <c r="J354" t="s">
        <v>7368</v>
      </c>
      <c r="K354" t="s">
        <v>826</v>
      </c>
      <c r="L354">
        <v>3</v>
      </c>
      <c r="M354" s="2">
        <v>200000</v>
      </c>
      <c r="N354" s="2">
        <v>0</v>
      </c>
      <c r="O354" s="2">
        <v>0</v>
      </c>
      <c r="P354" s="2">
        <v>0</v>
      </c>
      <c r="Q354" s="2">
        <v>200000</v>
      </c>
      <c r="R354" s="2">
        <v>0</v>
      </c>
      <c r="S354" t="s">
        <v>1820</v>
      </c>
      <c r="T354" t="s">
        <v>871</v>
      </c>
      <c r="U354" t="s">
        <v>7758</v>
      </c>
      <c r="V354" t="s">
        <v>7751</v>
      </c>
      <c r="W354" t="s">
        <v>7753</v>
      </c>
      <c r="X354" t="s">
        <v>7753</v>
      </c>
      <c r="Y354" t="s">
        <v>7753</v>
      </c>
      <c r="Z354">
        <v>0</v>
      </c>
      <c r="AA354">
        <v>0</v>
      </c>
    </row>
    <row r="355" spans="1:27">
      <c r="A355" s="1" t="s">
        <v>2794</v>
      </c>
      <c r="B355">
        <v>1210312</v>
      </c>
      <c r="C355" t="s">
        <v>1093</v>
      </c>
      <c r="D355" t="s">
        <v>8397</v>
      </c>
      <c r="E355" s="16" t="s">
        <v>4385</v>
      </c>
      <c r="F355" t="s">
        <v>9111</v>
      </c>
      <c r="G355">
        <v>15050</v>
      </c>
      <c r="H355" t="s">
        <v>233</v>
      </c>
      <c r="J355" t="s">
        <v>7368</v>
      </c>
      <c r="K355" t="s">
        <v>194</v>
      </c>
      <c r="L355">
        <v>3</v>
      </c>
      <c r="M355" s="2">
        <v>208052</v>
      </c>
      <c r="N355" s="2">
        <v>0</v>
      </c>
      <c r="O355" s="2">
        <v>0</v>
      </c>
      <c r="P355" s="2">
        <v>0</v>
      </c>
      <c r="Q355" s="2">
        <v>208052</v>
      </c>
      <c r="R355" s="2">
        <v>0</v>
      </c>
      <c r="S355" t="s">
        <v>1820</v>
      </c>
      <c r="T355" t="s">
        <v>871</v>
      </c>
      <c r="U355" t="s">
        <v>7758</v>
      </c>
      <c r="V355" t="s">
        <v>7753</v>
      </c>
      <c r="W355" t="s">
        <v>7753</v>
      </c>
      <c r="X355" t="s">
        <v>7753</v>
      </c>
      <c r="Y355" t="s">
        <v>7751</v>
      </c>
      <c r="Z355">
        <v>0</v>
      </c>
      <c r="AA355">
        <v>0</v>
      </c>
    </row>
    <row r="356" spans="1:27">
      <c r="A356" s="1" t="s">
        <v>2393</v>
      </c>
      <c r="B356">
        <v>1210312</v>
      </c>
      <c r="C356" t="s">
        <v>1093</v>
      </c>
      <c r="D356" t="s">
        <v>8397</v>
      </c>
      <c r="E356" s="16" t="s">
        <v>2394</v>
      </c>
      <c r="F356" t="s">
        <v>9112</v>
      </c>
      <c r="G356">
        <v>41030</v>
      </c>
      <c r="H356" t="s">
        <v>1827</v>
      </c>
      <c r="J356" t="s">
        <v>7368</v>
      </c>
      <c r="K356" t="s">
        <v>826</v>
      </c>
      <c r="L356">
        <v>3</v>
      </c>
      <c r="M356" s="2">
        <v>225000</v>
      </c>
      <c r="N356" s="2">
        <v>225000</v>
      </c>
      <c r="O356" s="2">
        <v>0</v>
      </c>
      <c r="P356" s="2">
        <v>0</v>
      </c>
      <c r="Q356" s="2">
        <v>0</v>
      </c>
      <c r="R356" s="2">
        <v>0</v>
      </c>
      <c r="S356" t="s">
        <v>199</v>
      </c>
      <c r="T356" t="s">
        <v>871</v>
      </c>
      <c r="U356" t="s">
        <v>7758</v>
      </c>
      <c r="V356" t="s">
        <v>7752</v>
      </c>
      <c r="W356" t="s">
        <v>7752</v>
      </c>
      <c r="X356" t="s">
        <v>7751</v>
      </c>
      <c r="Y356" t="s">
        <v>7752</v>
      </c>
      <c r="Z356">
        <v>0</v>
      </c>
      <c r="AA356">
        <v>0</v>
      </c>
    </row>
    <row r="357" spans="1:27">
      <c r="A357" s="1" t="s">
        <v>2400</v>
      </c>
      <c r="B357">
        <v>1210312</v>
      </c>
      <c r="C357" t="s">
        <v>1093</v>
      </c>
      <c r="D357" t="s">
        <v>8397</v>
      </c>
      <c r="E357" s="16" t="s">
        <v>2401</v>
      </c>
      <c r="F357" t="s">
        <v>9546</v>
      </c>
      <c r="G357">
        <v>11120</v>
      </c>
      <c r="H357" t="s">
        <v>2402</v>
      </c>
      <c r="J357" t="s">
        <v>7368</v>
      </c>
      <c r="K357" t="s">
        <v>826</v>
      </c>
      <c r="L357">
        <v>3</v>
      </c>
      <c r="M357" s="2">
        <v>250000</v>
      </c>
      <c r="N357" s="2">
        <v>0</v>
      </c>
      <c r="O357" s="2">
        <v>0</v>
      </c>
      <c r="P357" s="2">
        <v>0</v>
      </c>
      <c r="Q357" s="2">
        <v>250000</v>
      </c>
      <c r="R357" s="2">
        <v>0</v>
      </c>
      <c r="S357" t="s">
        <v>1820</v>
      </c>
      <c r="T357" t="s">
        <v>871</v>
      </c>
      <c r="U357" t="s">
        <v>7758</v>
      </c>
      <c r="V357" t="s">
        <v>7751</v>
      </c>
      <c r="W357" t="s">
        <v>7753</v>
      </c>
      <c r="X357" t="s">
        <v>7754</v>
      </c>
      <c r="Y357" t="s">
        <v>7751</v>
      </c>
      <c r="Z357">
        <v>0</v>
      </c>
      <c r="AA357">
        <v>0</v>
      </c>
    </row>
    <row r="358" spans="1:27">
      <c r="A358" s="1" t="s">
        <v>2753</v>
      </c>
      <c r="B358">
        <v>1210312</v>
      </c>
      <c r="C358" t="s">
        <v>1093</v>
      </c>
      <c r="D358" t="s">
        <v>8397</v>
      </c>
      <c r="E358" s="16" t="s">
        <v>2754</v>
      </c>
      <c r="F358" t="s">
        <v>2755</v>
      </c>
      <c r="G358">
        <v>15050</v>
      </c>
      <c r="H358" t="s">
        <v>233</v>
      </c>
      <c r="J358" t="s">
        <v>7368</v>
      </c>
      <c r="K358" t="s">
        <v>792</v>
      </c>
      <c r="L358">
        <v>3</v>
      </c>
      <c r="M358" s="2">
        <v>262840</v>
      </c>
      <c r="N358" s="2">
        <v>0</v>
      </c>
      <c r="O358" s="2">
        <v>0</v>
      </c>
      <c r="P358" s="2">
        <v>0</v>
      </c>
      <c r="Q358" s="2">
        <v>262840</v>
      </c>
      <c r="R358" s="2">
        <v>0</v>
      </c>
      <c r="S358" t="s">
        <v>1820</v>
      </c>
      <c r="T358" t="s">
        <v>871</v>
      </c>
      <c r="U358" t="s">
        <v>7758</v>
      </c>
      <c r="V358" t="s">
        <v>7751</v>
      </c>
      <c r="W358" t="s">
        <v>7753</v>
      </c>
      <c r="X358" t="s">
        <v>7751</v>
      </c>
      <c r="Y358" t="s">
        <v>7753</v>
      </c>
      <c r="Z358">
        <v>0</v>
      </c>
      <c r="AA358">
        <v>0</v>
      </c>
    </row>
    <row r="359" spans="1:27">
      <c r="A359" s="1" t="s">
        <v>1151</v>
      </c>
      <c r="B359">
        <v>1210312</v>
      </c>
      <c r="C359" t="s">
        <v>1093</v>
      </c>
      <c r="D359" t="s">
        <v>8397</v>
      </c>
      <c r="E359" s="16" t="s">
        <v>2002</v>
      </c>
      <c r="F359" t="s">
        <v>2004</v>
      </c>
      <c r="G359">
        <v>13020</v>
      </c>
      <c r="H359" t="s">
        <v>2003</v>
      </c>
      <c r="J359" t="s">
        <v>7368</v>
      </c>
      <c r="K359" t="s">
        <v>792</v>
      </c>
      <c r="L359">
        <v>3</v>
      </c>
      <c r="M359" s="2">
        <v>279616</v>
      </c>
      <c r="N359" s="2">
        <v>279616</v>
      </c>
      <c r="O359" s="2">
        <v>0</v>
      </c>
      <c r="P359" s="2">
        <v>0</v>
      </c>
      <c r="Q359" s="2">
        <v>0</v>
      </c>
      <c r="R359" s="2">
        <v>0</v>
      </c>
      <c r="S359" t="s">
        <v>863</v>
      </c>
      <c r="T359" t="s">
        <v>871</v>
      </c>
      <c r="U359" t="s">
        <v>7758</v>
      </c>
      <c r="V359" t="s">
        <v>7751</v>
      </c>
      <c r="W359" t="s">
        <v>7753</v>
      </c>
      <c r="X359" t="s">
        <v>7752</v>
      </c>
      <c r="Y359" t="s">
        <v>7753</v>
      </c>
      <c r="Z359">
        <v>0</v>
      </c>
      <c r="AA359">
        <v>0</v>
      </c>
    </row>
    <row r="360" spans="1:27">
      <c r="A360" s="1" t="s">
        <v>2546</v>
      </c>
      <c r="B360">
        <v>1210312</v>
      </c>
      <c r="C360" t="s">
        <v>1093</v>
      </c>
      <c r="D360" t="s">
        <v>8397</v>
      </c>
      <c r="E360" s="16" t="s">
        <v>2547</v>
      </c>
      <c r="F360" t="s">
        <v>9542</v>
      </c>
      <c r="G360">
        <v>12240</v>
      </c>
      <c r="H360" t="s">
        <v>2544</v>
      </c>
      <c r="J360" t="s">
        <v>7368</v>
      </c>
      <c r="K360" t="s">
        <v>16</v>
      </c>
      <c r="L360">
        <v>4</v>
      </c>
      <c r="M360" s="2">
        <v>283451</v>
      </c>
      <c r="N360" s="2">
        <v>283451</v>
      </c>
      <c r="O360" s="2">
        <v>0</v>
      </c>
      <c r="P360" s="2">
        <v>0</v>
      </c>
      <c r="Q360" s="2">
        <v>0</v>
      </c>
      <c r="R360" s="2">
        <v>0</v>
      </c>
      <c r="S360" t="s">
        <v>863</v>
      </c>
      <c r="T360" t="s">
        <v>871</v>
      </c>
      <c r="U360" t="s">
        <v>7758</v>
      </c>
      <c r="V360" t="s">
        <v>7751</v>
      </c>
      <c r="W360" t="s">
        <v>7753</v>
      </c>
      <c r="X360" t="s">
        <v>7753</v>
      </c>
      <c r="Y360" t="s">
        <v>7752</v>
      </c>
      <c r="Z360">
        <v>0</v>
      </c>
      <c r="AA360">
        <v>0</v>
      </c>
    </row>
    <row r="361" spans="1:27">
      <c r="A361" s="1" t="s">
        <v>2792</v>
      </c>
      <c r="B361">
        <v>1210312</v>
      </c>
      <c r="C361" t="s">
        <v>1093</v>
      </c>
      <c r="D361" t="s">
        <v>8397</v>
      </c>
      <c r="E361" s="16" t="s">
        <v>2793</v>
      </c>
      <c r="F361" t="s">
        <v>9543</v>
      </c>
      <c r="G361">
        <v>15063</v>
      </c>
      <c r="H361" t="s">
        <v>1122</v>
      </c>
      <c r="J361" t="s">
        <v>7368</v>
      </c>
      <c r="K361" t="s">
        <v>194</v>
      </c>
      <c r="L361">
        <v>3</v>
      </c>
      <c r="M361" s="2">
        <v>286000</v>
      </c>
      <c r="N361" s="2">
        <v>0</v>
      </c>
      <c r="O361" s="2">
        <v>0</v>
      </c>
      <c r="P361" s="2">
        <v>0</v>
      </c>
      <c r="Q361" s="2">
        <v>286000</v>
      </c>
      <c r="R361" s="2">
        <v>0</v>
      </c>
      <c r="S361" t="s">
        <v>1820</v>
      </c>
      <c r="T361" t="s">
        <v>871</v>
      </c>
      <c r="U361" t="s">
        <v>7758</v>
      </c>
      <c r="V361" t="s">
        <v>7753</v>
      </c>
      <c r="W361" t="s">
        <v>7751</v>
      </c>
      <c r="X361" t="s">
        <v>7752</v>
      </c>
      <c r="Y361" t="s">
        <v>7751</v>
      </c>
      <c r="Z361">
        <v>1</v>
      </c>
      <c r="AA361">
        <v>0</v>
      </c>
    </row>
    <row r="362" spans="1:27">
      <c r="A362" s="1" t="s">
        <v>2013</v>
      </c>
      <c r="B362">
        <v>1210312</v>
      </c>
      <c r="C362" t="s">
        <v>1093</v>
      </c>
      <c r="D362" t="s">
        <v>8397</v>
      </c>
      <c r="E362" s="16" t="s">
        <v>2014</v>
      </c>
      <c r="F362" t="s">
        <v>856</v>
      </c>
      <c r="G362">
        <v>43040</v>
      </c>
      <c r="H362" t="s">
        <v>2399</v>
      </c>
      <c r="J362" t="s">
        <v>7368</v>
      </c>
      <c r="K362" t="s">
        <v>792</v>
      </c>
      <c r="L362">
        <v>3</v>
      </c>
      <c r="M362" s="2">
        <v>310373</v>
      </c>
      <c r="N362" s="2">
        <v>310373</v>
      </c>
      <c r="O362" s="2">
        <v>0</v>
      </c>
      <c r="P362" s="2">
        <v>0</v>
      </c>
      <c r="Q362" s="2">
        <v>0</v>
      </c>
      <c r="R362" s="2">
        <v>0</v>
      </c>
      <c r="S362" t="s">
        <v>1916</v>
      </c>
      <c r="T362" t="s">
        <v>871</v>
      </c>
      <c r="U362" t="s">
        <v>7758</v>
      </c>
      <c r="V362" t="s">
        <v>7753</v>
      </c>
      <c r="W362" t="s">
        <v>7752</v>
      </c>
      <c r="X362" t="s">
        <v>7751</v>
      </c>
      <c r="Y362" t="s">
        <v>7752</v>
      </c>
      <c r="Z362">
        <v>0</v>
      </c>
      <c r="AA362">
        <v>0</v>
      </c>
    </row>
    <row r="363" spans="1:27">
      <c r="A363" s="1" t="s">
        <v>2011</v>
      </c>
      <c r="B363">
        <v>1210312</v>
      </c>
      <c r="C363" t="s">
        <v>1093</v>
      </c>
      <c r="D363" t="s">
        <v>8397</v>
      </c>
      <c r="E363" s="16" t="s">
        <v>2012</v>
      </c>
      <c r="F363" t="s">
        <v>9544</v>
      </c>
      <c r="G363">
        <v>43020</v>
      </c>
      <c r="H363" t="s">
        <v>3562</v>
      </c>
      <c r="J363" t="s">
        <v>7368</v>
      </c>
      <c r="K363" t="s">
        <v>792</v>
      </c>
      <c r="L363">
        <v>3</v>
      </c>
      <c r="M363" s="2">
        <v>318762</v>
      </c>
      <c r="N363" s="2">
        <v>318762</v>
      </c>
      <c r="O363" s="2">
        <v>0</v>
      </c>
      <c r="P363" s="2">
        <v>0</v>
      </c>
      <c r="Q363" s="2">
        <v>0</v>
      </c>
      <c r="R363" s="2">
        <v>0</v>
      </c>
      <c r="S363" t="s">
        <v>863</v>
      </c>
      <c r="T363" t="s">
        <v>871</v>
      </c>
      <c r="U363" t="s">
        <v>7758</v>
      </c>
      <c r="V363" t="s">
        <v>7751</v>
      </c>
      <c r="W363" t="s">
        <v>7753</v>
      </c>
      <c r="X363" t="s">
        <v>7753</v>
      </c>
      <c r="Y363" t="s">
        <v>7753</v>
      </c>
      <c r="Z363">
        <v>0</v>
      </c>
      <c r="AA363">
        <v>0</v>
      </c>
    </row>
    <row r="364" spans="1:27">
      <c r="A364" s="1" t="s">
        <v>829</v>
      </c>
      <c r="B364">
        <v>1210312</v>
      </c>
      <c r="C364" t="s">
        <v>1093</v>
      </c>
      <c r="D364" t="s">
        <v>8397</v>
      </c>
      <c r="E364" s="16" t="s">
        <v>830</v>
      </c>
      <c r="F364" t="s">
        <v>831</v>
      </c>
      <c r="G364">
        <v>31220</v>
      </c>
      <c r="H364" t="s">
        <v>1610</v>
      </c>
      <c r="J364" t="s">
        <v>7368</v>
      </c>
      <c r="K364" t="s">
        <v>826</v>
      </c>
      <c r="L364">
        <v>3</v>
      </c>
      <c r="M364" s="2">
        <v>330000</v>
      </c>
      <c r="N364" s="2">
        <v>330000</v>
      </c>
      <c r="O364" s="2">
        <v>0</v>
      </c>
      <c r="P364" s="2">
        <v>0</v>
      </c>
      <c r="Q364" s="2">
        <v>0</v>
      </c>
      <c r="R364" s="2">
        <v>0</v>
      </c>
      <c r="S364" t="s">
        <v>863</v>
      </c>
      <c r="T364" t="s">
        <v>871</v>
      </c>
      <c r="U364" t="s">
        <v>7758</v>
      </c>
      <c r="V364" t="s">
        <v>7751</v>
      </c>
      <c r="W364" t="s">
        <v>7753</v>
      </c>
      <c r="X364" t="s">
        <v>7751</v>
      </c>
      <c r="Y364" t="s">
        <v>7753</v>
      </c>
      <c r="Z364">
        <v>0</v>
      </c>
      <c r="AA364">
        <v>0</v>
      </c>
    </row>
    <row r="365" spans="1:27">
      <c r="A365" s="1" t="s">
        <v>17</v>
      </c>
      <c r="B365">
        <v>1210312</v>
      </c>
      <c r="C365" t="s">
        <v>1093</v>
      </c>
      <c r="D365" t="s">
        <v>8397</v>
      </c>
      <c r="E365" s="16" t="s">
        <v>18</v>
      </c>
      <c r="F365" t="s">
        <v>9545</v>
      </c>
      <c r="G365">
        <v>43020</v>
      </c>
      <c r="H365" t="s">
        <v>3562</v>
      </c>
      <c r="J365" t="s">
        <v>7368</v>
      </c>
      <c r="K365" t="s">
        <v>16</v>
      </c>
      <c r="L365">
        <v>4</v>
      </c>
      <c r="M365" s="2">
        <v>336995</v>
      </c>
      <c r="N365" s="2">
        <v>336995</v>
      </c>
      <c r="O365" s="2">
        <v>0</v>
      </c>
      <c r="P365" s="2">
        <v>0</v>
      </c>
      <c r="Q365" s="2">
        <v>0</v>
      </c>
      <c r="R365" s="2">
        <v>0</v>
      </c>
      <c r="S365" t="s">
        <v>863</v>
      </c>
      <c r="T365" t="s">
        <v>871</v>
      </c>
      <c r="U365" t="s">
        <v>7758</v>
      </c>
      <c r="V365" t="s">
        <v>7751</v>
      </c>
      <c r="W365" t="s">
        <v>7751</v>
      </c>
      <c r="X365" t="s">
        <v>7753</v>
      </c>
      <c r="Y365" t="s">
        <v>7754</v>
      </c>
      <c r="Z365">
        <v>0</v>
      </c>
      <c r="AA365">
        <v>0</v>
      </c>
    </row>
    <row r="366" spans="1:27">
      <c r="A366" s="1" t="s">
        <v>2397</v>
      </c>
      <c r="B366">
        <v>1210312</v>
      </c>
      <c r="C366" t="s">
        <v>1093</v>
      </c>
      <c r="D366" t="s">
        <v>8397</v>
      </c>
      <c r="E366" s="16" t="s">
        <v>2398</v>
      </c>
      <c r="F366" t="s">
        <v>9925</v>
      </c>
      <c r="G366">
        <v>43040</v>
      </c>
      <c r="H366" t="s">
        <v>2399</v>
      </c>
      <c r="J366" t="s">
        <v>7368</v>
      </c>
      <c r="K366" t="s">
        <v>826</v>
      </c>
      <c r="L366">
        <v>3</v>
      </c>
      <c r="M366" s="2">
        <v>344500</v>
      </c>
      <c r="N366" s="2">
        <v>344500</v>
      </c>
      <c r="O366" s="2">
        <v>0</v>
      </c>
      <c r="P366" s="2">
        <v>0</v>
      </c>
      <c r="Q366" s="2">
        <v>0</v>
      </c>
      <c r="R366" s="2">
        <v>0</v>
      </c>
      <c r="S366" t="s">
        <v>1916</v>
      </c>
      <c r="T366" t="s">
        <v>871</v>
      </c>
      <c r="U366" t="s">
        <v>7758</v>
      </c>
      <c r="V366" t="s">
        <v>7751</v>
      </c>
      <c r="W366" t="s">
        <v>7753</v>
      </c>
      <c r="X366" t="s">
        <v>7753</v>
      </c>
      <c r="Y366" t="s">
        <v>7753</v>
      </c>
      <c r="Z366">
        <v>0</v>
      </c>
      <c r="AA366">
        <v>0</v>
      </c>
    </row>
    <row r="367" spans="1:27">
      <c r="A367" s="1" t="s">
        <v>3595</v>
      </c>
      <c r="B367">
        <v>1210312</v>
      </c>
      <c r="C367" t="s">
        <v>1093</v>
      </c>
      <c r="D367" t="s">
        <v>8397</v>
      </c>
      <c r="E367" s="16" t="s">
        <v>3596</v>
      </c>
      <c r="F367" t="s">
        <v>9926</v>
      </c>
      <c r="G367">
        <v>12110</v>
      </c>
      <c r="H367" t="s">
        <v>3591</v>
      </c>
      <c r="J367" t="s">
        <v>7368</v>
      </c>
      <c r="K367" t="s">
        <v>194</v>
      </c>
      <c r="L367">
        <v>3</v>
      </c>
      <c r="M367" s="2">
        <v>345000</v>
      </c>
      <c r="N367" s="2">
        <v>0</v>
      </c>
      <c r="O367" s="2">
        <v>0</v>
      </c>
      <c r="P367" s="2">
        <v>0</v>
      </c>
      <c r="Q367" s="2">
        <v>345000</v>
      </c>
      <c r="R367" s="2">
        <v>0</v>
      </c>
      <c r="S367" t="s">
        <v>1820</v>
      </c>
      <c r="T367" t="s">
        <v>871</v>
      </c>
      <c r="U367" t="s">
        <v>7758</v>
      </c>
      <c r="V367" t="s">
        <v>7751</v>
      </c>
      <c r="W367" t="s">
        <v>7753</v>
      </c>
      <c r="X367" t="s">
        <v>7752</v>
      </c>
      <c r="Y367" t="s">
        <v>7751</v>
      </c>
      <c r="Z367">
        <v>0</v>
      </c>
      <c r="AA367">
        <v>0</v>
      </c>
    </row>
    <row r="368" spans="1:27">
      <c r="A368" s="1" t="s">
        <v>1828</v>
      </c>
      <c r="B368">
        <v>1210312</v>
      </c>
      <c r="C368" t="s">
        <v>1093</v>
      </c>
      <c r="D368" t="s">
        <v>8397</v>
      </c>
      <c r="E368" s="16" t="s">
        <v>1829</v>
      </c>
      <c r="F368" t="s">
        <v>9927</v>
      </c>
      <c r="G368">
        <v>15030</v>
      </c>
      <c r="H368" t="s">
        <v>3587</v>
      </c>
      <c r="J368" t="s">
        <v>7368</v>
      </c>
      <c r="K368" t="s">
        <v>826</v>
      </c>
      <c r="L368">
        <v>3</v>
      </c>
      <c r="M368" s="2">
        <v>350000</v>
      </c>
      <c r="N368" s="2">
        <v>0</v>
      </c>
      <c r="O368" s="2">
        <v>0</v>
      </c>
      <c r="P368" s="2">
        <v>0</v>
      </c>
      <c r="Q368" s="2">
        <v>350000</v>
      </c>
      <c r="R368" s="2">
        <v>0</v>
      </c>
      <c r="S368" t="s">
        <v>1820</v>
      </c>
      <c r="T368" t="s">
        <v>871</v>
      </c>
      <c r="U368" t="s">
        <v>7758</v>
      </c>
      <c r="V368" t="s">
        <v>7752</v>
      </c>
      <c r="W368" t="s">
        <v>7753</v>
      </c>
      <c r="X368" t="s">
        <v>7752</v>
      </c>
      <c r="Y368" t="s">
        <v>7751</v>
      </c>
      <c r="Z368">
        <v>0</v>
      </c>
      <c r="AA368">
        <v>0</v>
      </c>
    </row>
    <row r="369" spans="1:27">
      <c r="A369" s="1" t="s">
        <v>1830</v>
      </c>
      <c r="B369">
        <v>1210312</v>
      </c>
      <c r="C369" t="s">
        <v>1093</v>
      </c>
      <c r="D369" t="s">
        <v>8397</v>
      </c>
      <c r="E369" s="16" t="s">
        <v>1831</v>
      </c>
      <c r="F369" t="s">
        <v>9928</v>
      </c>
      <c r="G369">
        <v>12220</v>
      </c>
      <c r="H369" t="s">
        <v>1832</v>
      </c>
      <c r="J369" t="s">
        <v>7368</v>
      </c>
      <c r="K369" t="s">
        <v>826</v>
      </c>
      <c r="L369">
        <v>3</v>
      </c>
      <c r="M369" s="2">
        <v>390000</v>
      </c>
      <c r="N369" s="2">
        <v>390000</v>
      </c>
      <c r="O369" s="2">
        <v>0</v>
      </c>
      <c r="P369" s="2">
        <v>0</v>
      </c>
      <c r="Q369" s="2">
        <v>0</v>
      </c>
      <c r="R369" s="2">
        <v>0</v>
      </c>
      <c r="S369" t="s">
        <v>863</v>
      </c>
      <c r="T369" t="s">
        <v>871</v>
      </c>
      <c r="U369" t="s">
        <v>7758</v>
      </c>
      <c r="V369" t="s">
        <v>7751</v>
      </c>
      <c r="W369" t="s">
        <v>7753</v>
      </c>
      <c r="X369" t="s">
        <v>7752</v>
      </c>
      <c r="Y369" t="s">
        <v>7751</v>
      </c>
      <c r="Z369">
        <v>0</v>
      </c>
      <c r="AA369">
        <v>0</v>
      </c>
    </row>
    <row r="370" spans="1:27">
      <c r="A370" s="1" t="s">
        <v>1665</v>
      </c>
      <c r="B370">
        <v>1210312</v>
      </c>
      <c r="C370" t="s">
        <v>1093</v>
      </c>
      <c r="D370" t="s">
        <v>8397</v>
      </c>
      <c r="E370" s="16" t="s">
        <v>1666</v>
      </c>
      <c r="F370" t="s">
        <v>15</v>
      </c>
      <c r="G370">
        <v>12110</v>
      </c>
      <c r="H370" t="s">
        <v>3591</v>
      </c>
      <c r="J370" t="s">
        <v>7368</v>
      </c>
      <c r="K370" t="s">
        <v>16</v>
      </c>
      <c r="L370">
        <v>4</v>
      </c>
      <c r="M370" s="2">
        <v>427758.27</v>
      </c>
      <c r="N370" s="2">
        <v>0</v>
      </c>
      <c r="O370" s="2">
        <v>0</v>
      </c>
      <c r="P370" s="2">
        <v>0</v>
      </c>
      <c r="Q370" s="2">
        <v>427758.27</v>
      </c>
      <c r="R370" s="2">
        <v>0</v>
      </c>
      <c r="S370" t="s">
        <v>1820</v>
      </c>
      <c r="T370" t="s">
        <v>871</v>
      </c>
      <c r="U370" t="s">
        <v>7758</v>
      </c>
      <c r="V370" t="s">
        <v>7753</v>
      </c>
      <c r="W370" t="s">
        <v>7754</v>
      </c>
      <c r="X370" t="s">
        <v>7753</v>
      </c>
      <c r="Y370" t="s">
        <v>7751</v>
      </c>
      <c r="Z370">
        <v>0</v>
      </c>
      <c r="AA370">
        <v>0</v>
      </c>
    </row>
    <row r="371" spans="1:27">
      <c r="A371" s="1" t="s">
        <v>1675</v>
      </c>
      <c r="B371">
        <v>1210312</v>
      </c>
      <c r="C371" t="s">
        <v>1093</v>
      </c>
      <c r="D371" t="s">
        <v>8397</v>
      </c>
      <c r="E371" s="16" t="s">
        <v>8721</v>
      </c>
      <c r="F371" t="s">
        <v>2545</v>
      </c>
      <c r="G371">
        <v>12240</v>
      </c>
      <c r="H371" t="s">
        <v>2544</v>
      </c>
      <c r="J371" t="s">
        <v>7368</v>
      </c>
      <c r="K371" t="s">
        <v>16</v>
      </c>
      <c r="L371">
        <v>4</v>
      </c>
      <c r="M371" s="2">
        <v>474436.74</v>
      </c>
      <c r="N371" s="2">
        <v>474436.74</v>
      </c>
      <c r="O371" s="2">
        <v>0</v>
      </c>
      <c r="P371" s="2">
        <v>0</v>
      </c>
      <c r="Q371" s="2">
        <v>0</v>
      </c>
      <c r="R371" s="2">
        <v>0</v>
      </c>
      <c r="S371" t="s">
        <v>863</v>
      </c>
      <c r="T371" t="s">
        <v>871</v>
      </c>
      <c r="U371" t="s">
        <v>7758</v>
      </c>
      <c r="V371" t="s">
        <v>7751</v>
      </c>
      <c r="W371" t="s">
        <v>7753</v>
      </c>
      <c r="X371" t="s">
        <v>7753</v>
      </c>
      <c r="Y371" t="s">
        <v>7754</v>
      </c>
      <c r="Z371">
        <v>0</v>
      </c>
      <c r="AA371">
        <v>0</v>
      </c>
    </row>
    <row r="372" spans="1:27">
      <c r="A372" s="1" t="s">
        <v>3555</v>
      </c>
      <c r="B372">
        <v>1210312</v>
      </c>
      <c r="C372" t="s">
        <v>1093</v>
      </c>
      <c r="D372" t="s">
        <v>8397</v>
      </c>
      <c r="E372" s="16" t="s">
        <v>3556</v>
      </c>
      <c r="F372" t="s">
        <v>9929</v>
      </c>
      <c r="G372">
        <v>11230</v>
      </c>
      <c r="H372" t="s">
        <v>1469</v>
      </c>
      <c r="J372" t="s">
        <v>7368</v>
      </c>
      <c r="K372" t="s">
        <v>194</v>
      </c>
      <c r="L372">
        <v>3</v>
      </c>
      <c r="M372" s="2">
        <v>502990</v>
      </c>
      <c r="N372" s="2">
        <v>0</v>
      </c>
      <c r="O372" s="2">
        <v>0</v>
      </c>
      <c r="P372" s="2">
        <v>0</v>
      </c>
      <c r="Q372" s="2">
        <v>502990</v>
      </c>
      <c r="R372" s="2">
        <v>0</v>
      </c>
      <c r="S372" t="s">
        <v>1820</v>
      </c>
      <c r="T372" t="s">
        <v>871</v>
      </c>
      <c r="U372" t="s">
        <v>7758</v>
      </c>
      <c r="V372" t="s">
        <v>7751</v>
      </c>
      <c r="W372" t="s">
        <v>7753</v>
      </c>
      <c r="X372" t="s">
        <v>7752</v>
      </c>
      <c r="Y372" t="s">
        <v>7753</v>
      </c>
      <c r="Z372">
        <v>0</v>
      </c>
      <c r="AA372">
        <v>0</v>
      </c>
    </row>
    <row r="373" spans="1:27">
      <c r="A373" s="1" t="s">
        <v>1837</v>
      </c>
      <c r="B373">
        <v>1210312</v>
      </c>
      <c r="C373" t="s">
        <v>1093</v>
      </c>
      <c r="D373" t="s">
        <v>8397</v>
      </c>
      <c r="E373" s="16" t="s">
        <v>1838</v>
      </c>
      <c r="F373" t="s">
        <v>9930</v>
      </c>
      <c r="G373">
        <v>15010</v>
      </c>
      <c r="H373" t="s">
        <v>1823</v>
      </c>
      <c r="J373" t="s">
        <v>7368</v>
      </c>
      <c r="K373" t="s">
        <v>826</v>
      </c>
      <c r="L373">
        <v>3</v>
      </c>
      <c r="M373" s="2">
        <v>509000</v>
      </c>
      <c r="N373" s="2">
        <v>0</v>
      </c>
      <c r="O373" s="2">
        <v>0</v>
      </c>
      <c r="P373" s="2">
        <v>0</v>
      </c>
      <c r="Q373" s="2">
        <v>509000</v>
      </c>
      <c r="R373" s="2">
        <v>0</v>
      </c>
      <c r="S373" t="s">
        <v>1820</v>
      </c>
      <c r="T373" t="s">
        <v>871</v>
      </c>
      <c r="U373" t="s">
        <v>7758</v>
      </c>
      <c r="V373" t="s">
        <v>7753</v>
      </c>
      <c r="W373" t="s">
        <v>7753</v>
      </c>
      <c r="X373" t="s">
        <v>7752</v>
      </c>
      <c r="Y373" t="s">
        <v>7751</v>
      </c>
      <c r="Z373">
        <v>0</v>
      </c>
      <c r="AA373">
        <v>0</v>
      </c>
    </row>
    <row r="374" spans="1:27">
      <c r="A374" s="1" t="s">
        <v>1935</v>
      </c>
      <c r="B374">
        <v>1210312</v>
      </c>
      <c r="C374" t="s">
        <v>1093</v>
      </c>
      <c r="D374" t="s">
        <v>8397</v>
      </c>
      <c r="E374" s="16" t="s">
        <v>1936</v>
      </c>
      <c r="F374" t="s">
        <v>9931</v>
      </c>
      <c r="G374">
        <v>52010</v>
      </c>
      <c r="H374" t="s">
        <v>2416</v>
      </c>
      <c r="J374" t="s">
        <v>7368</v>
      </c>
      <c r="K374" t="s">
        <v>194</v>
      </c>
      <c r="L374">
        <v>3</v>
      </c>
      <c r="M374" s="2">
        <v>584585</v>
      </c>
      <c r="N374" s="2">
        <v>584585</v>
      </c>
      <c r="O374" s="2">
        <v>0</v>
      </c>
      <c r="P374" s="2">
        <v>0</v>
      </c>
      <c r="Q374" s="2">
        <v>0</v>
      </c>
      <c r="R374" s="2">
        <v>0</v>
      </c>
      <c r="S374" t="s">
        <v>863</v>
      </c>
      <c r="T374" t="s">
        <v>871</v>
      </c>
      <c r="U374" t="s">
        <v>7758</v>
      </c>
      <c r="V374" t="s">
        <v>7751</v>
      </c>
      <c r="W374" t="s">
        <v>7752</v>
      </c>
      <c r="X374" t="s">
        <v>7752</v>
      </c>
      <c r="Y374" t="s">
        <v>7753</v>
      </c>
      <c r="Z374">
        <v>0</v>
      </c>
      <c r="AA374">
        <v>0</v>
      </c>
    </row>
    <row r="375" spans="1:27">
      <c r="A375" s="1" t="s">
        <v>1920</v>
      </c>
      <c r="B375">
        <v>1210312</v>
      </c>
      <c r="C375" t="s">
        <v>1093</v>
      </c>
      <c r="D375" t="s">
        <v>8397</v>
      </c>
      <c r="E375" s="16" t="s">
        <v>9348</v>
      </c>
      <c r="F375" t="s">
        <v>1921</v>
      </c>
      <c r="G375">
        <v>11230</v>
      </c>
      <c r="H375" t="s">
        <v>1469</v>
      </c>
      <c r="J375" t="s">
        <v>7368</v>
      </c>
      <c r="K375" t="s">
        <v>1915</v>
      </c>
      <c r="L375">
        <v>3</v>
      </c>
      <c r="M375" s="2">
        <v>791000</v>
      </c>
      <c r="N375" s="2">
        <v>0</v>
      </c>
      <c r="O375" s="2">
        <v>0</v>
      </c>
      <c r="P375" s="2">
        <v>0</v>
      </c>
      <c r="Q375" s="2">
        <v>791000</v>
      </c>
      <c r="R375" s="2">
        <v>0</v>
      </c>
      <c r="S375" t="s">
        <v>1820</v>
      </c>
      <c r="T375" t="s">
        <v>871</v>
      </c>
      <c r="U375" t="s">
        <v>7758</v>
      </c>
      <c r="V375" t="s">
        <v>7751</v>
      </c>
      <c r="W375" t="s">
        <v>7753</v>
      </c>
      <c r="X375" t="s">
        <v>7752</v>
      </c>
      <c r="Y375" t="s">
        <v>7751</v>
      </c>
      <c r="Z375">
        <v>0</v>
      </c>
      <c r="AA375">
        <v>0</v>
      </c>
    </row>
    <row r="376" spans="1:27">
      <c r="A376" s="1" t="s">
        <v>4399</v>
      </c>
      <c r="B376">
        <v>1210312</v>
      </c>
      <c r="C376" t="s">
        <v>1093</v>
      </c>
      <c r="D376" t="s">
        <v>8397</v>
      </c>
      <c r="E376" s="16" t="s">
        <v>4400</v>
      </c>
      <c r="F376" t="s">
        <v>9932</v>
      </c>
      <c r="G376">
        <v>15010</v>
      </c>
      <c r="H376" t="s">
        <v>1823</v>
      </c>
      <c r="J376" t="s">
        <v>7368</v>
      </c>
      <c r="K376" t="s">
        <v>194</v>
      </c>
      <c r="L376">
        <v>3</v>
      </c>
      <c r="M376" s="2">
        <v>797855</v>
      </c>
      <c r="N376" s="2">
        <v>0</v>
      </c>
      <c r="O376" s="2">
        <v>0</v>
      </c>
      <c r="P376" s="2">
        <v>0</v>
      </c>
      <c r="Q376" s="2">
        <v>797855</v>
      </c>
      <c r="R376" s="2">
        <v>0</v>
      </c>
      <c r="S376" t="s">
        <v>1820</v>
      </c>
      <c r="T376" t="s">
        <v>871</v>
      </c>
      <c r="U376" t="s">
        <v>7758</v>
      </c>
      <c r="V376" t="s">
        <v>7751</v>
      </c>
      <c r="W376" t="s">
        <v>7751</v>
      </c>
      <c r="X376" t="s">
        <v>7751</v>
      </c>
      <c r="Y376" t="s">
        <v>7751</v>
      </c>
      <c r="Z376">
        <v>1</v>
      </c>
      <c r="AA376">
        <v>0</v>
      </c>
    </row>
    <row r="377" spans="1:27">
      <c r="A377" s="1" t="s">
        <v>1528</v>
      </c>
      <c r="B377">
        <v>1210314</v>
      </c>
      <c r="C377" t="s">
        <v>1094</v>
      </c>
      <c r="D377" t="s">
        <v>8397</v>
      </c>
      <c r="E377" s="16" t="s">
        <v>1529</v>
      </c>
      <c r="F377" t="s">
        <v>1529</v>
      </c>
      <c r="G377">
        <v>41040</v>
      </c>
      <c r="H377" t="s">
        <v>2007</v>
      </c>
      <c r="J377" t="s">
        <v>379</v>
      </c>
      <c r="K377" t="s">
        <v>1743</v>
      </c>
      <c r="L377">
        <v>3</v>
      </c>
      <c r="M377" s="2">
        <v>3220.87</v>
      </c>
      <c r="N377" s="2">
        <v>3220.87</v>
      </c>
      <c r="O377" s="2">
        <v>0</v>
      </c>
      <c r="P377" s="2">
        <v>0</v>
      </c>
      <c r="Q377" s="2">
        <v>0</v>
      </c>
      <c r="R377" s="2">
        <v>0</v>
      </c>
      <c r="S377" t="s">
        <v>1916</v>
      </c>
      <c r="T377" t="s">
        <v>871</v>
      </c>
      <c r="U377" t="s">
        <v>7758</v>
      </c>
      <c r="V377" t="s">
        <v>7752</v>
      </c>
      <c r="W377" t="s">
        <v>7752</v>
      </c>
      <c r="X377" t="s">
        <v>7751</v>
      </c>
      <c r="Y377" t="s">
        <v>7752</v>
      </c>
      <c r="Z377">
        <v>0</v>
      </c>
      <c r="AA377">
        <v>0</v>
      </c>
    </row>
    <row r="378" spans="1:27">
      <c r="A378" s="1" t="s">
        <v>1744</v>
      </c>
      <c r="B378">
        <v>1210314</v>
      </c>
      <c r="C378" t="s">
        <v>1094</v>
      </c>
      <c r="D378" t="s">
        <v>8397</v>
      </c>
      <c r="E378" s="16" t="s">
        <v>901</v>
      </c>
      <c r="F378" t="s">
        <v>901</v>
      </c>
      <c r="G378">
        <v>41040</v>
      </c>
      <c r="H378" t="s">
        <v>2007</v>
      </c>
      <c r="J378" t="s">
        <v>379</v>
      </c>
      <c r="K378" t="s">
        <v>1743</v>
      </c>
      <c r="L378">
        <v>3</v>
      </c>
      <c r="M378" s="2">
        <v>4993.8</v>
      </c>
      <c r="N378" s="2">
        <v>4993.8</v>
      </c>
      <c r="O378" s="2">
        <v>0</v>
      </c>
      <c r="P378" s="2">
        <v>0</v>
      </c>
      <c r="Q378" s="2">
        <v>0</v>
      </c>
      <c r="R378" s="2">
        <v>0</v>
      </c>
      <c r="S378" t="s">
        <v>1916</v>
      </c>
      <c r="T378" t="s">
        <v>871</v>
      </c>
      <c r="U378" t="s">
        <v>7758</v>
      </c>
      <c r="V378" t="s">
        <v>7752</v>
      </c>
      <c r="W378" t="s">
        <v>7752</v>
      </c>
      <c r="X378" t="s">
        <v>7752</v>
      </c>
      <c r="Y378" t="s">
        <v>7752</v>
      </c>
      <c r="Z378">
        <v>0</v>
      </c>
      <c r="AA378">
        <v>0</v>
      </c>
    </row>
    <row r="379" spans="1:27">
      <c r="A379" s="1" t="s">
        <v>254</v>
      </c>
      <c r="B379">
        <v>1210314</v>
      </c>
      <c r="C379" t="s">
        <v>1094</v>
      </c>
      <c r="D379" t="s">
        <v>8397</v>
      </c>
      <c r="E379" s="16" t="s">
        <v>2915</v>
      </c>
      <c r="F379" t="s">
        <v>255</v>
      </c>
      <c r="G379">
        <v>41040</v>
      </c>
      <c r="H379" t="s">
        <v>2007</v>
      </c>
      <c r="J379" t="s">
        <v>8406</v>
      </c>
      <c r="K379" t="s">
        <v>527</v>
      </c>
      <c r="L379">
        <v>2</v>
      </c>
      <c r="M379" s="2">
        <v>7161</v>
      </c>
      <c r="N379" s="2">
        <v>7161</v>
      </c>
      <c r="O379" s="2">
        <v>0</v>
      </c>
      <c r="P379" s="2">
        <v>0</v>
      </c>
      <c r="Q379" s="2">
        <v>0</v>
      </c>
      <c r="R379" s="2">
        <v>0</v>
      </c>
      <c r="S379" t="s">
        <v>1916</v>
      </c>
      <c r="T379" t="s">
        <v>871</v>
      </c>
      <c r="U379" t="s">
        <v>7758</v>
      </c>
      <c r="V379" t="s">
        <v>7752</v>
      </c>
      <c r="W379" t="s">
        <v>7752</v>
      </c>
      <c r="X379" t="s">
        <v>7751</v>
      </c>
      <c r="Y379" t="s">
        <v>7752</v>
      </c>
      <c r="Z379">
        <v>0</v>
      </c>
      <c r="AA379">
        <v>0</v>
      </c>
    </row>
    <row r="380" spans="1:27">
      <c r="A380" s="1" t="s">
        <v>904</v>
      </c>
      <c r="B380">
        <v>1210314</v>
      </c>
      <c r="C380" t="s">
        <v>1094</v>
      </c>
      <c r="D380" t="s">
        <v>8397</v>
      </c>
      <c r="E380" s="16" t="s">
        <v>905</v>
      </c>
      <c r="F380" t="s">
        <v>9933</v>
      </c>
      <c r="G380">
        <v>41040</v>
      </c>
      <c r="H380" t="s">
        <v>2007</v>
      </c>
      <c r="J380" t="s">
        <v>379</v>
      </c>
      <c r="K380" t="s">
        <v>1743</v>
      </c>
      <c r="L380">
        <v>3</v>
      </c>
      <c r="M380" s="2">
        <v>9908.1200000000008</v>
      </c>
      <c r="N380" s="2">
        <v>9908.1200000000008</v>
      </c>
      <c r="O380" s="2">
        <v>0</v>
      </c>
      <c r="P380" s="2">
        <v>0</v>
      </c>
      <c r="Q380" s="2">
        <v>0</v>
      </c>
      <c r="R380" s="2">
        <v>0</v>
      </c>
      <c r="S380" t="s">
        <v>1916</v>
      </c>
      <c r="T380" t="s">
        <v>871</v>
      </c>
      <c r="U380" t="s">
        <v>7758</v>
      </c>
      <c r="V380" t="s">
        <v>7752</v>
      </c>
      <c r="W380" t="s">
        <v>7752</v>
      </c>
      <c r="X380" t="s">
        <v>7751</v>
      </c>
      <c r="Y380" t="s">
        <v>7752</v>
      </c>
      <c r="Z380">
        <v>0</v>
      </c>
      <c r="AA380">
        <v>0</v>
      </c>
    </row>
    <row r="381" spans="1:27">
      <c r="A381" s="1" t="s">
        <v>902</v>
      </c>
      <c r="B381">
        <v>1210314</v>
      </c>
      <c r="C381" t="s">
        <v>1094</v>
      </c>
      <c r="D381" t="s">
        <v>8397</v>
      </c>
      <c r="E381" s="16" t="s">
        <v>903</v>
      </c>
      <c r="F381" t="s">
        <v>903</v>
      </c>
      <c r="G381">
        <v>41040</v>
      </c>
      <c r="H381" t="s">
        <v>2007</v>
      </c>
      <c r="J381" t="s">
        <v>379</v>
      </c>
      <c r="K381" t="s">
        <v>1743</v>
      </c>
      <c r="L381">
        <v>3</v>
      </c>
      <c r="M381" s="2">
        <v>10610.98</v>
      </c>
      <c r="N381" s="2">
        <v>10610.98</v>
      </c>
      <c r="O381" s="2">
        <v>0</v>
      </c>
      <c r="P381" s="2">
        <v>0</v>
      </c>
      <c r="Q381" s="2">
        <v>0</v>
      </c>
      <c r="R381" s="2">
        <v>0</v>
      </c>
      <c r="S381" t="s">
        <v>1916</v>
      </c>
      <c r="T381" t="s">
        <v>871</v>
      </c>
      <c r="U381" t="s">
        <v>7758</v>
      </c>
      <c r="V381" t="s">
        <v>7752</v>
      </c>
      <c r="W381" t="s">
        <v>7752</v>
      </c>
      <c r="X381" t="s">
        <v>7751</v>
      </c>
      <c r="Y381" t="s">
        <v>7752</v>
      </c>
      <c r="Z381">
        <v>0</v>
      </c>
      <c r="AA381">
        <v>0</v>
      </c>
    </row>
    <row r="382" spans="1:27">
      <c r="A382" s="1" t="s">
        <v>2946</v>
      </c>
      <c r="B382">
        <v>1210314</v>
      </c>
      <c r="C382" t="s">
        <v>1094</v>
      </c>
      <c r="D382" t="s">
        <v>8397</v>
      </c>
      <c r="E382" s="16" t="s">
        <v>2915</v>
      </c>
      <c r="F382" t="s">
        <v>251</v>
      </c>
      <c r="G382">
        <v>41040</v>
      </c>
      <c r="H382" t="s">
        <v>2007</v>
      </c>
      <c r="J382" t="s">
        <v>8406</v>
      </c>
      <c r="K382" t="s">
        <v>527</v>
      </c>
      <c r="L382">
        <v>2</v>
      </c>
      <c r="M382" s="2">
        <v>10853</v>
      </c>
      <c r="N382" s="2">
        <v>10853</v>
      </c>
      <c r="O382" s="2">
        <v>0</v>
      </c>
      <c r="P382" s="2">
        <v>0</v>
      </c>
      <c r="Q382" s="2">
        <v>0</v>
      </c>
      <c r="R382" s="2">
        <v>0</v>
      </c>
      <c r="S382" t="s">
        <v>1916</v>
      </c>
      <c r="T382" t="s">
        <v>871</v>
      </c>
      <c r="U382" t="s">
        <v>7758</v>
      </c>
      <c r="V382" t="s">
        <v>7752</v>
      </c>
      <c r="W382" t="s">
        <v>7752</v>
      </c>
      <c r="X382" t="s">
        <v>7751</v>
      </c>
      <c r="Y382" t="s">
        <v>7752</v>
      </c>
      <c r="Z382">
        <v>0</v>
      </c>
      <c r="AA382">
        <v>0</v>
      </c>
    </row>
    <row r="383" spans="1:27">
      <c r="A383" s="1" t="s">
        <v>992</v>
      </c>
      <c r="B383">
        <v>1210314</v>
      </c>
      <c r="C383" t="s">
        <v>1094</v>
      </c>
      <c r="D383" t="s">
        <v>8397</v>
      </c>
      <c r="E383" s="16" t="s">
        <v>993</v>
      </c>
      <c r="F383" t="s">
        <v>993</v>
      </c>
      <c r="G383">
        <v>15010</v>
      </c>
      <c r="H383" t="s">
        <v>1823</v>
      </c>
      <c r="J383" t="s">
        <v>379</v>
      </c>
      <c r="K383" t="s">
        <v>1743</v>
      </c>
      <c r="L383">
        <v>3</v>
      </c>
      <c r="M383" s="2">
        <v>12000</v>
      </c>
      <c r="N383" s="2">
        <v>0</v>
      </c>
      <c r="O383" s="2">
        <v>0</v>
      </c>
      <c r="P383" s="2">
        <v>0</v>
      </c>
      <c r="Q383" s="2">
        <v>12000</v>
      </c>
      <c r="R383" s="2">
        <v>0</v>
      </c>
      <c r="S383" t="s">
        <v>1820</v>
      </c>
      <c r="T383" t="s">
        <v>871</v>
      </c>
      <c r="U383" t="s">
        <v>7758</v>
      </c>
      <c r="V383" t="s">
        <v>7752</v>
      </c>
      <c r="W383" t="s">
        <v>7752</v>
      </c>
      <c r="X383" t="s">
        <v>7752</v>
      </c>
      <c r="Y383" t="s">
        <v>7752</v>
      </c>
      <c r="Z383">
        <v>0</v>
      </c>
      <c r="AA383">
        <v>0</v>
      </c>
    </row>
    <row r="384" spans="1:27">
      <c r="A384" s="1" t="s">
        <v>9197</v>
      </c>
      <c r="B384">
        <v>1210314</v>
      </c>
      <c r="C384" t="s">
        <v>1094</v>
      </c>
      <c r="D384" t="s">
        <v>8397</v>
      </c>
      <c r="E384" s="16" t="s">
        <v>9198</v>
      </c>
      <c r="F384" t="s">
        <v>9198</v>
      </c>
      <c r="G384">
        <v>11330</v>
      </c>
      <c r="H384" t="s">
        <v>1168</v>
      </c>
      <c r="J384" t="s">
        <v>8406</v>
      </c>
      <c r="K384" t="s">
        <v>2803</v>
      </c>
      <c r="L384">
        <v>3</v>
      </c>
      <c r="M384" s="2">
        <v>13334</v>
      </c>
      <c r="N384" s="2">
        <v>0</v>
      </c>
      <c r="O384" s="2">
        <v>0</v>
      </c>
      <c r="P384" s="2">
        <v>0</v>
      </c>
      <c r="Q384" s="2">
        <v>13334</v>
      </c>
      <c r="R384" s="2">
        <v>0</v>
      </c>
      <c r="S384" t="s">
        <v>1820</v>
      </c>
      <c r="T384" t="s">
        <v>871</v>
      </c>
      <c r="U384" t="s">
        <v>7758</v>
      </c>
      <c r="V384" t="s">
        <v>7752</v>
      </c>
      <c r="W384" t="s">
        <v>7752</v>
      </c>
      <c r="X384" t="s">
        <v>7752</v>
      </c>
      <c r="Y384" t="s">
        <v>7752</v>
      </c>
      <c r="Z384">
        <v>0</v>
      </c>
      <c r="AA384">
        <v>0</v>
      </c>
    </row>
    <row r="385" spans="1:27">
      <c r="A385" s="1" t="s">
        <v>890</v>
      </c>
      <c r="B385">
        <v>1210314</v>
      </c>
      <c r="C385" t="s">
        <v>1094</v>
      </c>
      <c r="D385" t="s">
        <v>8397</v>
      </c>
      <c r="E385" s="16" t="s">
        <v>2915</v>
      </c>
      <c r="F385" t="s">
        <v>891</v>
      </c>
      <c r="G385">
        <v>41040</v>
      </c>
      <c r="H385" t="s">
        <v>2007</v>
      </c>
      <c r="J385" t="s">
        <v>7368</v>
      </c>
      <c r="K385" t="s">
        <v>194</v>
      </c>
      <c r="L385">
        <v>3</v>
      </c>
      <c r="M385" s="2">
        <v>14596</v>
      </c>
      <c r="N385" s="2">
        <v>14596</v>
      </c>
      <c r="O385" s="2">
        <v>0</v>
      </c>
      <c r="P385" s="2">
        <v>0</v>
      </c>
      <c r="Q385" s="2">
        <v>0</v>
      </c>
      <c r="R385" s="2">
        <v>0</v>
      </c>
      <c r="S385" t="s">
        <v>1916</v>
      </c>
      <c r="T385" t="s">
        <v>871</v>
      </c>
      <c r="U385" t="s">
        <v>7758</v>
      </c>
      <c r="V385" t="s">
        <v>7752</v>
      </c>
      <c r="W385" t="s">
        <v>7752</v>
      </c>
      <c r="X385" t="s">
        <v>7751</v>
      </c>
      <c r="Y385" t="s">
        <v>7752</v>
      </c>
      <c r="Z385">
        <v>0</v>
      </c>
      <c r="AA385">
        <v>0</v>
      </c>
    </row>
    <row r="386" spans="1:27">
      <c r="A386" s="1" t="s">
        <v>1990</v>
      </c>
      <c r="B386">
        <v>1210314</v>
      </c>
      <c r="C386" t="s">
        <v>1094</v>
      </c>
      <c r="D386" t="s">
        <v>8397</v>
      </c>
      <c r="E386" s="16" t="s">
        <v>2915</v>
      </c>
      <c r="F386" t="s">
        <v>1991</v>
      </c>
      <c r="G386">
        <v>41040</v>
      </c>
      <c r="H386" t="s">
        <v>2007</v>
      </c>
      <c r="J386" t="s">
        <v>7368</v>
      </c>
      <c r="K386" t="s">
        <v>1841</v>
      </c>
      <c r="L386">
        <v>4</v>
      </c>
      <c r="M386" s="2">
        <v>15000</v>
      </c>
      <c r="N386" s="2">
        <v>15000</v>
      </c>
      <c r="O386" s="2">
        <v>0</v>
      </c>
      <c r="P386" s="2">
        <v>0</v>
      </c>
      <c r="Q386" s="2">
        <v>0</v>
      </c>
      <c r="R386" s="2">
        <v>0</v>
      </c>
      <c r="S386" t="s">
        <v>1916</v>
      </c>
      <c r="T386" t="s">
        <v>871</v>
      </c>
      <c r="U386" t="s">
        <v>7758</v>
      </c>
      <c r="V386" t="s">
        <v>7752</v>
      </c>
      <c r="W386" t="s">
        <v>7752</v>
      </c>
      <c r="X386" t="s">
        <v>7751</v>
      </c>
      <c r="Y386" t="s">
        <v>7752</v>
      </c>
      <c r="Z386">
        <v>0</v>
      </c>
      <c r="AA386">
        <v>0</v>
      </c>
    </row>
    <row r="387" spans="1:27">
      <c r="A387" s="1" t="s">
        <v>1143</v>
      </c>
      <c r="B387">
        <v>1210314</v>
      </c>
      <c r="C387" t="s">
        <v>1094</v>
      </c>
      <c r="D387" t="s">
        <v>8397</v>
      </c>
      <c r="E387" s="16" t="s">
        <v>2915</v>
      </c>
      <c r="F387" t="s">
        <v>1144</v>
      </c>
      <c r="G387">
        <v>41040</v>
      </c>
      <c r="H387" t="s">
        <v>2007</v>
      </c>
      <c r="J387" t="s">
        <v>7368</v>
      </c>
      <c r="K387" t="s">
        <v>826</v>
      </c>
      <c r="L387">
        <v>3</v>
      </c>
      <c r="M387" s="2">
        <v>15600</v>
      </c>
      <c r="N387" s="2">
        <v>15600</v>
      </c>
      <c r="O387" s="2">
        <v>0</v>
      </c>
      <c r="P387" s="2">
        <v>0</v>
      </c>
      <c r="Q387" s="2">
        <v>0</v>
      </c>
      <c r="R387" s="2">
        <v>0</v>
      </c>
      <c r="S387" t="s">
        <v>1916</v>
      </c>
      <c r="T387" t="s">
        <v>871</v>
      </c>
      <c r="U387" t="s">
        <v>7758</v>
      </c>
      <c r="V387" t="s">
        <v>7752</v>
      </c>
      <c r="W387" t="s">
        <v>7752</v>
      </c>
      <c r="X387" t="s">
        <v>7751</v>
      </c>
      <c r="Y387" t="s">
        <v>7752</v>
      </c>
      <c r="Z387">
        <v>0</v>
      </c>
      <c r="AA387">
        <v>0</v>
      </c>
    </row>
    <row r="388" spans="1:27">
      <c r="A388" s="1" t="s">
        <v>1526</v>
      </c>
      <c r="B388">
        <v>1210314</v>
      </c>
      <c r="C388" t="s">
        <v>1094</v>
      </c>
      <c r="D388" t="s">
        <v>8397</v>
      </c>
      <c r="E388" s="16" t="s">
        <v>1527</v>
      </c>
      <c r="F388" t="s">
        <v>1527</v>
      </c>
      <c r="G388">
        <v>41040</v>
      </c>
      <c r="H388" t="s">
        <v>2007</v>
      </c>
      <c r="J388" t="s">
        <v>379</v>
      </c>
      <c r="K388" t="s">
        <v>1743</v>
      </c>
      <c r="L388">
        <v>3</v>
      </c>
      <c r="M388" s="2">
        <v>19583</v>
      </c>
      <c r="N388" s="2">
        <v>19583</v>
      </c>
      <c r="O388" s="2">
        <v>0</v>
      </c>
      <c r="P388" s="2">
        <v>0</v>
      </c>
      <c r="Q388" s="2">
        <v>0</v>
      </c>
      <c r="R388" s="2">
        <v>0</v>
      </c>
      <c r="S388" t="s">
        <v>1916</v>
      </c>
      <c r="T388" t="s">
        <v>871</v>
      </c>
      <c r="U388" t="s">
        <v>7758</v>
      </c>
      <c r="V388" t="s">
        <v>7752</v>
      </c>
      <c r="W388" t="s">
        <v>7752</v>
      </c>
      <c r="X388" t="s">
        <v>7751</v>
      </c>
      <c r="Y388" t="s">
        <v>7752</v>
      </c>
      <c r="Z388">
        <v>0</v>
      </c>
      <c r="AA388">
        <v>0</v>
      </c>
    </row>
    <row r="389" spans="1:27">
      <c r="A389" s="1" t="s">
        <v>9199</v>
      </c>
      <c r="B389">
        <v>1210314</v>
      </c>
      <c r="C389" t="s">
        <v>1094</v>
      </c>
      <c r="D389" t="s">
        <v>8397</v>
      </c>
      <c r="E389" s="16" t="s">
        <v>9200</v>
      </c>
      <c r="F389" t="s">
        <v>9201</v>
      </c>
      <c r="G389">
        <v>43010</v>
      </c>
      <c r="H389" t="s">
        <v>2780</v>
      </c>
      <c r="J389" t="s">
        <v>7368</v>
      </c>
      <c r="K389" t="s">
        <v>792</v>
      </c>
      <c r="L389">
        <v>3</v>
      </c>
      <c r="M389" s="2">
        <v>20000</v>
      </c>
      <c r="N389" s="2">
        <v>20000</v>
      </c>
      <c r="O389" s="2">
        <v>0</v>
      </c>
      <c r="P389" s="2">
        <v>0</v>
      </c>
      <c r="Q389" s="2">
        <v>0</v>
      </c>
      <c r="R389" s="2">
        <v>0</v>
      </c>
      <c r="S389" t="s">
        <v>863</v>
      </c>
      <c r="T389" t="s">
        <v>871</v>
      </c>
      <c r="U389" t="s">
        <v>7758</v>
      </c>
      <c r="V389" t="s">
        <v>7752</v>
      </c>
      <c r="W389" t="s">
        <v>7752</v>
      </c>
      <c r="X389" t="s">
        <v>7752</v>
      </c>
      <c r="Y389" t="s">
        <v>7752</v>
      </c>
      <c r="Z389">
        <v>0</v>
      </c>
      <c r="AA389">
        <v>0</v>
      </c>
    </row>
    <row r="390" spans="1:27">
      <c r="A390" s="1" t="s">
        <v>1994</v>
      </c>
      <c r="B390">
        <v>1210314</v>
      </c>
      <c r="C390" t="s">
        <v>1094</v>
      </c>
      <c r="D390" t="s">
        <v>8397</v>
      </c>
      <c r="E390" s="16" t="s">
        <v>2915</v>
      </c>
      <c r="F390" t="s">
        <v>2925</v>
      </c>
      <c r="G390">
        <v>41040</v>
      </c>
      <c r="H390" t="s">
        <v>2007</v>
      </c>
      <c r="J390" t="s">
        <v>8406</v>
      </c>
      <c r="K390" t="s">
        <v>2803</v>
      </c>
      <c r="L390">
        <v>3</v>
      </c>
      <c r="M390" s="2">
        <v>22255.17</v>
      </c>
      <c r="N390" s="2">
        <v>22255.17</v>
      </c>
      <c r="O390" s="2">
        <v>0</v>
      </c>
      <c r="P390" s="2">
        <v>0</v>
      </c>
      <c r="Q390" s="2">
        <v>0</v>
      </c>
      <c r="R390" s="2">
        <v>0</v>
      </c>
      <c r="S390" t="s">
        <v>1916</v>
      </c>
      <c r="T390" t="s">
        <v>871</v>
      </c>
      <c r="U390" t="s">
        <v>7758</v>
      </c>
      <c r="V390" t="s">
        <v>7752</v>
      </c>
      <c r="W390" t="s">
        <v>7752</v>
      </c>
      <c r="X390" t="s">
        <v>7751</v>
      </c>
      <c r="Y390" t="s">
        <v>7752</v>
      </c>
      <c r="Z390">
        <v>0</v>
      </c>
      <c r="AA390">
        <v>0</v>
      </c>
    </row>
    <row r="391" spans="1:27">
      <c r="A391" s="1" t="s">
        <v>9197</v>
      </c>
      <c r="B391">
        <v>1210314</v>
      </c>
      <c r="C391" t="s">
        <v>1094</v>
      </c>
      <c r="D391" t="s">
        <v>8397</v>
      </c>
      <c r="E391" s="16" t="s">
        <v>9198</v>
      </c>
      <c r="F391" t="s">
        <v>9198</v>
      </c>
      <c r="G391">
        <v>11330</v>
      </c>
      <c r="H391" t="s">
        <v>1168</v>
      </c>
      <c r="J391" t="s">
        <v>8406</v>
      </c>
      <c r="K391" t="s">
        <v>1470</v>
      </c>
      <c r="L391">
        <v>3</v>
      </c>
      <c r="M391" s="2">
        <v>23182</v>
      </c>
      <c r="N391" s="2">
        <v>0</v>
      </c>
      <c r="O391" s="2">
        <v>0</v>
      </c>
      <c r="P391" s="2">
        <v>0</v>
      </c>
      <c r="Q391" s="2">
        <v>23182</v>
      </c>
      <c r="R391" s="2">
        <v>0</v>
      </c>
      <c r="S391" t="s">
        <v>1820</v>
      </c>
      <c r="T391" t="s">
        <v>871</v>
      </c>
      <c r="U391" t="s">
        <v>7758</v>
      </c>
      <c r="V391" t="s">
        <v>7752</v>
      </c>
      <c r="W391" t="s">
        <v>7752</v>
      </c>
      <c r="X391" t="s">
        <v>7752</v>
      </c>
      <c r="Y391" t="s">
        <v>7752</v>
      </c>
      <c r="Z391">
        <v>0</v>
      </c>
      <c r="AA391">
        <v>0</v>
      </c>
    </row>
    <row r="392" spans="1:27">
      <c r="A392" s="1" t="s">
        <v>1145</v>
      </c>
      <c r="B392">
        <v>1210314</v>
      </c>
      <c r="C392" t="s">
        <v>1094</v>
      </c>
      <c r="D392" t="s">
        <v>8397</v>
      </c>
      <c r="E392" s="16" t="s">
        <v>2915</v>
      </c>
      <c r="F392" t="s">
        <v>1989</v>
      </c>
      <c r="G392">
        <v>41040</v>
      </c>
      <c r="H392" t="s">
        <v>2007</v>
      </c>
      <c r="J392" t="s">
        <v>7368</v>
      </c>
      <c r="K392" t="s">
        <v>1841</v>
      </c>
      <c r="L392">
        <v>4</v>
      </c>
      <c r="M392" s="2">
        <v>24000</v>
      </c>
      <c r="N392" s="2">
        <v>24000</v>
      </c>
      <c r="O392" s="2">
        <v>0</v>
      </c>
      <c r="P392" s="2">
        <v>0</v>
      </c>
      <c r="Q392" s="2">
        <v>0</v>
      </c>
      <c r="R392" s="2">
        <v>0</v>
      </c>
      <c r="S392" t="s">
        <v>1916</v>
      </c>
      <c r="T392" t="s">
        <v>871</v>
      </c>
      <c r="U392" t="s">
        <v>7758</v>
      </c>
      <c r="V392" t="s">
        <v>7752</v>
      </c>
      <c r="W392" t="s">
        <v>7752</v>
      </c>
      <c r="X392" t="s">
        <v>7751</v>
      </c>
      <c r="Y392" t="s">
        <v>7752</v>
      </c>
      <c r="Z392">
        <v>0</v>
      </c>
      <c r="AA392">
        <v>0</v>
      </c>
    </row>
    <row r="393" spans="1:27">
      <c r="A393" s="1" t="s">
        <v>9197</v>
      </c>
      <c r="B393">
        <v>1210314</v>
      </c>
      <c r="C393" t="s">
        <v>1094</v>
      </c>
      <c r="D393" t="s">
        <v>8397</v>
      </c>
      <c r="E393" s="16" t="s">
        <v>9198</v>
      </c>
      <c r="F393" t="s">
        <v>9198</v>
      </c>
      <c r="G393">
        <v>11330</v>
      </c>
      <c r="H393" t="s">
        <v>1168</v>
      </c>
      <c r="J393" t="s">
        <v>8406</v>
      </c>
      <c r="K393" t="s">
        <v>3567</v>
      </c>
      <c r="L393">
        <v>3</v>
      </c>
      <c r="M393" s="2">
        <v>24053</v>
      </c>
      <c r="N393" s="2">
        <v>0</v>
      </c>
      <c r="O393" s="2">
        <v>0</v>
      </c>
      <c r="P393" s="2">
        <v>0</v>
      </c>
      <c r="Q393" s="2">
        <v>24053</v>
      </c>
      <c r="R393" s="2">
        <v>0</v>
      </c>
      <c r="S393" t="s">
        <v>1820</v>
      </c>
      <c r="T393" t="s">
        <v>871</v>
      </c>
      <c r="U393" t="s">
        <v>7758</v>
      </c>
      <c r="V393" t="s">
        <v>7752</v>
      </c>
      <c r="W393" t="s">
        <v>7752</v>
      </c>
      <c r="X393" t="s">
        <v>7752</v>
      </c>
      <c r="Y393" t="s">
        <v>7752</v>
      </c>
      <c r="Z393">
        <v>0</v>
      </c>
      <c r="AA393">
        <v>0</v>
      </c>
    </row>
    <row r="394" spans="1:27">
      <c r="A394" s="1" t="s">
        <v>989</v>
      </c>
      <c r="B394">
        <v>1210314</v>
      </c>
      <c r="C394" t="s">
        <v>1094</v>
      </c>
      <c r="D394" t="s">
        <v>8397</v>
      </c>
      <c r="E394" s="16" t="s">
        <v>990</v>
      </c>
      <c r="F394" t="s">
        <v>991</v>
      </c>
      <c r="G394">
        <v>15010</v>
      </c>
      <c r="H394" t="s">
        <v>1823</v>
      </c>
      <c r="J394" t="s">
        <v>379</v>
      </c>
      <c r="K394" t="s">
        <v>1743</v>
      </c>
      <c r="L394">
        <v>3</v>
      </c>
      <c r="M394" s="2">
        <v>30000</v>
      </c>
      <c r="N394" s="2">
        <v>0</v>
      </c>
      <c r="O394" s="2">
        <v>0</v>
      </c>
      <c r="P394" s="2">
        <v>0</v>
      </c>
      <c r="Q394" s="2">
        <v>30000</v>
      </c>
      <c r="R394" s="2">
        <v>0</v>
      </c>
      <c r="S394" t="s">
        <v>1820</v>
      </c>
      <c r="T394" t="s">
        <v>871</v>
      </c>
      <c r="U394" t="s">
        <v>7758</v>
      </c>
      <c r="V394" t="s">
        <v>7752</v>
      </c>
      <c r="W394" t="s">
        <v>7752</v>
      </c>
      <c r="X394" t="s">
        <v>7752</v>
      </c>
      <c r="Y394" t="s">
        <v>7751</v>
      </c>
      <c r="Z394">
        <v>0</v>
      </c>
      <c r="AA394">
        <v>0</v>
      </c>
    </row>
    <row r="395" spans="1:27">
      <c r="A395" s="1" t="s">
        <v>9197</v>
      </c>
      <c r="B395">
        <v>1210314</v>
      </c>
      <c r="C395" t="s">
        <v>1094</v>
      </c>
      <c r="D395" t="s">
        <v>8397</v>
      </c>
      <c r="E395" s="16" t="s">
        <v>9198</v>
      </c>
      <c r="F395" t="s">
        <v>9198</v>
      </c>
      <c r="G395">
        <v>11330</v>
      </c>
      <c r="H395" t="s">
        <v>1168</v>
      </c>
      <c r="J395" t="s">
        <v>8406</v>
      </c>
      <c r="K395" t="s">
        <v>1161</v>
      </c>
      <c r="L395">
        <v>4</v>
      </c>
      <c r="M395" s="2">
        <v>30502</v>
      </c>
      <c r="N395" s="2">
        <v>0</v>
      </c>
      <c r="O395" s="2">
        <v>0</v>
      </c>
      <c r="P395" s="2">
        <v>0</v>
      </c>
      <c r="Q395" s="2">
        <v>30502</v>
      </c>
      <c r="R395" s="2">
        <v>0</v>
      </c>
      <c r="S395" t="s">
        <v>1820</v>
      </c>
      <c r="T395" t="s">
        <v>871</v>
      </c>
      <c r="U395" t="s">
        <v>7758</v>
      </c>
      <c r="V395" t="s">
        <v>7752</v>
      </c>
      <c r="W395" t="s">
        <v>7752</v>
      </c>
      <c r="X395" t="s">
        <v>7752</v>
      </c>
      <c r="Y395" t="s">
        <v>7752</v>
      </c>
      <c r="Z395">
        <v>0</v>
      </c>
      <c r="AA395">
        <v>0</v>
      </c>
    </row>
    <row r="396" spans="1:27">
      <c r="A396" s="1" t="s">
        <v>260</v>
      </c>
      <c r="B396">
        <v>1210314</v>
      </c>
      <c r="C396" t="s">
        <v>1094</v>
      </c>
      <c r="D396" t="s">
        <v>8397</v>
      </c>
      <c r="E396" s="16" t="s">
        <v>2915</v>
      </c>
      <c r="F396" t="s">
        <v>261</v>
      </c>
      <c r="G396">
        <v>41040</v>
      </c>
      <c r="H396" t="s">
        <v>2007</v>
      </c>
      <c r="J396" t="s">
        <v>8406</v>
      </c>
      <c r="K396" t="s">
        <v>527</v>
      </c>
      <c r="L396">
        <v>2</v>
      </c>
      <c r="M396" s="2">
        <v>35961</v>
      </c>
      <c r="N396" s="2">
        <v>35961</v>
      </c>
      <c r="O396" s="2">
        <v>0</v>
      </c>
      <c r="P396" s="2">
        <v>0</v>
      </c>
      <c r="Q396" s="2">
        <v>0</v>
      </c>
      <c r="R396" s="2">
        <v>0</v>
      </c>
      <c r="S396" t="s">
        <v>1916</v>
      </c>
      <c r="T396" t="s">
        <v>871</v>
      </c>
      <c r="U396" t="s">
        <v>7758</v>
      </c>
      <c r="V396" t="s">
        <v>7752</v>
      </c>
      <c r="W396" t="s">
        <v>7752</v>
      </c>
      <c r="X396" t="s">
        <v>7751</v>
      </c>
      <c r="Y396" t="s">
        <v>7752</v>
      </c>
      <c r="Z396">
        <v>0</v>
      </c>
      <c r="AA396">
        <v>0</v>
      </c>
    </row>
    <row r="397" spans="1:27">
      <c r="A397" s="1" t="s">
        <v>2038</v>
      </c>
      <c r="B397">
        <v>1210314</v>
      </c>
      <c r="C397" t="s">
        <v>1094</v>
      </c>
      <c r="D397" t="s">
        <v>8397</v>
      </c>
      <c r="E397" s="16" t="s">
        <v>2915</v>
      </c>
      <c r="F397" t="s">
        <v>2039</v>
      </c>
      <c r="G397">
        <v>41040</v>
      </c>
      <c r="H397" t="s">
        <v>2007</v>
      </c>
      <c r="J397" t="s">
        <v>8406</v>
      </c>
      <c r="K397" t="s">
        <v>3567</v>
      </c>
      <c r="L397">
        <v>3</v>
      </c>
      <c r="M397" s="2">
        <v>36061</v>
      </c>
      <c r="N397" s="2">
        <v>36061</v>
      </c>
      <c r="O397" s="2">
        <v>0</v>
      </c>
      <c r="P397" s="2">
        <v>0</v>
      </c>
      <c r="Q397" s="2">
        <v>0</v>
      </c>
      <c r="R397" s="2">
        <v>0</v>
      </c>
      <c r="S397" t="s">
        <v>1916</v>
      </c>
      <c r="T397" t="s">
        <v>871</v>
      </c>
      <c r="U397" t="s">
        <v>7758</v>
      </c>
      <c r="V397" t="s">
        <v>7752</v>
      </c>
      <c r="W397" t="s">
        <v>7752</v>
      </c>
      <c r="X397" t="s">
        <v>7751</v>
      </c>
      <c r="Y397" t="s">
        <v>7752</v>
      </c>
      <c r="Z397">
        <v>0</v>
      </c>
      <c r="AA397">
        <v>0</v>
      </c>
    </row>
    <row r="398" spans="1:27">
      <c r="A398" s="1" t="s">
        <v>9197</v>
      </c>
      <c r="B398">
        <v>1210314</v>
      </c>
      <c r="C398" t="s">
        <v>1094</v>
      </c>
      <c r="D398" t="s">
        <v>8397</v>
      </c>
      <c r="E398" s="16" t="s">
        <v>9198</v>
      </c>
      <c r="F398" t="s">
        <v>9198</v>
      </c>
      <c r="G398">
        <v>11330</v>
      </c>
      <c r="H398" t="s">
        <v>1168</v>
      </c>
      <c r="J398" t="s">
        <v>7368</v>
      </c>
      <c r="K398" t="s">
        <v>2026</v>
      </c>
      <c r="L398">
        <v>4</v>
      </c>
      <c r="M398" s="2">
        <v>37189</v>
      </c>
      <c r="N398" s="2">
        <v>0</v>
      </c>
      <c r="O398" s="2">
        <v>0</v>
      </c>
      <c r="P398" s="2">
        <v>0</v>
      </c>
      <c r="Q398" s="2">
        <v>37189</v>
      </c>
      <c r="R398" s="2">
        <v>0</v>
      </c>
      <c r="S398" t="s">
        <v>1820</v>
      </c>
      <c r="T398" t="s">
        <v>871</v>
      </c>
      <c r="U398" t="s">
        <v>7758</v>
      </c>
      <c r="V398" t="s">
        <v>7752</v>
      </c>
      <c r="W398" t="s">
        <v>7752</v>
      </c>
      <c r="X398" t="s">
        <v>7752</v>
      </c>
      <c r="Y398" t="s">
        <v>7752</v>
      </c>
      <c r="Z398">
        <v>0</v>
      </c>
      <c r="AA398">
        <v>0</v>
      </c>
    </row>
    <row r="399" spans="1:27">
      <c r="A399" s="1" t="s">
        <v>9197</v>
      </c>
      <c r="B399">
        <v>1210314</v>
      </c>
      <c r="C399" t="s">
        <v>1094</v>
      </c>
      <c r="D399" t="s">
        <v>8397</v>
      </c>
      <c r="E399" s="16" t="s">
        <v>9198</v>
      </c>
      <c r="F399" t="s">
        <v>9198</v>
      </c>
      <c r="G399">
        <v>11330</v>
      </c>
      <c r="H399" t="s">
        <v>1168</v>
      </c>
      <c r="J399" t="s">
        <v>8406</v>
      </c>
      <c r="K399" t="s">
        <v>2312</v>
      </c>
      <c r="L399">
        <v>3</v>
      </c>
      <c r="M399" s="2">
        <v>39217</v>
      </c>
      <c r="N399" s="2">
        <v>0</v>
      </c>
      <c r="O399" s="2">
        <v>0</v>
      </c>
      <c r="P399" s="2">
        <v>0</v>
      </c>
      <c r="Q399" s="2">
        <v>39217</v>
      </c>
      <c r="R399" s="2">
        <v>0</v>
      </c>
      <c r="S399" t="s">
        <v>1820</v>
      </c>
      <c r="T399" t="s">
        <v>871</v>
      </c>
      <c r="U399" t="s">
        <v>7758</v>
      </c>
      <c r="V399" t="s">
        <v>7752</v>
      </c>
      <c r="W399" t="s">
        <v>7752</v>
      </c>
      <c r="X399" t="s">
        <v>7752</v>
      </c>
      <c r="Y399" t="s">
        <v>7752</v>
      </c>
      <c r="Z399">
        <v>0</v>
      </c>
      <c r="AA399">
        <v>0</v>
      </c>
    </row>
    <row r="400" spans="1:27">
      <c r="A400" s="1" t="s">
        <v>2922</v>
      </c>
      <c r="B400">
        <v>1210314</v>
      </c>
      <c r="C400" t="s">
        <v>1094</v>
      </c>
      <c r="D400" t="s">
        <v>8397</v>
      </c>
      <c r="E400" s="16" t="s">
        <v>2915</v>
      </c>
      <c r="F400" t="s">
        <v>2923</v>
      </c>
      <c r="G400">
        <v>41040</v>
      </c>
      <c r="H400" t="s">
        <v>2007</v>
      </c>
      <c r="J400" t="s">
        <v>7368</v>
      </c>
      <c r="K400" t="s">
        <v>826</v>
      </c>
      <c r="L400">
        <v>3</v>
      </c>
      <c r="M400" s="2">
        <v>39635</v>
      </c>
      <c r="N400" s="2">
        <v>39635</v>
      </c>
      <c r="O400" s="2">
        <v>0</v>
      </c>
      <c r="P400" s="2">
        <v>0</v>
      </c>
      <c r="Q400" s="2">
        <v>0</v>
      </c>
      <c r="R400" s="2">
        <v>0</v>
      </c>
      <c r="S400" t="s">
        <v>1916</v>
      </c>
      <c r="T400" t="s">
        <v>871</v>
      </c>
      <c r="U400" t="s">
        <v>7758</v>
      </c>
      <c r="V400" t="s">
        <v>7752</v>
      </c>
      <c r="W400" t="s">
        <v>7752</v>
      </c>
      <c r="X400" t="s">
        <v>7751</v>
      </c>
      <c r="Y400" t="s">
        <v>7752</v>
      </c>
      <c r="Z400">
        <v>0</v>
      </c>
      <c r="AA400">
        <v>0</v>
      </c>
    </row>
    <row r="401" spans="1:27">
      <c r="A401" s="1" t="s">
        <v>1533</v>
      </c>
      <c r="B401">
        <v>1210314</v>
      </c>
      <c r="C401" t="s">
        <v>1094</v>
      </c>
      <c r="D401" t="s">
        <v>8397</v>
      </c>
      <c r="E401" s="16" t="s">
        <v>1534</v>
      </c>
      <c r="F401" t="s">
        <v>9934</v>
      </c>
      <c r="G401">
        <v>15061</v>
      </c>
      <c r="H401" t="s">
        <v>1535</v>
      </c>
      <c r="J401" t="s">
        <v>379</v>
      </c>
      <c r="K401" t="s">
        <v>1743</v>
      </c>
      <c r="L401">
        <v>3</v>
      </c>
      <c r="M401" s="2">
        <v>41454.339999999997</v>
      </c>
      <c r="N401" s="2">
        <v>0</v>
      </c>
      <c r="O401" s="2">
        <v>0</v>
      </c>
      <c r="P401" s="2">
        <v>0</v>
      </c>
      <c r="Q401" s="2">
        <v>41454.339999999997</v>
      </c>
      <c r="R401" s="2">
        <v>0</v>
      </c>
      <c r="S401" t="s">
        <v>1820</v>
      </c>
      <c r="T401" t="s">
        <v>871</v>
      </c>
      <c r="U401" t="s">
        <v>7758</v>
      </c>
      <c r="V401" t="s">
        <v>7752</v>
      </c>
      <c r="W401" t="s">
        <v>7752</v>
      </c>
      <c r="X401" t="s">
        <v>7752</v>
      </c>
      <c r="Y401" t="s">
        <v>7751</v>
      </c>
      <c r="Z401">
        <v>0</v>
      </c>
      <c r="AA401">
        <v>0</v>
      </c>
    </row>
    <row r="402" spans="1:27">
      <c r="A402" s="1" t="s">
        <v>9197</v>
      </c>
      <c r="B402">
        <v>1210314</v>
      </c>
      <c r="C402" t="s">
        <v>1094</v>
      </c>
      <c r="D402" t="s">
        <v>8397</v>
      </c>
      <c r="E402" s="16" t="s">
        <v>9198</v>
      </c>
      <c r="F402" t="s">
        <v>9198</v>
      </c>
      <c r="G402">
        <v>11330</v>
      </c>
      <c r="H402" t="s">
        <v>1168</v>
      </c>
      <c r="J402" t="s">
        <v>7368</v>
      </c>
      <c r="K402" t="s">
        <v>1915</v>
      </c>
      <c r="L402">
        <v>3</v>
      </c>
      <c r="M402" s="2">
        <v>41657</v>
      </c>
      <c r="N402" s="2">
        <v>0</v>
      </c>
      <c r="O402" s="2">
        <v>0</v>
      </c>
      <c r="P402" s="2">
        <v>0</v>
      </c>
      <c r="Q402" s="2">
        <v>41657</v>
      </c>
      <c r="R402" s="2">
        <v>0</v>
      </c>
      <c r="S402" t="s">
        <v>1820</v>
      </c>
      <c r="T402" t="s">
        <v>871</v>
      </c>
      <c r="U402" t="s">
        <v>7758</v>
      </c>
      <c r="V402" t="s">
        <v>7752</v>
      </c>
      <c r="W402" t="s">
        <v>7752</v>
      </c>
      <c r="X402" t="s">
        <v>7752</v>
      </c>
      <c r="Y402" t="s">
        <v>7752</v>
      </c>
      <c r="Z402">
        <v>0</v>
      </c>
      <c r="AA402">
        <v>0</v>
      </c>
    </row>
    <row r="403" spans="1:27">
      <c r="A403" s="1" t="s">
        <v>9197</v>
      </c>
      <c r="B403">
        <v>1210314</v>
      </c>
      <c r="C403" t="s">
        <v>1094</v>
      </c>
      <c r="D403" t="s">
        <v>8397</v>
      </c>
      <c r="E403" s="16" t="s">
        <v>9198</v>
      </c>
      <c r="F403" t="s">
        <v>9198</v>
      </c>
      <c r="G403">
        <v>11330</v>
      </c>
      <c r="H403" t="s">
        <v>1168</v>
      </c>
      <c r="J403" t="s">
        <v>8406</v>
      </c>
      <c r="K403" t="s">
        <v>2423</v>
      </c>
      <c r="L403">
        <v>4</v>
      </c>
      <c r="M403" s="2">
        <v>41831</v>
      </c>
      <c r="N403" s="2">
        <v>0</v>
      </c>
      <c r="O403" s="2">
        <v>0</v>
      </c>
      <c r="P403" s="2">
        <v>0</v>
      </c>
      <c r="Q403" s="2">
        <v>41831</v>
      </c>
      <c r="R403" s="2">
        <v>0</v>
      </c>
      <c r="S403" t="s">
        <v>1820</v>
      </c>
      <c r="T403" t="s">
        <v>871</v>
      </c>
      <c r="U403" t="s">
        <v>7758</v>
      </c>
      <c r="V403" t="s">
        <v>7752</v>
      </c>
      <c r="W403" t="s">
        <v>7752</v>
      </c>
      <c r="X403" t="s">
        <v>7752</v>
      </c>
      <c r="Y403" t="s">
        <v>7752</v>
      </c>
      <c r="Z403">
        <v>0</v>
      </c>
      <c r="AA403">
        <v>0</v>
      </c>
    </row>
    <row r="404" spans="1:27">
      <c r="A404" s="1" t="s">
        <v>2933</v>
      </c>
      <c r="B404">
        <v>1210314</v>
      </c>
      <c r="C404" t="s">
        <v>1094</v>
      </c>
      <c r="D404" t="s">
        <v>8397</v>
      </c>
      <c r="E404" s="16" t="s">
        <v>2915</v>
      </c>
      <c r="F404" t="s">
        <v>2934</v>
      </c>
      <c r="G404">
        <v>41040</v>
      </c>
      <c r="H404" t="s">
        <v>2007</v>
      </c>
      <c r="J404" t="s">
        <v>8406</v>
      </c>
      <c r="K404" t="s">
        <v>1470</v>
      </c>
      <c r="L404">
        <v>3</v>
      </c>
      <c r="M404" s="2">
        <v>45000</v>
      </c>
      <c r="N404" s="2">
        <v>45000</v>
      </c>
      <c r="O404" s="2">
        <v>0</v>
      </c>
      <c r="P404" s="2">
        <v>0</v>
      </c>
      <c r="Q404" s="2">
        <v>0</v>
      </c>
      <c r="R404" s="2">
        <v>0</v>
      </c>
      <c r="S404" t="s">
        <v>1916</v>
      </c>
      <c r="T404" t="s">
        <v>871</v>
      </c>
      <c r="U404" t="s">
        <v>7758</v>
      </c>
      <c r="V404" t="s">
        <v>7752</v>
      </c>
      <c r="W404" t="s">
        <v>7752</v>
      </c>
      <c r="X404" t="s">
        <v>7751</v>
      </c>
      <c r="Y404" t="s">
        <v>7752</v>
      </c>
      <c r="Z404">
        <v>0</v>
      </c>
      <c r="AA404">
        <v>0</v>
      </c>
    </row>
    <row r="405" spans="1:27">
      <c r="A405" s="1" t="s">
        <v>668</v>
      </c>
      <c r="B405">
        <v>1210314</v>
      </c>
      <c r="C405" t="s">
        <v>1094</v>
      </c>
      <c r="D405" t="s">
        <v>8397</v>
      </c>
      <c r="E405" s="16" t="s">
        <v>669</v>
      </c>
      <c r="F405" t="s">
        <v>670</v>
      </c>
      <c r="G405">
        <v>11430</v>
      </c>
      <c r="H405" t="s">
        <v>4040</v>
      </c>
      <c r="J405" t="s">
        <v>379</v>
      </c>
      <c r="K405" t="s">
        <v>1743</v>
      </c>
      <c r="L405">
        <v>3</v>
      </c>
      <c r="M405" s="2">
        <v>48029.33</v>
      </c>
      <c r="N405" s="2">
        <v>0</v>
      </c>
      <c r="O405" s="2">
        <v>0</v>
      </c>
      <c r="P405" s="2">
        <v>0</v>
      </c>
      <c r="Q405" s="2">
        <v>48029.33</v>
      </c>
      <c r="R405" s="2">
        <v>0</v>
      </c>
      <c r="S405" t="s">
        <v>1820</v>
      </c>
      <c r="T405" t="s">
        <v>871</v>
      </c>
      <c r="U405" t="s">
        <v>7758</v>
      </c>
      <c r="V405" t="s">
        <v>7752</v>
      </c>
      <c r="W405" t="s">
        <v>7752</v>
      </c>
      <c r="X405" t="s">
        <v>7753</v>
      </c>
      <c r="Y405" t="s">
        <v>7752</v>
      </c>
      <c r="Z405">
        <v>0</v>
      </c>
      <c r="AA405">
        <v>0</v>
      </c>
    </row>
    <row r="406" spans="1:27">
      <c r="A406" s="1" t="s">
        <v>1530</v>
      </c>
      <c r="B406">
        <v>1210314</v>
      </c>
      <c r="C406" t="s">
        <v>1094</v>
      </c>
      <c r="D406" t="s">
        <v>8397</v>
      </c>
      <c r="E406" s="16" t="s">
        <v>1531</v>
      </c>
      <c r="F406" t="s">
        <v>1532</v>
      </c>
      <c r="G406">
        <v>32130</v>
      </c>
      <c r="H406" t="s">
        <v>3275</v>
      </c>
      <c r="J406" t="s">
        <v>379</v>
      </c>
      <c r="K406" t="s">
        <v>1743</v>
      </c>
      <c r="L406">
        <v>3</v>
      </c>
      <c r="M406" s="2">
        <v>50000</v>
      </c>
      <c r="N406" s="2">
        <v>50000</v>
      </c>
      <c r="O406" s="2">
        <v>0</v>
      </c>
      <c r="P406" s="2">
        <v>0</v>
      </c>
      <c r="Q406" s="2">
        <v>0</v>
      </c>
      <c r="R406" s="2">
        <v>0</v>
      </c>
      <c r="S406" t="s">
        <v>199</v>
      </c>
      <c r="T406" t="s">
        <v>871</v>
      </c>
      <c r="U406" t="s">
        <v>7758</v>
      </c>
      <c r="V406" t="s">
        <v>7751</v>
      </c>
      <c r="W406" t="s">
        <v>7753</v>
      </c>
      <c r="X406" t="s">
        <v>7752</v>
      </c>
      <c r="Y406" t="s">
        <v>7752</v>
      </c>
      <c r="Z406">
        <v>0</v>
      </c>
      <c r="AA406">
        <v>0</v>
      </c>
    </row>
    <row r="407" spans="1:27">
      <c r="A407" s="1" t="s">
        <v>884</v>
      </c>
      <c r="B407">
        <v>1210314</v>
      </c>
      <c r="C407" t="s">
        <v>1094</v>
      </c>
      <c r="D407" t="s">
        <v>8397</v>
      </c>
      <c r="E407" s="16" t="s">
        <v>2915</v>
      </c>
      <c r="F407" t="s">
        <v>885</v>
      </c>
      <c r="G407">
        <v>41040</v>
      </c>
      <c r="H407" t="s">
        <v>2007</v>
      </c>
      <c r="J407" t="s">
        <v>7368</v>
      </c>
      <c r="K407" t="s">
        <v>1915</v>
      </c>
      <c r="L407">
        <v>3</v>
      </c>
      <c r="M407" s="2">
        <v>54042</v>
      </c>
      <c r="N407" s="2">
        <v>54042</v>
      </c>
      <c r="O407" s="2">
        <v>0</v>
      </c>
      <c r="P407" s="2">
        <v>0</v>
      </c>
      <c r="Q407" s="2">
        <v>0</v>
      </c>
      <c r="R407" s="2">
        <v>0</v>
      </c>
      <c r="S407" t="s">
        <v>1916</v>
      </c>
      <c r="T407" t="s">
        <v>871</v>
      </c>
      <c r="U407" t="s">
        <v>7758</v>
      </c>
      <c r="V407" t="s">
        <v>7752</v>
      </c>
      <c r="W407" t="s">
        <v>7752</v>
      </c>
      <c r="X407" t="s">
        <v>7751</v>
      </c>
      <c r="Y407" t="s">
        <v>7752</v>
      </c>
      <c r="Z407">
        <v>0</v>
      </c>
      <c r="AA407">
        <v>0</v>
      </c>
    </row>
    <row r="408" spans="1:27">
      <c r="A408" s="1" t="s">
        <v>9199</v>
      </c>
      <c r="B408">
        <v>1210314</v>
      </c>
      <c r="C408" t="s">
        <v>1094</v>
      </c>
      <c r="D408" t="s">
        <v>8397</v>
      </c>
      <c r="E408" s="16" t="s">
        <v>9200</v>
      </c>
      <c r="F408" t="s">
        <v>9201</v>
      </c>
      <c r="G408">
        <v>43010</v>
      </c>
      <c r="H408" t="s">
        <v>2780</v>
      </c>
      <c r="J408" t="s">
        <v>8406</v>
      </c>
      <c r="K408" t="s">
        <v>527</v>
      </c>
      <c r="L408">
        <v>2</v>
      </c>
      <c r="M408" s="2">
        <v>55000</v>
      </c>
      <c r="N408" s="2">
        <v>55000</v>
      </c>
      <c r="O408" s="2">
        <v>0</v>
      </c>
      <c r="P408" s="2">
        <v>0</v>
      </c>
      <c r="Q408" s="2">
        <v>0</v>
      </c>
      <c r="R408" s="2">
        <v>0</v>
      </c>
      <c r="S408" t="s">
        <v>863</v>
      </c>
      <c r="T408" t="s">
        <v>871</v>
      </c>
      <c r="U408" t="s">
        <v>7758</v>
      </c>
      <c r="V408" t="s">
        <v>7752</v>
      </c>
      <c r="W408" t="s">
        <v>7752</v>
      </c>
      <c r="X408" t="s">
        <v>7752</v>
      </c>
      <c r="Y408" t="s">
        <v>7752</v>
      </c>
      <c r="Z408">
        <v>0</v>
      </c>
      <c r="AA408">
        <v>0</v>
      </c>
    </row>
    <row r="409" spans="1:27">
      <c r="A409" s="1" t="s">
        <v>9199</v>
      </c>
      <c r="B409">
        <v>1210314</v>
      </c>
      <c r="C409" t="s">
        <v>1094</v>
      </c>
      <c r="D409" t="s">
        <v>8397</v>
      </c>
      <c r="E409" s="16" t="s">
        <v>9200</v>
      </c>
      <c r="F409" t="s">
        <v>9201</v>
      </c>
      <c r="G409">
        <v>43010</v>
      </c>
      <c r="H409" t="s">
        <v>2780</v>
      </c>
      <c r="J409" t="s">
        <v>8406</v>
      </c>
      <c r="K409" t="s">
        <v>2312</v>
      </c>
      <c r="L409">
        <v>3</v>
      </c>
      <c r="M409" s="2">
        <v>55000</v>
      </c>
      <c r="N409" s="2">
        <v>55000</v>
      </c>
      <c r="O409" s="2">
        <v>0</v>
      </c>
      <c r="P409" s="2">
        <v>0</v>
      </c>
      <c r="Q409" s="2">
        <v>0</v>
      </c>
      <c r="R409" s="2">
        <v>0</v>
      </c>
      <c r="S409" t="s">
        <v>863</v>
      </c>
      <c r="T409" t="s">
        <v>871</v>
      </c>
      <c r="U409" t="s">
        <v>7758</v>
      </c>
      <c r="V409" t="s">
        <v>7752</v>
      </c>
      <c r="W409" t="s">
        <v>7752</v>
      </c>
      <c r="X409" t="s">
        <v>7752</v>
      </c>
      <c r="Y409" t="s">
        <v>7752</v>
      </c>
      <c r="Z409">
        <v>0</v>
      </c>
      <c r="AA409">
        <v>0</v>
      </c>
    </row>
    <row r="410" spans="1:27">
      <c r="A410" s="1" t="s">
        <v>9199</v>
      </c>
      <c r="B410">
        <v>1210314</v>
      </c>
      <c r="C410" t="s">
        <v>1094</v>
      </c>
      <c r="D410" t="s">
        <v>8397</v>
      </c>
      <c r="E410" s="16" t="s">
        <v>9200</v>
      </c>
      <c r="F410" t="s">
        <v>9201</v>
      </c>
      <c r="G410">
        <v>43010</v>
      </c>
      <c r="H410" t="s">
        <v>2780</v>
      </c>
      <c r="J410" t="s">
        <v>7368</v>
      </c>
      <c r="K410" t="s">
        <v>826</v>
      </c>
      <c r="L410">
        <v>3</v>
      </c>
      <c r="M410" s="2">
        <v>56500</v>
      </c>
      <c r="N410" s="2">
        <v>56500</v>
      </c>
      <c r="O410" s="2">
        <v>0</v>
      </c>
      <c r="P410" s="2">
        <v>0</v>
      </c>
      <c r="Q410" s="2">
        <v>0</v>
      </c>
      <c r="R410" s="2">
        <v>0</v>
      </c>
      <c r="S410" t="s">
        <v>863</v>
      </c>
      <c r="T410" t="s">
        <v>871</v>
      </c>
      <c r="U410" t="s">
        <v>7758</v>
      </c>
      <c r="V410" t="s">
        <v>7752</v>
      </c>
      <c r="W410" t="s">
        <v>7752</v>
      </c>
      <c r="X410" t="s">
        <v>7752</v>
      </c>
      <c r="Y410" t="s">
        <v>7752</v>
      </c>
      <c r="Z410">
        <v>0</v>
      </c>
      <c r="AA410">
        <v>0</v>
      </c>
    </row>
    <row r="411" spans="1:27">
      <c r="A411" s="1" t="s">
        <v>9199</v>
      </c>
      <c r="B411">
        <v>1210314</v>
      </c>
      <c r="C411" t="s">
        <v>1094</v>
      </c>
      <c r="D411" t="s">
        <v>8397</v>
      </c>
      <c r="E411" s="16" t="s">
        <v>9200</v>
      </c>
      <c r="F411" t="s">
        <v>9201</v>
      </c>
      <c r="G411">
        <v>43010</v>
      </c>
      <c r="H411" t="s">
        <v>2780</v>
      </c>
      <c r="J411" t="s">
        <v>7368</v>
      </c>
      <c r="K411" t="s">
        <v>194</v>
      </c>
      <c r="L411">
        <v>3</v>
      </c>
      <c r="M411" s="2">
        <v>59500</v>
      </c>
      <c r="N411" s="2">
        <v>59500</v>
      </c>
      <c r="O411" s="2">
        <v>0</v>
      </c>
      <c r="P411" s="2">
        <v>0</v>
      </c>
      <c r="Q411" s="2">
        <v>0</v>
      </c>
      <c r="R411" s="2">
        <v>0</v>
      </c>
      <c r="S411" t="s">
        <v>863</v>
      </c>
      <c r="T411" t="s">
        <v>871</v>
      </c>
      <c r="U411" t="s">
        <v>7758</v>
      </c>
      <c r="V411" t="s">
        <v>7752</v>
      </c>
      <c r="W411" t="s">
        <v>7752</v>
      </c>
      <c r="X411" t="s">
        <v>7752</v>
      </c>
      <c r="Y411" t="s">
        <v>7752</v>
      </c>
      <c r="Z411">
        <v>0</v>
      </c>
      <c r="AA411">
        <v>0</v>
      </c>
    </row>
    <row r="412" spans="1:27">
      <c r="A412" s="1" t="s">
        <v>2941</v>
      </c>
      <c r="B412">
        <v>1210314</v>
      </c>
      <c r="C412" t="s">
        <v>1094</v>
      </c>
      <c r="D412" t="s">
        <v>8397</v>
      </c>
      <c r="E412" s="16" t="s">
        <v>2915</v>
      </c>
      <c r="F412" t="s">
        <v>2942</v>
      </c>
      <c r="G412">
        <v>41040</v>
      </c>
      <c r="H412" t="s">
        <v>2007</v>
      </c>
      <c r="J412" t="s">
        <v>8406</v>
      </c>
      <c r="K412" t="s">
        <v>1470</v>
      </c>
      <c r="L412">
        <v>3</v>
      </c>
      <c r="M412" s="2">
        <v>60000</v>
      </c>
      <c r="N412" s="2">
        <v>60000</v>
      </c>
      <c r="O412" s="2">
        <v>0</v>
      </c>
      <c r="P412" s="2">
        <v>0</v>
      </c>
      <c r="Q412" s="2">
        <v>0</v>
      </c>
      <c r="R412" s="2">
        <v>0</v>
      </c>
      <c r="S412" t="s">
        <v>1916</v>
      </c>
      <c r="T412" t="s">
        <v>871</v>
      </c>
      <c r="U412" t="s">
        <v>7758</v>
      </c>
      <c r="V412" t="s">
        <v>7752</v>
      </c>
      <c r="W412" t="s">
        <v>7752</v>
      </c>
      <c r="X412" t="s">
        <v>7751</v>
      </c>
      <c r="Y412" t="s">
        <v>7752</v>
      </c>
      <c r="Z412">
        <v>0</v>
      </c>
      <c r="AA412">
        <v>0</v>
      </c>
    </row>
    <row r="413" spans="1:27">
      <c r="A413" s="1" t="s">
        <v>2042</v>
      </c>
      <c r="B413">
        <v>1210314</v>
      </c>
      <c r="C413" t="s">
        <v>1094</v>
      </c>
      <c r="D413" t="s">
        <v>8397</v>
      </c>
      <c r="E413" s="16" t="s">
        <v>2915</v>
      </c>
      <c r="F413" t="s">
        <v>2043</v>
      </c>
      <c r="G413">
        <v>41040</v>
      </c>
      <c r="H413" t="s">
        <v>2007</v>
      </c>
      <c r="J413" t="s">
        <v>8406</v>
      </c>
      <c r="K413" t="s">
        <v>1983</v>
      </c>
      <c r="L413">
        <v>3</v>
      </c>
      <c r="M413" s="2">
        <v>60101</v>
      </c>
      <c r="N413" s="2">
        <v>60101</v>
      </c>
      <c r="O413" s="2">
        <v>0</v>
      </c>
      <c r="P413" s="2">
        <v>0</v>
      </c>
      <c r="Q413" s="2">
        <v>0</v>
      </c>
      <c r="R413" s="2">
        <v>0</v>
      </c>
      <c r="S413" t="s">
        <v>1916</v>
      </c>
      <c r="T413" t="s">
        <v>871</v>
      </c>
      <c r="U413" t="s">
        <v>7758</v>
      </c>
      <c r="V413" t="s">
        <v>7752</v>
      </c>
      <c r="W413" t="s">
        <v>7752</v>
      </c>
      <c r="X413" t="s">
        <v>7751</v>
      </c>
      <c r="Y413" t="s">
        <v>7752</v>
      </c>
      <c r="Z413">
        <v>0</v>
      </c>
      <c r="AA413">
        <v>0</v>
      </c>
    </row>
    <row r="414" spans="1:27">
      <c r="A414" s="1" t="s">
        <v>1550</v>
      </c>
      <c r="B414">
        <v>1210314</v>
      </c>
      <c r="C414" t="s">
        <v>1094</v>
      </c>
      <c r="D414" t="s">
        <v>8397</v>
      </c>
      <c r="E414" s="16" t="s">
        <v>1551</v>
      </c>
      <c r="F414" t="s">
        <v>667</v>
      </c>
      <c r="G414">
        <v>41010</v>
      </c>
      <c r="H414" t="s">
        <v>1988</v>
      </c>
      <c r="J414" t="s">
        <v>379</v>
      </c>
      <c r="K414" t="s">
        <v>1743</v>
      </c>
      <c r="L414">
        <v>3</v>
      </c>
      <c r="M414" s="2">
        <v>64155.42</v>
      </c>
      <c r="N414" s="2">
        <v>64155.42</v>
      </c>
      <c r="O414" s="2">
        <v>0</v>
      </c>
      <c r="P414" s="2">
        <v>0</v>
      </c>
      <c r="Q414" s="2">
        <v>0</v>
      </c>
      <c r="R414" s="2">
        <v>0</v>
      </c>
      <c r="S414" t="s">
        <v>863</v>
      </c>
      <c r="T414" t="s">
        <v>871</v>
      </c>
      <c r="U414" t="s">
        <v>7758</v>
      </c>
      <c r="V414" t="s">
        <v>7752</v>
      </c>
      <c r="W414" t="s">
        <v>7752</v>
      </c>
      <c r="X414" t="s">
        <v>7751</v>
      </c>
      <c r="Y414" t="s">
        <v>7751</v>
      </c>
      <c r="Z414">
        <v>0</v>
      </c>
      <c r="AA414">
        <v>0</v>
      </c>
    </row>
    <row r="415" spans="1:27">
      <c r="A415" s="1" t="s">
        <v>1741</v>
      </c>
      <c r="B415">
        <v>1210314</v>
      </c>
      <c r="C415" t="s">
        <v>1094</v>
      </c>
      <c r="D415" t="s">
        <v>8397</v>
      </c>
      <c r="E415" s="16" t="s">
        <v>1993</v>
      </c>
      <c r="F415" t="s">
        <v>1742</v>
      </c>
      <c r="G415">
        <v>41040</v>
      </c>
      <c r="H415" t="s">
        <v>2007</v>
      </c>
      <c r="J415" t="s">
        <v>379</v>
      </c>
      <c r="K415" t="s">
        <v>1743</v>
      </c>
      <c r="L415">
        <v>3</v>
      </c>
      <c r="M415" s="2">
        <v>66120</v>
      </c>
      <c r="N415" s="2">
        <v>66120</v>
      </c>
      <c r="O415" s="2">
        <v>0</v>
      </c>
      <c r="P415" s="2">
        <v>0</v>
      </c>
      <c r="Q415" s="2">
        <v>0</v>
      </c>
      <c r="R415" s="2">
        <v>0</v>
      </c>
      <c r="S415" t="s">
        <v>1916</v>
      </c>
      <c r="T415" t="s">
        <v>871</v>
      </c>
      <c r="U415" t="s">
        <v>7758</v>
      </c>
      <c r="V415" t="s">
        <v>7752</v>
      </c>
      <c r="W415" t="s">
        <v>7752</v>
      </c>
      <c r="X415" t="s">
        <v>7751</v>
      </c>
      <c r="Y415" t="s">
        <v>7752</v>
      </c>
      <c r="Z415">
        <v>0</v>
      </c>
      <c r="AA415">
        <v>0</v>
      </c>
    </row>
    <row r="416" spans="1:27">
      <c r="A416" s="1" t="s">
        <v>256</v>
      </c>
      <c r="B416">
        <v>1210314</v>
      </c>
      <c r="C416" t="s">
        <v>1094</v>
      </c>
      <c r="D416" t="s">
        <v>8397</v>
      </c>
      <c r="E416" s="16" t="s">
        <v>2915</v>
      </c>
      <c r="F416" t="s">
        <v>257</v>
      </c>
      <c r="G416">
        <v>41040</v>
      </c>
      <c r="H416" t="s">
        <v>2007</v>
      </c>
      <c r="J416" t="s">
        <v>8406</v>
      </c>
      <c r="K416" t="s">
        <v>527</v>
      </c>
      <c r="L416">
        <v>2</v>
      </c>
      <c r="M416" s="2">
        <v>69506</v>
      </c>
      <c r="N416" s="2">
        <v>69506</v>
      </c>
      <c r="O416" s="2">
        <v>0</v>
      </c>
      <c r="P416" s="2">
        <v>0</v>
      </c>
      <c r="Q416" s="2">
        <v>0</v>
      </c>
      <c r="R416" s="2">
        <v>0</v>
      </c>
      <c r="S416" t="s">
        <v>1916</v>
      </c>
      <c r="T416" t="s">
        <v>871</v>
      </c>
      <c r="U416" t="s">
        <v>7758</v>
      </c>
      <c r="V416" t="s">
        <v>7752</v>
      </c>
      <c r="W416" t="s">
        <v>7752</v>
      </c>
      <c r="X416" t="s">
        <v>7751</v>
      </c>
      <c r="Y416" t="s">
        <v>7752</v>
      </c>
      <c r="Z416">
        <v>0</v>
      </c>
      <c r="AA416">
        <v>0</v>
      </c>
    </row>
    <row r="417" spans="1:27">
      <c r="A417" s="1" t="s">
        <v>882</v>
      </c>
      <c r="B417">
        <v>1210314</v>
      </c>
      <c r="C417" t="s">
        <v>1094</v>
      </c>
      <c r="D417" t="s">
        <v>8397</v>
      </c>
      <c r="E417" s="16" t="s">
        <v>2915</v>
      </c>
      <c r="F417" t="s">
        <v>883</v>
      </c>
      <c r="G417">
        <v>41040</v>
      </c>
      <c r="H417" t="s">
        <v>2007</v>
      </c>
      <c r="J417" t="s">
        <v>7368</v>
      </c>
      <c r="K417" t="s">
        <v>1915</v>
      </c>
      <c r="L417">
        <v>3</v>
      </c>
      <c r="M417" s="2">
        <v>69806</v>
      </c>
      <c r="N417" s="2">
        <v>69806</v>
      </c>
      <c r="O417" s="2">
        <v>0</v>
      </c>
      <c r="P417" s="2">
        <v>0</v>
      </c>
      <c r="Q417" s="2">
        <v>0</v>
      </c>
      <c r="R417" s="2">
        <v>0</v>
      </c>
      <c r="S417" t="s">
        <v>1916</v>
      </c>
      <c r="T417" t="s">
        <v>871</v>
      </c>
      <c r="U417" t="s">
        <v>7758</v>
      </c>
      <c r="V417" t="s">
        <v>7752</v>
      </c>
      <c r="W417" t="s">
        <v>7752</v>
      </c>
      <c r="X417" t="s">
        <v>7751</v>
      </c>
      <c r="Y417" t="s">
        <v>7752</v>
      </c>
      <c r="Z417">
        <v>0</v>
      </c>
      <c r="AA417">
        <v>0</v>
      </c>
    </row>
    <row r="418" spans="1:27">
      <c r="A418" s="1" t="s">
        <v>886</v>
      </c>
      <c r="B418">
        <v>1210314</v>
      </c>
      <c r="C418" t="s">
        <v>1094</v>
      </c>
      <c r="D418" t="s">
        <v>8397</v>
      </c>
      <c r="E418" s="16" t="s">
        <v>2915</v>
      </c>
      <c r="F418" t="s">
        <v>887</v>
      </c>
      <c r="G418">
        <v>41040</v>
      </c>
      <c r="H418" t="s">
        <v>2007</v>
      </c>
      <c r="J418" t="s">
        <v>7368</v>
      </c>
      <c r="K418" t="s">
        <v>1915</v>
      </c>
      <c r="L418">
        <v>3</v>
      </c>
      <c r="M418" s="2">
        <v>69837.460000000006</v>
      </c>
      <c r="N418" s="2">
        <v>69837.460000000006</v>
      </c>
      <c r="O418" s="2">
        <v>0</v>
      </c>
      <c r="P418" s="2">
        <v>0</v>
      </c>
      <c r="Q418" s="2">
        <v>0</v>
      </c>
      <c r="R418" s="2">
        <v>0</v>
      </c>
      <c r="S418" t="s">
        <v>1916</v>
      </c>
      <c r="T418" t="s">
        <v>871</v>
      </c>
      <c r="U418" t="s">
        <v>7758</v>
      </c>
      <c r="V418" t="s">
        <v>7752</v>
      </c>
      <c r="W418" t="s">
        <v>7752</v>
      </c>
      <c r="X418" t="s">
        <v>7751</v>
      </c>
      <c r="Y418" t="s">
        <v>7752</v>
      </c>
      <c r="Z418">
        <v>0</v>
      </c>
      <c r="AA418">
        <v>0</v>
      </c>
    </row>
    <row r="419" spans="1:27">
      <c r="A419" s="1" t="s">
        <v>2943</v>
      </c>
      <c r="B419">
        <v>1210314</v>
      </c>
      <c r="C419" t="s">
        <v>1094</v>
      </c>
      <c r="D419" t="s">
        <v>8397</v>
      </c>
      <c r="E419" s="16" t="s">
        <v>2915</v>
      </c>
      <c r="F419" t="s">
        <v>1993</v>
      </c>
      <c r="G419">
        <v>41040</v>
      </c>
      <c r="H419" t="s">
        <v>2007</v>
      </c>
      <c r="J419" t="s">
        <v>8406</v>
      </c>
      <c r="K419" t="s">
        <v>1470</v>
      </c>
      <c r="L419">
        <v>3</v>
      </c>
      <c r="M419" s="2">
        <v>70210</v>
      </c>
      <c r="N419" s="2">
        <v>70210</v>
      </c>
      <c r="O419" s="2">
        <v>0</v>
      </c>
      <c r="P419" s="2">
        <v>0</v>
      </c>
      <c r="Q419" s="2">
        <v>0</v>
      </c>
      <c r="R419" s="2">
        <v>0</v>
      </c>
      <c r="S419" t="s">
        <v>1916</v>
      </c>
      <c r="T419" t="s">
        <v>871</v>
      </c>
      <c r="U419" t="s">
        <v>7758</v>
      </c>
      <c r="V419" t="s">
        <v>7752</v>
      </c>
      <c r="W419" t="s">
        <v>7752</v>
      </c>
      <c r="X419" t="s">
        <v>7751</v>
      </c>
      <c r="Y419" t="s">
        <v>7752</v>
      </c>
      <c r="Z419">
        <v>0</v>
      </c>
      <c r="AA419">
        <v>0</v>
      </c>
    </row>
    <row r="420" spans="1:27">
      <c r="A420" s="1" t="s">
        <v>2920</v>
      </c>
      <c r="B420">
        <v>1210314</v>
      </c>
      <c r="C420" t="s">
        <v>1094</v>
      </c>
      <c r="D420" t="s">
        <v>8397</v>
      </c>
      <c r="E420" s="16" t="s">
        <v>2915</v>
      </c>
      <c r="F420" t="s">
        <v>2921</v>
      </c>
      <c r="G420">
        <v>41040</v>
      </c>
      <c r="H420" t="s">
        <v>2007</v>
      </c>
      <c r="J420" t="s">
        <v>7368</v>
      </c>
      <c r="K420" t="s">
        <v>826</v>
      </c>
      <c r="L420">
        <v>3</v>
      </c>
      <c r="M420" s="2">
        <v>70430</v>
      </c>
      <c r="N420" s="2">
        <v>70430</v>
      </c>
      <c r="O420" s="2">
        <v>0</v>
      </c>
      <c r="P420" s="2">
        <v>0</v>
      </c>
      <c r="Q420" s="2">
        <v>0</v>
      </c>
      <c r="R420" s="2">
        <v>0</v>
      </c>
      <c r="S420" t="s">
        <v>1916</v>
      </c>
      <c r="T420" t="s">
        <v>871</v>
      </c>
      <c r="U420" t="s">
        <v>7758</v>
      </c>
      <c r="V420" t="s">
        <v>7752</v>
      </c>
      <c r="W420" t="s">
        <v>7752</v>
      </c>
      <c r="X420" t="s">
        <v>7753</v>
      </c>
      <c r="Y420" t="s">
        <v>7752</v>
      </c>
      <c r="Z420">
        <v>0</v>
      </c>
      <c r="AA420">
        <v>0</v>
      </c>
    </row>
    <row r="421" spans="1:27">
      <c r="A421" s="1" t="s">
        <v>2928</v>
      </c>
      <c r="B421">
        <v>1210314</v>
      </c>
      <c r="C421" t="s">
        <v>1094</v>
      </c>
      <c r="D421" t="s">
        <v>8397</v>
      </c>
      <c r="E421" s="16" t="s">
        <v>2915</v>
      </c>
      <c r="F421" t="s">
        <v>2037</v>
      </c>
      <c r="G421">
        <v>41040</v>
      </c>
      <c r="H421" t="s">
        <v>2007</v>
      </c>
      <c r="J421" t="s">
        <v>8406</v>
      </c>
      <c r="K421" t="s">
        <v>3567</v>
      </c>
      <c r="L421">
        <v>3</v>
      </c>
      <c r="M421" s="2">
        <v>72121</v>
      </c>
      <c r="N421" s="2">
        <v>72121</v>
      </c>
      <c r="O421" s="2">
        <v>0</v>
      </c>
      <c r="P421" s="2">
        <v>0</v>
      </c>
      <c r="Q421" s="2">
        <v>0</v>
      </c>
      <c r="R421" s="2">
        <v>0</v>
      </c>
      <c r="S421" t="s">
        <v>1916</v>
      </c>
      <c r="T421" t="s">
        <v>871</v>
      </c>
      <c r="U421" t="s">
        <v>7758</v>
      </c>
      <c r="V421" t="s">
        <v>7752</v>
      </c>
      <c r="W421" t="s">
        <v>7752</v>
      </c>
      <c r="X421" t="s">
        <v>7751</v>
      </c>
      <c r="Y421" t="s">
        <v>7752</v>
      </c>
      <c r="Z421">
        <v>0</v>
      </c>
      <c r="AA421">
        <v>0</v>
      </c>
    </row>
    <row r="422" spans="1:27">
      <c r="A422" s="1" t="s">
        <v>9197</v>
      </c>
      <c r="B422">
        <v>1210314</v>
      </c>
      <c r="C422" t="s">
        <v>1094</v>
      </c>
      <c r="D422" t="s">
        <v>8397</v>
      </c>
      <c r="E422" s="16" t="s">
        <v>9198</v>
      </c>
      <c r="F422" t="s">
        <v>9198</v>
      </c>
      <c r="G422">
        <v>11330</v>
      </c>
      <c r="H422" t="s">
        <v>1168</v>
      </c>
      <c r="J422" t="s">
        <v>7368</v>
      </c>
      <c r="K422" t="s">
        <v>1841</v>
      </c>
      <c r="L422">
        <v>4</v>
      </c>
      <c r="M422" s="2">
        <v>74290</v>
      </c>
      <c r="N422" s="2">
        <v>0</v>
      </c>
      <c r="O422" s="2">
        <v>0</v>
      </c>
      <c r="P422" s="2">
        <v>0</v>
      </c>
      <c r="Q422" s="2">
        <v>74290</v>
      </c>
      <c r="R422" s="2">
        <v>0</v>
      </c>
      <c r="S422" t="s">
        <v>1820</v>
      </c>
      <c r="T422" t="s">
        <v>871</v>
      </c>
      <c r="U422" t="s">
        <v>7758</v>
      </c>
      <c r="V422" t="s">
        <v>7752</v>
      </c>
      <c r="W422" t="s">
        <v>7752</v>
      </c>
      <c r="X422" t="s">
        <v>7752</v>
      </c>
      <c r="Y422" t="s">
        <v>7752</v>
      </c>
      <c r="Z422">
        <v>0</v>
      </c>
      <c r="AA422">
        <v>0</v>
      </c>
    </row>
    <row r="423" spans="1:27">
      <c r="A423" s="1" t="s">
        <v>2918</v>
      </c>
      <c r="B423">
        <v>1210314</v>
      </c>
      <c r="C423" t="s">
        <v>1094</v>
      </c>
      <c r="D423" t="s">
        <v>8397</v>
      </c>
      <c r="E423" s="16" t="s">
        <v>2915</v>
      </c>
      <c r="F423" t="s">
        <v>2919</v>
      </c>
      <c r="G423">
        <v>41040</v>
      </c>
      <c r="H423" t="s">
        <v>2007</v>
      </c>
      <c r="J423" t="s">
        <v>7368</v>
      </c>
      <c r="K423" t="s">
        <v>826</v>
      </c>
      <c r="L423">
        <v>3</v>
      </c>
      <c r="M423" s="2">
        <v>75550</v>
      </c>
      <c r="N423" s="2">
        <v>75550</v>
      </c>
      <c r="O423" s="2">
        <v>0</v>
      </c>
      <c r="P423" s="2">
        <v>0</v>
      </c>
      <c r="Q423" s="2">
        <v>0</v>
      </c>
      <c r="R423" s="2">
        <v>0</v>
      </c>
      <c r="S423" t="s">
        <v>1916</v>
      </c>
      <c r="T423" t="s">
        <v>871</v>
      </c>
      <c r="U423" t="s">
        <v>7758</v>
      </c>
      <c r="V423" t="s">
        <v>7752</v>
      </c>
      <c r="W423" t="s">
        <v>7752</v>
      </c>
      <c r="X423" t="s">
        <v>7751</v>
      </c>
      <c r="Y423" t="s">
        <v>7752</v>
      </c>
      <c r="Z423">
        <v>0</v>
      </c>
      <c r="AA423">
        <v>0</v>
      </c>
    </row>
    <row r="424" spans="1:27">
      <c r="A424" s="1" t="s">
        <v>2944</v>
      </c>
      <c r="B424">
        <v>1210314</v>
      </c>
      <c r="C424" t="s">
        <v>1094</v>
      </c>
      <c r="D424" t="s">
        <v>8397</v>
      </c>
      <c r="E424" s="16" t="s">
        <v>2915</v>
      </c>
      <c r="F424" t="s">
        <v>2945</v>
      </c>
      <c r="G424">
        <v>41040</v>
      </c>
      <c r="H424" t="s">
        <v>2007</v>
      </c>
      <c r="J424" t="s">
        <v>8406</v>
      </c>
      <c r="K424" t="s">
        <v>527</v>
      </c>
      <c r="L424">
        <v>2</v>
      </c>
      <c r="M424" s="2">
        <v>77379</v>
      </c>
      <c r="N424" s="2">
        <v>77379</v>
      </c>
      <c r="O424" s="2">
        <v>0</v>
      </c>
      <c r="P424" s="2">
        <v>0</v>
      </c>
      <c r="Q424" s="2">
        <v>0</v>
      </c>
      <c r="R424" s="2">
        <v>0</v>
      </c>
      <c r="S424" t="s">
        <v>1916</v>
      </c>
      <c r="T424" t="s">
        <v>871</v>
      </c>
      <c r="U424" t="s">
        <v>7758</v>
      </c>
      <c r="V424" t="s">
        <v>7752</v>
      </c>
      <c r="W424" t="s">
        <v>7752</v>
      </c>
      <c r="X424" t="s">
        <v>7751</v>
      </c>
      <c r="Y424" t="s">
        <v>7752</v>
      </c>
      <c r="Z424">
        <v>0</v>
      </c>
      <c r="AA424">
        <v>0</v>
      </c>
    </row>
    <row r="425" spans="1:27">
      <c r="A425" s="1" t="s">
        <v>675</v>
      </c>
      <c r="B425">
        <v>1210314</v>
      </c>
      <c r="C425" t="s">
        <v>1094</v>
      </c>
      <c r="D425" t="s">
        <v>8397</v>
      </c>
      <c r="E425" s="16" t="s">
        <v>676</v>
      </c>
      <c r="F425" t="s">
        <v>1086</v>
      </c>
      <c r="G425">
        <v>41010</v>
      </c>
      <c r="H425" t="s">
        <v>1988</v>
      </c>
      <c r="J425" t="s">
        <v>379</v>
      </c>
      <c r="K425" t="s">
        <v>1743</v>
      </c>
      <c r="L425">
        <v>3</v>
      </c>
      <c r="M425" s="2">
        <v>79401.66</v>
      </c>
      <c r="N425" s="2">
        <v>0</v>
      </c>
      <c r="O425" s="2">
        <v>0</v>
      </c>
      <c r="P425" s="2">
        <v>0</v>
      </c>
      <c r="Q425" s="2">
        <v>79401.66</v>
      </c>
      <c r="R425" s="2">
        <v>0</v>
      </c>
      <c r="S425" t="s">
        <v>1820</v>
      </c>
      <c r="T425" t="s">
        <v>871</v>
      </c>
      <c r="U425" t="s">
        <v>7758</v>
      </c>
      <c r="V425" t="s">
        <v>7752</v>
      </c>
      <c r="W425" t="s">
        <v>7752</v>
      </c>
      <c r="X425" t="s">
        <v>7751</v>
      </c>
      <c r="Y425" t="s">
        <v>7751</v>
      </c>
      <c r="Z425">
        <v>0</v>
      </c>
      <c r="AA425">
        <v>0</v>
      </c>
    </row>
    <row r="426" spans="1:27">
      <c r="A426" s="1" t="s">
        <v>9197</v>
      </c>
      <c r="B426">
        <v>1210314</v>
      </c>
      <c r="C426" t="s">
        <v>1094</v>
      </c>
      <c r="D426" t="s">
        <v>8397</v>
      </c>
      <c r="E426" s="16" t="s">
        <v>9198</v>
      </c>
      <c r="F426" t="s">
        <v>9198</v>
      </c>
      <c r="G426">
        <v>11330</v>
      </c>
      <c r="H426" t="s">
        <v>1168</v>
      </c>
      <c r="J426" t="s">
        <v>8406</v>
      </c>
      <c r="K426" t="s">
        <v>527</v>
      </c>
      <c r="L426">
        <v>2</v>
      </c>
      <c r="M426" s="2">
        <v>84883</v>
      </c>
      <c r="N426" s="2">
        <v>0</v>
      </c>
      <c r="O426" s="2">
        <v>0</v>
      </c>
      <c r="P426" s="2">
        <v>0</v>
      </c>
      <c r="Q426" s="2">
        <v>84883</v>
      </c>
      <c r="R426" s="2">
        <v>0</v>
      </c>
      <c r="S426" t="s">
        <v>1820</v>
      </c>
      <c r="T426" t="s">
        <v>871</v>
      </c>
      <c r="U426" t="s">
        <v>7758</v>
      </c>
      <c r="V426" t="s">
        <v>7752</v>
      </c>
      <c r="W426" t="s">
        <v>7752</v>
      </c>
      <c r="X426" t="s">
        <v>7752</v>
      </c>
      <c r="Y426" t="s">
        <v>7752</v>
      </c>
      <c r="Z426">
        <v>0</v>
      </c>
      <c r="AA426">
        <v>0</v>
      </c>
    </row>
    <row r="427" spans="1:27">
      <c r="A427" s="1" t="s">
        <v>892</v>
      </c>
      <c r="B427">
        <v>1210314</v>
      </c>
      <c r="C427" t="s">
        <v>1094</v>
      </c>
      <c r="D427" t="s">
        <v>8397</v>
      </c>
      <c r="E427" s="16" t="s">
        <v>2915</v>
      </c>
      <c r="F427" t="s">
        <v>893</v>
      </c>
      <c r="G427">
        <v>41040</v>
      </c>
      <c r="H427" t="s">
        <v>2007</v>
      </c>
      <c r="J427" t="s">
        <v>7368</v>
      </c>
      <c r="K427" t="s">
        <v>194</v>
      </c>
      <c r="L427">
        <v>3</v>
      </c>
      <c r="M427" s="2">
        <v>87660.74</v>
      </c>
      <c r="N427" s="2">
        <v>87660.74</v>
      </c>
      <c r="O427" s="2">
        <v>0</v>
      </c>
      <c r="P427" s="2">
        <v>0</v>
      </c>
      <c r="Q427" s="2">
        <v>0</v>
      </c>
      <c r="R427" s="2">
        <v>0</v>
      </c>
      <c r="S427" t="s">
        <v>1916</v>
      </c>
      <c r="T427" t="s">
        <v>871</v>
      </c>
      <c r="U427" t="s">
        <v>7758</v>
      </c>
      <c r="V427" t="s">
        <v>7752</v>
      </c>
      <c r="W427" t="s">
        <v>7752</v>
      </c>
      <c r="X427" t="s">
        <v>7751</v>
      </c>
      <c r="Y427" t="s">
        <v>7752</v>
      </c>
      <c r="Z427">
        <v>0</v>
      </c>
      <c r="AA427">
        <v>0</v>
      </c>
    </row>
    <row r="428" spans="1:27">
      <c r="A428" s="1" t="s">
        <v>986</v>
      </c>
      <c r="B428">
        <v>1210314</v>
      </c>
      <c r="C428" t="s">
        <v>1094</v>
      </c>
      <c r="D428" t="s">
        <v>8397</v>
      </c>
      <c r="E428" s="16" t="s">
        <v>987</v>
      </c>
      <c r="F428" t="s">
        <v>988</v>
      </c>
      <c r="G428">
        <v>15061</v>
      </c>
      <c r="H428" t="s">
        <v>1535</v>
      </c>
      <c r="J428" t="s">
        <v>379</v>
      </c>
      <c r="K428" t="s">
        <v>1743</v>
      </c>
      <c r="L428">
        <v>3</v>
      </c>
      <c r="M428" s="2">
        <v>87926.29</v>
      </c>
      <c r="N428" s="2">
        <v>0</v>
      </c>
      <c r="O428" s="2">
        <v>0</v>
      </c>
      <c r="P428" s="2">
        <v>0</v>
      </c>
      <c r="Q428" s="2">
        <v>87926.29</v>
      </c>
      <c r="R428" s="2">
        <v>0</v>
      </c>
      <c r="S428" t="s">
        <v>1820</v>
      </c>
      <c r="T428" t="s">
        <v>871</v>
      </c>
      <c r="U428" t="s">
        <v>7758</v>
      </c>
      <c r="V428" t="s">
        <v>7752</v>
      </c>
      <c r="W428" t="s">
        <v>7752</v>
      </c>
      <c r="X428" t="s">
        <v>7752</v>
      </c>
      <c r="Y428" t="s">
        <v>7751</v>
      </c>
      <c r="Z428">
        <v>0</v>
      </c>
      <c r="AA428">
        <v>0</v>
      </c>
    </row>
    <row r="429" spans="1:27">
      <c r="A429" s="1" t="s">
        <v>258</v>
      </c>
      <c r="B429">
        <v>1210314</v>
      </c>
      <c r="C429" t="s">
        <v>1094</v>
      </c>
      <c r="D429" t="s">
        <v>8397</v>
      </c>
      <c r="E429" s="16" t="s">
        <v>2915</v>
      </c>
      <c r="F429" t="s">
        <v>259</v>
      </c>
      <c r="G429">
        <v>41040</v>
      </c>
      <c r="H429" t="s">
        <v>2007</v>
      </c>
      <c r="J429" t="s">
        <v>8406</v>
      </c>
      <c r="K429" t="s">
        <v>527</v>
      </c>
      <c r="L429">
        <v>2</v>
      </c>
      <c r="M429" s="2">
        <v>88057.58</v>
      </c>
      <c r="N429" s="2">
        <v>88057.58</v>
      </c>
      <c r="O429" s="2">
        <v>0</v>
      </c>
      <c r="P429" s="2">
        <v>0</v>
      </c>
      <c r="Q429" s="2">
        <v>0</v>
      </c>
      <c r="R429" s="2">
        <v>0</v>
      </c>
      <c r="S429" t="s">
        <v>1916</v>
      </c>
      <c r="T429" t="s">
        <v>871</v>
      </c>
      <c r="U429" t="s">
        <v>7758</v>
      </c>
      <c r="V429" t="s">
        <v>7752</v>
      </c>
      <c r="W429" t="s">
        <v>7752</v>
      </c>
      <c r="X429" t="s">
        <v>7751</v>
      </c>
      <c r="Y429" t="s">
        <v>7752</v>
      </c>
      <c r="Z429">
        <v>0</v>
      </c>
      <c r="AA429">
        <v>0</v>
      </c>
    </row>
    <row r="430" spans="1:27">
      <c r="A430" s="1" t="s">
        <v>2935</v>
      </c>
      <c r="B430">
        <v>1210314</v>
      </c>
      <c r="C430" t="s">
        <v>1094</v>
      </c>
      <c r="D430" t="s">
        <v>8397</v>
      </c>
      <c r="E430" s="16" t="s">
        <v>2915</v>
      </c>
      <c r="F430" t="s">
        <v>2936</v>
      </c>
      <c r="G430">
        <v>41040</v>
      </c>
      <c r="H430" t="s">
        <v>2007</v>
      </c>
      <c r="J430" t="s">
        <v>8406</v>
      </c>
      <c r="K430" t="s">
        <v>1470</v>
      </c>
      <c r="L430">
        <v>3</v>
      </c>
      <c r="M430" s="2">
        <v>90000</v>
      </c>
      <c r="N430" s="2">
        <v>90000</v>
      </c>
      <c r="O430" s="2">
        <v>0</v>
      </c>
      <c r="P430" s="2">
        <v>0</v>
      </c>
      <c r="Q430" s="2">
        <v>0</v>
      </c>
      <c r="R430" s="2">
        <v>0</v>
      </c>
      <c r="S430" t="s">
        <v>1916</v>
      </c>
      <c r="T430" t="s">
        <v>871</v>
      </c>
      <c r="U430" t="s">
        <v>7758</v>
      </c>
      <c r="V430" t="s">
        <v>7752</v>
      </c>
      <c r="W430" t="s">
        <v>7752</v>
      </c>
      <c r="X430" t="s">
        <v>7751</v>
      </c>
      <c r="Y430" t="s">
        <v>7752</v>
      </c>
      <c r="Z430">
        <v>0</v>
      </c>
      <c r="AA430">
        <v>0</v>
      </c>
    </row>
    <row r="431" spans="1:27">
      <c r="A431" s="1" t="s">
        <v>2937</v>
      </c>
      <c r="B431">
        <v>1210314</v>
      </c>
      <c r="C431" t="s">
        <v>1094</v>
      </c>
      <c r="D431" t="s">
        <v>8397</v>
      </c>
      <c r="E431" s="16" t="s">
        <v>2915</v>
      </c>
      <c r="F431" t="s">
        <v>2938</v>
      </c>
      <c r="G431">
        <v>41040</v>
      </c>
      <c r="H431" t="s">
        <v>2007</v>
      </c>
      <c r="J431" t="s">
        <v>8406</v>
      </c>
      <c r="K431" t="s">
        <v>1470</v>
      </c>
      <c r="L431">
        <v>3</v>
      </c>
      <c r="M431" s="2">
        <v>90000</v>
      </c>
      <c r="N431" s="2">
        <v>90000</v>
      </c>
      <c r="O431" s="2">
        <v>0</v>
      </c>
      <c r="P431" s="2">
        <v>0</v>
      </c>
      <c r="Q431" s="2">
        <v>0</v>
      </c>
      <c r="R431" s="2">
        <v>0</v>
      </c>
      <c r="S431" t="s">
        <v>1916</v>
      </c>
      <c r="T431" t="s">
        <v>871</v>
      </c>
      <c r="U431" t="s">
        <v>7758</v>
      </c>
      <c r="V431" t="s">
        <v>7752</v>
      </c>
      <c r="W431" t="s">
        <v>7752</v>
      </c>
      <c r="X431" t="s">
        <v>7751</v>
      </c>
      <c r="Y431" t="s">
        <v>7752</v>
      </c>
      <c r="Z431">
        <v>0</v>
      </c>
      <c r="AA431">
        <v>0</v>
      </c>
    </row>
    <row r="432" spans="1:27">
      <c r="A432" s="1" t="s">
        <v>2939</v>
      </c>
      <c r="B432">
        <v>1210314</v>
      </c>
      <c r="C432" t="s">
        <v>1094</v>
      </c>
      <c r="D432" t="s">
        <v>8397</v>
      </c>
      <c r="E432" s="16" t="s">
        <v>2915</v>
      </c>
      <c r="F432" t="s">
        <v>2940</v>
      </c>
      <c r="G432">
        <v>41040</v>
      </c>
      <c r="H432" t="s">
        <v>2007</v>
      </c>
      <c r="J432" t="s">
        <v>8406</v>
      </c>
      <c r="K432" t="s">
        <v>1470</v>
      </c>
      <c r="L432">
        <v>3</v>
      </c>
      <c r="M432" s="2">
        <v>90000</v>
      </c>
      <c r="N432" s="2">
        <v>90000</v>
      </c>
      <c r="O432" s="2">
        <v>0</v>
      </c>
      <c r="P432" s="2">
        <v>0</v>
      </c>
      <c r="Q432" s="2">
        <v>0</v>
      </c>
      <c r="R432" s="2">
        <v>0</v>
      </c>
      <c r="S432" t="s">
        <v>1916</v>
      </c>
      <c r="T432" t="s">
        <v>871</v>
      </c>
      <c r="U432" t="s">
        <v>7758</v>
      </c>
      <c r="V432" t="s">
        <v>7752</v>
      </c>
      <c r="W432" t="s">
        <v>7752</v>
      </c>
      <c r="X432" t="s">
        <v>7751</v>
      </c>
      <c r="Y432" t="s">
        <v>7752</v>
      </c>
      <c r="Z432">
        <v>0</v>
      </c>
      <c r="AA432">
        <v>0</v>
      </c>
    </row>
    <row r="433" spans="1:27">
      <c r="A433" s="1" t="s">
        <v>2929</v>
      </c>
      <c r="B433">
        <v>1210314</v>
      </c>
      <c r="C433" t="s">
        <v>1094</v>
      </c>
      <c r="D433" t="s">
        <v>8397</v>
      </c>
      <c r="E433" s="16" t="s">
        <v>2915</v>
      </c>
      <c r="F433" t="s">
        <v>2930</v>
      </c>
      <c r="G433">
        <v>41040</v>
      </c>
      <c r="H433" t="s">
        <v>2007</v>
      </c>
      <c r="J433" t="s">
        <v>8406</v>
      </c>
      <c r="K433" t="s">
        <v>1983</v>
      </c>
      <c r="L433">
        <v>3</v>
      </c>
      <c r="M433" s="2">
        <v>90152</v>
      </c>
      <c r="N433" s="2">
        <v>90152</v>
      </c>
      <c r="O433" s="2">
        <v>0</v>
      </c>
      <c r="P433" s="2">
        <v>0</v>
      </c>
      <c r="Q433" s="2">
        <v>0</v>
      </c>
      <c r="R433" s="2">
        <v>0</v>
      </c>
      <c r="S433" t="s">
        <v>1916</v>
      </c>
      <c r="T433" t="s">
        <v>871</v>
      </c>
      <c r="U433" t="s">
        <v>7758</v>
      </c>
      <c r="V433" t="s">
        <v>7752</v>
      </c>
      <c r="W433" t="s">
        <v>7752</v>
      </c>
      <c r="X433" t="s">
        <v>7751</v>
      </c>
      <c r="Y433" t="s">
        <v>7752</v>
      </c>
      <c r="Z433">
        <v>0</v>
      </c>
      <c r="AA433">
        <v>0</v>
      </c>
    </row>
    <row r="434" spans="1:27">
      <c r="A434" s="1" t="s">
        <v>252</v>
      </c>
      <c r="B434">
        <v>1210314</v>
      </c>
      <c r="C434" t="s">
        <v>1094</v>
      </c>
      <c r="D434" t="s">
        <v>8397</v>
      </c>
      <c r="E434" s="16" t="s">
        <v>2915</v>
      </c>
      <c r="F434" t="s">
        <v>253</v>
      </c>
      <c r="G434">
        <v>41040</v>
      </c>
      <c r="H434" t="s">
        <v>2007</v>
      </c>
      <c r="J434" t="s">
        <v>8406</v>
      </c>
      <c r="K434" t="s">
        <v>527</v>
      </c>
      <c r="L434">
        <v>2</v>
      </c>
      <c r="M434" s="2">
        <v>90909</v>
      </c>
      <c r="N434" s="2">
        <v>90909</v>
      </c>
      <c r="O434" s="2">
        <v>0</v>
      </c>
      <c r="P434" s="2">
        <v>0</v>
      </c>
      <c r="Q434" s="2">
        <v>0</v>
      </c>
      <c r="R434" s="2">
        <v>0</v>
      </c>
      <c r="S434" t="s">
        <v>1916</v>
      </c>
      <c r="T434" t="s">
        <v>871</v>
      </c>
      <c r="U434" t="s">
        <v>7758</v>
      </c>
      <c r="V434" t="s">
        <v>7752</v>
      </c>
      <c r="W434" t="s">
        <v>7752</v>
      </c>
      <c r="X434" t="s">
        <v>7751</v>
      </c>
      <c r="Y434" t="s">
        <v>7752</v>
      </c>
      <c r="Z434">
        <v>0</v>
      </c>
      <c r="AA434">
        <v>0</v>
      </c>
    </row>
    <row r="435" spans="1:27">
      <c r="A435" s="1" t="s">
        <v>2044</v>
      </c>
      <c r="B435">
        <v>1210314</v>
      </c>
      <c r="C435" t="s">
        <v>1094</v>
      </c>
      <c r="D435" t="s">
        <v>8397</v>
      </c>
      <c r="E435" s="16" t="s">
        <v>2915</v>
      </c>
      <c r="F435" t="s">
        <v>2045</v>
      </c>
      <c r="G435">
        <v>41040</v>
      </c>
      <c r="H435" t="s">
        <v>2007</v>
      </c>
      <c r="J435" t="s">
        <v>8406</v>
      </c>
      <c r="K435" t="s">
        <v>1983</v>
      </c>
      <c r="L435">
        <v>3</v>
      </c>
      <c r="M435" s="2">
        <v>94159</v>
      </c>
      <c r="N435" s="2">
        <v>94159</v>
      </c>
      <c r="O435" s="2">
        <v>0</v>
      </c>
      <c r="P435" s="2">
        <v>0</v>
      </c>
      <c r="Q435" s="2">
        <v>0</v>
      </c>
      <c r="R435" s="2">
        <v>0</v>
      </c>
      <c r="S435" t="s">
        <v>1916</v>
      </c>
      <c r="T435" t="s">
        <v>871</v>
      </c>
      <c r="U435" t="s">
        <v>7758</v>
      </c>
      <c r="V435" t="s">
        <v>7752</v>
      </c>
      <c r="W435" t="s">
        <v>7752</v>
      </c>
      <c r="X435" t="s">
        <v>7751</v>
      </c>
      <c r="Y435" t="s">
        <v>7752</v>
      </c>
      <c r="Z435">
        <v>0</v>
      </c>
      <c r="AA435">
        <v>0</v>
      </c>
    </row>
    <row r="436" spans="1:27">
      <c r="A436" s="1" t="s">
        <v>2931</v>
      </c>
      <c r="B436">
        <v>1210314</v>
      </c>
      <c r="C436" t="s">
        <v>1094</v>
      </c>
      <c r="D436" t="s">
        <v>8397</v>
      </c>
      <c r="E436" s="16" t="s">
        <v>2915</v>
      </c>
      <c r="F436" t="s">
        <v>2932</v>
      </c>
      <c r="G436">
        <v>41040</v>
      </c>
      <c r="H436" t="s">
        <v>2007</v>
      </c>
      <c r="J436" t="s">
        <v>8406</v>
      </c>
      <c r="K436" t="s">
        <v>1983</v>
      </c>
      <c r="L436">
        <v>3</v>
      </c>
      <c r="M436" s="2">
        <v>96252</v>
      </c>
      <c r="N436" s="2">
        <v>96252</v>
      </c>
      <c r="O436" s="2">
        <v>0</v>
      </c>
      <c r="P436" s="2">
        <v>0</v>
      </c>
      <c r="Q436" s="2">
        <v>0</v>
      </c>
      <c r="R436" s="2">
        <v>0</v>
      </c>
      <c r="S436" t="s">
        <v>1916</v>
      </c>
      <c r="T436" t="s">
        <v>871</v>
      </c>
      <c r="U436" t="s">
        <v>7758</v>
      </c>
      <c r="V436" t="s">
        <v>7752</v>
      </c>
      <c r="W436" t="s">
        <v>7752</v>
      </c>
      <c r="X436" t="s">
        <v>7751</v>
      </c>
      <c r="Y436" t="s">
        <v>7752</v>
      </c>
      <c r="Z436">
        <v>0</v>
      </c>
      <c r="AA436">
        <v>0</v>
      </c>
    </row>
    <row r="437" spans="1:27">
      <c r="A437" s="1" t="s">
        <v>262</v>
      </c>
      <c r="B437">
        <v>1210314</v>
      </c>
      <c r="C437" t="s">
        <v>1094</v>
      </c>
      <c r="D437" t="s">
        <v>8397</v>
      </c>
      <c r="E437" s="16" t="s">
        <v>2915</v>
      </c>
      <c r="F437" t="s">
        <v>881</v>
      </c>
      <c r="G437">
        <v>41040</v>
      </c>
      <c r="H437" t="s">
        <v>2007</v>
      </c>
      <c r="J437" t="s">
        <v>8406</v>
      </c>
      <c r="K437" t="s">
        <v>1161</v>
      </c>
      <c r="L437">
        <v>4</v>
      </c>
      <c r="M437" s="2">
        <v>102111.33</v>
      </c>
      <c r="N437" s="2">
        <v>102111.33</v>
      </c>
      <c r="O437" s="2">
        <v>0</v>
      </c>
      <c r="P437" s="2">
        <v>0</v>
      </c>
      <c r="Q437" s="2">
        <v>0</v>
      </c>
      <c r="R437" s="2">
        <v>0</v>
      </c>
      <c r="S437" t="s">
        <v>1916</v>
      </c>
      <c r="T437" t="s">
        <v>871</v>
      </c>
      <c r="U437" t="s">
        <v>7758</v>
      </c>
      <c r="V437" t="s">
        <v>7752</v>
      </c>
      <c r="W437" t="s">
        <v>7752</v>
      </c>
      <c r="X437" t="s">
        <v>7751</v>
      </c>
      <c r="Y437" t="s">
        <v>7752</v>
      </c>
      <c r="Z437">
        <v>0</v>
      </c>
      <c r="AA437">
        <v>0</v>
      </c>
    </row>
    <row r="438" spans="1:27">
      <c r="A438" s="1" t="s">
        <v>9197</v>
      </c>
      <c r="B438">
        <v>1210314</v>
      </c>
      <c r="C438" t="s">
        <v>1094</v>
      </c>
      <c r="D438" t="s">
        <v>8397</v>
      </c>
      <c r="E438" s="16" t="s">
        <v>9198</v>
      </c>
      <c r="F438" t="s">
        <v>9198</v>
      </c>
      <c r="G438">
        <v>11330</v>
      </c>
      <c r="H438" t="s">
        <v>1168</v>
      </c>
      <c r="J438" t="s">
        <v>7368</v>
      </c>
      <c r="K438" t="s">
        <v>792</v>
      </c>
      <c r="L438">
        <v>3</v>
      </c>
      <c r="M438" s="2">
        <v>104579</v>
      </c>
      <c r="N438" s="2">
        <v>0</v>
      </c>
      <c r="O438" s="2">
        <v>0</v>
      </c>
      <c r="P438" s="2">
        <v>0</v>
      </c>
      <c r="Q438" s="2">
        <v>104579</v>
      </c>
      <c r="R438" s="2">
        <v>0</v>
      </c>
      <c r="S438" t="s">
        <v>1820</v>
      </c>
      <c r="T438" t="s">
        <v>871</v>
      </c>
      <c r="U438" t="s">
        <v>7758</v>
      </c>
      <c r="V438" t="s">
        <v>7752</v>
      </c>
      <c r="W438" t="s">
        <v>7752</v>
      </c>
      <c r="X438" t="s">
        <v>7752</v>
      </c>
      <c r="Y438" t="s">
        <v>7752</v>
      </c>
      <c r="Z438">
        <v>0</v>
      </c>
      <c r="AA438">
        <v>0</v>
      </c>
    </row>
    <row r="439" spans="1:27">
      <c r="A439" s="1" t="s">
        <v>2040</v>
      </c>
      <c r="B439">
        <v>1210314</v>
      </c>
      <c r="C439" t="s">
        <v>1094</v>
      </c>
      <c r="D439" t="s">
        <v>8397</v>
      </c>
      <c r="E439" s="16" t="s">
        <v>2915</v>
      </c>
      <c r="F439" t="s">
        <v>2041</v>
      </c>
      <c r="G439">
        <v>41040</v>
      </c>
      <c r="H439" t="s">
        <v>2007</v>
      </c>
      <c r="J439" t="s">
        <v>8406</v>
      </c>
      <c r="K439" t="s">
        <v>1983</v>
      </c>
      <c r="L439">
        <v>3</v>
      </c>
      <c r="M439" s="2">
        <v>120202</v>
      </c>
      <c r="N439" s="2">
        <v>120202</v>
      </c>
      <c r="O439" s="2">
        <v>0</v>
      </c>
      <c r="P439" s="2">
        <v>0</v>
      </c>
      <c r="Q439" s="2">
        <v>0</v>
      </c>
      <c r="R439" s="2">
        <v>0</v>
      </c>
      <c r="S439" t="s">
        <v>1916</v>
      </c>
      <c r="T439" t="s">
        <v>871</v>
      </c>
      <c r="U439" t="s">
        <v>7758</v>
      </c>
      <c r="V439" t="s">
        <v>7752</v>
      </c>
      <c r="W439" t="s">
        <v>7752</v>
      </c>
      <c r="X439" t="s">
        <v>7751</v>
      </c>
      <c r="Y439" t="s">
        <v>7752</v>
      </c>
      <c r="Z439">
        <v>0</v>
      </c>
      <c r="AA439">
        <v>0</v>
      </c>
    </row>
    <row r="440" spans="1:27">
      <c r="A440" s="1" t="s">
        <v>2034</v>
      </c>
      <c r="B440">
        <v>1210314</v>
      </c>
      <c r="C440" t="s">
        <v>1094</v>
      </c>
      <c r="D440" t="s">
        <v>8397</v>
      </c>
      <c r="E440" s="16" t="s">
        <v>2915</v>
      </c>
      <c r="F440" t="s">
        <v>9935</v>
      </c>
      <c r="G440">
        <v>41040</v>
      </c>
      <c r="H440" t="s">
        <v>2007</v>
      </c>
      <c r="J440" t="s">
        <v>7368</v>
      </c>
      <c r="K440" t="s">
        <v>826</v>
      </c>
      <c r="L440">
        <v>3</v>
      </c>
      <c r="M440" s="2">
        <v>125058.8</v>
      </c>
      <c r="N440" s="2">
        <v>125058.8</v>
      </c>
      <c r="O440" s="2">
        <v>0</v>
      </c>
      <c r="P440" s="2">
        <v>0</v>
      </c>
      <c r="Q440" s="2">
        <v>0</v>
      </c>
      <c r="R440" s="2">
        <v>0</v>
      </c>
      <c r="S440" t="s">
        <v>1916</v>
      </c>
      <c r="T440" t="s">
        <v>871</v>
      </c>
      <c r="U440" t="s">
        <v>7758</v>
      </c>
      <c r="V440" t="s">
        <v>7752</v>
      </c>
      <c r="W440" t="s">
        <v>7752</v>
      </c>
      <c r="X440" t="s">
        <v>7751</v>
      </c>
      <c r="Y440" t="s">
        <v>7752</v>
      </c>
      <c r="Z440">
        <v>0</v>
      </c>
      <c r="AA440">
        <v>0</v>
      </c>
    </row>
    <row r="441" spans="1:27">
      <c r="A441" s="1" t="s">
        <v>1547</v>
      </c>
      <c r="B441">
        <v>1210314</v>
      </c>
      <c r="C441" t="s">
        <v>1094</v>
      </c>
      <c r="D441" t="s">
        <v>8397</v>
      </c>
      <c r="E441" s="16" t="s">
        <v>1548</v>
      </c>
      <c r="F441" t="s">
        <v>1549</v>
      </c>
      <c r="G441">
        <v>15063</v>
      </c>
      <c r="H441" t="s">
        <v>1122</v>
      </c>
      <c r="J441" t="s">
        <v>379</v>
      </c>
      <c r="K441" t="s">
        <v>1743</v>
      </c>
      <c r="L441">
        <v>3</v>
      </c>
      <c r="M441" s="2">
        <v>129686</v>
      </c>
      <c r="N441" s="2">
        <v>0</v>
      </c>
      <c r="O441" s="2">
        <v>0</v>
      </c>
      <c r="P441" s="2">
        <v>0</v>
      </c>
      <c r="Q441" s="2">
        <v>129686</v>
      </c>
      <c r="R441" s="2">
        <v>0</v>
      </c>
      <c r="S441" t="s">
        <v>1820</v>
      </c>
      <c r="T441" t="s">
        <v>871</v>
      </c>
      <c r="U441" t="s">
        <v>7758</v>
      </c>
      <c r="V441" t="s">
        <v>7752</v>
      </c>
      <c r="W441" t="s">
        <v>7752</v>
      </c>
      <c r="X441" t="s">
        <v>7752</v>
      </c>
      <c r="Y441" t="s">
        <v>7752</v>
      </c>
      <c r="Z441">
        <v>1</v>
      </c>
      <c r="AA441">
        <v>0</v>
      </c>
    </row>
    <row r="442" spans="1:27">
      <c r="A442" s="1" t="s">
        <v>1539</v>
      </c>
      <c r="B442">
        <v>1210314</v>
      </c>
      <c r="C442" t="s">
        <v>1094</v>
      </c>
      <c r="D442" t="s">
        <v>8397</v>
      </c>
      <c r="E442" s="16" t="s">
        <v>1540</v>
      </c>
      <c r="F442" t="s">
        <v>1541</v>
      </c>
      <c r="G442">
        <v>11110</v>
      </c>
      <c r="H442" t="s">
        <v>2436</v>
      </c>
      <c r="J442" t="s">
        <v>379</v>
      </c>
      <c r="K442" t="s">
        <v>1743</v>
      </c>
      <c r="L442">
        <v>3</v>
      </c>
      <c r="M442" s="2">
        <v>130172</v>
      </c>
      <c r="N442" s="2">
        <v>0</v>
      </c>
      <c r="O442" s="2">
        <v>0</v>
      </c>
      <c r="P442" s="2">
        <v>0</v>
      </c>
      <c r="Q442" s="2">
        <v>130172</v>
      </c>
      <c r="R442" s="2">
        <v>0</v>
      </c>
      <c r="S442" t="s">
        <v>1820</v>
      </c>
      <c r="T442" t="s">
        <v>871</v>
      </c>
      <c r="U442" t="s">
        <v>7758</v>
      </c>
      <c r="V442" t="s">
        <v>7752</v>
      </c>
      <c r="W442" t="s">
        <v>7752</v>
      </c>
      <c r="X442" t="s">
        <v>7752</v>
      </c>
      <c r="Y442" t="s">
        <v>7751</v>
      </c>
      <c r="Z442">
        <v>0</v>
      </c>
      <c r="AA442">
        <v>0</v>
      </c>
    </row>
    <row r="443" spans="1:27">
      <c r="A443" s="1" t="s">
        <v>1087</v>
      </c>
      <c r="B443">
        <v>1210314</v>
      </c>
      <c r="C443" t="s">
        <v>1094</v>
      </c>
      <c r="D443" t="s">
        <v>8397</v>
      </c>
      <c r="E443" s="16" t="s">
        <v>1088</v>
      </c>
      <c r="F443" t="s">
        <v>677</v>
      </c>
      <c r="G443">
        <v>11430</v>
      </c>
      <c r="H443" t="s">
        <v>4040</v>
      </c>
      <c r="J443" t="s">
        <v>379</v>
      </c>
      <c r="K443" t="s">
        <v>1743</v>
      </c>
      <c r="L443">
        <v>3</v>
      </c>
      <c r="M443" s="2">
        <v>144242</v>
      </c>
      <c r="N443" s="2">
        <v>0</v>
      </c>
      <c r="O443" s="2">
        <v>0</v>
      </c>
      <c r="P443" s="2">
        <v>0</v>
      </c>
      <c r="Q443" s="2">
        <v>144242</v>
      </c>
      <c r="R443" s="2">
        <v>0</v>
      </c>
      <c r="S443" t="s">
        <v>1820</v>
      </c>
      <c r="T443" t="s">
        <v>871</v>
      </c>
      <c r="U443" t="s">
        <v>7758</v>
      </c>
      <c r="V443" t="s">
        <v>7752</v>
      </c>
      <c r="W443" t="s">
        <v>7752</v>
      </c>
      <c r="X443" t="s">
        <v>7752</v>
      </c>
      <c r="Y443" t="s">
        <v>7753</v>
      </c>
      <c r="Z443">
        <v>0</v>
      </c>
      <c r="AA443">
        <v>0</v>
      </c>
    </row>
    <row r="444" spans="1:27">
      <c r="A444" s="1" t="s">
        <v>9197</v>
      </c>
      <c r="B444">
        <v>1210314</v>
      </c>
      <c r="C444" t="s">
        <v>1094</v>
      </c>
      <c r="D444" t="s">
        <v>8397</v>
      </c>
      <c r="E444" s="16" t="s">
        <v>9198</v>
      </c>
      <c r="F444" t="s">
        <v>9198</v>
      </c>
      <c r="G444">
        <v>11330</v>
      </c>
      <c r="H444" t="s">
        <v>1168</v>
      </c>
      <c r="J444" t="s">
        <v>7368</v>
      </c>
      <c r="K444" t="s">
        <v>826</v>
      </c>
      <c r="L444">
        <v>3</v>
      </c>
      <c r="M444" s="2">
        <v>146284</v>
      </c>
      <c r="N444" s="2">
        <v>0</v>
      </c>
      <c r="O444" s="2">
        <v>0</v>
      </c>
      <c r="P444" s="2">
        <v>0</v>
      </c>
      <c r="Q444" s="2">
        <v>146284</v>
      </c>
      <c r="R444" s="2">
        <v>0</v>
      </c>
      <c r="S444" t="s">
        <v>1820</v>
      </c>
      <c r="T444" t="s">
        <v>871</v>
      </c>
      <c r="U444" t="s">
        <v>7758</v>
      </c>
      <c r="V444" t="s">
        <v>7752</v>
      </c>
      <c r="W444" t="s">
        <v>7752</v>
      </c>
      <c r="X444" t="s">
        <v>7752</v>
      </c>
      <c r="Y444" t="s">
        <v>7752</v>
      </c>
      <c r="Z444">
        <v>0</v>
      </c>
      <c r="AA444">
        <v>0</v>
      </c>
    </row>
    <row r="445" spans="1:27">
      <c r="A445" s="1" t="s">
        <v>2916</v>
      </c>
      <c r="B445">
        <v>1210314</v>
      </c>
      <c r="C445" t="s">
        <v>1094</v>
      </c>
      <c r="D445" t="s">
        <v>8397</v>
      </c>
      <c r="E445" s="16" t="s">
        <v>2915</v>
      </c>
      <c r="F445" t="s">
        <v>2917</v>
      </c>
      <c r="G445">
        <v>41040</v>
      </c>
      <c r="H445" t="s">
        <v>2007</v>
      </c>
      <c r="J445" t="s">
        <v>7368</v>
      </c>
      <c r="K445" t="s">
        <v>826</v>
      </c>
      <c r="L445">
        <v>3</v>
      </c>
      <c r="M445" s="2">
        <v>150000</v>
      </c>
      <c r="N445" s="2">
        <v>150000</v>
      </c>
      <c r="O445" s="2">
        <v>0</v>
      </c>
      <c r="P445" s="2">
        <v>0</v>
      </c>
      <c r="Q445" s="2">
        <v>0</v>
      </c>
      <c r="R445" s="2">
        <v>0</v>
      </c>
      <c r="S445" t="s">
        <v>1916</v>
      </c>
      <c r="T445" t="s">
        <v>871</v>
      </c>
      <c r="U445" t="s">
        <v>7758</v>
      </c>
      <c r="V445" t="s">
        <v>7752</v>
      </c>
      <c r="W445" t="s">
        <v>7752</v>
      </c>
      <c r="X445" t="s">
        <v>7751</v>
      </c>
      <c r="Y445" t="s">
        <v>7752</v>
      </c>
      <c r="Z445">
        <v>0</v>
      </c>
      <c r="AA445">
        <v>0</v>
      </c>
    </row>
    <row r="446" spans="1:27">
      <c r="A446" s="1" t="s">
        <v>678</v>
      </c>
      <c r="B446">
        <v>1210314</v>
      </c>
      <c r="C446" t="s">
        <v>1094</v>
      </c>
      <c r="D446" t="s">
        <v>8397</v>
      </c>
      <c r="E446" s="16" t="s">
        <v>679</v>
      </c>
      <c r="F446" t="s">
        <v>9936</v>
      </c>
      <c r="G446">
        <v>15020</v>
      </c>
      <c r="H446" t="s">
        <v>1478</v>
      </c>
      <c r="J446" t="s">
        <v>379</v>
      </c>
      <c r="K446" t="s">
        <v>1743</v>
      </c>
      <c r="L446">
        <v>3</v>
      </c>
      <c r="M446" s="2">
        <v>159430.26</v>
      </c>
      <c r="N446" s="2">
        <v>0</v>
      </c>
      <c r="O446" s="2">
        <v>0</v>
      </c>
      <c r="P446" s="2">
        <v>0</v>
      </c>
      <c r="Q446" s="2">
        <v>159430.26</v>
      </c>
      <c r="R446" s="2">
        <v>0</v>
      </c>
      <c r="S446" t="s">
        <v>1820</v>
      </c>
      <c r="T446" t="s">
        <v>871</v>
      </c>
      <c r="U446" t="s">
        <v>7758</v>
      </c>
      <c r="V446" t="s">
        <v>7752</v>
      </c>
      <c r="W446" t="s">
        <v>7752</v>
      </c>
      <c r="X446" t="s">
        <v>7752</v>
      </c>
      <c r="Y446" t="s">
        <v>7751</v>
      </c>
      <c r="Z446">
        <v>0</v>
      </c>
      <c r="AA446">
        <v>0</v>
      </c>
    </row>
    <row r="447" spans="1:27">
      <c r="A447" s="1" t="s">
        <v>2924</v>
      </c>
      <c r="B447">
        <v>1210314</v>
      </c>
      <c r="C447" t="s">
        <v>1094</v>
      </c>
      <c r="D447" t="s">
        <v>8397</v>
      </c>
      <c r="E447" s="16" t="s">
        <v>2915</v>
      </c>
      <c r="F447" t="s">
        <v>1142</v>
      </c>
      <c r="G447">
        <v>41040</v>
      </c>
      <c r="H447" t="s">
        <v>2007</v>
      </c>
      <c r="J447" t="s">
        <v>7368</v>
      </c>
      <c r="K447" t="s">
        <v>826</v>
      </c>
      <c r="L447">
        <v>3</v>
      </c>
      <c r="M447" s="2">
        <v>160000</v>
      </c>
      <c r="N447" s="2">
        <v>160000</v>
      </c>
      <c r="O447" s="2">
        <v>0</v>
      </c>
      <c r="P447" s="2">
        <v>0</v>
      </c>
      <c r="Q447" s="2">
        <v>0</v>
      </c>
      <c r="R447" s="2">
        <v>0</v>
      </c>
      <c r="S447" t="s">
        <v>1916</v>
      </c>
      <c r="T447" t="s">
        <v>871</v>
      </c>
      <c r="U447" t="s">
        <v>7758</v>
      </c>
      <c r="V447" t="s">
        <v>7752</v>
      </c>
      <c r="W447" t="s">
        <v>7752</v>
      </c>
      <c r="X447" t="s">
        <v>7751</v>
      </c>
      <c r="Y447" t="s">
        <v>7752</v>
      </c>
      <c r="Z447">
        <v>0</v>
      </c>
      <c r="AA447">
        <v>0</v>
      </c>
    </row>
    <row r="448" spans="1:27">
      <c r="A448" s="1" t="s">
        <v>2926</v>
      </c>
      <c r="B448">
        <v>1210314</v>
      </c>
      <c r="C448" t="s">
        <v>1094</v>
      </c>
      <c r="D448" t="s">
        <v>8397</v>
      </c>
      <c r="E448" s="16" t="s">
        <v>2915</v>
      </c>
      <c r="F448" t="s">
        <v>2927</v>
      </c>
      <c r="G448">
        <v>41040</v>
      </c>
      <c r="H448" t="s">
        <v>2007</v>
      </c>
      <c r="J448" t="s">
        <v>7368</v>
      </c>
      <c r="K448" t="s">
        <v>792</v>
      </c>
      <c r="L448">
        <v>3</v>
      </c>
      <c r="M448" s="2">
        <v>160000</v>
      </c>
      <c r="N448" s="2">
        <v>160000</v>
      </c>
      <c r="O448" s="2">
        <v>0</v>
      </c>
      <c r="P448" s="2">
        <v>0</v>
      </c>
      <c r="Q448" s="2">
        <v>0</v>
      </c>
      <c r="R448" s="2">
        <v>0</v>
      </c>
      <c r="S448" t="s">
        <v>1916</v>
      </c>
      <c r="T448" t="s">
        <v>871</v>
      </c>
      <c r="U448" t="s">
        <v>7758</v>
      </c>
      <c r="V448" t="s">
        <v>7752</v>
      </c>
      <c r="W448" t="s">
        <v>7752</v>
      </c>
      <c r="X448" t="s">
        <v>7751</v>
      </c>
      <c r="Y448" t="s">
        <v>7752</v>
      </c>
      <c r="Z448">
        <v>0</v>
      </c>
      <c r="AA448">
        <v>0</v>
      </c>
    </row>
    <row r="449" spans="1:27">
      <c r="A449" s="1" t="s">
        <v>671</v>
      </c>
      <c r="B449">
        <v>1210314</v>
      </c>
      <c r="C449" t="s">
        <v>1094</v>
      </c>
      <c r="D449" t="s">
        <v>8397</v>
      </c>
      <c r="E449" s="16" t="s">
        <v>672</v>
      </c>
      <c r="F449" t="s">
        <v>674</v>
      </c>
      <c r="G449">
        <v>31110</v>
      </c>
      <c r="H449" t="s">
        <v>673</v>
      </c>
      <c r="J449" t="s">
        <v>379</v>
      </c>
      <c r="K449" t="s">
        <v>1743</v>
      </c>
      <c r="L449">
        <v>3</v>
      </c>
      <c r="M449" s="2">
        <v>161096.29</v>
      </c>
      <c r="N449" s="2">
        <v>0</v>
      </c>
      <c r="O449" s="2">
        <v>0</v>
      </c>
      <c r="P449" s="2">
        <v>0</v>
      </c>
      <c r="Q449" s="2">
        <v>161096.29</v>
      </c>
      <c r="R449" s="2">
        <v>0</v>
      </c>
      <c r="S449" t="s">
        <v>1820</v>
      </c>
      <c r="T449" t="s">
        <v>871</v>
      </c>
      <c r="U449" t="s">
        <v>7758</v>
      </c>
      <c r="V449" t="s">
        <v>7752</v>
      </c>
      <c r="W449" t="s">
        <v>7752</v>
      </c>
      <c r="X449" t="s">
        <v>7753</v>
      </c>
      <c r="Y449" t="s">
        <v>7751</v>
      </c>
      <c r="Z449">
        <v>0</v>
      </c>
      <c r="AA449">
        <v>0</v>
      </c>
    </row>
    <row r="450" spans="1:27">
      <c r="A450" s="1" t="s">
        <v>896</v>
      </c>
      <c r="B450">
        <v>1210314</v>
      </c>
      <c r="C450" t="s">
        <v>1094</v>
      </c>
      <c r="D450" t="s">
        <v>8397</v>
      </c>
      <c r="E450" s="16" t="s">
        <v>2915</v>
      </c>
      <c r="F450" t="s">
        <v>897</v>
      </c>
      <c r="G450">
        <v>41040</v>
      </c>
      <c r="H450" t="s">
        <v>2007</v>
      </c>
      <c r="J450" t="s">
        <v>7368</v>
      </c>
      <c r="K450" t="s">
        <v>194</v>
      </c>
      <c r="L450">
        <v>3</v>
      </c>
      <c r="M450" s="2">
        <v>164961.94</v>
      </c>
      <c r="N450" s="2">
        <v>164961.94</v>
      </c>
      <c r="O450" s="2">
        <v>0</v>
      </c>
      <c r="P450" s="2">
        <v>0</v>
      </c>
      <c r="Q450" s="2">
        <v>0</v>
      </c>
      <c r="R450" s="2">
        <v>0</v>
      </c>
      <c r="S450" t="s">
        <v>1916</v>
      </c>
      <c r="T450" t="s">
        <v>871</v>
      </c>
      <c r="U450" t="s">
        <v>7758</v>
      </c>
      <c r="V450" t="s">
        <v>7752</v>
      </c>
      <c r="W450" t="s">
        <v>7752</v>
      </c>
      <c r="X450" t="s">
        <v>7751</v>
      </c>
      <c r="Y450" t="s">
        <v>7752</v>
      </c>
      <c r="Z450">
        <v>0</v>
      </c>
      <c r="AA450">
        <v>0</v>
      </c>
    </row>
    <row r="451" spans="1:27">
      <c r="A451" s="1" t="s">
        <v>680</v>
      </c>
      <c r="B451">
        <v>1210314</v>
      </c>
      <c r="C451" t="s">
        <v>1094</v>
      </c>
      <c r="D451" t="s">
        <v>8397</v>
      </c>
      <c r="E451" s="16" t="s">
        <v>681</v>
      </c>
      <c r="F451" t="s">
        <v>982</v>
      </c>
      <c r="G451">
        <v>11420</v>
      </c>
      <c r="H451" t="s">
        <v>1555</v>
      </c>
      <c r="J451" t="s">
        <v>379</v>
      </c>
      <c r="K451" t="s">
        <v>1743</v>
      </c>
      <c r="L451">
        <v>3</v>
      </c>
      <c r="M451" s="2">
        <v>173103</v>
      </c>
      <c r="N451" s="2">
        <v>0</v>
      </c>
      <c r="O451" s="2">
        <v>0</v>
      </c>
      <c r="P451" s="2">
        <v>0</v>
      </c>
      <c r="Q451" s="2">
        <v>173103</v>
      </c>
      <c r="R451" s="2">
        <v>0</v>
      </c>
      <c r="S451" t="s">
        <v>1820</v>
      </c>
      <c r="T451" t="s">
        <v>871</v>
      </c>
      <c r="U451" t="s">
        <v>7758</v>
      </c>
      <c r="V451" t="s">
        <v>7752</v>
      </c>
      <c r="W451" t="s">
        <v>7752</v>
      </c>
      <c r="X451" t="s">
        <v>7752</v>
      </c>
      <c r="Y451" t="s">
        <v>7752</v>
      </c>
      <c r="Z451">
        <v>0</v>
      </c>
      <c r="AA451">
        <v>0</v>
      </c>
    </row>
    <row r="452" spans="1:27">
      <c r="A452" s="1" t="s">
        <v>894</v>
      </c>
      <c r="B452">
        <v>1210314</v>
      </c>
      <c r="C452" t="s">
        <v>1094</v>
      </c>
      <c r="D452" t="s">
        <v>8397</v>
      </c>
      <c r="E452" s="16" t="s">
        <v>2915</v>
      </c>
      <c r="F452" t="s">
        <v>895</v>
      </c>
      <c r="G452">
        <v>41040</v>
      </c>
      <c r="H452" t="s">
        <v>2007</v>
      </c>
      <c r="J452" t="s">
        <v>7368</v>
      </c>
      <c r="K452" t="s">
        <v>194</v>
      </c>
      <c r="L452">
        <v>3</v>
      </c>
      <c r="M452" s="2">
        <v>200000</v>
      </c>
      <c r="N452" s="2">
        <v>200000</v>
      </c>
      <c r="O452" s="2">
        <v>0</v>
      </c>
      <c r="P452" s="2">
        <v>0</v>
      </c>
      <c r="Q452" s="2">
        <v>0</v>
      </c>
      <c r="R452" s="2">
        <v>0</v>
      </c>
      <c r="S452" t="s">
        <v>1916</v>
      </c>
      <c r="T452" t="s">
        <v>871</v>
      </c>
      <c r="U452" t="s">
        <v>7758</v>
      </c>
      <c r="V452" t="s">
        <v>7752</v>
      </c>
      <c r="W452" t="s">
        <v>7752</v>
      </c>
      <c r="X452" t="s">
        <v>7751</v>
      </c>
      <c r="Y452" t="s">
        <v>7752</v>
      </c>
      <c r="Z452">
        <v>0</v>
      </c>
      <c r="AA452">
        <v>0</v>
      </c>
    </row>
    <row r="453" spans="1:27">
      <c r="A453" s="1" t="s">
        <v>900</v>
      </c>
      <c r="B453">
        <v>1210314</v>
      </c>
      <c r="C453" t="s">
        <v>1094</v>
      </c>
      <c r="D453" t="s">
        <v>8397</v>
      </c>
      <c r="E453" s="16" t="s">
        <v>2915</v>
      </c>
      <c r="F453" t="s">
        <v>1740</v>
      </c>
      <c r="G453">
        <v>41040</v>
      </c>
      <c r="H453" t="s">
        <v>2007</v>
      </c>
      <c r="J453" t="s">
        <v>7368</v>
      </c>
      <c r="K453" t="s">
        <v>194</v>
      </c>
      <c r="L453">
        <v>3</v>
      </c>
      <c r="M453" s="2">
        <v>200000</v>
      </c>
      <c r="N453" s="2">
        <v>200000</v>
      </c>
      <c r="O453" s="2">
        <v>0</v>
      </c>
      <c r="P453" s="2">
        <v>0</v>
      </c>
      <c r="Q453" s="2">
        <v>0</v>
      </c>
      <c r="R453" s="2">
        <v>0</v>
      </c>
      <c r="S453" t="s">
        <v>1916</v>
      </c>
      <c r="T453" t="s">
        <v>871</v>
      </c>
      <c r="U453" t="s">
        <v>7758</v>
      </c>
      <c r="V453" t="s">
        <v>7752</v>
      </c>
      <c r="W453" t="s">
        <v>7752</v>
      </c>
      <c r="X453" t="s">
        <v>7751</v>
      </c>
      <c r="Y453" t="s">
        <v>7752</v>
      </c>
      <c r="Z453">
        <v>0</v>
      </c>
      <c r="AA453">
        <v>0</v>
      </c>
    </row>
    <row r="454" spans="1:27">
      <c r="A454" s="1" t="s">
        <v>9197</v>
      </c>
      <c r="B454">
        <v>1210314</v>
      </c>
      <c r="C454" t="s">
        <v>1094</v>
      </c>
      <c r="D454" t="s">
        <v>8397</v>
      </c>
      <c r="E454" s="16" t="s">
        <v>9198</v>
      </c>
      <c r="F454" t="s">
        <v>9198</v>
      </c>
      <c r="G454">
        <v>11330</v>
      </c>
      <c r="H454" t="s">
        <v>1168</v>
      </c>
      <c r="J454" t="s">
        <v>8406</v>
      </c>
      <c r="K454" t="s">
        <v>1983</v>
      </c>
      <c r="L454">
        <v>3</v>
      </c>
      <c r="M454" s="2">
        <v>219435</v>
      </c>
      <c r="N454" s="2">
        <v>0</v>
      </c>
      <c r="O454" s="2">
        <v>0</v>
      </c>
      <c r="P454" s="2">
        <v>0</v>
      </c>
      <c r="Q454" s="2">
        <v>219435</v>
      </c>
      <c r="R454" s="2">
        <v>0</v>
      </c>
      <c r="S454" t="s">
        <v>1820</v>
      </c>
      <c r="T454" t="s">
        <v>871</v>
      </c>
      <c r="U454" t="s">
        <v>7758</v>
      </c>
      <c r="V454" t="s">
        <v>7752</v>
      </c>
      <c r="W454" t="s">
        <v>7752</v>
      </c>
      <c r="X454" t="s">
        <v>7752</v>
      </c>
      <c r="Y454" t="s">
        <v>7752</v>
      </c>
      <c r="Z454">
        <v>0</v>
      </c>
      <c r="AA454">
        <v>0</v>
      </c>
    </row>
    <row r="455" spans="1:27">
      <c r="A455" s="1" t="s">
        <v>898</v>
      </c>
      <c r="B455">
        <v>1210314</v>
      </c>
      <c r="C455" t="s">
        <v>1094</v>
      </c>
      <c r="D455" t="s">
        <v>8397</v>
      </c>
      <c r="E455" s="16" t="s">
        <v>2915</v>
      </c>
      <c r="F455" t="s">
        <v>899</v>
      </c>
      <c r="G455">
        <v>41040</v>
      </c>
      <c r="H455" t="s">
        <v>2007</v>
      </c>
      <c r="J455" t="s">
        <v>7368</v>
      </c>
      <c r="K455" t="s">
        <v>194</v>
      </c>
      <c r="L455">
        <v>3</v>
      </c>
      <c r="M455" s="2">
        <v>222718.31</v>
      </c>
      <c r="N455" s="2">
        <v>222718.31</v>
      </c>
      <c r="O455" s="2">
        <v>0</v>
      </c>
      <c r="P455" s="2">
        <v>0</v>
      </c>
      <c r="Q455" s="2">
        <v>0</v>
      </c>
      <c r="R455" s="2">
        <v>0</v>
      </c>
      <c r="S455" t="s">
        <v>1916</v>
      </c>
      <c r="T455" t="s">
        <v>871</v>
      </c>
      <c r="U455" t="s">
        <v>7758</v>
      </c>
      <c r="V455" t="s">
        <v>7752</v>
      </c>
      <c r="W455" t="s">
        <v>7752</v>
      </c>
      <c r="X455" t="s">
        <v>7751</v>
      </c>
      <c r="Y455" t="s">
        <v>7752</v>
      </c>
      <c r="Z455">
        <v>0</v>
      </c>
      <c r="AA455">
        <v>0</v>
      </c>
    </row>
    <row r="456" spans="1:27">
      <c r="A456" s="1" t="s">
        <v>9197</v>
      </c>
      <c r="B456">
        <v>1210314</v>
      </c>
      <c r="C456" t="s">
        <v>1094</v>
      </c>
      <c r="D456" t="s">
        <v>8397</v>
      </c>
      <c r="E456" s="16" t="s">
        <v>9198</v>
      </c>
      <c r="F456" t="s">
        <v>9198</v>
      </c>
      <c r="G456">
        <v>11330</v>
      </c>
      <c r="H456" t="s">
        <v>1168</v>
      </c>
      <c r="J456" t="s">
        <v>7368</v>
      </c>
      <c r="K456" t="s">
        <v>194</v>
      </c>
      <c r="L456">
        <v>3</v>
      </c>
      <c r="M456" s="2">
        <v>228374</v>
      </c>
      <c r="N456" s="2">
        <v>0</v>
      </c>
      <c r="O456" s="2">
        <v>0</v>
      </c>
      <c r="P456" s="2">
        <v>0</v>
      </c>
      <c r="Q456" s="2">
        <v>228374</v>
      </c>
      <c r="R456" s="2">
        <v>0</v>
      </c>
      <c r="S456" t="s">
        <v>1820</v>
      </c>
      <c r="T456" t="s">
        <v>871</v>
      </c>
      <c r="U456" t="s">
        <v>7758</v>
      </c>
      <c r="V456" t="s">
        <v>7752</v>
      </c>
      <c r="W456" t="s">
        <v>7752</v>
      </c>
      <c r="X456" t="s">
        <v>7752</v>
      </c>
      <c r="Y456" t="s">
        <v>7752</v>
      </c>
      <c r="Z456">
        <v>0</v>
      </c>
      <c r="AA456">
        <v>0</v>
      </c>
    </row>
    <row r="457" spans="1:27">
      <c r="A457" s="1" t="s">
        <v>888</v>
      </c>
      <c r="B457">
        <v>1210314</v>
      </c>
      <c r="C457" t="s">
        <v>1094</v>
      </c>
      <c r="D457" t="s">
        <v>8397</v>
      </c>
      <c r="E457" s="16" t="s">
        <v>2915</v>
      </c>
      <c r="F457" t="s">
        <v>889</v>
      </c>
      <c r="G457">
        <v>41040</v>
      </c>
      <c r="H457" t="s">
        <v>2007</v>
      </c>
      <c r="J457" t="s">
        <v>7368</v>
      </c>
      <c r="K457" t="s">
        <v>194</v>
      </c>
      <c r="L457">
        <v>3</v>
      </c>
      <c r="M457" s="2">
        <v>250000</v>
      </c>
      <c r="N457" s="2">
        <v>250000</v>
      </c>
      <c r="O457" s="2">
        <v>0</v>
      </c>
      <c r="P457" s="2">
        <v>0</v>
      </c>
      <c r="Q457" s="2">
        <v>0</v>
      </c>
      <c r="R457" s="2">
        <v>0</v>
      </c>
      <c r="S457" t="s">
        <v>1916</v>
      </c>
      <c r="T457" t="s">
        <v>871</v>
      </c>
      <c r="U457" t="s">
        <v>7758</v>
      </c>
      <c r="V457" t="s">
        <v>7752</v>
      </c>
      <c r="W457" t="s">
        <v>7752</v>
      </c>
      <c r="X457" t="s">
        <v>7751</v>
      </c>
      <c r="Y457" t="s">
        <v>7752</v>
      </c>
      <c r="Z457">
        <v>0</v>
      </c>
      <c r="AA457">
        <v>0</v>
      </c>
    </row>
    <row r="458" spans="1:27">
      <c r="A458" s="1" t="s">
        <v>9197</v>
      </c>
      <c r="B458">
        <v>1210314</v>
      </c>
      <c r="C458" t="s">
        <v>1094</v>
      </c>
      <c r="D458" t="s">
        <v>8397</v>
      </c>
      <c r="E458" s="16" t="s">
        <v>9198</v>
      </c>
      <c r="F458" t="s">
        <v>9198</v>
      </c>
      <c r="G458">
        <v>11330</v>
      </c>
      <c r="H458" t="s">
        <v>1168</v>
      </c>
      <c r="J458" t="s">
        <v>7368</v>
      </c>
      <c r="K458" t="s">
        <v>2827</v>
      </c>
      <c r="L458">
        <v>3</v>
      </c>
      <c r="M458" s="2">
        <v>368310</v>
      </c>
      <c r="N458" s="2">
        <v>0</v>
      </c>
      <c r="O458" s="2">
        <v>0</v>
      </c>
      <c r="P458" s="2">
        <v>0</v>
      </c>
      <c r="Q458" s="2">
        <v>368310</v>
      </c>
      <c r="R458" s="2">
        <v>0</v>
      </c>
      <c r="S458" t="s">
        <v>1820</v>
      </c>
      <c r="T458" t="s">
        <v>871</v>
      </c>
      <c r="U458" t="s">
        <v>7758</v>
      </c>
      <c r="V458" t="s">
        <v>7752</v>
      </c>
      <c r="W458" t="s">
        <v>7752</v>
      </c>
      <c r="X458" t="s">
        <v>7752</v>
      </c>
      <c r="Y458" t="s">
        <v>7752</v>
      </c>
      <c r="Z458">
        <v>0</v>
      </c>
      <c r="AA458">
        <v>0</v>
      </c>
    </row>
    <row r="459" spans="1:27">
      <c r="A459" s="1" t="s">
        <v>9199</v>
      </c>
      <c r="B459">
        <v>1210314</v>
      </c>
      <c r="C459" t="s">
        <v>1094</v>
      </c>
      <c r="D459" t="s">
        <v>8397</v>
      </c>
      <c r="E459" s="16" t="s">
        <v>9200</v>
      </c>
      <c r="F459" t="s">
        <v>9201</v>
      </c>
      <c r="G459">
        <v>43010</v>
      </c>
      <c r="H459" t="s">
        <v>2780</v>
      </c>
      <c r="J459" t="s">
        <v>379</v>
      </c>
      <c r="K459" t="s">
        <v>1743</v>
      </c>
      <c r="L459">
        <v>3</v>
      </c>
      <c r="M459" s="2">
        <v>435360</v>
      </c>
      <c r="N459" s="2">
        <v>435360</v>
      </c>
      <c r="O459" s="2">
        <v>0</v>
      </c>
      <c r="P459" s="2">
        <v>0</v>
      </c>
      <c r="Q459" s="2">
        <v>0</v>
      </c>
      <c r="R459" s="2">
        <v>0</v>
      </c>
      <c r="S459" t="s">
        <v>863</v>
      </c>
      <c r="T459" t="s">
        <v>871</v>
      </c>
      <c r="U459" t="s">
        <v>7758</v>
      </c>
      <c r="V459" t="s">
        <v>7752</v>
      </c>
      <c r="W459" t="s">
        <v>7752</v>
      </c>
      <c r="X459" t="s">
        <v>7752</v>
      </c>
      <c r="Y459" t="s">
        <v>7752</v>
      </c>
      <c r="Z459">
        <v>0</v>
      </c>
      <c r="AA459">
        <v>0</v>
      </c>
    </row>
    <row r="460" spans="1:27">
      <c r="A460" s="1" t="s">
        <v>994</v>
      </c>
      <c r="B460">
        <v>1210314</v>
      </c>
      <c r="C460" t="s">
        <v>1094</v>
      </c>
      <c r="D460" t="s">
        <v>8397</v>
      </c>
      <c r="E460" s="16" t="s">
        <v>995</v>
      </c>
      <c r="F460" t="s">
        <v>995</v>
      </c>
      <c r="G460">
        <v>99810</v>
      </c>
      <c r="H460" t="s">
        <v>523</v>
      </c>
      <c r="J460" t="s">
        <v>379</v>
      </c>
      <c r="K460" t="s">
        <v>1743</v>
      </c>
      <c r="L460">
        <v>3</v>
      </c>
      <c r="M460" s="2">
        <v>618445.36</v>
      </c>
      <c r="N460" s="2">
        <v>618445.36</v>
      </c>
      <c r="O460" s="2">
        <v>0</v>
      </c>
      <c r="P460" s="2">
        <v>0</v>
      </c>
      <c r="Q460" s="2">
        <v>0</v>
      </c>
      <c r="R460" s="2">
        <v>0</v>
      </c>
      <c r="S460" t="s">
        <v>863</v>
      </c>
      <c r="T460" t="s">
        <v>871</v>
      </c>
      <c r="U460" t="s">
        <v>7758</v>
      </c>
      <c r="V460" t="s">
        <v>7752</v>
      </c>
      <c r="W460" t="s">
        <v>7752</v>
      </c>
      <c r="X460" t="s">
        <v>7752</v>
      </c>
      <c r="Y460" t="s">
        <v>7752</v>
      </c>
      <c r="Z460">
        <v>0</v>
      </c>
      <c r="AA460">
        <v>0</v>
      </c>
    </row>
    <row r="461" spans="1:27">
      <c r="A461" s="1" t="s">
        <v>1544</v>
      </c>
      <c r="B461">
        <v>1210314</v>
      </c>
      <c r="C461" t="s">
        <v>1094</v>
      </c>
      <c r="D461" t="s">
        <v>8397</v>
      </c>
      <c r="E461" s="16" t="s">
        <v>1545</v>
      </c>
      <c r="F461" t="s">
        <v>1546</v>
      </c>
      <c r="G461">
        <v>15040</v>
      </c>
      <c r="H461" t="s">
        <v>2839</v>
      </c>
      <c r="J461" t="s">
        <v>379</v>
      </c>
      <c r="K461" t="s">
        <v>1743</v>
      </c>
      <c r="L461">
        <v>3</v>
      </c>
      <c r="M461" s="2">
        <v>664609</v>
      </c>
      <c r="N461" s="2">
        <v>0</v>
      </c>
      <c r="O461" s="2">
        <v>0</v>
      </c>
      <c r="P461" s="2">
        <v>0</v>
      </c>
      <c r="Q461" s="2">
        <v>664609</v>
      </c>
      <c r="R461" s="2">
        <v>0</v>
      </c>
      <c r="S461" t="s">
        <v>1820</v>
      </c>
      <c r="T461" t="s">
        <v>871</v>
      </c>
      <c r="U461" t="s">
        <v>7758</v>
      </c>
      <c r="V461" t="s">
        <v>7752</v>
      </c>
      <c r="W461" t="s">
        <v>7752</v>
      </c>
      <c r="X461" t="s">
        <v>7752</v>
      </c>
      <c r="Y461" t="s">
        <v>7751</v>
      </c>
      <c r="Z461">
        <v>0</v>
      </c>
      <c r="AA461">
        <v>0</v>
      </c>
    </row>
    <row r="462" spans="1:27">
      <c r="A462" s="1" t="s">
        <v>983</v>
      </c>
      <c r="B462">
        <v>1210314</v>
      </c>
      <c r="C462" t="s">
        <v>1094</v>
      </c>
      <c r="D462" t="s">
        <v>8397</v>
      </c>
      <c r="E462" s="16" t="s">
        <v>984</v>
      </c>
      <c r="F462" t="s">
        <v>985</v>
      </c>
      <c r="G462">
        <v>15010</v>
      </c>
      <c r="H462" t="s">
        <v>1823</v>
      </c>
      <c r="J462" t="s">
        <v>379</v>
      </c>
      <c r="K462" t="s">
        <v>1743</v>
      </c>
      <c r="L462">
        <v>3</v>
      </c>
      <c r="M462" s="2">
        <v>707865.66</v>
      </c>
      <c r="N462" s="2">
        <v>0</v>
      </c>
      <c r="O462" s="2">
        <v>0</v>
      </c>
      <c r="P462" s="2">
        <v>0</v>
      </c>
      <c r="Q462" s="2">
        <v>707865.66</v>
      </c>
      <c r="R462" s="2">
        <v>0</v>
      </c>
      <c r="S462" t="s">
        <v>1820</v>
      </c>
      <c r="T462" t="s">
        <v>871</v>
      </c>
      <c r="U462" t="s">
        <v>7758</v>
      </c>
      <c r="V462" t="s">
        <v>7752</v>
      </c>
      <c r="W462" t="s">
        <v>7752</v>
      </c>
      <c r="X462" t="s">
        <v>7752</v>
      </c>
      <c r="Y462" t="s">
        <v>7751</v>
      </c>
      <c r="Z462">
        <v>0</v>
      </c>
      <c r="AA462">
        <v>0</v>
      </c>
    </row>
    <row r="463" spans="1:27">
      <c r="A463" s="1" t="s">
        <v>1992</v>
      </c>
      <c r="B463">
        <v>1210314</v>
      </c>
      <c r="C463" t="s">
        <v>1094</v>
      </c>
      <c r="D463" t="s">
        <v>8397</v>
      </c>
      <c r="E463" s="16" t="s">
        <v>2915</v>
      </c>
      <c r="F463" t="s">
        <v>1993</v>
      </c>
      <c r="G463">
        <v>41040</v>
      </c>
      <c r="H463" t="s">
        <v>2007</v>
      </c>
      <c r="J463" t="s">
        <v>7368</v>
      </c>
      <c r="K463" t="s">
        <v>2827</v>
      </c>
      <c r="L463">
        <v>3</v>
      </c>
      <c r="M463" s="2">
        <v>1267521.3700000001</v>
      </c>
      <c r="N463" s="2">
        <v>1267521.3700000001</v>
      </c>
      <c r="O463" s="2">
        <v>0</v>
      </c>
      <c r="P463" s="2">
        <v>0</v>
      </c>
      <c r="Q463" s="2">
        <v>0</v>
      </c>
      <c r="R463" s="2">
        <v>0</v>
      </c>
      <c r="S463" t="s">
        <v>1916</v>
      </c>
      <c r="T463" t="s">
        <v>871</v>
      </c>
      <c r="U463" t="s">
        <v>7758</v>
      </c>
      <c r="V463" t="s">
        <v>7752</v>
      </c>
      <c r="W463" t="s">
        <v>7752</v>
      </c>
      <c r="X463" t="s">
        <v>7751</v>
      </c>
      <c r="Y463" t="s">
        <v>7752</v>
      </c>
      <c r="Z463">
        <v>0</v>
      </c>
      <c r="AA463">
        <v>0</v>
      </c>
    </row>
    <row r="464" spans="1:27">
      <c r="A464" s="1" t="s">
        <v>1542</v>
      </c>
      <c r="B464">
        <v>1210314</v>
      </c>
      <c r="C464" t="s">
        <v>1094</v>
      </c>
      <c r="D464" t="s">
        <v>8397</v>
      </c>
      <c r="E464" s="16" t="s">
        <v>1543</v>
      </c>
      <c r="F464" t="s">
        <v>9937</v>
      </c>
      <c r="G464">
        <v>99810</v>
      </c>
      <c r="H464" t="s">
        <v>523</v>
      </c>
      <c r="J464" t="s">
        <v>379</v>
      </c>
      <c r="K464" t="s">
        <v>1743</v>
      </c>
      <c r="L464">
        <v>3</v>
      </c>
      <c r="M464" s="2">
        <v>1851090</v>
      </c>
      <c r="N464" s="2">
        <v>1851090</v>
      </c>
      <c r="O464" s="2">
        <v>0</v>
      </c>
      <c r="P464" s="2">
        <v>0</v>
      </c>
      <c r="Q464" s="2">
        <v>0</v>
      </c>
      <c r="R464" s="2">
        <v>0</v>
      </c>
      <c r="S464" t="s">
        <v>863</v>
      </c>
      <c r="T464" t="s">
        <v>871</v>
      </c>
      <c r="U464" t="s">
        <v>7758</v>
      </c>
      <c r="V464" t="s">
        <v>7752</v>
      </c>
      <c r="W464" t="s">
        <v>7752</v>
      </c>
      <c r="X464" t="s">
        <v>7752</v>
      </c>
      <c r="Y464" t="s">
        <v>7752</v>
      </c>
      <c r="Z464">
        <v>0</v>
      </c>
      <c r="AA464">
        <v>0</v>
      </c>
    </row>
    <row r="465" spans="1:27">
      <c r="A465" s="1" t="s">
        <v>1536</v>
      </c>
      <c r="B465">
        <v>1210314</v>
      </c>
      <c r="C465" t="s">
        <v>1094</v>
      </c>
      <c r="D465" t="s">
        <v>8397</v>
      </c>
      <c r="E465" s="16" t="s">
        <v>1537</v>
      </c>
      <c r="F465" t="s">
        <v>1538</v>
      </c>
      <c r="G465">
        <v>15040</v>
      </c>
      <c r="H465" t="s">
        <v>2839</v>
      </c>
      <c r="J465" t="s">
        <v>379</v>
      </c>
      <c r="K465" t="s">
        <v>1743</v>
      </c>
      <c r="L465">
        <v>3</v>
      </c>
      <c r="M465" s="2">
        <v>1857608</v>
      </c>
      <c r="N465" s="2">
        <v>0</v>
      </c>
      <c r="O465" s="2">
        <v>0</v>
      </c>
      <c r="P465" s="2">
        <v>0</v>
      </c>
      <c r="Q465" s="2">
        <v>1857608</v>
      </c>
      <c r="R465" s="2">
        <v>0</v>
      </c>
      <c r="S465" t="s">
        <v>1820</v>
      </c>
      <c r="T465" t="s">
        <v>871</v>
      </c>
      <c r="U465" t="s">
        <v>7758</v>
      </c>
      <c r="V465" t="s">
        <v>7752</v>
      </c>
      <c r="W465" t="s">
        <v>7752</v>
      </c>
      <c r="X465" t="s">
        <v>7752</v>
      </c>
      <c r="Y465" t="s">
        <v>7751</v>
      </c>
      <c r="Z465">
        <v>0</v>
      </c>
      <c r="AA465">
        <v>0</v>
      </c>
    </row>
    <row r="466" spans="1:27">
      <c r="A466" s="1" t="s">
        <v>1020</v>
      </c>
      <c r="B466">
        <v>1210321</v>
      </c>
      <c r="C466" t="s">
        <v>998</v>
      </c>
      <c r="D466" t="s">
        <v>8397</v>
      </c>
      <c r="E466" s="16" t="s">
        <v>1021</v>
      </c>
      <c r="F466" t="s">
        <v>1021</v>
      </c>
      <c r="G466">
        <v>15010</v>
      </c>
      <c r="H466" t="s">
        <v>1823</v>
      </c>
      <c r="J466" t="s">
        <v>7367</v>
      </c>
      <c r="K466" t="s">
        <v>999</v>
      </c>
      <c r="L466">
        <v>3</v>
      </c>
      <c r="M466" s="2">
        <v>6000</v>
      </c>
      <c r="N466" s="2">
        <v>6000</v>
      </c>
      <c r="O466" s="2">
        <v>0</v>
      </c>
      <c r="P466" s="2">
        <v>0</v>
      </c>
      <c r="Q466" s="2">
        <v>0</v>
      </c>
      <c r="R466" s="2">
        <v>0</v>
      </c>
      <c r="S466" t="s">
        <v>863</v>
      </c>
      <c r="T466" t="s">
        <v>871</v>
      </c>
      <c r="U466" t="s">
        <v>7758</v>
      </c>
      <c r="V466" t="s">
        <v>7752</v>
      </c>
      <c r="W466" t="s">
        <v>7752</v>
      </c>
      <c r="X466" t="s">
        <v>7752</v>
      </c>
      <c r="Y466" t="s">
        <v>7752</v>
      </c>
      <c r="Z466">
        <v>0</v>
      </c>
      <c r="AA466">
        <v>0</v>
      </c>
    </row>
    <row r="467" spans="1:27">
      <c r="A467" s="1" t="s">
        <v>1462</v>
      </c>
      <c r="B467">
        <v>1210321</v>
      </c>
      <c r="C467" t="s">
        <v>998</v>
      </c>
      <c r="D467" t="s">
        <v>8397</v>
      </c>
      <c r="E467" s="16" t="s">
        <v>1463</v>
      </c>
      <c r="F467" t="s">
        <v>1463</v>
      </c>
      <c r="G467">
        <v>41030</v>
      </c>
      <c r="H467" t="s">
        <v>1827</v>
      </c>
      <c r="J467" t="s">
        <v>7367</v>
      </c>
      <c r="K467" t="s">
        <v>1013</v>
      </c>
      <c r="L467">
        <v>3</v>
      </c>
      <c r="M467" s="2">
        <v>6010.12</v>
      </c>
      <c r="N467" s="2">
        <v>6010.12</v>
      </c>
      <c r="O467" s="2">
        <v>0</v>
      </c>
      <c r="P467" s="2">
        <v>0</v>
      </c>
      <c r="Q467" s="2">
        <v>0</v>
      </c>
      <c r="R467" s="2">
        <v>0</v>
      </c>
      <c r="S467" t="s">
        <v>863</v>
      </c>
      <c r="T467" t="s">
        <v>871</v>
      </c>
      <c r="U467" t="s">
        <v>7758</v>
      </c>
      <c r="V467" t="s">
        <v>7752</v>
      </c>
      <c r="W467" t="s">
        <v>7752</v>
      </c>
      <c r="X467" t="s">
        <v>7751</v>
      </c>
      <c r="Y467" t="s">
        <v>7752</v>
      </c>
      <c r="Z467">
        <v>0</v>
      </c>
      <c r="AA467">
        <v>0</v>
      </c>
    </row>
    <row r="468" spans="1:27">
      <c r="A468" s="1" t="s">
        <v>1022</v>
      </c>
      <c r="B468">
        <v>1210321</v>
      </c>
      <c r="C468" t="s">
        <v>998</v>
      </c>
      <c r="D468" t="s">
        <v>8397</v>
      </c>
      <c r="E468" s="16" t="s">
        <v>1021</v>
      </c>
      <c r="F468" t="s">
        <v>1021</v>
      </c>
      <c r="G468">
        <v>15010</v>
      </c>
      <c r="H468" t="s">
        <v>1823</v>
      </c>
      <c r="J468" t="s">
        <v>7367</v>
      </c>
      <c r="K468" t="s">
        <v>999</v>
      </c>
      <c r="L468">
        <v>3</v>
      </c>
      <c r="M468" s="2">
        <v>6625</v>
      </c>
      <c r="N468" s="2">
        <v>6625</v>
      </c>
      <c r="O468" s="2">
        <v>0</v>
      </c>
      <c r="P468" s="2">
        <v>0</v>
      </c>
      <c r="Q468" s="2">
        <v>0</v>
      </c>
      <c r="R468" s="2">
        <v>0</v>
      </c>
      <c r="S468" t="s">
        <v>863</v>
      </c>
      <c r="T468" t="s">
        <v>871</v>
      </c>
      <c r="U468" t="s">
        <v>7758</v>
      </c>
      <c r="V468" t="s">
        <v>7752</v>
      </c>
      <c r="W468" t="s">
        <v>7752</v>
      </c>
      <c r="X468" t="s">
        <v>7752</v>
      </c>
      <c r="Y468" t="s">
        <v>7752</v>
      </c>
      <c r="Z468">
        <v>0</v>
      </c>
      <c r="AA468">
        <v>0</v>
      </c>
    </row>
    <row r="469" spans="1:27">
      <c r="A469" s="1" t="s">
        <v>2329</v>
      </c>
      <c r="B469">
        <v>1210321</v>
      </c>
      <c r="C469" t="s">
        <v>998</v>
      </c>
      <c r="D469" t="s">
        <v>8397</v>
      </c>
      <c r="E469" s="16" t="s">
        <v>2330</v>
      </c>
      <c r="F469" t="s">
        <v>2330</v>
      </c>
      <c r="G469">
        <v>31381</v>
      </c>
      <c r="H469" t="s">
        <v>3254</v>
      </c>
      <c r="J469" t="s">
        <v>7367</v>
      </c>
      <c r="K469" t="s">
        <v>999</v>
      </c>
      <c r="L469">
        <v>3</v>
      </c>
      <c r="M469" s="2">
        <v>7602</v>
      </c>
      <c r="N469" s="2">
        <v>0</v>
      </c>
      <c r="O469" s="2">
        <v>0</v>
      </c>
      <c r="P469" s="2">
        <v>0</v>
      </c>
      <c r="Q469" s="2">
        <v>7602</v>
      </c>
      <c r="R469" s="2">
        <v>0</v>
      </c>
      <c r="S469" t="s">
        <v>1820</v>
      </c>
      <c r="T469" t="s">
        <v>871</v>
      </c>
      <c r="U469" t="s">
        <v>7758</v>
      </c>
      <c r="V469" t="s">
        <v>7752</v>
      </c>
      <c r="W469" t="s">
        <v>7752</v>
      </c>
      <c r="X469" t="s">
        <v>7753</v>
      </c>
      <c r="Y469" t="s">
        <v>7752</v>
      </c>
      <c r="Z469">
        <v>0</v>
      </c>
      <c r="AA469">
        <v>0</v>
      </c>
    </row>
    <row r="470" spans="1:27">
      <c r="A470" s="1" t="s">
        <v>1026</v>
      </c>
      <c r="B470">
        <v>1210321</v>
      </c>
      <c r="C470" t="s">
        <v>998</v>
      </c>
      <c r="D470" t="s">
        <v>8397</v>
      </c>
      <c r="E470" s="16" t="s">
        <v>1021</v>
      </c>
      <c r="F470" t="s">
        <v>1021</v>
      </c>
      <c r="G470">
        <v>15010</v>
      </c>
      <c r="H470" t="s">
        <v>1823</v>
      </c>
      <c r="J470" t="s">
        <v>7367</v>
      </c>
      <c r="K470" t="s">
        <v>999</v>
      </c>
      <c r="L470">
        <v>3</v>
      </c>
      <c r="M470" s="2">
        <v>9345</v>
      </c>
      <c r="N470" s="2">
        <v>9345</v>
      </c>
      <c r="O470" s="2">
        <v>0</v>
      </c>
      <c r="P470" s="2">
        <v>0</v>
      </c>
      <c r="Q470" s="2">
        <v>0</v>
      </c>
      <c r="R470" s="2">
        <v>0</v>
      </c>
      <c r="S470" t="s">
        <v>863</v>
      </c>
      <c r="T470" t="s">
        <v>871</v>
      </c>
      <c r="U470" t="s">
        <v>7758</v>
      </c>
      <c r="V470" t="s">
        <v>7752</v>
      </c>
      <c r="W470" t="s">
        <v>7752</v>
      </c>
      <c r="X470" t="s">
        <v>7752</v>
      </c>
      <c r="Y470" t="s">
        <v>7752</v>
      </c>
      <c r="Z470">
        <v>0</v>
      </c>
      <c r="AA470">
        <v>0</v>
      </c>
    </row>
    <row r="471" spans="1:27">
      <c r="A471" s="1" t="s">
        <v>1064</v>
      </c>
      <c r="B471">
        <v>1210321</v>
      </c>
      <c r="C471" t="s">
        <v>998</v>
      </c>
      <c r="D471" t="s">
        <v>8397</v>
      </c>
      <c r="E471" s="16" t="s">
        <v>9938</v>
      </c>
      <c r="F471" s="16" t="s">
        <v>9938</v>
      </c>
      <c r="G471">
        <v>41040</v>
      </c>
      <c r="H471" t="s">
        <v>2007</v>
      </c>
      <c r="J471" t="s">
        <v>376</v>
      </c>
      <c r="K471" t="s">
        <v>1030</v>
      </c>
      <c r="L471">
        <v>3</v>
      </c>
      <c r="M471" s="2">
        <v>10000</v>
      </c>
      <c r="N471" s="2">
        <v>10000</v>
      </c>
      <c r="O471" s="2">
        <v>0</v>
      </c>
      <c r="P471" s="2">
        <v>0</v>
      </c>
      <c r="Q471" s="2">
        <v>0</v>
      </c>
      <c r="R471" s="2">
        <v>0</v>
      </c>
      <c r="S471" t="s">
        <v>1916</v>
      </c>
      <c r="T471" t="s">
        <v>871</v>
      </c>
      <c r="U471" t="s">
        <v>7758</v>
      </c>
      <c r="V471" t="s">
        <v>7752</v>
      </c>
      <c r="W471" t="s">
        <v>7752</v>
      </c>
      <c r="X471" t="s">
        <v>7752</v>
      </c>
      <c r="Y471" t="s">
        <v>7752</v>
      </c>
      <c r="Z471">
        <v>0</v>
      </c>
      <c r="AA471">
        <v>0</v>
      </c>
    </row>
    <row r="472" spans="1:27">
      <c r="A472" s="1" t="s">
        <v>1466</v>
      </c>
      <c r="B472">
        <v>1210321</v>
      </c>
      <c r="C472" t="s">
        <v>998</v>
      </c>
      <c r="D472" t="s">
        <v>8397</v>
      </c>
      <c r="E472" s="16" t="s">
        <v>1467</v>
      </c>
      <c r="F472" t="s">
        <v>1467</v>
      </c>
      <c r="G472">
        <v>91010</v>
      </c>
      <c r="H472" t="s">
        <v>870</v>
      </c>
      <c r="J472" t="s">
        <v>7367</v>
      </c>
      <c r="K472" t="s">
        <v>1063</v>
      </c>
      <c r="L472">
        <v>3</v>
      </c>
      <c r="M472" s="2">
        <v>11264.76</v>
      </c>
      <c r="N472" s="2">
        <v>11264.76</v>
      </c>
      <c r="O472" s="2">
        <v>0</v>
      </c>
      <c r="P472" s="2">
        <v>0</v>
      </c>
      <c r="Q472" s="2">
        <v>0</v>
      </c>
      <c r="R472" s="2">
        <v>0</v>
      </c>
      <c r="S472" t="s">
        <v>863</v>
      </c>
      <c r="T472" t="s">
        <v>871</v>
      </c>
      <c r="U472" t="s">
        <v>7758</v>
      </c>
      <c r="V472" t="s">
        <v>7752</v>
      </c>
      <c r="W472" t="s">
        <v>7752</v>
      </c>
      <c r="X472" t="s">
        <v>7752</v>
      </c>
      <c r="Y472" t="s">
        <v>7751</v>
      </c>
      <c r="Z472">
        <v>0</v>
      </c>
      <c r="AA472">
        <v>0</v>
      </c>
    </row>
    <row r="473" spans="1:27">
      <c r="A473" s="1" t="s">
        <v>1317</v>
      </c>
      <c r="B473">
        <v>1210321</v>
      </c>
      <c r="C473" t="s">
        <v>998</v>
      </c>
      <c r="D473" t="s">
        <v>8397</v>
      </c>
      <c r="E473" s="16" t="s">
        <v>1318</v>
      </c>
      <c r="F473" t="s">
        <v>1318</v>
      </c>
      <c r="G473">
        <v>15010</v>
      </c>
      <c r="H473" t="s">
        <v>1823</v>
      </c>
      <c r="J473" t="s">
        <v>376</v>
      </c>
      <c r="K473" t="s">
        <v>1030</v>
      </c>
      <c r="L473">
        <v>3</v>
      </c>
      <c r="M473" s="2">
        <v>11517.95</v>
      </c>
      <c r="N473" s="2">
        <v>0</v>
      </c>
      <c r="O473" s="2">
        <v>0</v>
      </c>
      <c r="P473" s="2">
        <v>0</v>
      </c>
      <c r="Q473" s="2">
        <v>11517.95</v>
      </c>
      <c r="R473" s="2">
        <v>0</v>
      </c>
      <c r="S473" t="s">
        <v>1820</v>
      </c>
      <c r="T473" t="s">
        <v>871</v>
      </c>
      <c r="U473" t="s">
        <v>7758</v>
      </c>
      <c r="V473" t="s">
        <v>7752</v>
      </c>
      <c r="W473" t="s">
        <v>7752</v>
      </c>
      <c r="X473" t="s">
        <v>7752</v>
      </c>
      <c r="Y473" t="s">
        <v>7752</v>
      </c>
      <c r="Z473">
        <v>0</v>
      </c>
      <c r="AA473">
        <v>0</v>
      </c>
    </row>
    <row r="474" spans="1:27">
      <c r="A474" s="1" t="s">
        <v>1027</v>
      </c>
      <c r="B474">
        <v>1210321</v>
      </c>
      <c r="C474" t="s">
        <v>998</v>
      </c>
      <c r="D474" t="s">
        <v>8397</v>
      </c>
      <c r="E474" s="16" t="s">
        <v>1021</v>
      </c>
      <c r="F474" t="s">
        <v>1021</v>
      </c>
      <c r="G474">
        <v>15010</v>
      </c>
      <c r="H474" t="s">
        <v>1823</v>
      </c>
      <c r="J474" t="s">
        <v>7367</v>
      </c>
      <c r="K474" t="s">
        <v>999</v>
      </c>
      <c r="L474">
        <v>3</v>
      </c>
      <c r="M474" s="2">
        <v>11831</v>
      </c>
      <c r="N474" s="2">
        <v>11831</v>
      </c>
      <c r="O474" s="2">
        <v>0</v>
      </c>
      <c r="P474" s="2">
        <v>0</v>
      </c>
      <c r="Q474" s="2">
        <v>0</v>
      </c>
      <c r="R474" s="2">
        <v>0</v>
      </c>
      <c r="S474" t="s">
        <v>863</v>
      </c>
      <c r="T474" t="s">
        <v>871</v>
      </c>
      <c r="U474" t="s">
        <v>7758</v>
      </c>
      <c r="V474" t="s">
        <v>7752</v>
      </c>
      <c r="W474" t="s">
        <v>7752</v>
      </c>
      <c r="X474" t="s">
        <v>7752</v>
      </c>
      <c r="Y474" t="s">
        <v>7752</v>
      </c>
      <c r="Z474">
        <v>0</v>
      </c>
      <c r="AA474">
        <v>0</v>
      </c>
    </row>
    <row r="475" spans="1:27">
      <c r="A475" s="1" t="s">
        <v>9213</v>
      </c>
      <c r="B475">
        <v>1210321</v>
      </c>
      <c r="C475" t="s">
        <v>998</v>
      </c>
      <c r="D475" t="s">
        <v>8397</v>
      </c>
      <c r="E475" s="16" t="s">
        <v>9214</v>
      </c>
      <c r="F475" t="s">
        <v>9214</v>
      </c>
      <c r="G475">
        <v>31381</v>
      </c>
      <c r="H475" t="s">
        <v>3254</v>
      </c>
      <c r="J475" t="s">
        <v>7367</v>
      </c>
      <c r="K475" t="s">
        <v>1019</v>
      </c>
      <c r="L475">
        <v>3</v>
      </c>
      <c r="M475" s="2">
        <v>11930</v>
      </c>
      <c r="N475" s="2">
        <v>0</v>
      </c>
      <c r="O475" s="2">
        <v>0</v>
      </c>
      <c r="P475" s="2">
        <v>0</v>
      </c>
      <c r="Q475" s="2">
        <v>11930</v>
      </c>
      <c r="R475" s="2">
        <v>0</v>
      </c>
      <c r="S475" t="s">
        <v>1820</v>
      </c>
      <c r="T475" t="s">
        <v>871</v>
      </c>
      <c r="U475" t="s">
        <v>7758</v>
      </c>
      <c r="V475" t="s">
        <v>7752</v>
      </c>
      <c r="W475" t="s">
        <v>7752</v>
      </c>
      <c r="X475" t="s">
        <v>7753</v>
      </c>
      <c r="Y475" t="s">
        <v>7751</v>
      </c>
      <c r="Z475">
        <v>0</v>
      </c>
      <c r="AA475">
        <v>0</v>
      </c>
    </row>
    <row r="476" spans="1:27">
      <c r="A476" s="1" t="s">
        <v>1066</v>
      </c>
      <c r="B476">
        <v>1210321</v>
      </c>
      <c r="C476" t="s">
        <v>998</v>
      </c>
      <c r="D476" t="s">
        <v>8397</v>
      </c>
      <c r="E476" s="16" t="s">
        <v>1067</v>
      </c>
      <c r="F476" t="s">
        <v>1067</v>
      </c>
      <c r="G476">
        <v>32161</v>
      </c>
      <c r="H476" t="s">
        <v>2830</v>
      </c>
      <c r="J476" t="s">
        <v>7367</v>
      </c>
      <c r="K476" t="s">
        <v>1068</v>
      </c>
      <c r="L476">
        <v>3</v>
      </c>
      <c r="M476" s="2">
        <v>12000</v>
      </c>
      <c r="N476" s="2">
        <v>12000</v>
      </c>
      <c r="O476" s="2">
        <v>0</v>
      </c>
      <c r="P476" s="2">
        <v>0</v>
      </c>
      <c r="Q476" s="2">
        <v>0</v>
      </c>
      <c r="R476" s="2">
        <v>0</v>
      </c>
      <c r="S476" t="s">
        <v>863</v>
      </c>
      <c r="T476" t="s">
        <v>871</v>
      </c>
      <c r="U476" t="s">
        <v>7758</v>
      </c>
      <c r="V476" t="s">
        <v>7752</v>
      </c>
      <c r="W476" t="s">
        <v>7752</v>
      </c>
      <c r="X476" t="s">
        <v>7753</v>
      </c>
      <c r="Y476" t="s">
        <v>7752</v>
      </c>
      <c r="Z476">
        <v>0</v>
      </c>
      <c r="AA476">
        <v>0</v>
      </c>
    </row>
    <row r="477" spans="1:27">
      <c r="A477" s="1" t="s">
        <v>2379</v>
      </c>
      <c r="B477">
        <v>1210321</v>
      </c>
      <c r="C477" t="s">
        <v>998</v>
      </c>
      <c r="D477" t="s">
        <v>8397</v>
      </c>
      <c r="E477" s="16" t="s">
        <v>2380</v>
      </c>
      <c r="F477" t="s">
        <v>2380</v>
      </c>
      <c r="G477">
        <v>31140</v>
      </c>
      <c r="H477" t="s">
        <v>1444</v>
      </c>
      <c r="J477" t="s">
        <v>376</v>
      </c>
      <c r="K477" t="s">
        <v>3154</v>
      </c>
      <c r="L477">
        <v>4</v>
      </c>
      <c r="M477" s="2">
        <v>12000</v>
      </c>
      <c r="N477" s="2">
        <v>12000</v>
      </c>
      <c r="O477" s="2">
        <v>0</v>
      </c>
      <c r="P477" s="2">
        <v>0</v>
      </c>
      <c r="Q477" s="2">
        <v>0</v>
      </c>
      <c r="R477" s="2">
        <v>0</v>
      </c>
      <c r="S477" t="s">
        <v>1916</v>
      </c>
      <c r="T477" t="s">
        <v>871</v>
      </c>
      <c r="U477" t="s">
        <v>7758</v>
      </c>
      <c r="V477" t="s">
        <v>7752</v>
      </c>
      <c r="W477" t="s">
        <v>7752</v>
      </c>
      <c r="X477" t="s">
        <v>7753</v>
      </c>
      <c r="Y477" t="s">
        <v>7752</v>
      </c>
      <c r="Z477">
        <v>0</v>
      </c>
      <c r="AA477">
        <v>0</v>
      </c>
    </row>
    <row r="478" spans="1:27">
      <c r="A478" s="1" t="s">
        <v>1017</v>
      </c>
      <c r="B478">
        <v>1210321</v>
      </c>
      <c r="C478" t="s">
        <v>998</v>
      </c>
      <c r="D478" t="s">
        <v>8397</v>
      </c>
      <c r="E478" s="16" t="s">
        <v>1018</v>
      </c>
      <c r="F478" t="s">
        <v>1018</v>
      </c>
      <c r="G478">
        <v>91010</v>
      </c>
      <c r="H478" t="s">
        <v>870</v>
      </c>
      <c r="J478" t="s">
        <v>7367</v>
      </c>
      <c r="K478" t="s">
        <v>1019</v>
      </c>
      <c r="L478">
        <v>3</v>
      </c>
      <c r="M478" s="2">
        <v>12000</v>
      </c>
      <c r="N478" s="2">
        <v>12000</v>
      </c>
      <c r="O478" s="2">
        <v>0</v>
      </c>
      <c r="P478" s="2">
        <v>0</v>
      </c>
      <c r="Q478" s="2">
        <v>0</v>
      </c>
      <c r="R478" s="2">
        <v>0</v>
      </c>
      <c r="S478" t="s">
        <v>863</v>
      </c>
      <c r="T478" t="s">
        <v>871</v>
      </c>
      <c r="U478" t="s">
        <v>7758</v>
      </c>
      <c r="V478" t="s">
        <v>7752</v>
      </c>
      <c r="W478" t="s">
        <v>7752</v>
      </c>
      <c r="X478" t="s">
        <v>7752</v>
      </c>
      <c r="Y478" t="s">
        <v>7752</v>
      </c>
      <c r="Z478">
        <v>0</v>
      </c>
      <c r="AA478">
        <v>0</v>
      </c>
    </row>
    <row r="479" spans="1:27">
      <c r="A479" s="1" t="s">
        <v>9213</v>
      </c>
      <c r="B479">
        <v>1210321</v>
      </c>
      <c r="C479" t="s">
        <v>998</v>
      </c>
      <c r="D479" t="s">
        <v>8397</v>
      </c>
      <c r="E479" s="16" t="s">
        <v>9214</v>
      </c>
      <c r="F479" t="s">
        <v>9214</v>
      </c>
      <c r="G479">
        <v>31381</v>
      </c>
      <c r="H479" t="s">
        <v>3254</v>
      </c>
      <c r="J479" t="s">
        <v>7367</v>
      </c>
      <c r="K479" t="s">
        <v>1063</v>
      </c>
      <c r="L479">
        <v>3</v>
      </c>
      <c r="M479" s="2">
        <v>12280</v>
      </c>
      <c r="N479" s="2">
        <v>0</v>
      </c>
      <c r="O479" s="2">
        <v>0</v>
      </c>
      <c r="P479" s="2">
        <v>0</v>
      </c>
      <c r="Q479" s="2">
        <v>12280</v>
      </c>
      <c r="R479" s="2">
        <v>0</v>
      </c>
      <c r="S479" t="s">
        <v>1820</v>
      </c>
      <c r="T479" t="s">
        <v>871</v>
      </c>
      <c r="U479" t="s">
        <v>7758</v>
      </c>
      <c r="V479" t="s">
        <v>7752</v>
      </c>
      <c r="W479" t="s">
        <v>7752</v>
      </c>
      <c r="X479" t="s">
        <v>7753</v>
      </c>
      <c r="Y479" t="s">
        <v>7751</v>
      </c>
      <c r="Z479">
        <v>0</v>
      </c>
      <c r="AA479">
        <v>0</v>
      </c>
    </row>
    <row r="480" spans="1:27">
      <c r="A480" s="1" t="s">
        <v>9217</v>
      </c>
      <c r="B480">
        <v>1210321</v>
      </c>
      <c r="C480" t="s">
        <v>998</v>
      </c>
      <c r="D480" t="s">
        <v>8397</v>
      </c>
      <c r="E480" s="16" t="s">
        <v>9218</v>
      </c>
      <c r="F480" t="s">
        <v>9218</v>
      </c>
      <c r="G480">
        <v>41081</v>
      </c>
      <c r="H480" t="s">
        <v>4026</v>
      </c>
      <c r="J480" t="s">
        <v>376</v>
      </c>
      <c r="K480" t="s">
        <v>3151</v>
      </c>
      <c r="L480">
        <v>3</v>
      </c>
      <c r="M480" s="2">
        <v>13147.03</v>
      </c>
      <c r="N480" s="2">
        <v>0</v>
      </c>
      <c r="O480" s="2">
        <v>0</v>
      </c>
      <c r="P480" s="2">
        <v>0</v>
      </c>
      <c r="Q480" s="2">
        <v>13147.03</v>
      </c>
      <c r="R480" s="2">
        <v>0</v>
      </c>
      <c r="S480" t="s">
        <v>1820</v>
      </c>
      <c r="T480" t="s">
        <v>871</v>
      </c>
      <c r="U480" t="s">
        <v>7758</v>
      </c>
      <c r="V480" t="s">
        <v>7752</v>
      </c>
      <c r="W480" t="s">
        <v>7752</v>
      </c>
      <c r="X480" t="s">
        <v>7751</v>
      </c>
      <c r="Y480" t="s">
        <v>7753</v>
      </c>
      <c r="Z480">
        <v>0</v>
      </c>
      <c r="AA480">
        <v>0</v>
      </c>
    </row>
    <row r="481" spans="1:27">
      <c r="A481" s="1" t="s">
        <v>9213</v>
      </c>
      <c r="B481">
        <v>1210321</v>
      </c>
      <c r="C481" t="s">
        <v>998</v>
      </c>
      <c r="D481" t="s">
        <v>8397</v>
      </c>
      <c r="E481" s="16" t="s">
        <v>9214</v>
      </c>
      <c r="F481" t="s">
        <v>9214</v>
      </c>
      <c r="G481">
        <v>31381</v>
      </c>
      <c r="H481" t="s">
        <v>3254</v>
      </c>
      <c r="J481" t="s">
        <v>7367</v>
      </c>
      <c r="K481" t="s">
        <v>1068</v>
      </c>
      <c r="L481">
        <v>3</v>
      </c>
      <c r="M481" s="2">
        <v>13230</v>
      </c>
      <c r="N481" s="2">
        <v>0</v>
      </c>
      <c r="O481" s="2">
        <v>0</v>
      </c>
      <c r="P481" s="2">
        <v>0</v>
      </c>
      <c r="Q481" s="2">
        <v>13230</v>
      </c>
      <c r="R481" s="2">
        <v>0</v>
      </c>
      <c r="S481" t="s">
        <v>1820</v>
      </c>
      <c r="T481" t="s">
        <v>871</v>
      </c>
      <c r="U481" t="s">
        <v>7758</v>
      </c>
      <c r="V481" t="s">
        <v>7752</v>
      </c>
      <c r="W481" t="s">
        <v>7752</v>
      </c>
      <c r="X481" t="s">
        <v>7753</v>
      </c>
      <c r="Y481" t="s">
        <v>7751</v>
      </c>
      <c r="Z481">
        <v>0</v>
      </c>
      <c r="AA481">
        <v>0</v>
      </c>
    </row>
    <row r="482" spans="1:27">
      <c r="A482" s="1" t="s">
        <v>9205</v>
      </c>
      <c r="B482">
        <v>1210321</v>
      </c>
      <c r="C482" t="s">
        <v>998</v>
      </c>
      <c r="D482" t="s">
        <v>8397</v>
      </c>
      <c r="E482" s="16" t="s">
        <v>9206</v>
      </c>
      <c r="F482" t="s">
        <v>9206</v>
      </c>
      <c r="G482">
        <v>91010</v>
      </c>
      <c r="H482" t="s">
        <v>870</v>
      </c>
      <c r="J482" t="s">
        <v>7367</v>
      </c>
      <c r="K482" t="s">
        <v>1063</v>
      </c>
      <c r="L482">
        <v>3</v>
      </c>
      <c r="M482" s="2">
        <v>14000</v>
      </c>
      <c r="N482" s="2">
        <v>14000</v>
      </c>
      <c r="O482" s="2">
        <v>0</v>
      </c>
      <c r="P482" s="2">
        <v>0</v>
      </c>
      <c r="Q482" s="2">
        <v>0</v>
      </c>
      <c r="R482" s="2">
        <v>0</v>
      </c>
      <c r="S482" t="s">
        <v>863</v>
      </c>
      <c r="T482" t="s">
        <v>871</v>
      </c>
      <c r="U482" t="s">
        <v>7758</v>
      </c>
      <c r="V482" t="s">
        <v>7752</v>
      </c>
      <c r="W482" t="s">
        <v>7752</v>
      </c>
      <c r="X482" t="s">
        <v>7752</v>
      </c>
      <c r="Y482" t="s">
        <v>7751</v>
      </c>
      <c r="Z482">
        <v>0</v>
      </c>
      <c r="AA482">
        <v>0</v>
      </c>
    </row>
    <row r="483" spans="1:27">
      <c r="A483" s="1" t="s">
        <v>1028</v>
      </c>
      <c r="B483">
        <v>1210321</v>
      </c>
      <c r="C483" t="s">
        <v>998</v>
      </c>
      <c r="D483" t="s">
        <v>8397</v>
      </c>
      <c r="E483" s="16" t="s">
        <v>8047</v>
      </c>
      <c r="F483" t="s">
        <v>1029</v>
      </c>
      <c r="G483">
        <v>41040</v>
      </c>
      <c r="H483" t="s">
        <v>2007</v>
      </c>
      <c r="J483" t="s">
        <v>376</v>
      </c>
      <c r="K483" t="s">
        <v>1030</v>
      </c>
      <c r="L483">
        <v>3</v>
      </c>
      <c r="M483" s="2">
        <v>15000</v>
      </c>
      <c r="N483" s="2">
        <v>15000</v>
      </c>
      <c r="O483" s="2">
        <v>0</v>
      </c>
      <c r="P483" s="2">
        <v>0</v>
      </c>
      <c r="Q483" s="2">
        <v>0</v>
      </c>
      <c r="R483" s="2">
        <v>0</v>
      </c>
      <c r="S483" t="s">
        <v>863</v>
      </c>
      <c r="T483" t="s">
        <v>871</v>
      </c>
      <c r="U483" t="s">
        <v>7758</v>
      </c>
      <c r="V483" t="s">
        <v>7752</v>
      </c>
      <c r="W483" t="s">
        <v>7752</v>
      </c>
      <c r="X483" t="s">
        <v>7752</v>
      </c>
      <c r="Y483" t="s">
        <v>7752</v>
      </c>
      <c r="Z483">
        <v>0</v>
      </c>
      <c r="AA483">
        <v>0</v>
      </c>
    </row>
    <row r="484" spans="1:27">
      <c r="A484" s="1" t="s">
        <v>9217</v>
      </c>
      <c r="B484">
        <v>1210321</v>
      </c>
      <c r="C484" t="s">
        <v>998</v>
      </c>
      <c r="D484" t="s">
        <v>8397</v>
      </c>
      <c r="E484" s="16" t="s">
        <v>9218</v>
      </c>
      <c r="F484" t="s">
        <v>9218</v>
      </c>
      <c r="G484">
        <v>41081</v>
      </c>
      <c r="H484" t="s">
        <v>4026</v>
      </c>
      <c r="J484" t="s">
        <v>7365</v>
      </c>
      <c r="K484" t="s">
        <v>567</v>
      </c>
      <c r="L484">
        <v>1</v>
      </c>
      <c r="M484" s="2">
        <v>15338.2</v>
      </c>
      <c r="N484" s="2">
        <v>0</v>
      </c>
      <c r="O484" s="2">
        <v>0</v>
      </c>
      <c r="P484" s="2">
        <v>0</v>
      </c>
      <c r="Q484" s="2">
        <v>15338.2</v>
      </c>
      <c r="R484" s="2">
        <v>0</v>
      </c>
      <c r="S484" t="s">
        <v>1820</v>
      </c>
      <c r="T484" t="s">
        <v>871</v>
      </c>
      <c r="U484" t="s">
        <v>7758</v>
      </c>
      <c r="V484" t="s">
        <v>7752</v>
      </c>
      <c r="W484" t="s">
        <v>7752</v>
      </c>
      <c r="X484" t="s">
        <v>7751</v>
      </c>
      <c r="Y484" t="s">
        <v>7753</v>
      </c>
      <c r="Z484">
        <v>0</v>
      </c>
      <c r="AA484">
        <v>0</v>
      </c>
    </row>
    <row r="485" spans="1:27">
      <c r="A485" s="1" t="s">
        <v>9213</v>
      </c>
      <c r="B485">
        <v>1210321</v>
      </c>
      <c r="C485" t="s">
        <v>998</v>
      </c>
      <c r="D485" t="s">
        <v>8397</v>
      </c>
      <c r="E485" s="16" t="s">
        <v>9214</v>
      </c>
      <c r="F485" t="s">
        <v>9214</v>
      </c>
      <c r="G485">
        <v>31381</v>
      </c>
      <c r="H485" t="s">
        <v>3254</v>
      </c>
      <c r="J485" t="s">
        <v>7365</v>
      </c>
      <c r="K485" t="s">
        <v>567</v>
      </c>
      <c r="L485">
        <v>1</v>
      </c>
      <c r="M485" s="2">
        <v>15524</v>
      </c>
      <c r="N485" s="2">
        <v>0</v>
      </c>
      <c r="O485" s="2">
        <v>0</v>
      </c>
      <c r="P485" s="2">
        <v>0</v>
      </c>
      <c r="Q485" s="2">
        <v>15524</v>
      </c>
      <c r="R485" s="2">
        <v>0</v>
      </c>
      <c r="S485" t="s">
        <v>1820</v>
      </c>
      <c r="T485" t="s">
        <v>871</v>
      </c>
      <c r="U485" t="s">
        <v>7758</v>
      </c>
      <c r="V485" t="s">
        <v>7752</v>
      </c>
      <c r="W485" t="s">
        <v>7752</v>
      </c>
      <c r="X485" t="s">
        <v>7753</v>
      </c>
      <c r="Y485" t="s">
        <v>7751</v>
      </c>
      <c r="Z485">
        <v>0</v>
      </c>
      <c r="AA485">
        <v>0</v>
      </c>
    </row>
    <row r="486" spans="1:27">
      <c r="A486" s="1" t="s">
        <v>996</v>
      </c>
      <c r="B486">
        <v>1210321</v>
      </c>
      <c r="C486" t="s">
        <v>998</v>
      </c>
      <c r="D486" t="s">
        <v>8397</v>
      </c>
      <c r="E486" s="16" t="s">
        <v>997</v>
      </c>
      <c r="F486" t="s">
        <v>997</v>
      </c>
      <c r="G486">
        <v>41010</v>
      </c>
      <c r="H486" t="s">
        <v>1988</v>
      </c>
      <c r="J486" t="s">
        <v>7367</v>
      </c>
      <c r="K486" t="s">
        <v>999</v>
      </c>
      <c r="L486">
        <v>3</v>
      </c>
      <c r="M486" s="2">
        <v>15750</v>
      </c>
      <c r="N486" s="2">
        <v>15750</v>
      </c>
      <c r="O486" s="2">
        <v>0</v>
      </c>
      <c r="P486" s="2">
        <v>0</v>
      </c>
      <c r="Q486" s="2">
        <v>0</v>
      </c>
      <c r="R486" s="2">
        <v>0</v>
      </c>
      <c r="S486" t="s">
        <v>199</v>
      </c>
      <c r="T486" t="s">
        <v>871</v>
      </c>
      <c r="U486" t="s">
        <v>7758</v>
      </c>
      <c r="V486" t="s">
        <v>7754</v>
      </c>
      <c r="W486" t="s">
        <v>7754</v>
      </c>
      <c r="X486" t="s">
        <v>7751</v>
      </c>
      <c r="Y486" t="s">
        <v>7753</v>
      </c>
      <c r="Z486">
        <v>0</v>
      </c>
      <c r="AA486">
        <v>0</v>
      </c>
    </row>
    <row r="487" spans="1:27">
      <c r="A487" s="1" t="s">
        <v>562</v>
      </c>
      <c r="B487">
        <v>1210321</v>
      </c>
      <c r="C487" t="s">
        <v>998</v>
      </c>
      <c r="D487" t="s">
        <v>8397</v>
      </c>
      <c r="E487" s="16" t="s">
        <v>563</v>
      </c>
      <c r="F487" t="s">
        <v>563</v>
      </c>
      <c r="G487">
        <v>21010</v>
      </c>
      <c r="H487" t="s">
        <v>564</v>
      </c>
      <c r="J487" t="s">
        <v>7367</v>
      </c>
      <c r="K487" t="s">
        <v>1068</v>
      </c>
      <c r="L487">
        <v>3</v>
      </c>
      <c r="M487" s="2">
        <v>16344.82</v>
      </c>
      <c r="N487" s="2">
        <v>0</v>
      </c>
      <c r="O487" s="2">
        <v>0</v>
      </c>
      <c r="P487" s="2">
        <v>0</v>
      </c>
      <c r="Q487" s="2">
        <v>16344.82</v>
      </c>
      <c r="R487" s="2">
        <v>0</v>
      </c>
      <c r="S487" t="s">
        <v>1820</v>
      </c>
      <c r="T487" t="s">
        <v>871</v>
      </c>
      <c r="U487" t="s">
        <v>7758</v>
      </c>
      <c r="V487" t="s">
        <v>7752</v>
      </c>
      <c r="W487" t="s">
        <v>7752</v>
      </c>
      <c r="X487" t="s">
        <v>7752</v>
      </c>
      <c r="Y487" t="s">
        <v>7751</v>
      </c>
      <c r="Z487">
        <v>0</v>
      </c>
      <c r="AA487">
        <v>0</v>
      </c>
    </row>
    <row r="488" spans="1:27">
      <c r="A488" s="1" t="s">
        <v>9217</v>
      </c>
      <c r="B488">
        <v>1210321</v>
      </c>
      <c r="C488" t="s">
        <v>998</v>
      </c>
      <c r="D488" t="s">
        <v>8397</v>
      </c>
      <c r="E488" s="16" t="s">
        <v>9218</v>
      </c>
      <c r="F488" t="s">
        <v>9218</v>
      </c>
      <c r="G488">
        <v>41081</v>
      </c>
      <c r="H488" t="s">
        <v>4026</v>
      </c>
      <c r="J488" t="s">
        <v>7366</v>
      </c>
      <c r="K488" t="s">
        <v>5461</v>
      </c>
      <c r="L488">
        <v>4</v>
      </c>
      <c r="M488" s="2">
        <v>17529.37</v>
      </c>
      <c r="N488" s="2">
        <v>0</v>
      </c>
      <c r="O488" s="2">
        <v>0</v>
      </c>
      <c r="P488" s="2">
        <v>0</v>
      </c>
      <c r="Q488" s="2">
        <v>17529.37</v>
      </c>
      <c r="R488" s="2">
        <v>0</v>
      </c>
      <c r="S488" t="s">
        <v>1820</v>
      </c>
      <c r="T488" t="s">
        <v>871</v>
      </c>
      <c r="U488" t="s">
        <v>7758</v>
      </c>
      <c r="V488" t="s">
        <v>7752</v>
      </c>
      <c r="W488" t="s">
        <v>7752</v>
      </c>
      <c r="X488" t="s">
        <v>7751</v>
      </c>
      <c r="Y488" t="s">
        <v>7753</v>
      </c>
      <c r="Z488">
        <v>0</v>
      </c>
      <c r="AA488">
        <v>0</v>
      </c>
    </row>
    <row r="489" spans="1:27">
      <c r="A489" s="1" t="s">
        <v>9213</v>
      </c>
      <c r="B489">
        <v>1210321</v>
      </c>
      <c r="C489" t="s">
        <v>998</v>
      </c>
      <c r="D489" t="s">
        <v>8397</v>
      </c>
      <c r="E489" s="16" t="s">
        <v>9214</v>
      </c>
      <c r="F489" t="s">
        <v>9214</v>
      </c>
      <c r="G489">
        <v>31381</v>
      </c>
      <c r="H489" t="s">
        <v>3254</v>
      </c>
      <c r="J489" t="s">
        <v>7367</v>
      </c>
      <c r="K489" t="s">
        <v>1013</v>
      </c>
      <c r="L489">
        <v>3</v>
      </c>
      <c r="M489" s="2">
        <v>17584</v>
      </c>
      <c r="N489" s="2">
        <v>0</v>
      </c>
      <c r="O489" s="2">
        <v>0</v>
      </c>
      <c r="P489" s="2">
        <v>0</v>
      </c>
      <c r="Q489" s="2">
        <v>17584</v>
      </c>
      <c r="R489" s="2">
        <v>0</v>
      </c>
      <c r="S489" t="s">
        <v>1820</v>
      </c>
      <c r="T489" t="s">
        <v>871</v>
      </c>
      <c r="U489" t="s">
        <v>7758</v>
      </c>
      <c r="V489" t="s">
        <v>7752</v>
      </c>
      <c r="W489" t="s">
        <v>7752</v>
      </c>
      <c r="X489" t="s">
        <v>7753</v>
      </c>
      <c r="Y489" t="s">
        <v>7751</v>
      </c>
      <c r="Z489">
        <v>0</v>
      </c>
      <c r="AA489">
        <v>0</v>
      </c>
    </row>
    <row r="490" spans="1:27">
      <c r="A490" s="1" t="s">
        <v>9207</v>
      </c>
      <c r="B490">
        <v>1210321</v>
      </c>
      <c r="C490" t="s">
        <v>998</v>
      </c>
      <c r="D490" t="s">
        <v>8397</v>
      </c>
      <c r="E490" s="16" t="s">
        <v>9208</v>
      </c>
      <c r="F490" t="s">
        <v>9208</v>
      </c>
      <c r="G490">
        <v>91010</v>
      </c>
      <c r="H490" t="s">
        <v>870</v>
      </c>
      <c r="J490" t="s">
        <v>7367</v>
      </c>
      <c r="K490" t="s">
        <v>1068</v>
      </c>
      <c r="L490">
        <v>3</v>
      </c>
      <c r="M490" s="2">
        <v>17625</v>
      </c>
      <c r="N490" s="2">
        <v>0</v>
      </c>
      <c r="O490" s="2">
        <v>0</v>
      </c>
      <c r="P490" s="2">
        <v>0</v>
      </c>
      <c r="Q490" s="2">
        <v>0</v>
      </c>
      <c r="R490" s="2">
        <v>17625</v>
      </c>
      <c r="S490" t="s">
        <v>863</v>
      </c>
      <c r="T490" t="s">
        <v>871</v>
      </c>
      <c r="U490" t="s">
        <v>7758</v>
      </c>
      <c r="V490" t="s">
        <v>7752</v>
      </c>
      <c r="W490" t="s">
        <v>7752</v>
      </c>
      <c r="X490" t="s">
        <v>7752</v>
      </c>
      <c r="Y490" t="s">
        <v>7752</v>
      </c>
      <c r="Z490">
        <v>0</v>
      </c>
      <c r="AA490">
        <v>0</v>
      </c>
    </row>
    <row r="491" spans="1:27">
      <c r="A491" s="1" t="s">
        <v>1490</v>
      </c>
      <c r="B491">
        <v>1210321</v>
      </c>
      <c r="C491" t="s">
        <v>998</v>
      </c>
      <c r="D491" t="s">
        <v>8397</v>
      </c>
      <c r="E491" s="16" t="s">
        <v>1491</v>
      </c>
      <c r="F491" t="s">
        <v>1491</v>
      </c>
      <c r="G491">
        <v>11320</v>
      </c>
      <c r="H491" t="s">
        <v>1558</v>
      </c>
      <c r="J491" t="s">
        <v>7366</v>
      </c>
      <c r="K491" t="s">
        <v>1004</v>
      </c>
      <c r="L491">
        <v>3</v>
      </c>
      <c r="M491" s="2">
        <v>18000</v>
      </c>
      <c r="N491" s="2">
        <v>0</v>
      </c>
      <c r="O491" s="2">
        <v>0</v>
      </c>
      <c r="P491" s="2">
        <v>0</v>
      </c>
      <c r="Q491" s="2">
        <v>18000</v>
      </c>
      <c r="R491" s="2">
        <v>0</v>
      </c>
      <c r="S491" t="s">
        <v>1820</v>
      </c>
      <c r="T491" t="s">
        <v>871</v>
      </c>
      <c r="U491" t="s">
        <v>7758</v>
      </c>
      <c r="V491" t="s">
        <v>7753</v>
      </c>
      <c r="W491" t="s">
        <v>7753</v>
      </c>
      <c r="X491" t="s">
        <v>7752</v>
      </c>
      <c r="Y491" t="s">
        <v>7752</v>
      </c>
      <c r="Z491">
        <v>0</v>
      </c>
      <c r="AA491">
        <v>0</v>
      </c>
    </row>
    <row r="492" spans="1:27">
      <c r="A492" s="1" t="s">
        <v>1083</v>
      </c>
      <c r="B492">
        <v>1210321</v>
      </c>
      <c r="C492" t="s">
        <v>998</v>
      </c>
      <c r="D492" t="s">
        <v>8397</v>
      </c>
      <c r="E492" s="16" t="s">
        <v>1084</v>
      </c>
      <c r="F492" t="s">
        <v>1084</v>
      </c>
      <c r="G492">
        <v>11420</v>
      </c>
      <c r="H492" t="s">
        <v>1555</v>
      </c>
      <c r="J492" t="s">
        <v>7367</v>
      </c>
      <c r="K492" t="s">
        <v>999</v>
      </c>
      <c r="L492">
        <v>3</v>
      </c>
      <c r="M492" s="2">
        <v>18928</v>
      </c>
      <c r="N492" s="2">
        <v>0</v>
      </c>
      <c r="O492" s="2">
        <v>0</v>
      </c>
      <c r="P492" s="2">
        <v>0</v>
      </c>
      <c r="Q492" s="2">
        <v>18928</v>
      </c>
      <c r="R492" s="2">
        <v>0</v>
      </c>
      <c r="S492" t="s">
        <v>1820</v>
      </c>
      <c r="T492" t="s">
        <v>871</v>
      </c>
      <c r="U492" t="s">
        <v>7758</v>
      </c>
      <c r="V492" t="s">
        <v>7752</v>
      </c>
      <c r="W492" t="s">
        <v>7752</v>
      </c>
      <c r="X492" t="s">
        <v>7752</v>
      </c>
      <c r="Y492" t="s">
        <v>7752</v>
      </c>
      <c r="Z492">
        <v>0</v>
      </c>
      <c r="AA492">
        <v>0</v>
      </c>
    </row>
    <row r="493" spans="1:27">
      <c r="A493" s="1" t="s">
        <v>556</v>
      </c>
      <c r="B493">
        <v>1210321</v>
      </c>
      <c r="C493" t="s">
        <v>998</v>
      </c>
      <c r="D493" t="s">
        <v>8397</v>
      </c>
      <c r="E493" s="16" t="s">
        <v>557</v>
      </c>
      <c r="F493" t="s">
        <v>557</v>
      </c>
      <c r="G493">
        <v>16310</v>
      </c>
      <c r="H493" t="s">
        <v>1818</v>
      </c>
      <c r="J493" t="s">
        <v>7367</v>
      </c>
      <c r="K493" t="s">
        <v>1013</v>
      </c>
      <c r="L493">
        <v>3</v>
      </c>
      <c r="M493" s="2">
        <v>19631.599999999999</v>
      </c>
      <c r="N493" s="2">
        <v>0</v>
      </c>
      <c r="O493" s="2">
        <v>0</v>
      </c>
      <c r="P493" s="2">
        <v>0</v>
      </c>
      <c r="Q493" s="2">
        <v>19631.599999999999</v>
      </c>
      <c r="R493" s="2">
        <v>0</v>
      </c>
      <c r="S493" t="s">
        <v>1820</v>
      </c>
      <c r="T493" t="s">
        <v>871</v>
      </c>
      <c r="U493" t="s">
        <v>7758</v>
      </c>
      <c r="V493" t="s">
        <v>7751</v>
      </c>
      <c r="W493" t="s">
        <v>7752</v>
      </c>
      <c r="X493" t="s">
        <v>7752</v>
      </c>
      <c r="Y493" t="s">
        <v>7753</v>
      </c>
      <c r="Z493">
        <v>0</v>
      </c>
      <c r="AA493">
        <v>0</v>
      </c>
    </row>
    <row r="494" spans="1:27">
      <c r="A494" s="1" t="s">
        <v>1247</v>
      </c>
      <c r="B494">
        <v>1210321</v>
      </c>
      <c r="C494" t="s">
        <v>998</v>
      </c>
      <c r="D494" t="s">
        <v>8397</v>
      </c>
      <c r="E494" s="16" t="s">
        <v>1248</v>
      </c>
      <c r="F494" t="s">
        <v>1248</v>
      </c>
      <c r="G494">
        <v>16310</v>
      </c>
      <c r="H494" t="s">
        <v>1818</v>
      </c>
      <c r="J494" t="s">
        <v>7367</v>
      </c>
      <c r="K494" t="s">
        <v>1013</v>
      </c>
      <c r="L494">
        <v>3</v>
      </c>
      <c r="M494" s="2">
        <v>19838.93</v>
      </c>
      <c r="N494" s="2">
        <v>0</v>
      </c>
      <c r="O494" s="2">
        <v>0</v>
      </c>
      <c r="P494" s="2">
        <v>0</v>
      </c>
      <c r="Q494" s="2">
        <v>19838.93</v>
      </c>
      <c r="R494" s="2">
        <v>0</v>
      </c>
      <c r="S494" t="s">
        <v>1820</v>
      </c>
      <c r="T494" t="s">
        <v>871</v>
      </c>
      <c r="U494" t="s">
        <v>7758</v>
      </c>
      <c r="V494" t="s">
        <v>7751</v>
      </c>
      <c r="W494" t="s">
        <v>7752</v>
      </c>
      <c r="X494" t="s">
        <v>7752</v>
      </c>
      <c r="Y494" t="s">
        <v>7752</v>
      </c>
      <c r="Z494">
        <v>0</v>
      </c>
      <c r="AA494">
        <v>0</v>
      </c>
    </row>
    <row r="495" spans="1:27">
      <c r="A495" s="1" t="s">
        <v>9205</v>
      </c>
      <c r="B495">
        <v>1210321</v>
      </c>
      <c r="C495" t="s">
        <v>998</v>
      </c>
      <c r="D495" t="s">
        <v>8397</v>
      </c>
      <c r="E495" s="16" t="s">
        <v>9206</v>
      </c>
      <c r="F495" t="s">
        <v>9206</v>
      </c>
      <c r="G495">
        <v>91010</v>
      </c>
      <c r="H495" t="s">
        <v>870</v>
      </c>
      <c r="J495" t="s">
        <v>7367</v>
      </c>
      <c r="K495" t="s">
        <v>1068</v>
      </c>
      <c r="L495">
        <v>3</v>
      </c>
      <c r="M495" s="2">
        <v>21000</v>
      </c>
      <c r="N495" s="2">
        <v>21000</v>
      </c>
      <c r="O495" s="2">
        <v>0</v>
      </c>
      <c r="P495" s="2">
        <v>0</v>
      </c>
      <c r="Q495" s="2">
        <v>0</v>
      </c>
      <c r="R495" s="2">
        <v>0</v>
      </c>
      <c r="S495" t="s">
        <v>863</v>
      </c>
      <c r="T495" t="s">
        <v>871</v>
      </c>
      <c r="U495" t="s">
        <v>7758</v>
      </c>
      <c r="V495" t="s">
        <v>7752</v>
      </c>
      <c r="W495" t="s">
        <v>7752</v>
      </c>
      <c r="X495" t="s">
        <v>7752</v>
      </c>
      <c r="Y495" t="s">
        <v>7751</v>
      </c>
      <c r="Z495">
        <v>0</v>
      </c>
      <c r="AA495">
        <v>0</v>
      </c>
    </row>
    <row r="496" spans="1:27">
      <c r="A496" s="1" t="s">
        <v>9202</v>
      </c>
      <c r="B496">
        <v>1210321</v>
      </c>
      <c r="C496" t="s">
        <v>998</v>
      </c>
      <c r="D496" t="s">
        <v>8397</v>
      </c>
      <c r="E496" s="16" t="s">
        <v>9203</v>
      </c>
      <c r="F496" t="s">
        <v>9204</v>
      </c>
      <c r="G496">
        <v>91010</v>
      </c>
      <c r="H496" t="s">
        <v>870</v>
      </c>
      <c r="J496" t="s">
        <v>7367</v>
      </c>
      <c r="K496" t="s">
        <v>1063</v>
      </c>
      <c r="L496">
        <v>3</v>
      </c>
      <c r="M496" s="2">
        <v>21000</v>
      </c>
      <c r="N496" s="2">
        <v>21000</v>
      </c>
      <c r="O496" s="2">
        <v>0</v>
      </c>
      <c r="P496" s="2">
        <v>0</v>
      </c>
      <c r="Q496" s="2">
        <v>0</v>
      </c>
      <c r="R496" s="2">
        <v>0</v>
      </c>
      <c r="S496" t="s">
        <v>863</v>
      </c>
      <c r="T496" t="s">
        <v>871</v>
      </c>
      <c r="U496" t="s">
        <v>7758</v>
      </c>
      <c r="V496" t="s">
        <v>7752</v>
      </c>
      <c r="W496" t="s">
        <v>7752</v>
      </c>
      <c r="X496" t="s">
        <v>7752</v>
      </c>
      <c r="Y496" t="s">
        <v>7751</v>
      </c>
      <c r="Z496">
        <v>0</v>
      </c>
      <c r="AA496">
        <v>0</v>
      </c>
    </row>
    <row r="497" spans="1:27">
      <c r="A497" s="1" t="s">
        <v>1445</v>
      </c>
      <c r="B497">
        <v>1210321</v>
      </c>
      <c r="C497" t="s">
        <v>998</v>
      </c>
      <c r="D497" t="s">
        <v>8397</v>
      </c>
      <c r="E497" s="16" t="s">
        <v>1446</v>
      </c>
      <c r="F497" t="s">
        <v>1446</v>
      </c>
      <c r="G497">
        <v>15050</v>
      </c>
      <c r="H497" t="s">
        <v>233</v>
      </c>
      <c r="J497" t="s">
        <v>7367</v>
      </c>
      <c r="K497" t="s">
        <v>999</v>
      </c>
      <c r="L497">
        <v>3</v>
      </c>
      <c r="M497" s="2">
        <v>21000</v>
      </c>
      <c r="N497" s="2">
        <v>0</v>
      </c>
      <c r="O497" s="2">
        <v>0</v>
      </c>
      <c r="P497" s="2">
        <v>0</v>
      </c>
      <c r="Q497" s="2">
        <v>21000</v>
      </c>
      <c r="R497" s="2">
        <v>0</v>
      </c>
      <c r="S497" t="s">
        <v>1820</v>
      </c>
      <c r="T497" t="s">
        <v>871</v>
      </c>
      <c r="U497" t="s">
        <v>7758</v>
      </c>
      <c r="V497" t="s">
        <v>7752</v>
      </c>
      <c r="W497" t="s">
        <v>7752</v>
      </c>
      <c r="X497" t="s">
        <v>7752</v>
      </c>
      <c r="Y497" t="s">
        <v>7751</v>
      </c>
      <c r="Z497">
        <v>0</v>
      </c>
      <c r="AA497">
        <v>0</v>
      </c>
    </row>
    <row r="498" spans="1:27">
      <c r="A498" s="1" t="s">
        <v>2373</v>
      </c>
      <c r="B498">
        <v>1210321</v>
      </c>
      <c r="C498" t="s">
        <v>998</v>
      </c>
      <c r="D498" t="s">
        <v>8397</v>
      </c>
      <c r="E498" s="16" t="s">
        <v>2374</v>
      </c>
      <c r="F498" t="s">
        <v>9939</v>
      </c>
      <c r="G498">
        <v>15010</v>
      </c>
      <c r="H498" t="s">
        <v>1823</v>
      </c>
      <c r="J498" t="s">
        <v>7367</v>
      </c>
      <c r="K498" t="s">
        <v>999</v>
      </c>
      <c r="L498">
        <v>3</v>
      </c>
      <c r="M498" s="2">
        <v>23180</v>
      </c>
      <c r="N498" s="2">
        <v>0</v>
      </c>
      <c r="O498" s="2">
        <v>0</v>
      </c>
      <c r="P498" s="2">
        <v>0</v>
      </c>
      <c r="Q498" s="2">
        <v>23180</v>
      </c>
      <c r="R498" s="2">
        <v>0</v>
      </c>
      <c r="S498" t="s">
        <v>1820</v>
      </c>
      <c r="T498" t="s">
        <v>871</v>
      </c>
      <c r="U498" t="s">
        <v>7758</v>
      </c>
      <c r="V498" t="s">
        <v>7752</v>
      </c>
      <c r="W498" t="s">
        <v>7752</v>
      </c>
      <c r="X498" t="s">
        <v>7752</v>
      </c>
      <c r="Y498" t="s">
        <v>7752</v>
      </c>
      <c r="Z498">
        <v>0</v>
      </c>
      <c r="AA498">
        <v>0</v>
      </c>
    </row>
    <row r="499" spans="1:27">
      <c r="A499" s="1" t="s">
        <v>558</v>
      </c>
      <c r="B499">
        <v>1210321</v>
      </c>
      <c r="C499" t="s">
        <v>998</v>
      </c>
      <c r="D499" t="s">
        <v>8397</v>
      </c>
      <c r="E499" s="16" t="s">
        <v>559</v>
      </c>
      <c r="F499" t="s">
        <v>559</v>
      </c>
      <c r="G499">
        <v>15010</v>
      </c>
      <c r="H499" t="s">
        <v>1823</v>
      </c>
      <c r="J499" t="s">
        <v>7367</v>
      </c>
      <c r="K499" t="s">
        <v>999</v>
      </c>
      <c r="L499">
        <v>3</v>
      </c>
      <c r="M499" s="2">
        <v>24000</v>
      </c>
      <c r="N499" s="2">
        <v>0</v>
      </c>
      <c r="O499" s="2">
        <v>0</v>
      </c>
      <c r="P499" s="2">
        <v>0</v>
      </c>
      <c r="Q499" s="2">
        <v>24000</v>
      </c>
      <c r="R499" s="2">
        <v>0</v>
      </c>
      <c r="S499" t="s">
        <v>1820</v>
      </c>
      <c r="T499" t="s">
        <v>871</v>
      </c>
      <c r="U499" t="s">
        <v>7758</v>
      </c>
      <c r="V499" t="s">
        <v>7752</v>
      </c>
      <c r="W499" t="s">
        <v>7752</v>
      </c>
      <c r="X499" t="s">
        <v>7752</v>
      </c>
      <c r="Y499" t="s">
        <v>7752</v>
      </c>
      <c r="Z499">
        <v>0</v>
      </c>
      <c r="AA499">
        <v>0</v>
      </c>
    </row>
    <row r="500" spans="1:27">
      <c r="A500" s="1" t="s">
        <v>2320</v>
      </c>
      <c r="B500">
        <v>1210321</v>
      </c>
      <c r="C500" t="s">
        <v>998</v>
      </c>
      <c r="D500" t="s">
        <v>8397</v>
      </c>
      <c r="E500" s="16" t="s">
        <v>2321</v>
      </c>
      <c r="F500" t="s">
        <v>9940</v>
      </c>
      <c r="G500">
        <v>41081</v>
      </c>
      <c r="H500" t="s">
        <v>4026</v>
      </c>
      <c r="J500" t="s">
        <v>7367</v>
      </c>
      <c r="K500" t="s">
        <v>999</v>
      </c>
      <c r="L500">
        <v>3</v>
      </c>
      <c r="M500" s="2">
        <v>24000</v>
      </c>
      <c r="N500" s="2">
        <v>0</v>
      </c>
      <c r="O500" s="2">
        <v>0</v>
      </c>
      <c r="P500" s="2">
        <v>0</v>
      </c>
      <c r="Q500" s="2">
        <v>24000</v>
      </c>
      <c r="R500" s="2">
        <v>0</v>
      </c>
      <c r="S500" t="s">
        <v>1820</v>
      </c>
      <c r="T500" t="s">
        <v>871</v>
      </c>
      <c r="U500" t="s">
        <v>7758</v>
      </c>
      <c r="V500" t="s">
        <v>7752</v>
      </c>
      <c r="W500" t="s">
        <v>7752</v>
      </c>
      <c r="X500" t="s">
        <v>7751</v>
      </c>
      <c r="Y500" t="s">
        <v>7752</v>
      </c>
      <c r="Z500">
        <v>0</v>
      </c>
      <c r="AA500">
        <v>0</v>
      </c>
    </row>
    <row r="501" spans="1:27">
      <c r="A501" s="1" t="s">
        <v>9211</v>
      </c>
      <c r="B501">
        <v>1210321</v>
      </c>
      <c r="C501" t="s">
        <v>998</v>
      </c>
      <c r="D501" t="s">
        <v>8397</v>
      </c>
      <c r="E501" s="16" t="s">
        <v>9212</v>
      </c>
      <c r="F501" t="s">
        <v>9212</v>
      </c>
      <c r="G501">
        <v>41081</v>
      </c>
      <c r="H501" t="s">
        <v>4026</v>
      </c>
      <c r="J501" t="s">
        <v>7366</v>
      </c>
      <c r="K501" t="s">
        <v>1048</v>
      </c>
      <c r="L501">
        <v>3</v>
      </c>
      <c r="M501" s="2">
        <v>24102.89</v>
      </c>
      <c r="N501" s="2">
        <v>0</v>
      </c>
      <c r="O501" s="2">
        <v>0</v>
      </c>
      <c r="P501" s="2">
        <v>0</v>
      </c>
      <c r="Q501" s="2">
        <v>24102.89</v>
      </c>
      <c r="R501" s="2">
        <v>0</v>
      </c>
      <c r="S501" t="s">
        <v>1820</v>
      </c>
      <c r="T501" t="s">
        <v>871</v>
      </c>
      <c r="U501" t="s">
        <v>7758</v>
      </c>
      <c r="V501" t="s">
        <v>7752</v>
      </c>
      <c r="W501" t="s">
        <v>7752</v>
      </c>
      <c r="X501" t="s">
        <v>7751</v>
      </c>
      <c r="Y501" t="s">
        <v>7753</v>
      </c>
      <c r="Z501">
        <v>0</v>
      </c>
      <c r="AA501">
        <v>0</v>
      </c>
    </row>
    <row r="502" spans="1:27">
      <c r="A502" s="1" t="s">
        <v>1460</v>
      </c>
      <c r="B502">
        <v>1210321</v>
      </c>
      <c r="C502" t="s">
        <v>998</v>
      </c>
      <c r="D502" t="s">
        <v>8397</v>
      </c>
      <c r="E502" s="16" t="s">
        <v>1461</v>
      </c>
      <c r="F502" t="s">
        <v>1461</v>
      </c>
      <c r="G502">
        <v>15010</v>
      </c>
      <c r="H502" t="s">
        <v>1823</v>
      </c>
      <c r="J502" t="s">
        <v>7366</v>
      </c>
      <c r="K502" t="s">
        <v>1007</v>
      </c>
      <c r="L502">
        <v>3</v>
      </c>
      <c r="M502" s="2">
        <v>25000</v>
      </c>
      <c r="N502" s="2">
        <v>0</v>
      </c>
      <c r="O502" s="2">
        <v>0</v>
      </c>
      <c r="P502" s="2">
        <v>0</v>
      </c>
      <c r="Q502" s="2">
        <v>25000</v>
      </c>
      <c r="R502" s="2">
        <v>0</v>
      </c>
      <c r="S502" t="s">
        <v>1820</v>
      </c>
      <c r="T502" t="s">
        <v>871</v>
      </c>
      <c r="U502" t="s">
        <v>7758</v>
      </c>
      <c r="V502" t="s">
        <v>7752</v>
      </c>
      <c r="W502" t="s">
        <v>7752</v>
      </c>
      <c r="X502" t="s">
        <v>7752</v>
      </c>
      <c r="Y502" t="s">
        <v>7753</v>
      </c>
      <c r="Z502">
        <v>0</v>
      </c>
      <c r="AA502">
        <v>0</v>
      </c>
    </row>
    <row r="503" spans="1:27">
      <c r="A503" s="1" t="s">
        <v>1042</v>
      </c>
      <c r="B503">
        <v>1210321</v>
      </c>
      <c r="C503" t="s">
        <v>998</v>
      </c>
      <c r="D503" t="s">
        <v>8397</v>
      </c>
      <c r="E503" s="16" t="s">
        <v>1043</v>
      </c>
      <c r="F503" t="s">
        <v>1043</v>
      </c>
      <c r="G503">
        <v>16310</v>
      </c>
      <c r="H503" t="s">
        <v>1818</v>
      </c>
      <c r="J503" t="s">
        <v>7367</v>
      </c>
      <c r="K503" t="s">
        <v>1013</v>
      </c>
      <c r="L503">
        <v>3</v>
      </c>
      <c r="M503" s="2">
        <v>25979</v>
      </c>
      <c r="N503" s="2">
        <v>25979</v>
      </c>
      <c r="O503" s="2">
        <v>0</v>
      </c>
      <c r="P503" s="2">
        <v>0</v>
      </c>
      <c r="Q503" s="2">
        <v>0</v>
      </c>
      <c r="R503" s="2">
        <v>0</v>
      </c>
      <c r="S503" t="s">
        <v>863</v>
      </c>
      <c r="T503" t="s">
        <v>871</v>
      </c>
      <c r="U503" t="s">
        <v>7758</v>
      </c>
      <c r="V503" t="s">
        <v>7751</v>
      </c>
      <c r="W503" t="s">
        <v>7753</v>
      </c>
      <c r="X503" t="s">
        <v>7753</v>
      </c>
      <c r="Y503" t="s">
        <v>7754</v>
      </c>
      <c r="Z503">
        <v>0</v>
      </c>
      <c r="AA503">
        <v>0</v>
      </c>
    </row>
    <row r="504" spans="1:27">
      <c r="A504" s="1" t="s">
        <v>9217</v>
      </c>
      <c r="B504">
        <v>1210321</v>
      </c>
      <c r="C504" t="s">
        <v>998</v>
      </c>
      <c r="D504" t="s">
        <v>8397</v>
      </c>
      <c r="E504" s="16" t="s">
        <v>9218</v>
      </c>
      <c r="F504" t="s">
        <v>9218</v>
      </c>
      <c r="G504">
        <v>41081</v>
      </c>
      <c r="H504" t="s">
        <v>4026</v>
      </c>
      <c r="J504" t="s">
        <v>376</v>
      </c>
      <c r="K504" t="s">
        <v>1030</v>
      </c>
      <c r="L504">
        <v>3</v>
      </c>
      <c r="M504" s="2">
        <v>26294.06</v>
      </c>
      <c r="N504" s="2">
        <v>0</v>
      </c>
      <c r="O504" s="2">
        <v>0</v>
      </c>
      <c r="P504" s="2">
        <v>0</v>
      </c>
      <c r="Q504" s="2">
        <v>26294.06</v>
      </c>
      <c r="R504" s="2">
        <v>0</v>
      </c>
      <c r="S504" t="s">
        <v>1820</v>
      </c>
      <c r="T504" t="s">
        <v>871</v>
      </c>
      <c r="U504" t="s">
        <v>7758</v>
      </c>
      <c r="V504" t="s">
        <v>7752</v>
      </c>
      <c r="W504" t="s">
        <v>7752</v>
      </c>
      <c r="X504" t="s">
        <v>7751</v>
      </c>
      <c r="Y504" t="s">
        <v>7753</v>
      </c>
      <c r="Z504">
        <v>0</v>
      </c>
      <c r="AA504">
        <v>0</v>
      </c>
    </row>
    <row r="505" spans="1:27">
      <c r="A505" s="1" t="s">
        <v>9202</v>
      </c>
      <c r="B505">
        <v>1210321</v>
      </c>
      <c r="C505" t="s">
        <v>998</v>
      </c>
      <c r="D505" t="s">
        <v>8397</v>
      </c>
      <c r="E505" s="16" t="s">
        <v>9203</v>
      </c>
      <c r="F505" t="s">
        <v>9204</v>
      </c>
      <c r="G505">
        <v>91010</v>
      </c>
      <c r="H505" t="s">
        <v>870</v>
      </c>
      <c r="J505" t="s">
        <v>376</v>
      </c>
      <c r="K505" t="s">
        <v>1082</v>
      </c>
      <c r="L505">
        <v>3</v>
      </c>
      <c r="M505" s="2">
        <v>30000</v>
      </c>
      <c r="N505" s="2">
        <v>30000</v>
      </c>
      <c r="O505" s="2">
        <v>0</v>
      </c>
      <c r="P505" s="2">
        <v>0</v>
      </c>
      <c r="Q505" s="2">
        <v>0</v>
      </c>
      <c r="R505" s="2">
        <v>0</v>
      </c>
      <c r="S505" t="s">
        <v>863</v>
      </c>
      <c r="T505" t="s">
        <v>871</v>
      </c>
      <c r="U505" t="s">
        <v>7758</v>
      </c>
      <c r="V505" t="s">
        <v>7752</v>
      </c>
      <c r="W505" t="s">
        <v>7752</v>
      </c>
      <c r="X505" t="s">
        <v>7752</v>
      </c>
      <c r="Y505" t="s">
        <v>7751</v>
      </c>
      <c r="Z505">
        <v>0</v>
      </c>
      <c r="AA505">
        <v>0</v>
      </c>
    </row>
    <row r="506" spans="1:27">
      <c r="A506" s="1" t="s">
        <v>9207</v>
      </c>
      <c r="B506">
        <v>1210321</v>
      </c>
      <c r="C506" t="s">
        <v>998</v>
      </c>
      <c r="D506" t="s">
        <v>8397</v>
      </c>
      <c r="E506" s="16" t="s">
        <v>9208</v>
      </c>
      <c r="F506" t="s">
        <v>9208</v>
      </c>
      <c r="G506">
        <v>91010</v>
      </c>
      <c r="H506" t="s">
        <v>870</v>
      </c>
      <c r="J506" t="s">
        <v>7366</v>
      </c>
      <c r="K506" t="s">
        <v>1007</v>
      </c>
      <c r="L506">
        <v>3</v>
      </c>
      <c r="M506" s="2">
        <v>30000</v>
      </c>
      <c r="N506" s="2">
        <v>0</v>
      </c>
      <c r="O506" s="2">
        <v>0</v>
      </c>
      <c r="P506" s="2">
        <v>0</v>
      </c>
      <c r="Q506" s="2">
        <v>0</v>
      </c>
      <c r="R506" s="2">
        <v>30000</v>
      </c>
      <c r="S506" t="s">
        <v>863</v>
      </c>
      <c r="T506" t="s">
        <v>871</v>
      </c>
      <c r="U506" t="s">
        <v>7758</v>
      </c>
      <c r="V506" t="s">
        <v>7752</v>
      </c>
      <c r="W506" t="s">
        <v>7752</v>
      </c>
      <c r="X506" t="s">
        <v>7752</v>
      </c>
      <c r="Y506" t="s">
        <v>7752</v>
      </c>
      <c r="Z506">
        <v>0</v>
      </c>
      <c r="AA506">
        <v>0</v>
      </c>
    </row>
    <row r="507" spans="1:27">
      <c r="A507" s="1" t="s">
        <v>3157</v>
      </c>
      <c r="B507">
        <v>1210321</v>
      </c>
      <c r="C507" t="s">
        <v>998</v>
      </c>
      <c r="D507" t="s">
        <v>8397</v>
      </c>
      <c r="E507" s="16" t="s">
        <v>3158</v>
      </c>
      <c r="F507" t="s">
        <v>3158</v>
      </c>
      <c r="G507">
        <v>41081</v>
      </c>
      <c r="H507" t="s">
        <v>4026</v>
      </c>
      <c r="J507" t="s">
        <v>7367</v>
      </c>
      <c r="K507" t="s">
        <v>999</v>
      </c>
      <c r="L507">
        <v>3</v>
      </c>
      <c r="M507" s="2">
        <v>30000</v>
      </c>
      <c r="N507" s="2">
        <v>0</v>
      </c>
      <c r="O507" s="2">
        <v>0</v>
      </c>
      <c r="P507" s="2">
        <v>0</v>
      </c>
      <c r="Q507" s="2">
        <v>30000</v>
      </c>
      <c r="R507" s="2">
        <v>0</v>
      </c>
      <c r="S507" t="s">
        <v>1820</v>
      </c>
      <c r="T507" t="s">
        <v>871</v>
      </c>
      <c r="U507" t="s">
        <v>7758</v>
      </c>
      <c r="V507" t="s">
        <v>7752</v>
      </c>
      <c r="W507" t="s">
        <v>7752</v>
      </c>
      <c r="X507" t="s">
        <v>7751</v>
      </c>
      <c r="Y507" t="s">
        <v>7752</v>
      </c>
      <c r="Z507">
        <v>0</v>
      </c>
      <c r="AA507">
        <v>0</v>
      </c>
    </row>
    <row r="508" spans="1:27">
      <c r="A508" s="1" t="s">
        <v>1031</v>
      </c>
      <c r="B508">
        <v>1210321</v>
      </c>
      <c r="C508" t="s">
        <v>998</v>
      </c>
      <c r="D508" t="s">
        <v>8397</v>
      </c>
      <c r="E508" s="16" t="s">
        <v>1032</v>
      </c>
      <c r="F508" t="s">
        <v>1032</v>
      </c>
      <c r="G508">
        <v>41010</v>
      </c>
      <c r="H508" t="s">
        <v>1988</v>
      </c>
      <c r="J508" t="s">
        <v>7367</v>
      </c>
      <c r="K508" t="s">
        <v>999</v>
      </c>
      <c r="L508">
        <v>3</v>
      </c>
      <c r="M508" s="2">
        <v>30080</v>
      </c>
      <c r="N508" s="2">
        <v>0</v>
      </c>
      <c r="O508" s="2">
        <v>0</v>
      </c>
      <c r="P508" s="2">
        <v>0</v>
      </c>
      <c r="Q508" s="2">
        <v>30080</v>
      </c>
      <c r="R508" s="2">
        <v>0</v>
      </c>
      <c r="S508" t="s">
        <v>1820</v>
      </c>
      <c r="T508" t="s">
        <v>871</v>
      </c>
      <c r="U508" t="s">
        <v>7758</v>
      </c>
      <c r="V508" t="s">
        <v>7752</v>
      </c>
      <c r="W508" t="s">
        <v>7752</v>
      </c>
      <c r="X508" t="s">
        <v>7751</v>
      </c>
      <c r="Y508" t="s">
        <v>7753</v>
      </c>
      <c r="Z508">
        <v>0</v>
      </c>
      <c r="AA508">
        <v>0</v>
      </c>
    </row>
    <row r="509" spans="1:27">
      <c r="A509" s="1" t="s">
        <v>9217</v>
      </c>
      <c r="B509">
        <v>1210321</v>
      </c>
      <c r="C509" t="s">
        <v>998</v>
      </c>
      <c r="D509" t="s">
        <v>8397</v>
      </c>
      <c r="E509" s="16" t="s">
        <v>9218</v>
      </c>
      <c r="F509" t="s">
        <v>9218</v>
      </c>
      <c r="G509">
        <v>41081</v>
      </c>
      <c r="H509" t="s">
        <v>4026</v>
      </c>
      <c r="J509" t="s">
        <v>7367</v>
      </c>
      <c r="K509" t="s">
        <v>1068</v>
      </c>
      <c r="L509">
        <v>3</v>
      </c>
      <c r="M509" s="2">
        <v>30676.400000000001</v>
      </c>
      <c r="N509" s="2">
        <v>0</v>
      </c>
      <c r="O509" s="2">
        <v>0</v>
      </c>
      <c r="P509" s="2">
        <v>0</v>
      </c>
      <c r="Q509" s="2">
        <v>30676.400000000001</v>
      </c>
      <c r="R509" s="2">
        <v>0</v>
      </c>
      <c r="S509" t="s">
        <v>1820</v>
      </c>
      <c r="T509" t="s">
        <v>871</v>
      </c>
      <c r="U509" t="s">
        <v>7758</v>
      </c>
      <c r="V509" t="s">
        <v>7752</v>
      </c>
      <c r="W509" t="s">
        <v>7752</v>
      </c>
      <c r="X509" t="s">
        <v>7751</v>
      </c>
      <c r="Y509" t="s">
        <v>7753</v>
      </c>
      <c r="Z509">
        <v>0</v>
      </c>
      <c r="AA509">
        <v>0</v>
      </c>
    </row>
    <row r="510" spans="1:27">
      <c r="A510" s="1" t="s">
        <v>9217</v>
      </c>
      <c r="B510">
        <v>1210321</v>
      </c>
      <c r="C510" t="s">
        <v>998</v>
      </c>
      <c r="D510" t="s">
        <v>8397</v>
      </c>
      <c r="E510" s="16" t="s">
        <v>9218</v>
      </c>
      <c r="F510" t="s">
        <v>9218</v>
      </c>
      <c r="G510">
        <v>41081</v>
      </c>
      <c r="H510" t="s">
        <v>4026</v>
      </c>
      <c r="J510" t="s">
        <v>376</v>
      </c>
      <c r="K510" t="s">
        <v>1082</v>
      </c>
      <c r="L510">
        <v>3</v>
      </c>
      <c r="M510" s="2">
        <v>32867.57</v>
      </c>
      <c r="N510" s="2">
        <v>0</v>
      </c>
      <c r="O510" s="2">
        <v>0</v>
      </c>
      <c r="P510" s="2">
        <v>0</v>
      </c>
      <c r="Q510" s="2">
        <v>32867.57</v>
      </c>
      <c r="R510" s="2">
        <v>0</v>
      </c>
      <c r="S510" t="s">
        <v>1820</v>
      </c>
      <c r="T510" t="s">
        <v>871</v>
      </c>
      <c r="U510" t="s">
        <v>7758</v>
      </c>
      <c r="V510" t="s">
        <v>7752</v>
      </c>
      <c r="W510" t="s">
        <v>7752</v>
      </c>
      <c r="X510" t="s">
        <v>7751</v>
      </c>
      <c r="Y510" t="s">
        <v>7753</v>
      </c>
      <c r="Z510">
        <v>0</v>
      </c>
      <c r="AA510">
        <v>0</v>
      </c>
    </row>
    <row r="511" spans="1:27">
      <c r="A511" s="1" t="s">
        <v>1051</v>
      </c>
      <c r="B511">
        <v>1210321</v>
      </c>
      <c r="C511" t="s">
        <v>998</v>
      </c>
      <c r="D511" t="s">
        <v>8397</v>
      </c>
      <c r="E511" s="16" t="s">
        <v>1052</v>
      </c>
      <c r="F511" t="s">
        <v>1052</v>
      </c>
      <c r="G511">
        <v>12230</v>
      </c>
      <c r="H511" t="s">
        <v>1053</v>
      </c>
      <c r="J511" t="s">
        <v>7367</v>
      </c>
      <c r="K511" t="s">
        <v>1013</v>
      </c>
      <c r="L511">
        <v>3</v>
      </c>
      <c r="M511" s="2">
        <v>32933</v>
      </c>
      <c r="N511" s="2">
        <v>32933</v>
      </c>
      <c r="O511" s="2">
        <v>0</v>
      </c>
      <c r="P511" s="2">
        <v>0</v>
      </c>
      <c r="Q511" s="2">
        <v>0</v>
      </c>
      <c r="R511" s="2">
        <v>0</v>
      </c>
      <c r="S511" t="s">
        <v>863</v>
      </c>
      <c r="T511" t="s">
        <v>871</v>
      </c>
      <c r="U511" t="s">
        <v>7758</v>
      </c>
      <c r="V511" t="s">
        <v>7751</v>
      </c>
      <c r="W511" t="s">
        <v>7752</v>
      </c>
      <c r="X511" t="s">
        <v>7752</v>
      </c>
      <c r="Y511" t="s">
        <v>7752</v>
      </c>
      <c r="Z511">
        <v>0</v>
      </c>
      <c r="AA511">
        <v>0</v>
      </c>
    </row>
    <row r="512" spans="1:27">
      <c r="A512" s="1" t="s">
        <v>1323</v>
      </c>
      <c r="B512">
        <v>1210321</v>
      </c>
      <c r="C512" t="s">
        <v>998</v>
      </c>
      <c r="D512" t="s">
        <v>8397</v>
      </c>
      <c r="E512" s="16" t="s">
        <v>1324</v>
      </c>
      <c r="F512" t="s">
        <v>1324</v>
      </c>
      <c r="G512">
        <v>15010</v>
      </c>
      <c r="H512" t="s">
        <v>1823</v>
      </c>
      <c r="J512" t="s">
        <v>7366</v>
      </c>
      <c r="K512" t="s">
        <v>1007</v>
      </c>
      <c r="L512">
        <v>3</v>
      </c>
      <c r="M512" s="2">
        <v>33882</v>
      </c>
      <c r="N512" s="2">
        <v>0</v>
      </c>
      <c r="O512" s="2">
        <v>0</v>
      </c>
      <c r="P512" s="2">
        <v>0</v>
      </c>
      <c r="Q512" s="2">
        <v>33882</v>
      </c>
      <c r="R512" s="2">
        <v>0</v>
      </c>
      <c r="S512" t="s">
        <v>1820</v>
      </c>
      <c r="T512" t="s">
        <v>871</v>
      </c>
      <c r="U512" t="s">
        <v>7758</v>
      </c>
      <c r="V512" t="s">
        <v>7752</v>
      </c>
      <c r="W512" t="s">
        <v>7752</v>
      </c>
      <c r="X512" t="s">
        <v>7752</v>
      </c>
      <c r="Y512" t="s">
        <v>7751</v>
      </c>
      <c r="Z512">
        <v>0</v>
      </c>
      <c r="AA512">
        <v>0</v>
      </c>
    </row>
    <row r="513" spans="1:27">
      <c r="A513" s="1" t="s">
        <v>1325</v>
      </c>
      <c r="B513">
        <v>1210321</v>
      </c>
      <c r="C513" t="s">
        <v>998</v>
      </c>
      <c r="D513" t="s">
        <v>8397</v>
      </c>
      <c r="E513" s="16" t="s">
        <v>1326</v>
      </c>
      <c r="F513" t="s">
        <v>1326</v>
      </c>
      <c r="G513">
        <v>15010</v>
      </c>
      <c r="H513" t="s">
        <v>1823</v>
      </c>
      <c r="J513" t="s">
        <v>7366</v>
      </c>
      <c r="K513" t="s">
        <v>1007</v>
      </c>
      <c r="L513">
        <v>3</v>
      </c>
      <c r="M513" s="2">
        <v>33882</v>
      </c>
      <c r="N513" s="2">
        <v>0</v>
      </c>
      <c r="O513" s="2">
        <v>0</v>
      </c>
      <c r="P513" s="2">
        <v>0</v>
      </c>
      <c r="Q513" s="2">
        <v>33882</v>
      </c>
      <c r="R513" s="2">
        <v>0</v>
      </c>
      <c r="S513" t="s">
        <v>1820</v>
      </c>
      <c r="T513" t="s">
        <v>871</v>
      </c>
      <c r="U513" t="s">
        <v>7758</v>
      </c>
      <c r="V513" t="s">
        <v>7752</v>
      </c>
      <c r="W513" t="s">
        <v>7752</v>
      </c>
      <c r="X513" t="s">
        <v>7752</v>
      </c>
      <c r="Y513" t="s">
        <v>7751</v>
      </c>
      <c r="Z513">
        <v>0</v>
      </c>
      <c r="AA513">
        <v>0</v>
      </c>
    </row>
    <row r="514" spans="1:27">
      <c r="A514" s="1" t="s">
        <v>1329</v>
      </c>
      <c r="B514">
        <v>1210321</v>
      </c>
      <c r="C514" t="s">
        <v>998</v>
      </c>
      <c r="D514" t="s">
        <v>8397</v>
      </c>
      <c r="E514" s="16" t="s">
        <v>1330</v>
      </c>
      <c r="F514" t="s">
        <v>1330</v>
      </c>
      <c r="G514">
        <v>42010</v>
      </c>
      <c r="H514" t="s">
        <v>697</v>
      </c>
      <c r="J514" t="s">
        <v>7367</v>
      </c>
      <c r="K514" t="s">
        <v>999</v>
      </c>
      <c r="L514">
        <v>3</v>
      </c>
      <c r="M514" s="2">
        <v>34942</v>
      </c>
      <c r="N514" s="2">
        <v>34942</v>
      </c>
      <c r="O514" s="2">
        <v>0</v>
      </c>
      <c r="P514" s="2">
        <v>0</v>
      </c>
      <c r="Q514" s="2">
        <v>0</v>
      </c>
      <c r="R514" s="2">
        <v>0</v>
      </c>
      <c r="S514" t="s">
        <v>863</v>
      </c>
      <c r="T514" t="s">
        <v>871</v>
      </c>
      <c r="U514" t="s">
        <v>7758</v>
      </c>
      <c r="V514" t="s">
        <v>7752</v>
      </c>
      <c r="W514" t="s">
        <v>7751</v>
      </c>
      <c r="X514" t="s">
        <v>7752</v>
      </c>
      <c r="Y514" t="s">
        <v>7752</v>
      </c>
      <c r="Z514">
        <v>0</v>
      </c>
      <c r="AA514">
        <v>0</v>
      </c>
    </row>
    <row r="515" spans="1:27">
      <c r="A515" s="1" t="s">
        <v>9217</v>
      </c>
      <c r="B515">
        <v>1210321</v>
      </c>
      <c r="C515" t="s">
        <v>998</v>
      </c>
      <c r="D515" t="s">
        <v>8397</v>
      </c>
      <c r="E515" s="16" t="s">
        <v>9218</v>
      </c>
      <c r="F515" t="s">
        <v>9218</v>
      </c>
      <c r="G515">
        <v>41081</v>
      </c>
      <c r="H515" t="s">
        <v>4026</v>
      </c>
      <c r="J515" t="s">
        <v>376</v>
      </c>
      <c r="K515" t="s">
        <v>3154</v>
      </c>
      <c r="L515">
        <v>4</v>
      </c>
      <c r="M515" s="2">
        <v>35058.74</v>
      </c>
      <c r="N515" s="2">
        <v>0</v>
      </c>
      <c r="O515" s="2">
        <v>0</v>
      </c>
      <c r="P515" s="2">
        <v>0</v>
      </c>
      <c r="Q515" s="2">
        <v>35058.74</v>
      </c>
      <c r="R515" s="2">
        <v>0</v>
      </c>
      <c r="S515" t="s">
        <v>1820</v>
      </c>
      <c r="T515" t="s">
        <v>871</v>
      </c>
      <c r="U515" t="s">
        <v>7758</v>
      </c>
      <c r="V515" t="s">
        <v>7752</v>
      </c>
      <c r="W515" t="s">
        <v>7752</v>
      </c>
      <c r="X515" t="s">
        <v>7751</v>
      </c>
      <c r="Y515" t="s">
        <v>7753</v>
      </c>
      <c r="Z515">
        <v>0</v>
      </c>
      <c r="AA515">
        <v>0</v>
      </c>
    </row>
    <row r="516" spans="1:27">
      <c r="A516" s="1" t="s">
        <v>1447</v>
      </c>
      <c r="B516">
        <v>1210321</v>
      </c>
      <c r="C516" t="s">
        <v>998</v>
      </c>
      <c r="D516" t="s">
        <v>8397</v>
      </c>
      <c r="E516" s="16" t="s">
        <v>1448</v>
      </c>
      <c r="F516" t="s">
        <v>1448</v>
      </c>
      <c r="G516">
        <v>31183</v>
      </c>
      <c r="H516" t="s">
        <v>1449</v>
      </c>
      <c r="J516" t="s">
        <v>7365</v>
      </c>
      <c r="K516" t="s">
        <v>567</v>
      </c>
      <c r="L516">
        <v>1</v>
      </c>
      <c r="M516" s="2">
        <v>35569</v>
      </c>
      <c r="N516" s="2">
        <v>0</v>
      </c>
      <c r="O516" s="2">
        <v>0</v>
      </c>
      <c r="P516" s="2">
        <v>0</v>
      </c>
      <c r="Q516" s="2">
        <v>35569</v>
      </c>
      <c r="R516" s="2">
        <v>0</v>
      </c>
      <c r="S516" t="s">
        <v>1820</v>
      </c>
      <c r="T516" t="s">
        <v>871</v>
      </c>
      <c r="U516" t="s">
        <v>7758</v>
      </c>
      <c r="V516" t="s">
        <v>7752</v>
      </c>
      <c r="W516" t="s">
        <v>7752</v>
      </c>
      <c r="X516" t="s">
        <v>7753</v>
      </c>
      <c r="Y516" t="s">
        <v>7751</v>
      </c>
      <c r="Z516">
        <v>0</v>
      </c>
      <c r="AA516">
        <v>0</v>
      </c>
    </row>
    <row r="517" spans="1:27">
      <c r="A517" s="1" t="s">
        <v>1321</v>
      </c>
      <c r="B517">
        <v>1210321</v>
      </c>
      <c r="C517" t="s">
        <v>998</v>
      </c>
      <c r="D517" t="s">
        <v>8397</v>
      </c>
      <c r="E517" s="16" t="s">
        <v>1322</v>
      </c>
      <c r="F517" t="s">
        <v>1322</v>
      </c>
      <c r="G517">
        <v>15030</v>
      </c>
      <c r="H517" t="s">
        <v>3587</v>
      </c>
      <c r="J517" t="s">
        <v>376</v>
      </c>
      <c r="K517" t="s">
        <v>2335</v>
      </c>
      <c r="L517">
        <v>3</v>
      </c>
      <c r="M517" s="2">
        <v>36000</v>
      </c>
      <c r="N517" s="2">
        <v>0</v>
      </c>
      <c r="O517" s="2">
        <v>0</v>
      </c>
      <c r="P517" s="2">
        <v>0</v>
      </c>
      <c r="Q517" s="2">
        <v>36000</v>
      </c>
      <c r="R517" s="2">
        <v>0</v>
      </c>
      <c r="S517" t="s">
        <v>1820</v>
      </c>
      <c r="T517" t="s">
        <v>871</v>
      </c>
      <c r="U517" t="s">
        <v>7758</v>
      </c>
      <c r="V517" t="s">
        <v>7752</v>
      </c>
      <c r="W517" t="s">
        <v>7752</v>
      </c>
      <c r="X517" t="s">
        <v>7752</v>
      </c>
      <c r="Y517" t="s">
        <v>7751</v>
      </c>
      <c r="Z517">
        <v>0</v>
      </c>
      <c r="AA517">
        <v>0</v>
      </c>
    </row>
    <row r="518" spans="1:27">
      <c r="A518" s="1" t="s">
        <v>1327</v>
      </c>
      <c r="B518">
        <v>1210321</v>
      </c>
      <c r="C518" t="s">
        <v>998</v>
      </c>
      <c r="D518" t="s">
        <v>8397</v>
      </c>
      <c r="E518" s="16" t="s">
        <v>1328</v>
      </c>
      <c r="F518" t="s">
        <v>1328</v>
      </c>
      <c r="G518">
        <v>15030</v>
      </c>
      <c r="H518" t="s">
        <v>3587</v>
      </c>
      <c r="J518" t="s">
        <v>376</v>
      </c>
      <c r="K518" t="s">
        <v>2335</v>
      </c>
      <c r="L518">
        <v>3</v>
      </c>
      <c r="M518" s="2">
        <v>36000</v>
      </c>
      <c r="N518" s="2">
        <v>0</v>
      </c>
      <c r="O518" s="2">
        <v>0</v>
      </c>
      <c r="P518" s="2">
        <v>0</v>
      </c>
      <c r="Q518" s="2">
        <v>36000</v>
      </c>
      <c r="R518" s="2">
        <v>0</v>
      </c>
      <c r="S518" t="s">
        <v>1820</v>
      </c>
      <c r="T518" t="s">
        <v>871</v>
      </c>
      <c r="U518" t="s">
        <v>7758</v>
      </c>
      <c r="V518" t="s">
        <v>7752</v>
      </c>
      <c r="W518" t="s">
        <v>7752</v>
      </c>
      <c r="X518" t="s">
        <v>7752</v>
      </c>
      <c r="Y518" t="s">
        <v>7751</v>
      </c>
      <c r="Z518">
        <v>0</v>
      </c>
      <c r="AA518">
        <v>0</v>
      </c>
    </row>
    <row r="519" spans="1:27">
      <c r="A519" s="1" t="s">
        <v>3159</v>
      </c>
      <c r="B519">
        <v>1210321</v>
      </c>
      <c r="C519" t="s">
        <v>998</v>
      </c>
      <c r="D519" t="s">
        <v>8397</v>
      </c>
      <c r="E519" s="16" t="s">
        <v>3160</v>
      </c>
      <c r="F519" t="s">
        <v>3160</v>
      </c>
      <c r="G519">
        <v>31183</v>
      </c>
      <c r="H519" t="s">
        <v>1449</v>
      </c>
      <c r="J519" t="s">
        <v>7365</v>
      </c>
      <c r="K519" t="s">
        <v>567</v>
      </c>
      <c r="L519">
        <v>1</v>
      </c>
      <c r="M519" s="2">
        <v>36700</v>
      </c>
      <c r="N519" s="2">
        <v>36700</v>
      </c>
      <c r="O519" s="2">
        <v>0</v>
      </c>
      <c r="P519" s="2">
        <v>0</v>
      </c>
      <c r="Q519" s="2">
        <v>0</v>
      </c>
      <c r="R519" s="2">
        <v>0</v>
      </c>
      <c r="S519" t="s">
        <v>1916</v>
      </c>
      <c r="T519" t="s">
        <v>871</v>
      </c>
      <c r="U519" t="s">
        <v>7758</v>
      </c>
      <c r="V519" t="s">
        <v>7753</v>
      </c>
      <c r="W519" t="s">
        <v>7752</v>
      </c>
      <c r="X519" t="s">
        <v>7753</v>
      </c>
      <c r="Y519" t="s">
        <v>7752</v>
      </c>
      <c r="Z519">
        <v>0</v>
      </c>
      <c r="AA519">
        <v>0</v>
      </c>
    </row>
    <row r="520" spans="1:27">
      <c r="A520" s="1" t="s">
        <v>9211</v>
      </c>
      <c r="B520">
        <v>1210321</v>
      </c>
      <c r="C520" t="s">
        <v>998</v>
      </c>
      <c r="D520" t="s">
        <v>8397</v>
      </c>
      <c r="E520" s="16" t="s">
        <v>9212</v>
      </c>
      <c r="F520" t="s">
        <v>9212</v>
      </c>
      <c r="G520">
        <v>41081</v>
      </c>
      <c r="H520" t="s">
        <v>4026</v>
      </c>
      <c r="J520" t="s">
        <v>7366</v>
      </c>
      <c r="K520" t="s">
        <v>1004</v>
      </c>
      <c r="L520">
        <v>3</v>
      </c>
      <c r="M520" s="2">
        <v>39441.089999999997</v>
      </c>
      <c r="N520" s="2">
        <v>0</v>
      </c>
      <c r="O520" s="2">
        <v>0</v>
      </c>
      <c r="P520" s="2">
        <v>0</v>
      </c>
      <c r="Q520" s="2">
        <v>39441.089999999997</v>
      </c>
      <c r="R520" s="2">
        <v>0</v>
      </c>
      <c r="S520" t="s">
        <v>1820</v>
      </c>
      <c r="T520" t="s">
        <v>871</v>
      </c>
      <c r="U520" t="s">
        <v>7758</v>
      </c>
      <c r="V520" t="s">
        <v>7752</v>
      </c>
      <c r="W520" t="s">
        <v>7752</v>
      </c>
      <c r="X520" t="s">
        <v>7751</v>
      </c>
      <c r="Y520" t="s">
        <v>7753</v>
      </c>
      <c r="Z520">
        <v>0</v>
      </c>
      <c r="AA520">
        <v>0</v>
      </c>
    </row>
    <row r="521" spans="1:27">
      <c r="A521" s="1" t="s">
        <v>9217</v>
      </c>
      <c r="B521">
        <v>1210321</v>
      </c>
      <c r="C521" t="s">
        <v>998</v>
      </c>
      <c r="D521" t="s">
        <v>8397</v>
      </c>
      <c r="E521" s="16" t="s">
        <v>9218</v>
      </c>
      <c r="F521" t="s">
        <v>9218</v>
      </c>
      <c r="G521">
        <v>41081</v>
      </c>
      <c r="H521" t="s">
        <v>4026</v>
      </c>
      <c r="J521" t="s">
        <v>7366</v>
      </c>
      <c r="K521" t="s">
        <v>1007</v>
      </c>
      <c r="L521">
        <v>3</v>
      </c>
      <c r="M521" s="2">
        <v>39441.089999999997</v>
      </c>
      <c r="N521" s="2">
        <v>0</v>
      </c>
      <c r="O521" s="2">
        <v>0</v>
      </c>
      <c r="P521" s="2">
        <v>0</v>
      </c>
      <c r="Q521" s="2">
        <v>39441.089999999997</v>
      </c>
      <c r="R521" s="2">
        <v>0</v>
      </c>
      <c r="S521" t="s">
        <v>1820</v>
      </c>
      <c r="T521" t="s">
        <v>871</v>
      </c>
      <c r="U521" t="s">
        <v>7758</v>
      </c>
      <c r="V521" t="s">
        <v>7752</v>
      </c>
      <c r="W521" t="s">
        <v>7752</v>
      </c>
      <c r="X521" t="s">
        <v>7751</v>
      </c>
      <c r="Y521" t="s">
        <v>7753</v>
      </c>
      <c r="Z521">
        <v>0</v>
      </c>
      <c r="AA521">
        <v>0</v>
      </c>
    </row>
    <row r="522" spans="1:27">
      <c r="A522" s="1" t="s">
        <v>1310</v>
      </c>
      <c r="B522">
        <v>1210321</v>
      </c>
      <c r="C522" t="s">
        <v>998</v>
      </c>
      <c r="D522" t="s">
        <v>8397</v>
      </c>
      <c r="E522" s="16" t="s">
        <v>1311</v>
      </c>
      <c r="F522" t="s">
        <v>1311</v>
      </c>
      <c r="G522">
        <v>11220</v>
      </c>
      <c r="H522" t="s">
        <v>545</v>
      </c>
      <c r="J522" t="s">
        <v>7367</v>
      </c>
      <c r="K522" t="s">
        <v>1013</v>
      </c>
      <c r="L522">
        <v>3</v>
      </c>
      <c r="M522" s="2">
        <v>39999</v>
      </c>
      <c r="N522" s="2">
        <v>0</v>
      </c>
      <c r="O522" s="2">
        <v>0</v>
      </c>
      <c r="P522" s="2">
        <v>0</v>
      </c>
      <c r="Q522" s="2">
        <v>39999</v>
      </c>
      <c r="R522" s="2">
        <v>0</v>
      </c>
      <c r="S522" t="s">
        <v>1820</v>
      </c>
      <c r="T522" t="s">
        <v>871</v>
      </c>
      <c r="U522" t="s">
        <v>7758</v>
      </c>
      <c r="V522" t="s">
        <v>7751</v>
      </c>
      <c r="W522" t="s">
        <v>7753</v>
      </c>
      <c r="X522" t="s">
        <v>7752</v>
      </c>
      <c r="Y522" t="s">
        <v>7752</v>
      </c>
      <c r="Z522">
        <v>0</v>
      </c>
      <c r="AA522">
        <v>0</v>
      </c>
    </row>
    <row r="523" spans="1:27">
      <c r="A523" s="1" t="s">
        <v>2333</v>
      </c>
      <c r="B523">
        <v>1210321</v>
      </c>
      <c r="C523" t="s">
        <v>998</v>
      </c>
      <c r="D523" t="s">
        <v>8397</v>
      </c>
      <c r="E523" s="16" t="s">
        <v>2334</v>
      </c>
      <c r="F523" t="s">
        <v>9941</v>
      </c>
      <c r="G523">
        <v>41081</v>
      </c>
      <c r="H523" t="s">
        <v>4026</v>
      </c>
      <c r="J523" t="s">
        <v>376</v>
      </c>
      <c r="K523" t="s">
        <v>2335</v>
      </c>
      <c r="L523">
        <v>3</v>
      </c>
      <c r="M523" s="2">
        <v>40000</v>
      </c>
      <c r="N523" s="2">
        <v>0</v>
      </c>
      <c r="O523" s="2">
        <v>0</v>
      </c>
      <c r="P523" s="2">
        <v>0</v>
      </c>
      <c r="Q523" s="2">
        <v>40000</v>
      </c>
      <c r="R523" s="2">
        <v>0</v>
      </c>
      <c r="S523" t="s">
        <v>1820</v>
      </c>
      <c r="T523" t="s">
        <v>871</v>
      </c>
      <c r="U523" t="s">
        <v>7758</v>
      </c>
      <c r="V523" t="s">
        <v>7752</v>
      </c>
      <c r="W523" t="s">
        <v>7752</v>
      </c>
      <c r="X523" t="s">
        <v>7751</v>
      </c>
      <c r="Y523" t="s">
        <v>7751</v>
      </c>
      <c r="Z523">
        <v>0</v>
      </c>
      <c r="AA523">
        <v>0</v>
      </c>
    </row>
    <row r="524" spans="1:27">
      <c r="A524" s="1" t="s">
        <v>3152</v>
      </c>
      <c r="B524">
        <v>1210321</v>
      </c>
      <c r="C524" t="s">
        <v>998</v>
      </c>
      <c r="D524" t="s">
        <v>8397</v>
      </c>
      <c r="E524" s="16" t="s">
        <v>3153</v>
      </c>
      <c r="F524" t="s">
        <v>3153</v>
      </c>
      <c r="G524">
        <v>15030</v>
      </c>
      <c r="H524" t="s">
        <v>3587</v>
      </c>
      <c r="J524" t="s">
        <v>376</v>
      </c>
      <c r="K524" t="s">
        <v>3154</v>
      </c>
      <c r="L524">
        <v>4</v>
      </c>
      <c r="M524" s="2">
        <v>40000</v>
      </c>
      <c r="N524" s="2">
        <v>0</v>
      </c>
      <c r="O524" s="2">
        <v>0</v>
      </c>
      <c r="P524" s="2">
        <v>0</v>
      </c>
      <c r="Q524" s="2">
        <v>40000</v>
      </c>
      <c r="R524" s="2">
        <v>0</v>
      </c>
      <c r="S524" t="s">
        <v>1820</v>
      </c>
      <c r="T524" t="s">
        <v>871</v>
      </c>
      <c r="U524" t="s">
        <v>7758</v>
      </c>
      <c r="V524" t="s">
        <v>7752</v>
      </c>
      <c r="W524" t="s">
        <v>7752</v>
      </c>
      <c r="X524" t="s">
        <v>7752</v>
      </c>
      <c r="Y524" t="s">
        <v>7751</v>
      </c>
      <c r="Z524">
        <v>0</v>
      </c>
      <c r="AA524">
        <v>0</v>
      </c>
    </row>
    <row r="525" spans="1:27">
      <c r="A525" s="1" t="s">
        <v>1245</v>
      </c>
      <c r="B525">
        <v>1210321</v>
      </c>
      <c r="C525" t="s">
        <v>998</v>
      </c>
      <c r="D525" t="s">
        <v>8397</v>
      </c>
      <c r="E525" s="16" t="s">
        <v>1246</v>
      </c>
      <c r="F525" t="s">
        <v>1246</v>
      </c>
      <c r="G525">
        <v>12181</v>
      </c>
      <c r="H525" t="s">
        <v>3566</v>
      </c>
      <c r="J525" t="s">
        <v>7365</v>
      </c>
      <c r="K525" t="s">
        <v>567</v>
      </c>
      <c r="L525">
        <v>1</v>
      </c>
      <c r="M525" s="2">
        <v>41500</v>
      </c>
      <c r="N525" s="2">
        <v>0</v>
      </c>
      <c r="O525" s="2">
        <v>0</v>
      </c>
      <c r="P525" s="2">
        <v>0</v>
      </c>
      <c r="Q525" s="2">
        <v>41500</v>
      </c>
      <c r="R525" s="2">
        <v>0</v>
      </c>
      <c r="S525" t="s">
        <v>1820</v>
      </c>
      <c r="T525" t="s">
        <v>871</v>
      </c>
      <c r="U525" t="s">
        <v>7758</v>
      </c>
      <c r="V525" t="s">
        <v>7753</v>
      </c>
      <c r="W525" t="s">
        <v>7752</v>
      </c>
      <c r="X525" t="s">
        <v>7752</v>
      </c>
      <c r="Y525" t="s">
        <v>7751</v>
      </c>
      <c r="Z525">
        <v>0</v>
      </c>
      <c r="AA525">
        <v>0</v>
      </c>
    </row>
    <row r="526" spans="1:27">
      <c r="A526" s="1" t="s">
        <v>3166</v>
      </c>
      <c r="B526">
        <v>1210321</v>
      </c>
      <c r="C526" t="s">
        <v>998</v>
      </c>
      <c r="D526" t="s">
        <v>8397</v>
      </c>
      <c r="E526" s="16" t="s">
        <v>3167</v>
      </c>
      <c r="F526" t="s">
        <v>9942</v>
      </c>
      <c r="G526">
        <v>33210</v>
      </c>
      <c r="H526" t="s">
        <v>2798</v>
      </c>
      <c r="J526" t="s">
        <v>7365</v>
      </c>
      <c r="K526" t="s">
        <v>567</v>
      </c>
      <c r="L526">
        <v>1</v>
      </c>
      <c r="M526" s="2">
        <v>43000</v>
      </c>
      <c r="N526" s="2">
        <v>0</v>
      </c>
      <c r="O526" s="2">
        <v>0</v>
      </c>
      <c r="P526" s="2">
        <v>0</v>
      </c>
      <c r="Q526" s="2">
        <v>43000</v>
      </c>
      <c r="R526" s="2">
        <v>0</v>
      </c>
      <c r="S526" t="s">
        <v>1820</v>
      </c>
      <c r="T526" t="s">
        <v>871</v>
      </c>
      <c r="U526" t="s">
        <v>7758</v>
      </c>
      <c r="V526" t="s">
        <v>7752</v>
      </c>
      <c r="W526" t="s">
        <v>7752</v>
      </c>
      <c r="X526" t="s">
        <v>7752</v>
      </c>
      <c r="Y526" t="s">
        <v>7753</v>
      </c>
      <c r="Z526">
        <v>0</v>
      </c>
      <c r="AA526">
        <v>0</v>
      </c>
    </row>
    <row r="527" spans="1:27">
      <c r="A527" s="1" t="s">
        <v>9215</v>
      </c>
      <c r="B527">
        <v>1210321</v>
      </c>
      <c r="C527" t="s">
        <v>998</v>
      </c>
      <c r="D527" t="s">
        <v>8397</v>
      </c>
      <c r="E527" s="16" t="s">
        <v>9216</v>
      </c>
      <c r="F527" t="s">
        <v>9216</v>
      </c>
      <c r="G527">
        <v>12181</v>
      </c>
      <c r="H527" t="s">
        <v>3566</v>
      </c>
      <c r="J527" t="s">
        <v>7367</v>
      </c>
      <c r="K527" t="s">
        <v>1063</v>
      </c>
      <c r="L527">
        <v>3</v>
      </c>
      <c r="M527" s="2">
        <v>43209.32</v>
      </c>
      <c r="N527" s="2">
        <v>0</v>
      </c>
      <c r="O527" s="2">
        <v>0</v>
      </c>
      <c r="P527" s="2">
        <v>0</v>
      </c>
      <c r="Q527" s="2">
        <v>43209.32</v>
      </c>
      <c r="R527" s="2">
        <v>0</v>
      </c>
      <c r="S527" t="s">
        <v>1820</v>
      </c>
      <c r="T527" t="s">
        <v>871</v>
      </c>
      <c r="U527" t="s">
        <v>7758</v>
      </c>
      <c r="V527" t="s">
        <v>7753</v>
      </c>
      <c r="W527" t="s">
        <v>7752</v>
      </c>
      <c r="X527" t="s">
        <v>7752</v>
      </c>
      <c r="Y527" t="s">
        <v>7751</v>
      </c>
      <c r="Z527">
        <v>0</v>
      </c>
      <c r="AA527">
        <v>0</v>
      </c>
    </row>
    <row r="528" spans="1:27">
      <c r="A528" s="1" t="s">
        <v>9215</v>
      </c>
      <c r="B528">
        <v>1210321</v>
      </c>
      <c r="C528" t="s">
        <v>998</v>
      </c>
      <c r="D528" t="s">
        <v>8397</v>
      </c>
      <c r="E528" s="16" t="s">
        <v>9216</v>
      </c>
      <c r="F528" t="s">
        <v>9216</v>
      </c>
      <c r="G528">
        <v>12181</v>
      </c>
      <c r="H528" t="s">
        <v>3566</v>
      </c>
      <c r="J528" t="s">
        <v>7367</v>
      </c>
      <c r="K528" t="s">
        <v>1013</v>
      </c>
      <c r="L528">
        <v>3</v>
      </c>
      <c r="M528" s="2">
        <v>43209.32</v>
      </c>
      <c r="N528" s="2">
        <v>0</v>
      </c>
      <c r="O528" s="2">
        <v>0</v>
      </c>
      <c r="P528" s="2">
        <v>0</v>
      </c>
      <c r="Q528" s="2">
        <v>43209.32</v>
      </c>
      <c r="R528" s="2">
        <v>0</v>
      </c>
      <c r="S528" t="s">
        <v>1820</v>
      </c>
      <c r="T528" t="s">
        <v>871</v>
      </c>
      <c r="U528" t="s">
        <v>7758</v>
      </c>
      <c r="V528" t="s">
        <v>7753</v>
      </c>
      <c r="W528" t="s">
        <v>7752</v>
      </c>
      <c r="X528" t="s">
        <v>7752</v>
      </c>
      <c r="Y528" t="s">
        <v>7751</v>
      </c>
      <c r="Z528">
        <v>0</v>
      </c>
      <c r="AA528">
        <v>0</v>
      </c>
    </row>
    <row r="529" spans="1:27">
      <c r="A529" s="1" t="s">
        <v>9215</v>
      </c>
      <c r="B529">
        <v>1210321</v>
      </c>
      <c r="C529" t="s">
        <v>998</v>
      </c>
      <c r="D529" t="s">
        <v>8397</v>
      </c>
      <c r="E529" s="16" t="s">
        <v>9216</v>
      </c>
      <c r="F529" t="s">
        <v>9216</v>
      </c>
      <c r="G529">
        <v>12181</v>
      </c>
      <c r="H529" t="s">
        <v>3566</v>
      </c>
      <c r="J529" t="s">
        <v>7365</v>
      </c>
      <c r="K529" t="s">
        <v>567</v>
      </c>
      <c r="L529">
        <v>1</v>
      </c>
      <c r="M529" s="2">
        <v>43209.32</v>
      </c>
      <c r="N529" s="2">
        <v>0</v>
      </c>
      <c r="O529" s="2">
        <v>0</v>
      </c>
      <c r="P529" s="2">
        <v>0</v>
      </c>
      <c r="Q529" s="2">
        <v>43209.32</v>
      </c>
      <c r="R529" s="2">
        <v>0</v>
      </c>
      <c r="S529" t="s">
        <v>1820</v>
      </c>
      <c r="T529" t="s">
        <v>871</v>
      </c>
      <c r="U529" t="s">
        <v>7758</v>
      </c>
      <c r="V529" t="s">
        <v>7753</v>
      </c>
      <c r="W529" t="s">
        <v>7752</v>
      </c>
      <c r="X529" t="s">
        <v>7752</v>
      </c>
      <c r="Y529" t="s">
        <v>7751</v>
      </c>
      <c r="Z529">
        <v>0</v>
      </c>
      <c r="AA529">
        <v>0</v>
      </c>
    </row>
    <row r="530" spans="1:27">
      <c r="A530" s="1" t="s">
        <v>9215</v>
      </c>
      <c r="B530">
        <v>1210321</v>
      </c>
      <c r="C530" t="s">
        <v>998</v>
      </c>
      <c r="D530" t="s">
        <v>8397</v>
      </c>
      <c r="E530" s="16" t="s">
        <v>9216</v>
      </c>
      <c r="F530" t="s">
        <v>9216</v>
      </c>
      <c r="G530">
        <v>12181</v>
      </c>
      <c r="H530" t="s">
        <v>3566</v>
      </c>
      <c r="J530" t="s">
        <v>7367</v>
      </c>
      <c r="K530" t="s">
        <v>1019</v>
      </c>
      <c r="L530">
        <v>3</v>
      </c>
      <c r="M530" s="2">
        <v>43209.32</v>
      </c>
      <c r="N530" s="2">
        <v>0</v>
      </c>
      <c r="O530" s="2">
        <v>0</v>
      </c>
      <c r="P530" s="2">
        <v>0</v>
      </c>
      <c r="Q530" s="2">
        <v>43209.32</v>
      </c>
      <c r="R530" s="2">
        <v>0</v>
      </c>
      <c r="S530" t="s">
        <v>1820</v>
      </c>
      <c r="T530" t="s">
        <v>871</v>
      </c>
      <c r="U530" t="s">
        <v>7758</v>
      </c>
      <c r="V530" t="s">
        <v>7753</v>
      </c>
      <c r="W530" t="s">
        <v>7752</v>
      </c>
      <c r="X530" t="s">
        <v>7752</v>
      </c>
      <c r="Y530" t="s">
        <v>7751</v>
      </c>
      <c r="Z530">
        <v>0</v>
      </c>
      <c r="AA530">
        <v>0</v>
      </c>
    </row>
    <row r="531" spans="1:27">
      <c r="A531" s="1" t="s">
        <v>1468</v>
      </c>
      <c r="B531">
        <v>1210321</v>
      </c>
      <c r="C531" t="s">
        <v>998</v>
      </c>
      <c r="D531" t="s">
        <v>8397</v>
      </c>
      <c r="E531" s="16" t="s">
        <v>1242</v>
      </c>
      <c r="F531" t="s">
        <v>1242</v>
      </c>
      <c r="G531">
        <v>32130</v>
      </c>
      <c r="H531" t="s">
        <v>3275</v>
      </c>
      <c r="J531" t="s">
        <v>7367</v>
      </c>
      <c r="K531" t="s">
        <v>999</v>
      </c>
      <c r="L531">
        <v>3</v>
      </c>
      <c r="M531" s="2">
        <v>49400</v>
      </c>
      <c r="N531" s="2">
        <v>49400</v>
      </c>
      <c r="O531" s="2">
        <v>0</v>
      </c>
      <c r="P531" s="2">
        <v>0</v>
      </c>
      <c r="Q531" s="2">
        <v>0</v>
      </c>
      <c r="R531" s="2">
        <v>0</v>
      </c>
      <c r="S531" t="s">
        <v>863</v>
      </c>
      <c r="T531" t="s">
        <v>871</v>
      </c>
      <c r="U531" t="s">
        <v>7758</v>
      </c>
      <c r="V531" t="s">
        <v>7752</v>
      </c>
      <c r="W531" t="s">
        <v>7752</v>
      </c>
      <c r="X531" t="s">
        <v>7752</v>
      </c>
      <c r="Y531" t="s">
        <v>7752</v>
      </c>
      <c r="Z531">
        <v>0</v>
      </c>
      <c r="AA531">
        <v>0</v>
      </c>
    </row>
    <row r="532" spans="1:27">
      <c r="A532" s="1" t="s">
        <v>1008</v>
      </c>
      <c r="B532">
        <v>1210321</v>
      </c>
      <c r="C532" t="s">
        <v>998</v>
      </c>
      <c r="D532" t="s">
        <v>8397</v>
      </c>
      <c r="E532" s="16" t="s">
        <v>1009</v>
      </c>
      <c r="F532" t="s">
        <v>1009</v>
      </c>
      <c r="G532">
        <v>99810</v>
      </c>
      <c r="H532" t="s">
        <v>523</v>
      </c>
      <c r="J532" t="s">
        <v>7367</v>
      </c>
      <c r="K532" t="s">
        <v>999</v>
      </c>
      <c r="L532">
        <v>3</v>
      </c>
      <c r="M532" s="2">
        <v>56495.14</v>
      </c>
      <c r="N532" s="2">
        <v>56495.14</v>
      </c>
      <c r="O532" s="2">
        <v>0</v>
      </c>
      <c r="P532" s="2">
        <v>0</v>
      </c>
      <c r="Q532" s="2">
        <v>0</v>
      </c>
      <c r="R532" s="2">
        <v>0</v>
      </c>
      <c r="S532" t="s">
        <v>863</v>
      </c>
      <c r="T532" t="s">
        <v>871</v>
      </c>
      <c r="U532" t="s">
        <v>7758</v>
      </c>
      <c r="V532" t="s">
        <v>7752</v>
      </c>
      <c r="W532" t="s">
        <v>7752</v>
      </c>
      <c r="X532" t="s">
        <v>7752</v>
      </c>
      <c r="Y532" t="s">
        <v>7752</v>
      </c>
      <c r="Z532">
        <v>0</v>
      </c>
      <c r="AA532">
        <v>0</v>
      </c>
    </row>
    <row r="533" spans="1:27">
      <c r="A533" s="1" t="s">
        <v>9211</v>
      </c>
      <c r="B533">
        <v>1210321</v>
      </c>
      <c r="C533" t="s">
        <v>998</v>
      </c>
      <c r="D533" t="s">
        <v>8397</v>
      </c>
      <c r="E533" s="16" t="s">
        <v>9212</v>
      </c>
      <c r="F533" t="s">
        <v>9212</v>
      </c>
      <c r="G533">
        <v>41081</v>
      </c>
      <c r="H533" t="s">
        <v>4026</v>
      </c>
      <c r="J533" t="s">
        <v>7367</v>
      </c>
      <c r="K533" t="s">
        <v>1063</v>
      </c>
      <c r="L533">
        <v>3</v>
      </c>
      <c r="M533" s="2">
        <v>59161.53</v>
      </c>
      <c r="N533" s="2">
        <v>0</v>
      </c>
      <c r="O533" s="2">
        <v>0</v>
      </c>
      <c r="P533" s="2">
        <v>0</v>
      </c>
      <c r="Q533" s="2">
        <v>59161.53</v>
      </c>
      <c r="R533" s="2">
        <v>0</v>
      </c>
      <c r="S533" t="s">
        <v>1820</v>
      </c>
      <c r="T533" t="s">
        <v>871</v>
      </c>
      <c r="U533" t="s">
        <v>7758</v>
      </c>
      <c r="V533" t="s">
        <v>7752</v>
      </c>
      <c r="W533" t="s">
        <v>7752</v>
      </c>
      <c r="X533" t="s">
        <v>7751</v>
      </c>
      <c r="Y533" t="s">
        <v>7753</v>
      </c>
      <c r="Z533">
        <v>0</v>
      </c>
      <c r="AA533">
        <v>0</v>
      </c>
    </row>
    <row r="534" spans="1:27">
      <c r="A534" s="1" t="s">
        <v>9217</v>
      </c>
      <c r="B534">
        <v>1210321</v>
      </c>
      <c r="C534" t="s">
        <v>998</v>
      </c>
      <c r="D534" t="s">
        <v>8397</v>
      </c>
      <c r="E534" s="16" t="s">
        <v>9218</v>
      </c>
      <c r="F534" t="s">
        <v>9218</v>
      </c>
      <c r="G534">
        <v>41081</v>
      </c>
      <c r="H534" t="s">
        <v>4026</v>
      </c>
      <c r="J534" t="s">
        <v>7367</v>
      </c>
      <c r="K534" t="s">
        <v>1019</v>
      </c>
      <c r="L534">
        <v>3</v>
      </c>
      <c r="M534" s="2">
        <v>59161.63</v>
      </c>
      <c r="N534" s="2">
        <v>0</v>
      </c>
      <c r="O534" s="2">
        <v>0</v>
      </c>
      <c r="P534" s="2">
        <v>0</v>
      </c>
      <c r="Q534" s="2">
        <v>59161.63</v>
      </c>
      <c r="R534" s="2">
        <v>0</v>
      </c>
      <c r="S534" t="s">
        <v>1820</v>
      </c>
      <c r="T534" t="s">
        <v>871</v>
      </c>
      <c r="U534" t="s">
        <v>7758</v>
      </c>
      <c r="V534" t="s">
        <v>7752</v>
      </c>
      <c r="W534" t="s">
        <v>7752</v>
      </c>
      <c r="X534" t="s">
        <v>7751</v>
      </c>
      <c r="Y534" t="s">
        <v>7753</v>
      </c>
      <c r="Z534">
        <v>0</v>
      </c>
      <c r="AA534">
        <v>0</v>
      </c>
    </row>
    <row r="535" spans="1:27">
      <c r="A535" s="1" t="s">
        <v>1056</v>
      </c>
      <c r="B535">
        <v>1210321</v>
      </c>
      <c r="C535" t="s">
        <v>998</v>
      </c>
      <c r="D535" t="s">
        <v>8397</v>
      </c>
      <c r="E535" s="16" t="s">
        <v>1057</v>
      </c>
      <c r="F535" t="s">
        <v>1057</v>
      </c>
      <c r="G535">
        <v>41030</v>
      </c>
      <c r="H535" t="s">
        <v>1827</v>
      </c>
      <c r="J535" t="s">
        <v>7367</v>
      </c>
      <c r="K535" t="s">
        <v>1013</v>
      </c>
      <c r="L535">
        <v>3</v>
      </c>
      <c r="M535" s="2">
        <v>59290</v>
      </c>
      <c r="N535" s="2">
        <v>0</v>
      </c>
      <c r="O535" s="2">
        <v>0</v>
      </c>
      <c r="P535" s="2">
        <v>0</v>
      </c>
      <c r="Q535" s="2">
        <v>59290</v>
      </c>
      <c r="R535" s="2">
        <v>0</v>
      </c>
      <c r="S535" t="s">
        <v>1820</v>
      </c>
      <c r="T535" t="s">
        <v>871</v>
      </c>
      <c r="U535" t="s">
        <v>7758</v>
      </c>
      <c r="V535" t="s">
        <v>7751</v>
      </c>
      <c r="W535" t="s">
        <v>7753</v>
      </c>
      <c r="X535" t="s">
        <v>7753</v>
      </c>
      <c r="Y535" t="s">
        <v>7753</v>
      </c>
      <c r="Z535">
        <v>0</v>
      </c>
      <c r="AA535">
        <v>0</v>
      </c>
    </row>
    <row r="536" spans="1:27">
      <c r="A536" s="1" t="s">
        <v>560</v>
      </c>
      <c r="B536">
        <v>1210321</v>
      </c>
      <c r="C536" t="s">
        <v>998</v>
      </c>
      <c r="D536" t="s">
        <v>8397</v>
      </c>
      <c r="E536" s="16" t="s">
        <v>561</v>
      </c>
      <c r="F536" t="s">
        <v>561</v>
      </c>
      <c r="G536">
        <v>41081</v>
      </c>
      <c r="H536" t="s">
        <v>4026</v>
      </c>
      <c r="J536" t="s">
        <v>376</v>
      </c>
      <c r="K536" t="s">
        <v>1082</v>
      </c>
      <c r="L536">
        <v>3</v>
      </c>
      <c r="M536" s="2">
        <v>59655</v>
      </c>
      <c r="N536" s="2">
        <v>0</v>
      </c>
      <c r="O536" s="2">
        <v>0</v>
      </c>
      <c r="P536" s="2">
        <v>0</v>
      </c>
      <c r="Q536" s="2">
        <v>59655</v>
      </c>
      <c r="R536" s="2">
        <v>0</v>
      </c>
      <c r="S536" t="s">
        <v>1820</v>
      </c>
      <c r="T536" t="s">
        <v>871</v>
      </c>
      <c r="U536" t="s">
        <v>7758</v>
      </c>
      <c r="V536" t="s">
        <v>7752</v>
      </c>
      <c r="W536" t="s">
        <v>7752</v>
      </c>
      <c r="X536" t="s">
        <v>7751</v>
      </c>
      <c r="Y536" t="s">
        <v>7753</v>
      </c>
      <c r="Z536">
        <v>0</v>
      </c>
      <c r="AA536">
        <v>0</v>
      </c>
    </row>
    <row r="537" spans="1:27">
      <c r="A537" s="1" t="s">
        <v>1464</v>
      </c>
      <c r="B537">
        <v>1210321</v>
      </c>
      <c r="C537" t="s">
        <v>998</v>
      </c>
      <c r="D537" t="s">
        <v>8397</v>
      </c>
      <c r="E537" s="16" t="s">
        <v>1465</v>
      </c>
      <c r="F537" t="s">
        <v>9943</v>
      </c>
      <c r="G537">
        <v>32140</v>
      </c>
      <c r="H537" t="s">
        <v>3278</v>
      </c>
      <c r="J537" t="s">
        <v>7367</v>
      </c>
      <c r="K537" t="s">
        <v>1063</v>
      </c>
      <c r="L537">
        <v>3</v>
      </c>
      <c r="M537" s="2">
        <v>60000</v>
      </c>
      <c r="N537" s="2">
        <v>60000</v>
      </c>
      <c r="O537" s="2">
        <v>0</v>
      </c>
      <c r="P537" s="2">
        <v>0</v>
      </c>
      <c r="Q537" s="2">
        <v>0</v>
      </c>
      <c r="R537" s="2">
        <v>0</v>
      </c>
      <c r="S537" t="s">
        <v>863</v>
      </c>
      <c r="T537" t="s">
        <v>871</v>
      </c>
      <c r="U537" t="s">
        <v>7758</v>
      </c>
      <c r="V537" t="s">
        <v>7752</v>
      </c>
      <c r="W537" t="s">
        <v>7752</v>
      </c>
      <c r="X537" t="s">
        <v>7752</v>
      </c>
      <c r="Y537" t="s">
        <v>7753</v>
      </c>
      <c r="Z537">
        <v>0</v>
      </c>
      <c r="AA537">
        <v>0</v>
      </c>
    </row>
    <row r="538" spans="1:27">
      <c r="A538" s="1" t="s">
        <v>3170</v>
      </c>
      <c r="B538">
        <v>1210321</v>
      </c>
      <c r="C538" t="s">
        <v>998</v>
      </c>
      <c r="D538" t="s">
        <v>8397</v>
      </c>
      <c r="E538" s="16" t="s">
        <v>2314</v>
      </c>
      <c r="F538" t="s">
        <v>9944</v>
      </c>
      <c r="G538">
        <v>23067</v>
      </c>
      <c r="H538" t="s">
        <v>2315</v>
      </c>
      <c r="J538" t="s">
        <v>7367</v>
      </c>
      <c r="K538" t="s">
        <v>1063</v>
      </c>
      <c r="L538">
        <v>3</v>
      </c>
      <c r="M538" s="2">
        <v>60000</v>
      </c>
      <c r="N538" s="2">
        <v>60000</v>
      </c>
      <c r="O538" s="2">
        <v>0</v>
      </c>
      <c r="P538" s="2">
        <v>0</v>
      </c>
      <c r="Q538" s="2">
        <v>0</v>
      </c>
      <c r="R538" s="2">
        <v>0</v>
      </c>
      <c r="S538" t="s">
        <v>1916</v>
      </c>
      <c r="T538" t="s">
        <v>871</v>
      </c>
      <c r="U538" t="s">
        <v>7758</v>
      </c>
      <c r="V538" t="s">
        <v>7752</v>
      </c>
      <c r="W538" t="s">
        <v>7752</v>
      </c>
      <c r="X538" t="s">
        <v>7751</v>
      </c>
      <c r="Y538" t="s">
        <v>7752</v>
      </c>
      <c r="Z538">
        <v>0</v>
      </c>
      <c r="AA538">
        <v>0</v>
      </c>
    </row>
    <row r="539" spans="1:27">
      <c r="A539" s="1" t="s">
        <v>1023</v>
      </c>
      <c r="B539">
        <v>1210321</v>
      </c>
      <c r="C539" t="s">
        <v>998</v>
      </c>
      <c r="D539" t="s">
        <v>8397</v>
      </c>
      <c r="E539" s="16" t="s">
        <v>1024</v>
      </c>
      <c r="F539" t="s">
        <v>1024</v>
      </c>
      <c r="G539">
        <v>14010</v>
      </c>
      <c r="H539" t="s">
        <v>1025</v>
      </c>
      <c r="J539" t="s">
        <v>7367</v>
      </c>
      <c r="K539" t="s">
        <v>1013</v>
      </c>
      <c r="L539">
        <v>3</v>
      </c>
      <c r="M539" s="2">
        <v>60000</v>
      </c>
      <c r="N539" s="2">
        <v>60000</v>
      </c>
      <c r="O539" s="2">
        <v>0</v>
      </c>
      <c r="P539" s="2">
        <v>0</v>
      </c>
      <c r="Q539" s="2">
        <v>0</v>
      </c>
      <c r="R539" s="2">
        <v>0</v>
      </c>
      <c r="S539" t="s">
        <v>863</v>
      </c>
      <c r="T539" t="s">
        <v>871</v>
      </c>
      <c r="U539" t="s">
        <v>7758</v>
      </c>
      <c r="V539" t="s">
        <v>7751</v>
      </c>
      <c r="W539" t="s">
        <v>7752</v>
      </c>
      <c r="X539" t="s">
        <v>7753</v>
      </c>
      <c r="Y539" t="s">
        <v>7752</v>
      </c>
      <c r="Z539">
        <v>0</v>
      </c>
      <c r="AA539">
        <v>0</v>
      </c>
    </row>
    <row r="540" spans="1:27">
      <c r="A540" s="1" t="s">
        <v>1302</v>
      </c>
      <c r="B540">
        <v>1210321</v>
      </c>
      <c r="C540" t="s">
        <v>998</v>
      </c>
      <c r="D540" t="s">
        <v>8397</v>
      </c>
      <c r="E540" s="16" t="s">
        <v>1303</v>
      </c>
      <c r="F540" t="s">
        <v>9945</v>
      </c>
      <c r="G540">
        <v>32210</v>
      </c>
      <c r="H540" t="s">
        <v>1489</v>
      </c>
      <c r="J540" t="s">
        <v>7365</v>
      </c>
      <c r="K540" t="s">
        <v>567</v>
      </c>
      <c r="L540">
        <v>1</v>
      </c>
      <c r="M540" s="2">
        <v>60000</v>
      </c>
      <c r="N540" s="2">
        <v>60000</v>
      </c>
      <c r="O540" s="2">
        <v>0</v>
      </c>
      <c r="P540" s="2">
        <v>0</v>
      </c>
      <c r="Q540" s="2">
        <v>0</v>
      </c>
      <c r="R540" s="2">
        <v>0</v>
      </c>
      <c r="S540" t="s">
        <v>1916</v>
      </c>
      <c r="T540" t="s">
        <v>871</v>
      </c>
      <c r="U540" t="s">
        <v>7758</v>
      </c>
      <c r="V540" t="s">
        <v>7752</v>
      </c>
      <c r="W540" t="s">
        <v>7752</v>
      </c>
      <c r="X540" t="s">
        <v>7753</v>
      </c>
      <c r="Y540" t="s">
        <v>7751</v>
      </c>
      <c r="Z540">
        <v>0</v>
      </c>
      <c r="AA540">
        <v>0</v>
      </c>
    </row>
    <row r="541" spans="1:27">
      <c r="A541" s="1" t="s">
        <v>1046</v>
      </c>
      <c r="B541">
        <v>1210321</v>
      </c>
      <c r="C541" t="s">
        <v>998</v>
      </c>
      <c r="D541" t="s">
        <v>8397</v>
      </c>
      <c r="E541" s="16" t="s">
        <v>1047</v>
      </c>
      <c r="F541" t="s">
        <v>9003</v>
      </c>
      <c r="G541">
        <v>15010</v>
      </c>
      <c r="H541" t="s">
        <v>1823</v>
      </c>
      <c r="J541" t="s">
        <v>7366</v>
      </c>
      <c r="K541" t="s">
        <v>1048</v>
      </c>
      <c r="L541">
        <v>3</v>
      </c>
      <c r="M541" s="2">
        <v>60000</v>
      </c>
      <c r="N541" s="2">
        <v>0</v>
      </c>
      <c r="O541" s="2">
        <v>0</v>
      </c>
      <c r="P541" s="2">
        <v>0</v>
      </c>
      <c r="Q541" s="2">
        <v>60000</v>
      </c>
      <c r="R541" s="2">
        <v>0</v>
      </c>
      <c r="S541" t="s">
        <v>1820</v>
      </c>
      <c r="T541" t="s">
        <v>871</v>
      </c>
      <c r="U541" t="s">
        <v>7758</v>
      </c>
      <c r="V541" t="s">
        <v>7752</v>
      </c>
      <c r="W541" t="s">
        <v>7752</v>
      </c>
      <c r="X541" t="s">
        <v>7752</v>
      </c>
      <c r="Y541" t="s">
        <v>7751</v>
      </c>
      <c r="Z541">
        <v>0</v>
      </c>
      <c r="AA541">
        <v>0</v>
      </c>
    </row>
    <row r="542" spans="1:27">
      <c r="A542" s="1" t="s">
        <v>1037</v>
      </c>
      <c r="B542">
        <v>1210321</v>
      </c>
      <c r="C542" t="s">
        <v>998</v>
      </c>
      <c r="D542" t="s">
        <v>8397</v>
      </c>
      <c r="E542" s="16" t="s">
        <v>1038</v>
      </c>
      <c r="F542" t="s">
        <v>1039</v>
      </c>
      <c r="G542">
        <v>15040</v>
      </c>
      <c r="H542" t="s">
        <v>2839</v>
      </c>
      <c r="J542" t="s">
        <v>7367</v>
      </c>
      <c r="K542" t="s">
        <v>1013</v>
      </c>
      <c r="L542">
        <v>3</v>
      </c>
      <c r="M542" s="2">
        <v>60000</v>
      </c>
      <c r="N542" s="2">
        <v>0</v>
      </c>
      <c r="O542" s="2">
        <v>0</v>
      </c>
      <c r="P542" s="2">
        <v>0</v>
      </c>
      <c r="Q542" s="2">
        <v>60000</v>
      </c>
      <c r="R542" s="2">
        <v>0</v>
      </c>
      <c r="S542" t="s">
        <v>1820</v>
      </c>
      <c r="T542" t="s">
        <v>871</v>
      </c>
      <c r="U542" t="s">
        <v>7758</v>
      </c>
      <c r="V542" t="s">
        <v>7752</v>
      </c>
      <c r="W542" t="s">
        <v>7752</v>
      </c>
      <c r="X542" t="s">
        <v>7752</v>
      </c>
      <c r="Y542" t="s">
        <v>7751</v>
      </c>
      <c r="Z542">
        <v>0</v>
      </c>
      <c r="AA542">
        <v>0</v>
      </c>
    </row>
    <row r="543" spans="1:27">
      <c r="A543" s="1" t="s">
        <v>1331</v>
      </c>
      <c r="B543">
        <v>1210321</v>
      </c>
      <c r="C543" t="s">
        <v>998</v>
      </c>
      <c r="D543" t="s">
        <v>8397</v>
      </c>
      <c r="E543" s="16" t="s">
        <v>1332</v>
      </c>
      <c r="F543" t="s">
        <v>9004</v>
      </c>
      <c r="G543">
        <v>15010</v>
      </c>
      <c r="H543" t="s">
        <v>1823</v>
      </c>
      <c r="J543" t="s">
        <v>7366</v>
      </c>
      <c r="K543" t="s">
        <v>1004</v>
      </c>
      <c r="L543">
        <v>3</v>
      </c>
      <c r="M543" s="2">
        <v>61149</v>
      </c>
      <c r="N543" s="2">
        <v>0</v>
      </c>
      <c r="O543" s="2">
        <v>0</v>
      </c>
      <c r="P543" s="2">
        <v>0</v>
      </c>
      <c r="Q543" s="2">
        <v>61149</v>
      </c>
      <c r="R543" s="2">
        <v>0</v>
      </c>
      <c r="S543" t="s">
        <v>1820</v>
      </c>
      <c r="T543" t="s">
        <v>871</v>
      </c>
      <c r="U543" t="s">
        <v>7758</v>
      </c>
      <c r="V543" t="s">
        <v>7752</v>
      </c>
      <c r="W543" t="s">
        <v>7752</v>
      </c>
      <c r="X543" t="s">
        <v>7752</v>
      </c>
      <c r="Y543" t="s">
        <v>7751</v>
      </c>
      <c r="Z543">
        <v>0</v>
      </c>
      <c r="AA543">
        <v>0</v>
      </c>
    </row>
    <row r="544" spans="1:27">
      <c r="A544" s="1" t="s">
        <v>9217</v>
      </c>
      <c r="B544">
        <v>1210321</v>
      </c>
      <c r="C544" t="s">
        <v>998</v>
      </c>
      <c r="D544" t="s">
        <v>8397</v>
      </c>
      <c r="E544" s="16" t="s">
        <v>9218</v>
      </c>
      <c r="F544" t="s">
        <v>9218</v>
      </c>
      <c r="G544">
        <v>41081</v>
      </c>
      <c r="H544" t="s">
        <v>4026</v>
      </c>
      <c r="J544" t="s">
        <v>7367</v>
      </c>
      <c r="K544" t="s">
        <v>1013</v>
      </c>
      <c r="L544">
        <v>3</v>
      </c>
      <c r="M544" s="2">
        <v>61352.800000000003</v>
      </c>
      <c r="N544" s="2">
        <v>0</v>
      </c>
      <c r="O544" s="2">
        <v>0</v>
      </c>
      <c r="P544" s="2">
        <v>0</v>
      </c>
      <c r="Q544" s="2">
        <v>61352.800000000003</v>
      </c>
      <c r="R544" s="2">
        <v>0</v>
      </c>
      <c r="S544" t="s">
        <v>1820</v>
      </c>
      <c r="T544" t="s">
        <v>871</v>
      </c>
      <c r="U544" t="s">
        <v>7758</v>
      </c>
      <c r="V544" t="s">
        <v>7752</v>
      </c>
      <c r="W544" t="s">
        <v>7752</v>
      </c>
      <c r="X544" t="s">
        <v>7751</v>
      </c>
      <c r="Y544" t="s">
        <v>7753</v>
      </c>
      <c r="Z544">
        <v>0</v>
      </c>
      <c r="AA544">
        <v>0</v>
      </c>
    </row>
    <row r="545" spans="1:27">
      <c r="A545" s="1" t="s">
        <v>9205</v>
      </c>
      <c r="B545">
        <v>1210321</v>
      </c>
      <c r="C545" t="s">
        <v>998</v>
      </c>
      <c r="D545" t="s">
        <v>8397</v>
      </c>
      <c r="E545" s="16" t="s">
        <v>9206</v>
      </c>
      <c r="F545" t="s">
        <v>9206</v>
      </c>
      <c r="G545">
        <v>91010</v>
      </c>
      <c r="H545" t="s">
        <v>870</v>
      </c>
      <c r="J545" t="s">
        <v>7367</v>
      </c>
      <c r="K545" t="s">
        <v>1019</v>
      </c>
      <c r="L545">
        <v>3</v>
      </c>
      <c r="M545" s="2">
        <v>69000</v>
      </c>
      <c r="N545" s="2">
        <v>69000</v>
      </c>
      <c r="O545" s="2">
        <v>0</v>
      </c>
      <c r="P545" s="2">
        <v>0</v>
      </c>
      <c r="Q545" s="2">
        <v>0</v>
      </c>
      <c r="R545" s="2">
        <v>0</v>
      </c>
      <c r="S545" t="s">
        <v>863</v>
      </c>
      <c r="T545" t="s">
        <v>871</v>
      </c>
      <c r="U545" t="s">
        <v>7758</v>
      </c>
      <c r="V545" t="s">
        <v>7752</v>
      </c>
      <c r="W545" t="s">
        <v>7752</v>
      </c>
      <c r="X545" t="s">
        <v>7752</v>
      </c>
      <c r="Y545" t="s">
        <v>7751</v>
      </c>
      <c r="Z545">
        <v>0</v>
      </c>
      <c r="AA545">
        <v>0</v>
      </c>
    </row>
    <row r="546" spans="1:27">
      <c r="A546" s="1" t="s">
        <v>1251</v>
      </c>
      <c r="B546">
        <v>1210321</v>
      </c>
      <c r="C546" t="s">
        <v>998</v>
      </c>
      <c r="D546" t="s">
        <v>8397</v>
      </c>
      <c r="E546" s="16" t="s">
        <v>1252</v>
      </c>
      <c r="F546" t="s">
        <v>1252</v>
      </c>
      <c r="G546">
        <v>23010</v>
      </c>
      <c r="H546" t="s">
        <v>1002</v>
      </c>
      <c r="J546" t="s">
        <v>7367</v>
      </c>
      <c r="K546" t="s">
        <v>1013</v>
      </c>
      <c r="L546">
        <v>3</v>
      </c>
      <c r="M546" s="2">
        <v>70000</v>
      </c>
      <c r="N546" s="2">
        <v>70000</v>
      </c>
      <c r="O546" s="2">
        <v>0</v>
      </c>
      <c r="P546" s="2">
        <v>0</v>
      </c>
      <c r="Q546" s="2">
        <v>0</v>
      </c>
      <c r="R546" s="2">
        <v>0</v>
      </c>
      <c r="S546" t="s">
        <v>1916</v>
      </c>
      <c r="T546" t="s">
        <v>871</v>
      </c>
      <c r="U546" t="s">
        <v>7758</v>
      </c>
      <c r="V546" t="s">
        <v>7752</v>
      </c>
      <c r="W546" t="s">
        <v>7752</v>
      </c>
      <c r="X546" t="s">
        <v>7753</v>
      </c>
      <c r="Y546" t="s">
        <v>7751</v>
      </c>
      <c r="Z546">
        <v>0</v>
      </c>
      <c r="AA546">
        <v>0</v>
      </c>
    </row>
    <row r="547" spans="1:27">
      <c r="A547" s="1" t="s">
        <v>2336</v>
      </c>
      <c r="B547">
        <v>1210321</v>
      </c>
      <c r="C547" t="s">
        <v>998</v>
      </c>
      <c r="D547" t="s">
        <v>8397</v>
      </c>
      <c r="E547" s="16" t="s">
        <v>2337</v>
      </c>
      <c r="F547" t="s">
        <v>2337</v>
      </c>
      <c r="G547">
        <v>14020</v>
      </c>
      <c r="H547" t="s">
        <v>2338</v>
      </c>
      <c r="J547" t="s">
        <v>7365</v>
      </c>
      <c r="K547" t="s">
        <v>567</v>
      </c>
      <c r="L547">
        <v>1</v>
      </c>
      <c r="M547" s="2">
        <v>70000</v>
      </c>
      <c r="N547" s="2">
        <v>70000</v>
      </c>
      <c r="O547" s="2">
        <v>0</v>
      </c>
      <c r="P547" s="2">
        <v>0</v>
      </c>
      <c r="Q547" s="2">
        <v>0</v>
      </c>
      <c r="R547" s="2">
        <v>0</v>
      </c>
      <c r="S547" t="s">
        <v>1916</v>
      </c>
      <c r="T547" t="s">
        <v>871</v>
      </c>
      <c r="U547" t="s">
        <v>7758</v>
      </c>
      <c r="V547" t="s">
        <v>7751</v>
      </c>
      <c r="W547" t="s">
        <v>7752</v>
      </c>
      <c r="X547" t="s">
        <v>7751</v>
      </c>
      <c r="Y547" t="s">
        <v>7752</v>
      </c>
      <c r="Z547">
        <v>0</v>
      </c>
      <c r="AA547">
        <v>0</v>
      </c>
    </row>
    <row r="548" spans="1:27">
      <c r="A548" s="1" t="s">
        <v>1243</v>
      </c>
      <c r="B548">
        <v>1210321</v>
      </c>
      <c r="C548" t="s">
        <v>998</v>
      </c>
      <c r="D548" t="s">
        <v>8397</v>
      </c>
      <c r="E548" s="16" t="s">
        <v>1244</v>
      </c>
      <c r="F548" t="s">
        <v>1244</v>
      </c>
      <c r="G548">
        <v>15040</v>
      </c>
      <c r="H548" t="s">
        <v>2839</v>
      </c>
      <c r="J548" t="s">
        <v>7366</v>
      </c>
      <c r="K548" t="s">
        <v>1004</v>
      </c>
      <c r="L548">
        <v>3</v>
      </c>
      <c r="M548" s="2">
        <v>70000</v>
      </c>
      <c r="N548" s="2">
        <v>0</v>
      </c>
      <c r="O548" s="2">
        <v>0</v>
      </c>
      <c r="P548" s="2">
        <v>0</v>
      </c>
      <c r="Q548" s="2">
        <v>70000</v>
      </c>
      <c r="R548" s="2">
        <v>0</v>
      </c>
      <c r="S548" t="s">
        <v>1820</v>
      </c>
      <c r="T548" t="s">
        <v>871</v>
      </c>
      <c r="U548" t="s">
        <v>7758</v>
      </c>
      <c r="V548" t="s">
        <v>7752</v>
      </c>
      <c r="W548" t="s">
        <v>7752</v>
      </c>
      <c r="X548" t="s">
        <v>7752</v>
      </c>
      <c r="Y548" t="s">
        <v>7751</v>
      </c>
      <c r="Z548">
        <v>0</v>
      </c>
      <c r="AA548">
        <v>0</v>
      </c>
    </row>
    <row r="549" spans="1:27">
      <c r="A549" s="1" t="s">
        <v>1049</v>
      </c>
      <c r="B549">
        <v>1210321</v>
      </c>
      <c r="C549" t="s">
        <v>998</v>
      </c>
      <c r="D549" t="s">
        <v>8397</v>
      </c>
      <c r="E549" s="16" t="s">
        <v>1050</v>
      </c>
      <c r="F549" t="s">
        <v>1050</v>
      </c>
      <c r="G549">
        <v>99810</v>
      </c>
      <c r="H549" t="s">
        <v>523</v>
      </c>
      <c r="J549" t="s">
        <v>376</v>
      </c>
      <c r="K549" t="s">
        <v>1030</v>
      </c>
      <c r="L549">
        <v>3</v>
      </c>
      <c r="M549" s="2">
        <v>71480.05</v>
      </c>
      <c r="N549" s="2">
        <v>71480.05</v>
      </c>
      <c r="O549" s="2">
        <v>0</v>
      </c>
      <c r="P549" s="2">
        <v>0</v>
      </c>
      <c r="Q549" s="2">
        <v>0</v>
      </c>
      <c r="R549" s="2">
        <v>0</v>
      </c>
      <c r="S549" t="s">
        <v>863</v>
      </c>
      <c r="T549" t="s">
        <v>871</v>
      </c>
      <c r="U549" t="s">
        <v>7758</v>
      </c>
      <c r="V549" t="s">
        <v>7752</v>
      </c>
      <c r="W549" t="s">
        <v>7752</v>
      </c>
      <c r="X549" t="s">
        <v>7752</v>
      </c>
      <c r="Y549" t="s">
        <v>7751</v>
      </c>
      <c r="Z549">
        <v>0</v>
      </c>
      <c r="AA549">
        <v>0</v>
      </c>
    </row>
    <row r="550" spans="1:27">
      <c r="A550" s="1" t="s">
        <v>9205</v>
      </c>
      <c r="B550">
        <v>1210321</v>
      </c>
      <c r="C550" t="s">
        <v>998</v>
      </c>
      <c r="D550" t="s">
        <v>8397</v>
      </c>
      <c r="E550" s="16" t="s">
        <v>9206</v>
      </c>
      <c r="F550" t="s">
        <v>9206</v>
      </c>
      <c r="G550">
        <v>91010</v>
      </c>
      <c r="H550" t="s">
        <v>870</v>
      </c>
      <c r="J550" t="s">
        <v>376</v>
      </c>
      <c r="K550" t="s">
        <v>1030</v>
      </c>
      <c r="L550">
        <v>3</v>
      </c>
      <c r="M550" s="2">
        <v>72000</v>
      </c>
      <c r="N550" s="2">
        <v>72000</v>
      </c>
      <c r="O550" s="2">
        <v>0</v>
      </c>
      <c r="P550" s="2">
        <v>0</v>
      </c>
      <c r="Q550" s="2">
        <v>0</v>
      </c>
      <c r="R550" s="2">
        <v>0</v>
      </c>
      <c r="S550" t="s">
        <v>863</v>
      </c>
      <c r="T550" t="s">
        <v>871</v>
      </c>
      <c r="U550" t="s">
        <v>7758</v>
      </c>
      <c r="V550" t="s">
        <v>7752</v>
      </c>
      <c r="W550" t="s">
        <v>7752</v>
      </c>
      <c r="X550" t="s">
        <v>7752</v>
      </c>
      <c r="Y550" t="s">
        <v>7751</v>
      </c>
      <c r="Z550">
        <v>0</v>
      </c>
      <c r="AA550">
        <v>0</v>
      </c>
    </row>
    <row r="551" spans="1:27">
      <c r="A551" s="1" t="s">
        <v>2343</v>
      </c>
      <c r="B551">
        <v>1210321</v>
      </c>
      <c r="C551" t="s">
        <v>998</v>
      </c>
      <c r="D551" t="s">
        <v>8397</v>
      </c>
      <c r="E551" s="16" t="s">
        <v>2344</v>
      </c>
      <c r="F551" t="s">
        <v>2345</v>
      </c>
      <c r="G551">
        <v>14010</v>
      </c>
      <c r="H551" t="s">
        <v>1025</v>
      </c>
      <c r="J551" t="s">
        <v>7366</v>
      </c>
      <c r="K551" t="s">
        <v>1004</v>
      </c>
      <c r="L551">
        <v>3</v>
      </c>
      <c r="M551" s="2">
        <v>75000</v>
      </c>
      <c r="N551" s="2">
        <v>75000</v>
      </c>
      <c r="O551" s="2">
        <v>0</v>
      </c>
      <c r="P551" s="2">
        <v>0</v>
      </c>
      <c r="Q551" s="2">
        <v>0</v>
      </c>
      <c r="R551" s="2">
        <v>0</v>
      </c>
      <c r="S551" t="s">
        <v>1916</v>
      </c>
      <c r="T551" t="s">
        <v>871</v>
      </c>
      <c r="U551" t="s">
        <v>7758</v>
      </c>
      <c r="V551" t="s">
        <v>7752</v>
      </c>
      <c r="W551" t="s">
        <v>7752</v>
      </c>
      <c r="X551" t="s">
        <v>7751</v>
      </c>
      <c r="Y551" t="s">
        <v>7751</v>
      </c>
      <c r="Z551">
        <v>0</v>
      </c>
      <c r="AA551">
        <v>0</v>
      </c>
    </row>
    <row r="552" spans="1:27">
      <c r="A552" s="1" t="s">
        <v>9205</v>
      </c>
      <c r="B552">
        <v>1210321</v>
      </c>
      <c r="C552" t="s">
        <v>998</v>
      </c>
      <c r="D552" t="s">
        <v>8397</v>
      </c>
      <c r="E552" s="16" t="s">
        <v>9206</v>
      </c>
      <c r="F552" t="s">
        <v>9206</v>
      </c>
      <c r="G552">
        <v>91010</v>
      </c>
      <c r="H552" t="s">
        <v>870</v>
      </c>
      <c r="J552" t="s">
        <v>7367</v>
      </c>
      <c r="K552" t="s">
        <v>1013</v>
      </c>
      <c r="L552">
        <v>3</v>
      </c>
      <c r="M552" s="2">
        <v>79357.100000000006</v>
      </c>
      <c r="N552" s="2">
        <v>79357.100000000006</v>
      </c>
      <c r="O552" s="2">
        <v>0</v>
      </c>
      <c r="P552" s="2">
        <v>0</v>
      </c>
      <c r="Q552" s="2">
        <v>0</v>
      </c>
      <c r="R552" s="2">
        <v>0</v>
      </c>
      <c r="S552" t="s">
        <v>863</v>
      </c>
      <c r="T552" t="s">
        <v>871</v>
      </c>
      <c r="U552" t="s">
        <v>7758</v>
      </c>
      <c r="V552" t="s">
        <v>7752</v>
      </c>
      <c r="W552" t="s">
        <v>7752</v>
      </c>
      <c r="X552" t="s">
        <v>7752</v>
      </c>
      <c r="Y552" t="s">
        <v>7751</v>
      </c>
      <c r="Z552">
        <v>0</v>
      </c>
      <c r="AA552">
        <v>0</v>
      </c>
    </row>
    <row r="553" spans="1:27">
      <c r="A553" s="1" t="s">
        <v>1044</v>
      </c>
      <c r="B553">
        <v>1210321</v>
      </c>
      <c r="C553" t="s">
        <v>998</v>
      </c>
      <c r="D553" t="s">
        <v>8397</v>
      </c>
      <c r="E553" s="16" t="s">
        <v>1045</v>
      </c>
      <c r="F553" t="s">
        <v>1045</v>
      </c>
      <c r="G553">
        <v>11330</v>
      </c>
      <c r="H553" t="s">
        <v>1168</v>
      </c>
      <c r="J553" t="s">
        <v>7366</v>
      </c>
      <c r="K553" t="s">
        <v>1004</v>
      </c>
      <c r="L553">
        <v>3</v>
      </c>
      <c r="M553" s="2">
        <v>86700</v>
      </c>
      <c r="N553" s="2">
        <v>86700</v>
      </c>
      <c r="O553" s="2">
        <v>0</v>
      </c>
      <c r="P553" s="2">
        <v>0</v>
      </c>
      <c r="Q553" s="2">
        <v>0</v>
      </c>
      <c r="R553" s="2">
        <v>0</v>
      </c>
      <c r="S553" t="s">
        <v>863</v>
      </c>
      <c r="T553" t="s">
        <v>871</v>
      </c>
      <c r="U553" t="s">
        <v>7758</v>
      </c>
      <c r="V553" t="s">
        <v>7751</v>
      </c>
      <c r="W553" t="s">
        <v>7753</v>
      </c>
      <c r="X553" t="s">
        <v>7754</v>
      </c>
      <c r="Y553" t="s">
        <v>7754</v>
      </c>
      <c r="Z553">
        <v>0</v>
      </c>
      <c r="AA553">
        <v>0</v>
      </c>
    </row>
    <row r="554" spans="1:27">
      <c r="A554" s="1" t="s">
        <v>9205</v>
      </c>
      <c r="B554">
        <v>1210321</v>
      </c>
      <c r="C554" t="s">
        <v>998</v>
      </c>
      <c r="D554" t="s">
        <v>8397</v>
      </c>
      <c r="E554" s="16" t="s">
        <v>9206</v>
      </c>
      <c r="F554" t="s">
        <v>9206</v>
      </c>
      <c r="G554">
        <v>91010</v>
      </c>
      <c r="H554" t="s">
        <v>870</v>
      </c>
      <c r="J554" t="s">
        <v>7365</v>
      </c>
      <c r="K554" t="s">
        <v>567</v>
      </c>
      <c r="L554">
        <v>1</v>
      </c>
      <c r="M554" s="2">
        <v>87500</v>
      </c>
      <c r="N554" s="2">
        <v>87500</v>
      </c>
      <c r="O554" s="2">
        <v>0</v>
      </c>
      <c r="P554" s="2">
        <v>0</v>
      </c>
      <c r="Q554" s="2">
        <v>0</v>
      </c>
      <c r="R554" s="2">
        <v>0</v>
      </c>
      <c r="S554" t="s">
        <v>863</v>
      </c>
      <c r="T554" t="s">
        <v>871</v>
      </c>
      <c r="U554" t="s">
        <v>7758</v>
      </c>
      <c r="V554" t="s">
        <v>7752</v>
      </c>
      <c r="W554" t="s">
        <v>7752</v>
      </c>
      <c r="X554" t="s">
        <v>7752</v>
      </c>
      <c r="Y554" t="s">
        <v>7751</v>
      </c>
      <c r="Z554">
        <v>0</v>
      </c>
      <c r="AA554">
        <v>0</v>
      </c>
    </row>
    <row r="555" spans="1:27">
      <c r="A555" s="1" t="s">
        <v>1314</v>
      </c>
      <c r="B555">
        <v>1210321</v>
      </c>
      <c r="C555" t="s">
        <v>998</v>
      </c>
      <c r="D555" t="s">
        <v>8397</v>
      </c>
      <c r="E555" s="16" t="s">
        <v>1315</v>
      </c>
      <c r="F555" t="s">
        <v>1316</v>
      </c>
      <c r="G555">
        <v>15010</v>
      </c>
      <c r="H555" t="s">
        <v>1823</v>
      </c>
      <c r="J555" t="s">
        <v>7366</v>
      </c>
      <c r="K555" t="s">
        <v>1007</v>
      </c>
      <c r="L555">
        <v>3</v>
      </c>
      <c r="M555" s="2">
        <v>89760</v>
      </c>
      <c r="N555" s="2">
        <v>0</v>
      </c>
      <c r="O555" s="2">
        <v>0</v>
      </c>
      <c r="P555" s="2">
        <v>0</v>
      </c>
      <c r="Q555" s="2">
        <v>89760</v>
      </c>
      <c r="R555" s="2">
        <v>0</v>
      </c>
      <c r="S555" t="s">
        <v>1820</v>
      </c>
      <c r="T555" t="s">
        <v>871</v>
      </c>
      <c r="U555" t="s">
        <v>7758</v>
      </c>
      <c r="V555" t="s">
        <v>7752</v>
      </c>
      <c r="W555" t="s">
        <v>7752</v>
      </c>
      <c r="X555" t="s">
        <v>7752</v>
      </c>
      <c r="Y555" t="s">
        <v>7751</v>
      </c>
      <c r="Z555">
        <v>0</v>
      </c>
      <c r="AA555">
        <v>0</v>
      </c>
    </row>
    <row r="556" spans="1:27">
      <c r="A556" s="1" t="s">
        <v>9207</v>
      </c>
      <c r="B556">
        <v>1210321</v>
      </c>
      <c r="C556" t="s">
        <v>998</v>
      </c>
      <c r="D556" t="s">
        <v>8397</v>
      </c>
      <c r="E556" s="16" t="s">
        <v>9208</v>
      </c>
      <c r="F556" t="s">
        <v>9208</v>
      </c>
      <c r="G556">
        <v>91010</v>
      </c>
      <c r="H556" t="s">
        <v>870</v>
      </c>
      <c r="J556" t="s">
        <v>7366</v>
      </c>
      <c r="K556" t="s">
        <v>1004</v>
      </c>
      <c r="L556">
        <v>3</v>
      </c>
      <c r="M556" s="2">
        <v>90000</v>
      </c>
      <c r="N556" s="2">
        <v>0</v>
      </c>
      <c r="O556" s="2">
        <v>0</v>
      </c>
      <c r="P556" s="2">
        <v>0</v>
      </c>
      <c r="Q556" s="2">
        <v>0</v>
      </c>
      <c r="R556" s="2">
        <v>90000</v>
      </c>
      <c r="S556" t="s">
        <v>863</v>
      </c>
      <c r="T556" t="s">
        <v>871</v>
      </c>
      <c r="U556" t="s">
        <v>7758</v>
      </c>
      <c r="V556" t="s">
        <v>7752</v>
      </c>
      <c r="W556" t="s">
        <v>7752</v>
      </c>
      <c r="X556" t="s">
        <v>7752</v>
      </c>
      <c r="Y556" t="s">
        <v>7752</v>
      </c>
      <c r="Z556">
        <v>0</v>
      </c>
      <c r="AA556">
        <v>0</v>
      </c>
    </row>
    <row r="557" spans="1:27">
      <c r="A557" s="1" t="s">
        <v>1060</v>
      </c>
      <c r="B557">
        <v>1210321</v>
      </c>
      <c r="C557" t="s">
        <v>998</v>
      </c>
      <c r="D557" t="s">
        <v>8397</v>
      </c>
      <c r="E557" s="16" t="s">
        <v>1061</v>
      </c>
      <c r="F557" t="s">
        <v>9946</v>
      </c>
      <c r="G557">
        <v>14015</v>
      </c>
      <c r="H557" t="s">
        <v>1062</v>
      </c>
      <c r="J557" t="s">
        <v>7367</v>
      </c>
      <c r="K557" t="s">
        <v>1063</v>
      </c>
      <c r="L557">
        <v>3</v>
      </c>
      <c r="M557" s="2">
        <v>90000</v>
      </c>
      <c r="N557" s="2">
        <v>90000</v>
      </c>
      <c r="O557" s="2">
        <v>0</v>
      </c>
      <c r="P557" s="2">
        <v>0</v>
      </c>
      <c r="Q557" s="2">
        <v>0</v>
      </c>
      <c r="R557" s="2">
        <v>0</v>
      </c>
      <c r="S557" t="s">
        <v>1916</v>
      </c>
      <c r="T557" t="s">
        <v>871</v>
      </c>
      <c r="U557" t="s">
        <v>7758</v>
      </c>
      <c r="V557" t="s">
        <v>7752</v>
      </c>
      <c r="W557" t="s">
        <v>7752</v>
      </c>
      <c r="X557" t="s">
        <v>7753</v>
      </c>
      <c r="Y557" t="s">
        <v>7751</v>
      </c>
      <c r="Z557">
        <v>0</v>
      </c>
      <c r="AA557">
        <v>0</v>
      </c>
    </row>
    <row r="558" spans="1:27">
      <c r="A558" s="1" t="s">
        <v>1333</v>
      </c>
      <c r="B558">
        <v>1210321</v>
      </c>
      <c r="C558" t="s">
        <v>998</v>
      </c>
      <c r="D558" t="s">
        <v>8397</v>
      </c>
      <c r="E558" s="16" t="s">
        <v>1334</v>
      </c>
      <c r="F558" t="s">
        <v>1334</v>
      </c>
      <c r="G558">
        <v>15010</v>
      </c>
      <c r="H558" t="s">
        <v>1823</v>
      </c>
      <c r="J558" t="s">
        <v>7366</v>
      </c>
      <c r="K558" t="s">
        <v>1048</v>
      </c>
      <c r="L558">
        <v>3</v>
      </c>
      <c r="M558" s="2">
        <v>90000</v>
      </c>
      <c r="N558" s="2">
        <v>0</v>
      </c>
      <c r="O558" s="2">
        <v>0</v>
      </c>
      <c r="P558" s="2">
        <v>0</v>
      </c>
      <c r="Q558" s="2">
        <v>90000</v>
      </c>
      <c r="R558" s="2">
        <v>0</v>
      </c>
      <c r="S558" t="s">
        <v>1820</v>
      </c>
      <c r="T558" t="s">
        <v>871</v>
      </c>
      <c r="U558" t="s">
        <v>7758</v>
      </c>
      <c r="V558" t="s">
        <v>7752</v>
      </c>
      <c r="W558" t="s">
        <v>7752</v>
      </c>
      <c r="X558" t="s">
        <v>7752</v>
      </c>
      <c r="Y558" t="s">
        <v>7751</v>
      </c>
      <c r="Z558">
        <v>0</v>
      </c>
      <c r="AA558">
        <v>0</v>
      </c>
    </row>
    <row r="559" spans="1:27">
      <c r="A559" s="1" t="s">
        <v>1249</v>
      </c>
      <c r="B559">
        <v>1210321</v>
      </c>
      <c r="C559" t="s">
        <v>998</v>
      </c>
      <c r="D559" t="s">
        <v>8397</v>
      </c>
      <c r="E559" s="16" t="s">
        <v>1250</v>
      </c>
      <c r="F559" t="s">
        <v>1250</v>
      </c>
      <c r="G559">
        <v>33210</v>
      </c>
      <c r="H559" t="s">
        <v>2798</v>
      </c>
      <c r="J559" t="s">
        <v>7366</v>
      </c>
      <c r="K559" t="s">
        <v>1007</v>
      </c>
      <c r="L559">
        <v>3</v>
      </c>
      <c r="M559" s="2">
        <v>90000</v>
      </c>
      <c r="N559" s="2">
        <v>0</v>
      </c>
      <c r="O559" s="2">
        <v>0</v>
      </c>
      <c r="P559" s="2">
        <v>0</v>
      </c>
      <c r="Q559" s="2">
        <v>90000</v>
      </c>
      <c r="R559" s="2">
        <v>0</v>
      </c>
      <c r="S559" t="s">
        <v>1820</v>
      </c>
      <c r="T559" t="s">
        <v>871</v>
      </c>
      <c r="U559" t="s">
        <v>7758</v>
      </c>
      <c r="V559" t="s">
        <v>7752</v>
      </c>
      <c r="W559" t="s">
        <v>7752</v>
      </c>
      <c r="X559" t="s">
        <v>7752</v>
      </c>
      <c r="Y559" t="s">
        <v>7751</v>
      </c>
      <c r="Z559">
        <v>0</v>
      </c>
      <c r="AA559">
        <v>0</v>
      </c>
    </row>
    <row r="560" spans="1:27">
      <c r="A560" s="1" t="s">
        <v>2327</v>
      </c>
      <c r="B560">
        <v>1210321</v>
      </c>
      <c r="C560" t="s">
        <v>998</v>
      </c>
      <c r="D560" t="s">
        <v>8397</v>
      </c>
      <c r="E560" s="16" t="s">
        <v>2328</v>
      </c>
      <c r="F560" t="s">
        <v>2328</v>
      </c>
      <c r="G560">
        <v>16340</v>
      </c>
      <c r="H560" t="s">
        <v>2326</v>
      </c>
      <c r="J560" t="s">
        <v>7366</v>
      </c>
      <c r="K560" t="s">
        <v>1007</v>
      </c>
      <c r="L560">
        <v>3</v>
      </c>
      <c r="M560" s="2">
        <v>100000</v>
      </c>
      <c r="N560" s="2">
        <v>0</v>
      </c>
      <c r="O560" s="2">
        <v>0</v>
      </c>
      <c r="P560" s="2">
        <v>0</v>
      </c>
      <c r="Q560" s="2">
        <v>100000</v>
      </c>
      <c r="R560" s="2">
        <v>0</v>
      </c>
      <c r="S560" t="s">
        <v>1820</v>
      </c>
      <c r="T560" t="s">
        <v>871</v>
      </c>
      <c r="U560" t="s">
        <v>7758</v>
      </c>
      <c r="V560" t="s">
        <v>7752</v>
      </c>
      <c r="W560" t="s">
        <v>7752</v>
      </c>
      <c r="X560" t="s">
        <v>7752</v>
      </c>
      <c r="Y560" t="s">
        <v>7751</v>
      </c>
      <c r="Z560">
        <v>0</v>
      </c>
      <c r="AA560">
        <v>0</v>
      </c>
    </row>
    <row r="561" spans="1:27">
      <c r="A561" s="1" t="s">
        <v>1054</v>
      </c>
      <c r="B561">
        <v>1210321</v>
      </c>
      <c r="C561" t="s">
        <v>998</v>
      </c>
      <c r="D561" t="s">
        <v>8397</v>
      </c>
      <c r="E561" s="16" t="s">
        <v>716</v>
      </c>
      <c r="F561" t="s">
        <v>1055</v>
      </c>
      <c r="G561">
        <v>15010</v>
      </c>
      <c r="H561" t="s">
        <v>1823</v>
      </c>
      <c r="J561" t="s">
        <v>7367</v>
      </c>
      <c r="K561" t="s">
        <v>999</v>
      </c>
      <c r="L561">
        <v>3</v>
      </c>
      <c r="M561" s="2">
        <v>103000</v>
      </c>
      <c r="N561" s="2">
        <v>103000</v>
      </c>
      <c r="O561" s="2">
        <v>0</v>
      </c>
      <c r="P561" s="2">
        <v>0</v>
      </c>
      <c r="Q561" s="2">
        <v>0</v>
      </c>
      <c r="R561" s="2">
        <v>0</v>
      </c>
      <c r="S561" t="s">
        <v>863</v>
      </c>
      <c r="T561" t="s">
        <v>871</v>
      </c>
      <c r="U561" t="s">
        <v>7758</v>
      </c>
      <c r="V561" t="s">
        <v>7752</v>
      </c>
      <c r="W561" t="s">
        <v>7752</v>
      </c>
      <c r="X561" t="s">
        <v>7752</v>
      </c>
      <c r="Y561" t="s">
        <v>7751</v>
      </c>
      <c r="Z561">
        <v>0</v>
      </c>
      <c r="AA561">
        <v>0</v>
      </c>
    </row>
    <row r="562" spans="1:27">
      <c r="A562" s="1" t="s">
        <v>3148</v>
      </c>
      <c r="B562">
        <v>1210321</v>
      </c>
      <c r="C562" t="s">
        <v>998</v>
      </c>
      <c r="D562" t="s">
        <v>8397</v>
      </c>
      <c r="E562" s="16" t="s">
        <v>3149</v>
      </c>
      <c r="F562" t="s">
        <v>3150</v>
      </c>
      <c r="G562">
        <v>15010</v>
      </c>
      <c r="H562" t="s">
        <v>1823</v>
      </c>
      <c r="J562" t="s">
        <v>376</v>
      </c>
      <c r="K562" t="s">
        <v>3151</v>
      </c>
      <c r="L562">
        <v>3</v>
      </c>
      <c r="M562" s="2">
        <v>105000</v>
      </c>
      <c r="N562" s="2">
        <v>0</v>
      </c>
      <c r="O562" s="2">
        <v>0</v>
      </c>
      <c r="P562" s="2">
        <v>0</v>
      </c>
      <c r="Q562" s="2">
        <v>105000</v>
      </c>
      <c r="R562" s="2">
        <v>0</v>
      </c>
      <c r="S562" t="s">
        <v>1820</v>
      </c>
      <c r="T562" t="s">
        <v>871</v>
      </c>
      <c r="U562" t="s">
        <v>7758</v>
      </c>
      <c r="V562" t="s">
        <v>7752</v>
      </c>
      <c r="W562" t="s">
        <v>7752</v>
      </c>
      <c r="X562" t="s">
        <v>7752</v>
      </c>
      <c r="Y562" t="s">
        <v>7751</v>
      </c>
      <c r="Z562">
        <v>0</v>
      </c>
      <c r="AA562">
        <v>0</v>
      </c>
    </row>
    <row r="563" spans="1:27">
      <c r="A563" s="1" t="s">
        <v>9209</v>
      </c>
      <c r="B563">
        <v>1210321</v>
      </c>
      <c r="C563" t="s">
        <v>998</v>
      </c>
      <c r="D563" t="s">
        <v>8397</v>
      </c>
      <c r="E563" s="16" t="s">
        <v>9210</v>
      </c>
      <c r="F563" t="s">
        <v>9210</v>
      </c>
      <c r="G563">
        <v>15040</v>
      </c>
      <c r="H563" t="s">
        <v>2839</v>
      </c>
      <c r="J563" t="s">
        <v>7366</v>
      </c>
      <c r="K563" t="s">
        <v>1004</v>
      </c>
      <c r="L563">
        <v>3</v>
      </c>
      <c r="M563" s="2">
        <v>120000</v>
      </c>
      <c r="N563" s="2">
        <v>0</v>
      </c>
      <c r="O563" s="2">
        <v>0</v>
      </c>
      <c r="P563" s="2">
        <v>0</v>
      </c>
      <c r="Q563" s="2">
        <v>120000</v>
      </c>
      <c r="R563" s="2">
        <v>0</v>
      </c>
      <c r="S563" t="s">
        <v>1820</v>
      </c>
      <c r="T563" t="s">
        <v>871</v>
      </c>
      <c r="U563" t="s">
        <v>7758</v>
      </c>
      <c r="V563" t="s">
        <v>7752</v>
      </c>
      <c r="W563" t="s">
        <v>7752</v>
      </c>
      <c r="X563" t="s">
        <v>7752</v>
      </c>
      <c r="Y563" t="s">
        <v>7751</v>
      </c>
      <c r="Z563">
        <v>0</v>
      </c>
      <c r="AA563">
        <v>0</v>
      </c>
    </row>
    <row r="564" spans="1:27">
      <c r="A564" s="1" t="s">
        <v>3163</v>
      </c>
      <c r="B564">
        <v>1210321</v>
      </c>
      <c r="C564" t="s">
        <v>998</v>
      </c>
      <c r="D564" t="s">
        <v>8397</v>
      </c>
      <c r="E564" s="16" t="s">
        <v>3164</v>
      </c>
      <c r="F564" t="s">
        <v>3165</v>
      </c>
      <c r="G564">
        <v>43030</v>
      </c>
      <c r="H564" t="s">
        <v>2406</v>
      </c>
      <c r="J564" t="s">
        <v>7365</v>
      </c>
      <c r="K564" t="s">
        <v>567</v>
      </c>
      <c r="L564">
        <v>1</v>
      </c>
      <c r="M564" s="2">
        <v>126432.18</v>
      </c>
      <c r="N564" s="2">
        <v>126432.18</v>
      </c>
      <c r="O564" s="2">
        <v>0</v>
      </c>
      <c r="P564" s="2">
        <v>0</v>
      </c>
      <c r="Q564" s="2">
        <v>0</v>
      </c>
      <c r="R564" s="2">
        <v>0</v>
      </c>
      <c r="S564" t="s">
        <v>1916</v>
      </c>
      <c r="T564" t="s">
        <v>871</v>
      </c>
      <c r="U564" t="s">
        <v>7758</v>
      </c>
      <c r="V564" t="s">
        <v>7751</v>
      </c>
      <c r="W564" t="s">
        <v>7753</v>
      </c>
      <c r="X564" t="s">
        <v>7753</v>
      </c>
      <c r="Y564" t="s">
        <v>7752</v>
      </c>
      <c r="Z564">
        <v>0</v>
      </c>
      <c r="AA564">
        <v>0</v>
      </c>
    </row>
    <row r="565" spans="1:27">
      <c r="A565" s="1" t="s">
        <v>1456</v>
      </c>
      <c r="B565">
        <v>1210321</v>
      </c>
      <c r="C565" t="s">
        <v>998</v>
      </c>
      <c r="D565" t="s">
        <v>8397</v>
      </c>
      <c r="E565" s="16" t="s">
        <v>1457</v>
      </c>
      <c r="F565" t="s">
        <v>1457</v>
      </c>
      <c r="G565">
        <v>31320</v>
      </c>
      <c r="H565" t="s">
        <v>197</v>
      </c>
      <c r="J565" t="s">
        <v>7365</v>
      </c>
      <c r="K565" t="s">
        <v>567</v>
      </c>
      <c r="L565">
        <v>1</v>
      </c>
      <c r="M565" s="2">
        <v>131000</v>
      </c>
      <c r="N565" s="2">
        <v>131000</v>
      </c>
      <c r="O565" s="2">
        <v>0</v>
      </c>
      <c r="P565" s="2">
        <v>0</v>
      </c>
      <c r="Q565" s="2">
        <v>0</v>
      </c>
      <c r="R565" s="2">
        <v>0</v>
      </c>
      <c r="S565" t="s">
        <v>863</v>
      </c>
      <c r="T565" t="s">
        <v>871</v>
      </c>
      <c r="U565" t="s">
        <v>7758</v>
      </c>
      <c r="V565" t="s">
        <v>7753</v>
      </c>
      <c r="W565" t="s">
        <v>7753</v>
      </c>
      <c r="X565" t="s">
        <v>7752</v>
      </c>
      <c r="Y565" t="s">
        <v>7751</v>
      </c>
      <c r="Z565">
        <v>0</v>
      </c>
      <c r="AA565">
        <v>0</v>
      </c>
    </row>
    <row r="566" spans="1:27">
      <c r="A566" s="1" t="s">
        <v>1058</v>
      </c>
      <c r="B566">
        <v>1210321</v>
      </c>
      <c r="C566" t="s">
        <v>998</v>
      </c>
      <c r="D566" t="s">
        <v>8397</v>
      </c>
      <c r="E566" s="16" t="s">
        <v>1059</v>
      </c>
      <c r="F566" t="s">
        <v>1059</v>
      </c>
      <c r="G566">
        <v>41040</v>
      </c>
      <c r="H566" t="s">
        <v>2007</v>
      </c>
      <c r="J566" t="s">
        <v>7367</v>
      </c>
      <c r="K566" t="s">
        <v>1013</v>
      </c>
      <c r="L566">
        <v>3</v>
      </c>
      <c r="M566" s="2">
        <v>144173</v>
      </c>
      <c r="N566" s="2">
        <v>0</v>
      </c>
      <c r="O566" s="2">
        <v>0</v>
      </c>
      <c r="P566" s="2">
        <v>0</v>
      </c>
      <c r="Q566" s="2">
        <v>144173</v>
      </c>
      <c r="R566" s="2">
        <v>0</v>
      </c>
      <c r="S566" t="s">
        <v>1820</v>
      </c>
      <c r="T566" t="s">
        <v>871</v>
      </c>
      <c r="U566" t="s">
        <v>7758</v>
      </c>
      <c r="V566" t="s">
        <v>7752</v>
      </c>
      <c r="W566" t="s">
        <v>7752</v>
      </c>
      <c r="X566" t="s">
        <v>7753</v>
      </c>
      <c r="Y566" t="s">
        <v>7753</v>
      </c>
      <c r="Z566">
        <v>0</v>
      </c>
      <c r="AA566">
        <v>0</v>
      </c>
    </row>
    <row r="567" spans="1:27">
      <c r="A567" s="1" t="s">
        <v>2348</v>
      </c>
      <c r="B567">
        <v>1210321</v>
      </c>
      <c r="C567" t="s">
        <v>998</v>
      </c>
      <c r="D567" t="s">
        <v>8397</v>
      </c>
      <c r="E567" s="16" t="s">
        <v>1299</v>
      </c>
      <c r="F567" t="s">
        <v>1301</v>
      </c>
      <c r="G567">
        <v>21030</v>
      </c>
      <c r="H567" t="s">
        <v>1300</v>
      </c>
      <c r="J567" t="s">
        <v>7367</v>
      </c>
      <c r="K567" t="s">
        <v>1019</v>
      </c>
      <c r="L567">
        <v>3</v>
      </c>
      <c r="M567" s="2">
        <v>145352</v>
      </c>
      <c r="N567" s="2">
        <v>145352</v>
      </c>
      <c r="O567" s="2">
        <v>0</v>
      </c>
      <c r="P567" s="2">
        <v>0</v>
      </c>
      <c r="Q567" s="2">
        <v>0</v>
      </c>
      <c r="R567" s="2">
        <v>0</v>
      </c>
      <c r="S567" t="s">
        <v>1916</v>
      </c>
      <c r="T567" t="s">
        <v>871</v>
      </c>
      <c r="U567" t="s">
        <v>7758</v>
      </c>
      <c r="V567" t="s">
        <v>7752</v>
      </c>
      <c r="W567" t="s">
        <v>7752</v>
      </c>
      <c r="X567" t="s">
        <v>7752</v>
      </c>
      <c r="Y567" t="s">
        <v>7753</v>
      </c>
      <c r="Z567">
        <v>0</v>
      </c>
      <c r="AA567">
        <v>0</v>
      </c>
    </row>
    <row r="568" spans="1:27">
      <c r="A568" s="1" t="s">
        <v>1040</v>
      </c>
      <c r="B568">
        <v>1210321</v>
      </c>
      <c r="C568" t="s">
        <v>998</v>
      </c>
      <c r="D568" t="s">
        <v>8397</v>
      </c>
      <c r="E568" s="16" t="s">
        <v>1041</v>
      </c>
      <c r="F568" t="s">
        <v>1041</v>
      </c>
      <c r="G568">
        <v>14010</v>
      </c>
      <c r="H568" t="s">
        <v>1025</v>
      </c>
      <c r="J568" t="s">
        <v>7366</v>
      </c>
      <c r="K568" t="s">
        <v>1004</v>
      </c>
      <c r="L568">
        <v>3</v>
      </c>
      <c r="M568" s="2">
        <v>150000</v>
      </c>
      <c r="N568" s="2">
        <v>150000</v>
      </c>
      <c r="O568" s="2">
        <v>0</v>
      </c>
      <c r="P568" s="2">
        <v>0</v>
      </c>
      <c r="Q568" s="2">
        <v>0</v>
      </c>
      <c r="R568" s="2">
        <v>0</v>
      </c>
      <c r="S568" t="s">
        <v>1916</v>
      </c>
      <c r="T568" t="s">
        <v>871</v>
      </c>
      <c r="U568" t="s">
        <v>7758</v>
      </c>
      <c r="V568" t="s">
        <v>7752</v>
      </c>
      <c r="W568" t="s">
        <v>7752</v>
      </c>
      <c r="X568" t="s">
        <v>7751</v>
      </c>
      <c r="Y568" t="s">
        <v>7753</v>
      </c>
      <c r="Z568">
        <v>0</v>
      </c>
      <c r="AA568">
        <v>0</v>
      </c>
    </row>
    <row r="569" spans="1:27">
      <c r="A569" s="1" t="s">
        <v>2341</v>
      </c>
      <c r="B569">
        <v>1210321</v>
      </c>
      <c r="C569" t="s">
        <v>998</v>
      </c>
      <c r="D569" t="s">
        <v>8397</v>
      </c>
      <c r="E569" s="16" t="s">
        <v>2342</v>
      </c>
      <c r="F569" t="s">
        <v>2342</v>
      </c>
      <c r="G569">
        <v>43030</v>
      </c>
      <c r="H569" t="s">
        <v>2406</v>
      </c>
      <c r="J569" t="s">
        <v>7365</v>
      </c>
      <c r="K569" t="s">
        <v>567</v>
      </c>
      <c r="L569">
        <v>1</v>
      </c>
      <c r="M569" s="2">
        <v>150000</v>
      </c>
      <c r="N569" s="2">
        <v>150000</v>
      </c>
      <c r="O569" s="2">
        <v>0</v>
      </c>
      <c r="P569" s="2">
        <v>0</v>
      </c>
      <c r="Q569" s="2">
        <v>0</v>
      </c>
      <c r="R569" s="2">
        <v>0</v>
      </c>
      <c r="S569" t="s">
        <v>1916</v>
      </c>
      <c r="T569" t="s">
        <v>871</v>
      </c>
      <c r="U569" t="s">
        <v>7758</v>
      </c>
      <c r="V569" t="s">
        <v>7751</v>
      </c>
      <c r="W569" t="s">
        <v>7753</v>
      </c>
      <c r="X569" t="s">
        <v>7752</v>
      </c>
      <c r="Y569" t="s">
        <v>7752</v>
      </c>
      <c r="Z569">
        <v>0</v>
      </c>
      <c r="AA569">
        <v>0</v>
      </c>
    </row>
    <row r="570" spans="1:27">
      <c r="A570" s="1" t="s">
        <v>1035</v>
      </c>
      <c r="B570">
        <v>1210321</v>
      </c>
      <c r="C570" t="s">
        <v>998</v>
      </c>
      <c r="D570" t="s">
        <v>8397</v>
      </c>
      <c r="E570" s="16" t="s">
        <v>1036</v>
      </c>
      <c r="F570" t="s">
        <v>1036</v>
      </c>
      <c r="G570">
        <v>16310</v>
      </c>
      <c r="H570" t="s">
        <v>1818</v>
      </c>
      <c r="J570" t="s">
        <v>376</v>
      </c>
      <c r="K570" t="s">
        <v>1030</v>
      </c>
      <c r="L570">
        <v>3</v>
      </c>
      <c r="M570" s="2">
        <v>150000</v>
      </c>
      <c r="N570" s="2">
        <v>150000</v>
      </c>
      <c r="O570" s="2">
        <v>0</v>
      </c>
      <c r="P570" s="2">
        <v>0</v>
      </c>
      <c r="Q570" s="2">
        <v>0</v>
      </c>
      <c r="R570" s="2">
        <v>0</v>
      </c>
      <c r="S570" t="s">
        <v>863</v>
      </c>
      <c r="T570" t="s">
        <v>871</v>
      </c>
      <c r="U570" t="s">
        <v>7758</v>
      </c>
      <c r="V570" t="s">
        <v>7753</v>
      </c>
      <c r="W570" t="s">
        <v>7753</v>
      </c>
      <c r="X570" t="s">
        <v>7754</v>
      </c>
      <c r="Y570" t="s">
        <v>7754</v>
      </c>
      <c r="Z570">
        <v>0</v>
      </c>
      <c r="AA570">
        <v>0</v>
      </c>
    </row>
    <row r="571" spans="1:27">
      <c r="A571" s="1" t="s">
        <v>551</v>
      </c>
      <c r="B571">
        <v>1210321</v>
      </c>
      <c r="C571" t="s">
        <v>998</v>
      </c>
      <c r="D571" t="s">
        <v>8397</v>
      </c>
      <c r="E571" s="16" t="s">
        <v>552</v>
      </c>
      <c r="F571" t="s">
        <v>552</v>
      </c>
      <c r="G571">
        <v>33110</v>
      </c>
      <c r="H571" t="s">
        <v>553</v>
      </c>
      <c r="J571" t="s">
        <v>7367</v>
      </c>
      <c r="K571" t="s">
        <v>999</v>
      </c>
      <c r="L571">
        <v>3</v>
      </c>
      <c r="M571" s="2">
        <v>150192.87</v>
      </c>
      <c r="N571" s="2">
        <v>0</v>
      </c>
      <c r="O571" s="2">
        <v>0</v>
      </c>
      <c r="P571" s="2">
        <v>0</v>
      </c>
      <c r="Q571" s="2">
        <v>150192.87</v>
      </c>
      <c r="R571" s="2">
        <v>0</v>
      </c>
      <c r="S571" t="s">
        <v>1820</v>
      </c>
      <c r="T571" t="s">
        <v>871</v>
      </c>
      <c r="U571" t="s">
        <v>7758</v>
      </c>
      <c r="V571" t="s">
        <v>7752</v>
      </c>
      <c r="W571" t="s">
        <v>7752</v>
      </c>
      <c r="X571" t="s">
        <v>7752</v>
      </c>
      <c r="Y571" t="s">
        <v>7751</v>
      </c>
      <c r="Z571">
        <v>0</v>
      </c>
      <c r="AA571">
        <v>0</v>
      </c>
    </row>
    <row r="572" spans="1:27">
      <c r="A572" s="1" t="s">
        <v>3239</v>
      </c>
      <c r="B572">
        <v>1210321</v>
      </c>
      <c r="C572" t="s">
        <v>998</v>
      </c>
      <c r="D572" t="s">
        <v>8397</v>
      </c>
      <c r="E572" s="16" t="s">
        <v>3240</v>
      </c>
      <c r="F572" t="s">
        <v>3240</v>
      </c>
      <c r="G572">
        <v>23067</v>
      </c>
      <c r="H572" t="s">
        <v>2315</v>
      </c>
      <c r="J572" t="s">
        <v>7367</v>
      </c>
      <c r="K572" t="s">
        <v>1013</v>
      </c>
      <c r="L572">
        <v>3</v>
      </c>
      <c r="M572" s="2">
        <v>153998</v>
      </c>
      <c r="N572" s="2">
        <v>153998</v>
      </c>
      <c r="O572" s="2">
        <v>0</v>
      </c>
      <c r="P572" s="2">
        <v>0</v>
      </c>
      <c r="Q572" s="2">
        <v>0</v>
      </c>
      <c r="R572" s="2">
        <v>0</v>
      </c>
      <c r="S572" t="s">
        <v>1916</v>
      </c>
      <c r="T572" t="s">
        <v>871</v>
      </c>
      <c r="U572" t="s">
        <v>7758</v>
      </c>
      <c r="V572" t="s">
        <v>7751</v>
      </c>
      <c r="W572" t="s">
        <v>7753</v>
      </c>
      <c r="X572" t="s">
        <v>7753</v>
      </c>
      <c r="Y572" t="s">
        <v>7751</v>
      </c>
      <c r="Z572">
        <v>0</v>
      </c>
      <c r="AA572">
        <v>0</v>
      </c>
    </row>
    <row r="573" spans="1:27">
      <c r="A573" s="1" t="s">
        <v>3161</v>
      </c>
      <c r="B573">
        <v>1210321</v>
      </c>
      <c r="C573" t="s">
        <v>998</v>
      </c>
      <c r="D573" t="s">
        <v>8397</v>
      </c>
      <c r="E573" s="16" t="s">
        <v>3162</v>
      </c>
      <c r="F573" t="s">
        <v>3162</v>
      </c>
      <c r="G573">
        <v>12110</v>
      </c>
      <c r="H573" t="s">
        <v>3591</v>
      </c>
      <c r="J573" t="s">
        <v>7365</v>
      </c>
      <c r="K573" t="s">
        <v>567</v>
      </c>
      <c r="L573">
        <v>1</v>
      </c>
      <c r="M573" s="2">
        <v>163000</v>
      </c>
      <c r="N573" s="2">
        <v>0</v>
      </c>
      <c r="O573" s="2">
        <v>0</v>
      </c>
      <c r="P573" s="2">
        <v>0</v>
      </c>
      <c r="Q573" s="2">
        <v>163000</v>
      </c>
      <c r="R573" s="2">
        <v>0</v>
      </c>
      <c r="S573" t="s">
        <v>1820</v>
      </c>
      <c r="T573" t="s">
        <v>871</v>
      </c>
      <c r="U573" t="s">
        <v>7758</v>
      </c>
      <c r="V573" t="s">
        <v>7753</v>
      </c>
      <c r="W573" t="s">
        <v>7752</v>
      </c>
      <c r="X573" t="s">
        <v>7752</v>
      </c>
      <c r="Y573" t="s">
        <v>7751</v>
      </c>
      <c r="Z573">
        <v>0</v>
      </c>
      <c r="AA573">
        <v>0</v>
      </c>
    </row>
    <row r="574" spans="1:27">
      <c r="A574" s="1" t="s">
        <v>1253</v>
      </c>
      <c r="B574">
        <v>1210321</v>
      </c>
      <c r="C574" t="s">
        <v>998</v>
      </c>
      <c r="D574" t="s">
        <v>8397</v>
      </c>
      <c r="E574" s="16" t="s">
        <v>1254</v>
      </c>
      <c r="F574" t="s">
        <v>3147</v>
      </c>
      <c r="G574">
        <v>15030</v>
      </c>
      <c r="H574" t="s">
        <v>3587</v>
      </c>
      <c r="J574" t="s">
        <v>7366</v>
      </c>
      <c r="K574" t="s">
        <v>1004</v>
      </c>
      <c r="L574">
        <v>3</v>
      </c>
      <c r="M574" s="2">
        <v>173615</v>
      </c>
      <c r="N574" s="2">
        <v>0</v>
      </c>
      <c r="O574" s="2">
        <v>0</v>
      </c>
      <c r="P574" s="2">
        <v>0</v>
      </c>
      <c r="Q574" s="2">
        <v>173615</v>
      </c>
      <c r="R574" s="2">
        <v>0</v>
      </c>
      <c r="S574" t="s">
        <v>1820</v>
      </c>
      <c r="T574" t="s">
        <v>871</v>
      </c>
      <c r="U574" t="s">
        <v>7758</v>
      </c>
      <c r="V574" t="s">
        <v>7752</v>
      </c>
      <c r="W574" t="s">
        <v>7752</v>
      </c>
      <c r="X574" t="s">
        <v>7752</v>
      </c>
      <c r="Y574" t="s">
        <v>7751</v>
      </c>
      <c r="Z574">
        <v>0</v>
      </c>
      <c r="AA574">
        <v>0</v>
      </c>
    </row>
    <row r="575" spans="1:27">
      <c r="A575" s="1" t="s">
        <v>554</v>
      </c>
      <c r="B575">
        <v>1210321</v>
      </c>
      <c r="C575" t="s">
        <v>998</v>
      </c>
      <c r="D575" t="s">
        <v>8397</v>
      </c>
      <c r="E575" s="16" t="s">
        <v>555</v>
      </c>
      <c r="F575" t="s">
        <v>555</v>
      </c>
      <c r="G575">
        <v>15010</v>
      </c>
      <c r="H575" t="s">
        <v>1823</v>
      </c>
      <c r="J575" t="s">
        <v>7367</v>
      </c>
      <c r="K575" t="s">
        <v>999</v>
      </c>
      <c r="L575">
        <v>3</v>
      </c>
      <c r="M575" s="2">
        <v>180000</v>
      </c>
      <c r="N575" s="2">
        <v>0</v>
      </c>
      <c r="O575" s="2">
        <v>0</v>
      </c>
      <c r="P575" s="2">
        <v>0</v>
      </c>
      <c r="Q575" s="2">
        <v>180000</v>
      </c>
      <c r="R575" s="2">
        <v>0</v>
      </c>
      <c r="S575" t="s">
        <v>1820</v>
      </c>
      <c r="T575" t="s">
        <v>871</v>
      </c>
      <c r="U575" t="s">
        <v>7758</v>
      </c>
      <c r="V575" t="s">
        <v>7752</v>
      </c>
      <c r="W575" t="s">
        <v>7752</v>
      </c>
      <c r="X575" t="s">
        <v>7752</v>
      </c>
      <c r="Y575" t="s">
        <v>7751</v>
      </c>
      <c r="Z575">
        <v>0</v>
      </c>
      <c r="AA575">
        <v>0</v>
      </c>
    </row>
    <row r="576" spans="1:27">
      <c r="A576" s="1" t="s">
        <v>2331</v>
      </c>
      <c r="B576">
        <v>1210321</v>
      </c>
      <c r="C576" t="s">
        <v>998</v>
      </c>
      <c r="D576" t="s">
        <v>8397</v>
      </c>
      <c r="E576" s="16" t="s">
        <v>2332</v>
      </c>
      <c r="F576" t="s">
        <v>2332</v>
      </c>
      <c r="G576">
        <v>31140</v>
      </c>
      <c r="H576" t="s">
        <v>1444</v>
      </c>
      <c r="J576" t="s">
        <v>7367</v>
      </c>
      <c r="K576" t="s">
        <v>1013</v>
      </c>
      <c r="L576">
        <v>3</v>
      </c>
      <c r="M576" s="2">
        <v>181866.26</v>
      </c>
      <c r="N576" s="2">
        <v>181866.26</v>
      </c>
      <c r="O576" s="2">
        <v>0</v>
      </c>
      <c r="P576" s="2">
        <v>0</v>
      </c>
      <c r="Q576" s="2">
        <v>0</v>
      </c>
      <c r="R576" s="2">
        <v>0</v>
      </c>
      <c r="S576" t="s">
        <v>1916</v>
      </c>
      <c r="T576" t="s">
        <v>871</v>
      </c>
      <c r="U576" t="s">
        <v>7758</v>
      </c>
      <c r="V576" t="s">
        <v>7751</v>
      </c>
      <c r="W576" t="s">
        <v>7752</v>
      </c>
      <c r="X576" t="s">
        <v>7753</v>
      </c>
      <c r="Y576" t="s">
        <v>7752</v>
      </c>
      <c r="Z576">
        <v>0</v>
      </c>
      <c r="AA576">
        <v>0</v>
      </c>
    </row>
    <row r="577" spans="1:27">
      <c r="A577" s="1" t="s">
        <v>1005</v>
      </c>
      <c r="B577">
        <v>1210321</v>
      </c>
      <c r="C577" t="s">
        <v>998</v>
      </c>
      <c r="D577" t="s">
        <v>8397</v>
      </c>
      <c r="E577" s="16" t="s">
        <v>1006</v>
      </c>
      <c r="F577" t="s">
        <v>1006</v>
      </c>
      <c r="G577">
        <v>23010</v>
      </c>
      <c r="H577" t="s">
        <v>1002</v>
      </c>
      <c r="J577" t="s">
        <v>7366</v>
      </c>
      <c r="K577" t="s">
        <v>1007</v>
      </c>
      <c r="L577">
        <v>3</v>
      </c>
      <c r="M577" s="2">
        <v>183005</v>
      </c>
      <c r="N577" s="2">
        <v>183005</v>
      </c>
      <c r="O577" s="2">
        <v>0</v>
      </c>
      <c r="P577" s="2">
        <v>0</v>
      </c>
      <c r="Q577" s="2">
        <v>0</v>
      </c>
      <c r="R577" s="2">
        <v>0</v>
      </c>
      <c r="S577" t="s">
        <v>1916</v>
      </c>
      <c r="T577" t="s">
        <v>871</v>
      </c>
      <c r="U577" t="s">
        <v>7758</v>
      </c>
      <c r="V577" t="s">
        <v>7754</v>
      </c>
      <c r="W577" t="s">
        <v>7754</v>
      </c>
      <c r="X577" t="s">
        <v>7751</v>
      </c>
      <c r="Y577" t="s">
        <v>7753</v>
      </c>
      <c r="Z577">
        <v>0</v>
      </c>
      <c r="AA577">
        <v>0</v>
      </c>
    </row>
    <row r="578" spans="1:27">
      <c r="A578" s="1" t="s">
        <v>2316</v>
      </c>
      <c r="B578">
        <v>1210321</v>
      </c>
      <c r="C578" t="s">
        <v>998</v>
      </c>
      <c r="D578" t="s">
        <v>8397</v>
      </c>
      <c r="E578" s="16" t="s">
        <v>2317</v>
      </c>
      <c r="F578" t="s">
        <v>2317</v>
      </c>
      <c r="G578">
        <v>15010</v>
      </c>
      <c r="H578" t="s">
        <v>1823</v>
      </c>
      <c r="J578" t="s">
        <v>7367</v>
      </c>
      <c r="K578" t="s">
        <v>1013</v>
      </c>
      <c r="L578">
        <v>3</v>
      </c>
      <c r="M578" s="2">
        <v>192323.87</v>
      </c>
      <c r="N578" s="2">
        <v>0</v>
      </c>
      <c r="O578" s="2">
        <v>0</v>
      </c>
      <c r="P578" s="2">
        <v>0</v>
      </c>
      <c r="Q578" s="2">
        <v>192323.87</v>
      </c>
      <c r="R578" s="2">
        <v>0</v>
      </c>
      <c r="S578" t="s">
        <v>1820</v>
      </c>
      <c r="T578" t="s">
        <v>871</v>
      </c>
      <c r="U578" t="s">
        <v>7758</v>
      </c>
      <c r="V578" t="s">
        <v>7752</v>
      </c>
      <c r="W578" t="s">
        <v>7752</v>
      </c>
      <c r="X578" t="s">
        <v>7752</v>
      </c>
      <c r="Y578" t="s">
        <v>7751</v>
      </c>
      <c r="Z578">
        <v>0</v>
      </c>
      <c r="AA578">
        <v>0</v>
      </c>
    </row>
    <row r="579" spans="1:27">
      <c r="A579" s="1" t="s">
        <v>1065</v>
      </c>
      <c r="B579">
        <v>1210321</v>
      </c>
      <c r="C579" t="s">
        <v>998</v>
      </c>
      <c r="D579" t="s">
        <v>8397</v>
      </c>
      <c r="E579" s="16" t="s">
        <v>9948</v>
      </c>
      <c r="F579" t="s">
        <v>9947</v>
      </c>
      <c r="G579">
        <v>21040</v>
      </c>
      <c r="H579" t="s">
        <v>3269</v>
      </c>
      <c r="J579" t="s">
        <v>7367</v>
      </c>
      <c r="K579" t="s">
        <v>1019</v>
      </c>
      <c r="L579">
        <v>3</v>
      </c>
      <c r="M579" s="2">
        <v>199405</v>
      </c>
      <c r="N579" s="2">
        <v>199405</v>
      </c>
      <c r="O579" s="2">
        <v>0</v>
      </c>
      <c r="P579" s="2">
        <v>0</v>
      </c>
      <c r="Q579" s="2">
        <v>0</v>
      </c>
      <c r="R579" s="2">
        <v>0</v>
      </c>
      <c r="S579" t="s">
        <v>863</v>
      </c>
      <c r="T579" t="s">
        <v>871</v>
      </c>
      <c r="U579" t="s">
        <v>7758</v>
      </c>
      <c r="V579" t="s">
        <v>7752</v>
      </c>
      <c r="W579" t="s">
        <v>7752</v>
      </c>
      <c r="X579" t="s">
        <v>7752</v>
      </c>
      <c r="Y579" t="s">
        <v>7752</v>
      </c>
      <c r="Z579">
        <v>0</v>
      </c>
      <c r="AA579">
        <v>0</v>
      </c>
    </row>
    <row r="580" spans="1:27">
      <c r="A580" s="1" t="s">
        <v>2318</v>
      </c>
      <c r="B580">
        <v>1210321</v>
      </c>
      <c r="C580" t="s">
        <v>998</v>
      </c>
      <c r="D580" t="s">
        <v>8397</v>
      </c>
      <c r="E580" s="16" t="s">
        <v>2319</v>
      </c>
      <c r="F580" t="s">
        <v>2319</v>
      </c>
      <c r="G580">
        <v>25010</v>
      </c>
      <c r="H580" t="s">
        <v>3609</v>
      </c>
      <c r="J580" t="s">
        <v>7366</v>
      </c>
      <c r="K580" t="s">
        <v>1004</v>
      </c>
      <c r="L580">
        <v>3</v>
      </c>
      <c r="M580" s="2">
        <v>200000</v>
      </c>
      <c r="N580" s="2">
        <v>200000</v>
      </c>
      <c r="O580" s="2">
        <v>0</v>
      </c>
      <c r="P580" s="2">
        <v>0</v>
      </c>
      <c r="Q580" s="2">
        <v>0</v>
      </c>
      <c r="R580" s="2">
        <v>0</v>
      </c>
      <c r="S580" t="s">
        <v>863</v>
      </c>
      <c r="T580" t="s">
        <v>871</v>
      </c>
      <c r="U580" t="s">
        <v>7758</v>
      </c>
      <c r="V580" t="s">
        <v>7752</v>
      </c>
      <c r="W580" t="s">
        <v>7752</v>
      </c>
      <c r="X580" t="s">
        <v>7752</v>
      </c>
      <c r="Y580" t="s">
        <v>7752</v>
      </c>
      <c r="Z580">
        <v>0</v>
      </c>
      <c r="AA580">
        <v>0</v>
      </c>
    </row>
    <row r="581" spans="1:27">
      <c r="A581" s="1" t="s">
        <v>2324</v>
      </c>
      <c r="B581">
        <v>1210321</v>
      </c>
      <c r="C581" t="s">
        <v>998</v>
      </c>
      <c r="D581" t="s">
        <v>8397</v>
      </c>
      <c r="E581" s="16" t="s">
        <v>2325</v>
      </c>
      <c r="F581" t="s">
        <v>2325</v>
      </c>
      <c r="G581">
        <v>16340</v>
      </c>
      <c r="H581" t="s">
        <v>2326</v>
      </c>
      <c r="J581" t="s">
        <v>7366</v>
      </c>
      <c r="K581" t="s">
        <v>1004</v>
      </c>
      <c r="L581">
        <v>3</v>
      </c>
      <c r="M581" s="2">
        <v>200000</v>
      </c>
      <c r="N581" s="2">
        <v>0</v>
      </c>
      <c r="O581" s="2">
        <v>0</v>
      </c>
      <c r="P581" s="2">
        <v>0</v>
      </c>
      <c r="Q581" s="2">
        <v>200000</v>
      </c>
      <c r="R581" s="2">
        <v>0</v>
      </c>
      <c r="S581" t="s">
        <v>1820</v>
      </c>
      <c r="T581" t="s">
        <v>871</v>
      </c>
      <c r="U581" t="s">
        <v>7758</v>
      </c>
      <c r="V581" t="s">
        <v>7752</v>
      </c>
      <c r="W581" t="s">
        <v>7752</v>
      </c>
      <c r="X581" t="s">
        <v>7752</v>
      </c>
      <c r="Y581" t="s">
        <v>7751</v>
      </c>
      <c r="Z581">
        <v>0</v>
      </c>
      <c r="AA581">
        <v>0</v>
      </c>
    </row>
    <row r="582" spans="1:27">
      <c r="A582" s="1" t="s">
        <v>2339</v>
      </c>
      <c r="B582">
        <v>1210321</v>
      </c>
      <c r="C582" t="s">
        <v>998</v>
      </c>
      <c r="D582" t="s">
        <v>8397</v>
      </c>
      <c r="E582" s="16" t="s">
        <v>2340</v>
      </c>
      <c r="F582" t="s">
        <v>2340</v>
      </c>
      <c r="G582">
        <v>31320</v>
      </c>
      <c r="H582" t="s">
        <v>197</v>
      </c>
      <c r="J582" t="s">
        <v>7365</v>
      </c>
      <c r="K582" t="s">
        <v>567</v>
      </c>
      <c r="L582">
        <v>1</v>
      </c>
      <c r="M582" s="2">
        <v>222108.94</v>
      </c>
      <c r="N582" s="2">
        <v>222108.94</v>
      </c>
      <c r="O582" s="2">
        <v>0</v>
      </c>
      <c r="P582" s="2">
        <v>0</v>
      </c>
      <c r="Q582" s="2">
        <v>0</v>
      </c>
      <c r="R582" s="2">
        <v>0</v>
      </c>
      <c r="S582" t="s">
        <v>1916</v>
      </c>
      <c r="T582" t="s">
        <v>871</v>
      </c>
      <c r="U582" t="s">
        <v>7758</v>
      </c>
      <c r="V582" t="s">
        <v>7751</v>
      </c>
      <c r="W582" t="s">
        <v>7752</v>
      </c>
      <c r="X582" t="s">
        <v>7753</v>
      </c>
      <c r="Y582" t="s">
        <v>7753</v>
      </c>
      <c r="Z582">
        <v>0</v>
      </c>
      <c r="AA582">
        <v>0</v>
      </c>
    </row>
    <row r="583" spans="1:27">
      <c r="A583" s="1" t="s">
        <v>2375</v>
      </c>
      <c r="B583">
        <v>1210321</v>
      </c>
      <c r="C583" t="s">
        <v>998</v>
      </c>
      <c r="D583" t="s">
        <v>8397</v>
      </c>
      <c r="E583" s="16" t="s">
        <v>2376</v>
      </c>
      <c r="F583" t="s">
        <v>2376</v>
      </c>
      <c r="G583">
        <v>41010</v>
      </c>
      <c r="H583" t="s">
        <v>1988</v>
      </c>
      <c r="J583" t="s">
        <v>7367</v>
      </c>
      <c r="K583" t="s">
        <v>1019</v>
      </c>
      <c r="L583">
        <v>3</v>
      </c>
      <c r="M583" s="2">
        <v>239530</v>
      </c>
      <c r="N583" s="2">
        <v>0</v>
      </c>
      <c r="O583" s="2">
        <v>0</v>
      </c>
      <c r="P583" s="2">
        <v>0</v>
      </c>
      <c r="Q583" s="2">
        <v>239530</v>
      </c>
      <c r="R583" s="2">
        <v>0</v>
      </c>
      <c r="S583" t="s">
        <v>1820</v>
      </c>
      <c r="T583" t="s">
        <v>871</v>
      </c>
      <c r="U583" t="s">
        <v>7758</v>
      </c>
      <c r="V583" t="s">
        <v>7752</v>
      </c>
      <c r="W583" t="s">
        <v>7752</v>
      </c>
      <c r="X583" t="s">
        <v>7751</v>
      </c>
      <c r="Y583" t="s">
        <v>7751</v>
      </c>
      <c r="Z583">
        <v>0</v>
      </c>
      <c r="AA583">
        <v>0</v>
      </c>
    </row>
    <row r="584" spans="1:27">
      <c r="A584" s="1" t="s">
        <v>3168</v>
      </c>
      <c r="B584">
        <v>1210321</v>
      </c>
      <c r="C584" t="s">
        <v>998</v>
      </c>
      <c r="D584" t="s">
        <v>8397</v>
      </c>
      <c r="E584" s="16" t="s">
        <v>3169</v>
      </c>
      <c r="F584" t="s">
        <v>3169</v>
      </c>
      <c r="G584">
        <v>12110</v>
      </c>
      <c r="H584" t="s">
        <v>3591</v>
      </c>
      <c r="J584" t="s">
        <v>7365</v>
      </c>
      <c r="K584" t="s">
        <v>567</v>
      </c>
      <c r="L584">
        <v>1</v>
      </c>
      <c r="M584" s="2">
        <v>242092</v>
      </c>
      <c r="N584" s="2">
        <v>242092</v>
      </c>
      <c r="O584" s="2">
        <v>0</v>
      </c>
      <c r="P584" s="2">
        <v>0</v>
      </c>
      <c r="Q584" s="2">
        <v>0</v>
      </c>
      <c r="R584" s="2">
        <v>0</v>
      </c>
      <c r="S584" t="s">
        <v>863</v>
      </c>
      <c r="T584" t="s">
        <v>871</v>
      </c>
      <c r="U584" t="s">
        <v>7758</v>
      </c>
      <c r="V584" t="s">
        <v>7751</v>
      </c>
      <c r="W584" t="s">
        <v>7752</v>
      </c>
      <c r="X584" t="s">
        <v>7752</v>
      </c>
      <c r="Y584" t="s">
        <v>7751</v>
      </c>
      <c r="Z584">
        <v>0</v>
      </c>
      <c r="AA584">
        <v>0</v>
      </c>
    </row>
    <row r="585" spans="1:27">
      <c r="A585" s="1" t="s">
        <v>1442</v>
      </c>
      <c r="B585">
        <v>1210321</v>
      </c>
      <c r="C585" t="s">
        <v>998</v>
      </c>
      <c r="D585" t="s">
        <v>8397</v>
      </c>
      <c r="E585" s="16" t="s">
        <v>1443</v>
      </c>
      <c r="F585" t="s">
        <v>1443</v>
      </c>
      <c r="G585">
        <v>31140</v>
      </c>
      <c r="H585" t="s">
        <v>1444</v>
      </c>
      <c r="J585" t="s">
        <v>376</v>
      </c>
      <c r="K585" t="s">
        <v>1082</v>
      </c>
      <c r="L585">
        <v>3</v>
      </c>
      <c r="M585" s="2">
        <v>259860</v>
      </c>
      <c r="N585" s="2">
        <v>259860</v>
      </c>
      <c r="O585" s="2">
        <v>0</v>
      </c>
      <c r="P585" s="2">
        <v>0</v>
      </c>
      <c r="Q585" s="2">
        <v>0</v>
      </c>
      <c r="R585" s="2">
        <v>0</v>
      </c>
      <c r="S585" t="s">
        <v>1916</v>
      </c>
      <c r="T585" t="s">
        <v>871</v>
      </c>
      <c r="U585" t="s">
        <v>7758</v>
      </c>
      <c r="V585" t="s">
        <v>7753</v>
      </c>
      <c r="W585" t="s">
        <v>7752</v>
      </c>
      <c r="X585" t="s">
        <v>7751</v>
      </c>
      <c r="Y585" t="s">
        <v>7753</v>
      </c>
      <c r="Z585">
        <v>0</v>
      </c>
      <c r="AA585">
        <v>0</v>
      </c>
    </row>
    <row r="586" spans="1:27">
      <c r="A586" s="1" t="s">
        <v>1458</v>
      </c>
      <c r="B586">
        <v>1210321</v>
      </c>
      <c r="C586" t="s">
        <v>998</v>
      </c>
      <c r="D586" t="s">
        <v>8397</v>
      </c>
      <c r="E586" s="16" t="s">
        <v>1459</v>
      </c>
      <c r="F586" t="s">
        <v>1459</v>
      </c>
      <c r="G586">
        <v>11220</v>
      </c>
      <c r="H586" t="s">
        <v>545</v>
      </c>
      <c r="J586" t="s">
        <v>376</v>
      </c>
      <c r="K586" t="s">
        <v>1030</v>
      </c>
      <c r="L586">
        <v>3</v>
      </c>
      <c r="M586" s="2">
        <v>265000</v>
      </c>
      <c r="N586" s="2">
        <v>0</v>
      </c>
      <c r="O586" s="2">
        <v>0</v>
      </c>
      <c r="P586" s="2">
        <v>0</v>
      </c>
      <c r="Q586" s="2">
        <v>265000</v>
      </c>
      <c r="R586" s="2">
        <v>0</v>
      </c>
      <c r="S586" t="s">
        <v>1820</v>
      </c>
      <c r="T586" t="s">
        <v>871</v>
      </c>
      <c r="U586" t="s">
        <v>7758</v>
      </c>
      <c r="V586" t="s">
        <v>7752</v>
      </c>
      <c r="W586" t="s">
        <v>7751</v>
      </c>
      <c r="X586" t="s">
        <v>7752</v>
      </c>
      <c r="Y586" t="s">
        <v>7753</v>
      </c>
      <c r="Z586">
        <v>0</v>
      </c>
      <c r="AA586">
        <v>0</v>
      </c>
    </row>
    <row r="587" spans="1:27">
      <c r="A587" s="1" t="s">
        <v>1080</v>
      </c>
      <c r="B587">
        <v>1210321</v>
      </c>
      <c r="C587" t="s">
        <v>998</v>
      </c>
      <c r="D587" t="s">
        <v>8397</v>
      </c>
      <c r="E587" s="16" t="s">
        <v>1081</v>
      </c>
      <c r="F587" t="s">
        <v>1081</v>
      </c>
      <c r="G587">
        <v>41040</v>
      </c>
      <c r="H587" t="s">
        <v>2007</v>
      </c>
      <c r="J587" t="s">
        <v>376</v>
      </c>
      <c r="K587" t="s">
        <v>1082</v>
      </c>
      <c r="L587">
        <v>3</v>
      </c>
      <c r="M587" s="2">
        <v>277100</v>
      </c>
      <c r="N587" s="2">
        <v>277100</v>
      </c>
      <c r="O587" s="2">
        <v>0</v>
      </c>
      <c r="P587" s="2">
        <v>0</v>
      </c>
      <c r="Q587" s="2">
        <v>0</v>
      </c>
      <c r="R587" s="2">
        <v>0</v>
      </c>
      <c r="S587" t="s">
        <v>1916</v>
      </c>
      <c r="T587" t="s">
        <v>871</v>
      </c>
      <c r="U587" t="s">
        <v>7758</v>
      </c>
      <c r="V587" t="s">
        <v>7752</v>
      </c>
      <c r="W587" t="s">
        <v>7752</v>
      </c>
      <c r="X587" t="s">
        <v>7751</v>
      </c>
      <c r="Y587" t="s">
        <v>7753</v>
      </c>
      <c r="Z587">
        <v>0</v>
      </c>
      <c r="AA587">
        <v>0</v>
      </c>
    </row>
    <row r="588" spans="1:27">
      <c r="A588" s="1" t="s">
        <v>1072</v>
      </c>
      <c r="B588">
        <v>1210321</v>
      </c>
      <c r="C588" t="s">
        <v>998</v>
      </c>
      <c r="D588" t="s">
        <v>8397</v>
      </c>
      <c r="E588" s="16" t="s">
        <v>1073</v>
      </c>
      <c r="F588" t="s">
        <v>1074</v>
      </c>
      <c r="G588">
        <v>31161</v>
      </c>
      <c r="H588" t="s">
        <v>3577</v>
      </c>
      <c r="J588" t="s">
        <v>7367</v>
      </c>
      <c r="K588" t="s">
        <v>1013</v>
      </c>
      <c r="L588">
        <v>3</v>
      </c>
      <c r="M588" s="2">
        <v>280562.94</v>
      </c>
      <c r="N588" s="2">
        <v>280562.94</v>
      </c>
      <c r="O588" s="2">
        <v>0</v>
      </c>
      <c r="P588" s="2">
        <v>0</v>
      </c>
      <c r="Q588" s="2">
        <v>0</v>
      </c>
      <c r="R588" s="2">
        <v>0</v>
      </c>
      <c r="S588" t="s">
        <v>1916</v>
      </c>
      <c r="T588" t="s">
        <v>871</v>
      </c>
      <c r="U588" t="s">
        <v>7758</v>
      </c>
      <c r="V588" t="s">
        <v>7751</v>
      </c>
      <c r="W588" t="s">
        <v>7753</v>
      </c>
      <c r="X588" t="s">
        <v>7753</v>
      </c>
      <c r="Y588" t="s">
        <v>7752</v>
      </c>
      <c r="Z588">
        <v>0</v>
      </c>
      <c r="AA588">
        <v>0</v>
      </c>
    </row>
    <row r="589" spans="1:27">
      <c r="A589" s="1" t="s">
        <v>543</v>
      </c>
      <c r="B589">
        <v>1210321</v>
      </c>
      <c r="C589" t="s">
        <v>998</v>
      </c>
      <c r="D589" t="s">
        <v>8397</v>
      </c>
      <c r="E589" s="16" t="s">
        <v>544</v>
      </c>
      <c r="F589" t="s">
        <v>544</v>
      </c>
      <c r="G589">
        <v>11220</v>
      </c>
      <c r="H589" t="s">
        <v>545</v>
      </c>
      <c r="J589" t="s">
        <v>376</v>
      </c>
      <c r="K589" t="s">
        <v>1030</v>
      </c>
      <c r="L589">
        <v>3</v>
      </c>
      <c r="M589" s="2">
        <v>291455</v>
      </c>
      <c r="N589" s="2">
        <v>0</v>
      </c>
      <c r="O589" s="2">
        <v>0</v>
      </c>
      <c r="P589" s="2">
        <v>0</v>
      </c>
      <c r="Q589" s="2">
        <v>291455</v>
      </c>
      <c r="R589" s="2">
        <v>0</v>
      </c>
      <c r="S589" t="s">
        <v>1820</v>
      </c>
      <c r="T589" t="s">
        <v>871</v>
      </c>
      <c r="U589" t="s">
        <v>7758</v>
      </c>
      <c r="V589" t="s">
        <v>7753</v>
      </c>
      <c r="W589" t="s">
        <v>7753</v>
      </c>
      <c r="X589" t="s">
        <v>7752</v>
      </c>
      <c r="Y589" t="s">
        <v>7753</v>
      </c>
      <c r="Z589">
        <v>0</v>
      </c>
      <c r="AA589">
        <v>0</v>
      </c>
    </row>
    <row r="590" spans="1:27">
      <c r="A590" s="1" t="s">
        <v>1014</v>
      </c>
      <c r="B590">
        <v>1210321</v>
      </c>
      <c r="C590" t="s">
        <v>998</v>
      </c>
      <c r="D590" t="s">
        <v>8397</v>
      </c>
      <c r="E590" s="16" t="s">
        <v>1015</v>
      </c>
      <c r="F590" t="s">
        <v>1016</v>
      </c>
      <c r="G590">
        <v>43040</v>
      </c>
      <c r="H590" t="s">
        <v>2399</v>
      </c>
      <c r="J590" t="s">
        <v>7366</v>
      </c>
      <c r="K590" t="s">
        <v>1004</v>
      </c>
      <c r="L590">
        <v>3</v>
      </c>
      <c r="M590" s="2">
        <v>291685</v>
      </c>
      <c r="N590" s="2">
        <v>291685</v>
      </c>
      <c r="O590" s="2">
        <v>0</v>
      </c>
      <c r="P590" s="2">
        <v>0</v>
      </c>
      <c r="Q590" s="2">
        <v>0</v>
      </c>
      <c r="R590" s="2">
        <v>0</v>
      </c>
      <c r="S590" t="s">
        <v>1916</v>
      </c>
      <c r="T590" t="s">
        <v>871</v>
      </c>
      <c r="U590" t="s">
        <v>7758</v>
      </c>
      <c r="V590" t="s">
        <v>7752</v>
      </c>
      <c r="W590" t="s">
        <v>7752</v>
      </c>
      <c r="X590" t="s">
        <v>7753</v>
      </c>
      <c r="Y590" t="s">
        <v>7753</v>
      </c>
      <c r="Z590">
        <v>0</v>
      </c>
      <c r="AA590">
        <v>0</v>
      </c>
    </row>
    <row r="591" spans="1:27">
      <c r="A591" s="1" t="s">
        <v>3155</v>
      </c>
      <c r="B591">
        <v>1210321</v>
      </c>
      <c r="C591" t="s">
        <v>998</v>
      </c>
      <c r="D591" t="s">
        <v>8397</v>
      </c>
      <c r="E591" s="16" t="s">
        <v>3156</v>
      </c>
      <c r="F591" t="s">
        <v>9949</v>
      </c>
      <c r="G591">
        <v>31161</v>
      </c>
      <c r="H591" t="s">
        <v>3577</v>
      </c>
      <c r="J591" t="s">
        <v>7367</v>
      </c>
      <c r="K591" t="s">
        <v>1068</v>
      </c>
      <c r="L591">
        <v>3</v>
      </c>
      <c r="M591" s="2">
        <v>299872</v>
      </c>
      <c r="N591" s="2">
        <v>299872</v>
      </c>
      <c r="O591" s="2">
        <v>0</v>
      </c>
      <c r="P591" s="2">
        <v>0</v>
      </c>
      <c r="Q591" s="2">
        <v>0</v>
      </c>
      <c r="R591" s="2">
        <v>0</v>
      </c>
      <c r="S591" t="s">
        <v>863</v>
      </c>
      <c r="T591" t="s">
        <v>871</v>
      </c>
      <c r="U591" t="s">
        <v>7758</v>
      </c>
      <c r="V591" t="s">
        <v>7752</v>
      </c>
      <c r="W591" t="s">
        <v>7752</v>
      </c>
      <c r="X591" t="s">
        <v>7752</v>
      </c>
      <c r="Y591" t="s">
        <v>7752</v>
      </c>
      <c r="Z591">
        <v>0</v>
      </c>
      <c r="AA591">
        <v>0</v>
      </c>
    </row>
    <row r="592" spans="1:27">
      <c r="A592" s="1" t="s">
        <v>1319</v>
      </c>
      <c r="B592">
        <v>1210321</v>
      </c>
      <c r="C592" t="s">
        <v>998</v>
      </c>
      <c r="D592" t="s">
        <v>8397</v>
      </c>
      <c r="E592" s="16" t="s">
        <v>1320</v>
      </c>
      <c r="F592" t="s">
        <v>1320</v>
      </c>
      <c r="G592">
        <v>52010</v>
      </c>
      <c r="H592" t="s">
        <v>2416</v>
      </c>
      <c r="J592" t="s">
        <v>7367</v>
      </c>
      <c r="K592" t="s">
        <v>1068</v>
      </c>
      <c r="L592">
        <v>3</v>
      </c>
      <c r="M592" s="2">
        <v>300000</v>
      </c>
      <c r="N592" s="2">
        <v>300000</v>
      </c>
      <c r="O592" s="2">
        <v>0</v>
      </c>
      <c r="P592" s="2">
        <v>0</v>
      </c>
      <c r="Q592" s="2">
        <v>0</v>
      </c>
      <c r="R592" s="2">
        <v>0</v>
      </c>
      <c r="S592" t="s">
        <v>199</v>
      </c>
      <c r="T592" t="s">
        <v>871</v>
      </c>
      <c r="U592" t="s">
        <v>7758</v>
      </c>
      <c r="V592" t="s">
        <v>7751</v>
      </c>
      <c r="W592" t="s">
        <v>7752</v>
      </c>
      <c r="X592" t="s">
        <v>7752</v>
      </c>
      <c r="Y592" t="s">
        <v>7752</v>
      </c>
      <c r="Z592">
        <v>0</v>
      </c>
      <c r="AA592">
        <v>0</v>
      </c>
    </row>
    <row r="593" spans="1:27">
      <c r="A593" s="1" t="s">
        <v>565</v>
      </c>
      <c r="B593">
        <v>1210321</v>
      </c>
      <c r="C593" t="s">
        <v>998</v>
      </c>
      <c r="D593" t="s">
        <v>8397</v>
      </c>
      <c r="E593" s="16" t="s">
        <v>566</v>
      </c>
      <c r="F593" t="s">
        <v>9950</v>
      </c>
      <c r="G593">
        <v>43030</v>
      </c>
      <c r="H593" t="s">
        <v>2406</v>
      </c>
      <c r="J593" t="s">
        <v>7365</v>
      </c>
      <c r="K593" t="s">
        <v>567</v>
      </c>
      <c r="L593">
        <v>1</v>
      </c>
      <c r="M593" s="2">
        <v>300000</v>
      </c>
      <c r="N593" s="2">
        <v>300000</v>
      </c>
      <c r="O593" s="2">
        <v>0</v>
      </c>
      <c r="P593" s="2">
        <v>0</v>
      </c>
      <c r="Q593" s="2">
        <v>0</v>
      </c>
      <c r="R593" s="2">
        <v>0</v>
      </c>
      <c r="S593" t="s">
        <v>1916</v>
      </c>
      <c r="T593" t="s">
        <v>871</v>
      </c>
      <c r="U593" t="s">
        <v>7758</v>
      </c>
      <c r="V593" t="s">
        <v>7753</v>
      </c>
      <c r="W593" t="s">
        <v>7752</v>
      </c>
      <c r="X593" t="s">
        <v>7753</v>
      </c>
      <c r="Y593" t="s">
        <v>7753</v>
      </c>
      <c r="Z593">
        <v>0</v>
      </c>
      <c r="AA593">
        <v>0</v>
      </c>
    </row>
    <row r="594" spans="1:27">
      <c r="A594" s="1" t="s">
        <v>1069</v>
      </c>
      <c r="B594">
        <v>1210321</v>
      </c>
      <c r="C594" t="s">
        <v>998</v>
      </c>
      <c r="D594" t="s">
        <v>8397</v>
      </c>
      <c r="E594" s="16" t="s">
        <v>1070</v>
      </c>
      <c r="F594" t="s">
        <v>1070</v>
      </c>
      <c r="G594">
        <v>23068</v>
      </c>
      <c r="H594" t="s">
        <v>1071</v>
      </c>
      <c r="J594" t="s">
        <v>7367</v>
      </c>
      <c r="K594" t="s">
        <v>1019</v>
      </c>
      <c r="L594">
        <v>3</v>
      </c>
      <c r="M594" s="2">
        <v>300000</v>
      </c>
      <c r="N594" s="2">
        <v>300000</v>
      </c>
      <c r="O594" s="2">
        <v>0</v>
      </c>
      <c r="P594" s="2">
        <v>0</v>
      </c>
      <c r="Q594" s="2">
        <v>0</v>
      </c>
      <c r="R594" s="2">
        <v>0</v>
      </c>
      <c r="S594" t="s">
        <v>1916</v>
      </c>
      <c r="T594" t="s">
        <v>871</v>
      </c>
      <c r="U594" t="s">
        <v>7758</v>
      </c>
      <c r="V594" t="s">
        <v>7752</v>
      </c>
      <c r="W594" t="s">
        <v>7752</v>
      </c>
      <c r="X594" t="s">
        <v>7751</v>
      </c>
      <c r="Y594" t="s">
        <v>7752</v>
      </c>
      <c r="Z594">
        <v>0</v>
      </c>
      <c r="AA594">
        <v>0</v>
      </c>
    </row>
    <row r="595" spans="1:27">
      <c r="A595" s="1" t="s">
        <v>1452</v>
      </c>
      <c r="B595">
        <v>1210321</v>
      </c>
      <c r="C595" t="s">
        <v>998</v>
      </c>
      <c r="D595" t="s">
        <v>8397</v>
      </c>
      <c r="E595" s="16" t="s">
        <v>1453</v>
      </c>
      <c r="F595" t="s">
        <v>1453</v>
      </c>
      <c r="G595">
        <v>12230</v>
      </c>
      <c r="H595" t="s">
        <v>1053</v>
      </c>
      <c r="J595" t="s">
        <v>376</v>
      </c>
      <c r="K595" t="s">
        <v>1082</v>
      </c>
      <c r="L595">
        <v>3</v>
      </c>
      <c r="M595" s="2">
        <v>313140</v>
      </c>
      <c r="N595" s="2">
        <v>313140</v>
      </c>
      <c r="O595" s="2">
        <v>0</v>
      </c>
      <c r="P595" s="2">
        <v>0</v>
      </c>
      <c r="Q595" s="2">
        <v>0</v>
      </c>
      <c r="R595" s="2">
        <v>0</v>
      </c>
      <c r="S595" t="s">
        <v>863</v>
      </c>
      <c r="T595" t="s">
        <v>871</v>
      </c>
      <c r="U595" t="s">
        <v>7758</v>
      </c>
      <c r="V595" t="s">
        <v>7751</v>
      </c>
      <c r="W595" t="s">
        <v>7752</v>
      </c>
      <c r="X595" t="s">
        <v>7752</v>
      </c>
      <c r="Y595" t="s">
        <v>7753</v>
      </c>
      <c r="Z595">
        <v>0</v>
      </c>
      <c r="AA595">
        <v>0</v>
      </c>
    </row>
    <row r="596" spans="1:27">
      <c r="A596" s="1" t="s">
        <v>9209</v>
      </c>
      <c r="B596">
        <v>1210321</v>
      </c>
      <c r="C596" t="s">
        <v>998</v>
      </c>
      <c r="D596" t="s">
        <v>8397</v>
      </c>
      <c r="E596" s="16" t="s">
        <v>9210</v>
      </c>
      <c r="F596" t="s">
        <v>9210</v>
      </c>
      <c r="G596">
        <v>15040</v>
      </c>
      <c r="H596" t="s">
        <v>2839</v>
      </c>
      <c r="J596" t="s">
        <v>7366</v>
      </c>
      <c r="K596" t="s">
        <v>1007</v>
      </c>
      <c r="L596">
        <v>3</v>
      </c>
      <c r="M596" s="2">
        <v>314471</v>
      </c>
      <c r="N596" s="2">
        <v>0</v>
      </c>
      <c r="O596" s="2">
        <v>0</v>
      </c>
      <c r="P596" s="2">
        <v>0</v>
      </c>
      <c r="Q596" s="2">
        <v>314471</v>
      </c>
      <c r="R596" s="2">
        <v>0</v>
      </c>
      <c r="S596" t="s">
        <v>1820</v>
      </c>
      <c r="T596" t="s">
        <v>871</v>
      </c>
      <c r="U596" t="s">
        <v>7758</v>
      </c>
      <c r="V596" t="s">
        <v>7752</v>
      </c>
      <c r="W596" t="s">
        <v>7752</v>
      </c>
      <c r="X596" t="s">
        <v>7752</v>
      </c>
      <c r="Y596" t="s">
        <v>7751</v>
      </c>
      <c r="Z596">
        <v>0</v>
      </c>
      <c r="AA596">
        <v>0</v>
      </c>
    </row>
    <row r="597" spans="1:27">
      <c r="A597" s="1" t="s">
        <v>1000</v>
      </c>
      <c r="B597">
        <v>1210321</v>
      </c>
      <c r="C597" t="s">
        <v>998</v>
      </c>
      <c r="D597" t="s">
        <v>8397</v>
      </c>
      <c r="E597" s="16" t="s">
        <v>1001</v>
      </c>
      <c r="F597" t="s">
        <v>1003</v>
      </c>
      <c r="G597">
        <v>23010</v>
      </c>
      <c r="H597" t="s">
        <v>1002</v>
      </c>
      <c r="J597" t="s">
        <v>7366</v>
      </c>
      <c r="K597" t="s">
        <v>1004</v>
      </c>
      <c r="L597">
        <v>3</v>
      </c>
      <c r="M597" s="2">
        <v>325000</v>
      </c>
      <c r="N597" s="2">
        <v>325000</v>
      </c>
      <c r="O597" s="2">
        <v>0</v>
      </c>
      <c r="P597" s="2">
        <v>0</v>
      </c>
      <c r="Q597" s="2">
        <v>0</v>
      </c>
      <c r="R597" s="2">
        <v>0</v>
      </c>
      <c r="S597" t="s">
        <v>1916</v>
      </c>
      <c r="T597" t="s">
        <v>871</v>
      </c>
      <c r="U597" t="s">
        <v>7758</v>
      </c>
      <c r="V597" t="s">
        <v>7754</v>
      </c>
      <c r="W597" t="s">
        <v>7754</v>
      </c>
      <c r="X597" t="s">
        <v>7751</v>
      </c>
      <c r="Y597" t="s">
        <v>7753</v>
      </c>
      <c r="Z597">
        <v>0</v>
      </c>
      <c r="AA597">
        <v>0</v>
      </c>
    </row>
    <row r="598" spans="1:27">
      <c r="A598" s="1" t="s">
        <v>546</v>
      </c>
      <c r="B598">
        <v>1210321</v>
      </c>
      <c r="C598" t="s">
        <v>998</v>
      </c>
      <c r="D598" t="s">
        <v>8397</v>
      </c>
      <c r="E598" s="16" t="s">
        <v>547</v>
      </c>
      <c r="F598" t="s">
        <v>547</v>
      </c>
      <c r="G598">
        <v>11220</v>
      </c>
      <c r="H598" t="s">
        <v>545</v>
      </c>
      <c r="J598" t="s">
        <v>7367</v>
      </c>
      <c r="K598" t="s">
        <v>1013</v>
      </c>
      <c r="L598">
        <v>3</v>
      </c>
      <c r="M598" s="2">
        <v>342000</v>
      </c>
      <c r="N598" s="2">
        <v>0</v>
      </c>
      <c r="O598" s="2">
        <v>0</v>
      </c>
      <c r="P598" s="2">
        <v>0</v>
      </c>
      <c r="Q598" s="2">
        <v>342000</v>
      </c>
      <c r="R598" s="2">
        <v>0</v>
      </c>
      <c r="S598" t="s">
        <v>1820</v>
      </c>
      <c r="T598" t="s">
        <v>871</v>
      </c>
      <c r="U598" t="s">
        <v>7758</v>
      </c>
      <c r="V598" t="s">
        <v>7751</v>
      </c>
      <c r="W598" t="s">
        <v>7753</v>
      </c>
      <c r="X598" t="s">
        <v>7752</v>
      </c>
      <c r="Y598" t="s">
        <v>7752</v>
      </c>
      <c r="Z598">
        <v>0</v>
      </c>
      <c r="AA598">
        <v>0</v>
      </c>
    </row>
    <row r="599" spans="1:27">
      <c r="A599" s="1" t="s">
        <v>1454</v>
      </c>
      <c r="B599">
        <v>1210321</v>
      </c>
      <c r="C599" t="s">
        <v>998</v>
      </c>
      <c r="D599" t="s">
        <v>8397</v>
      </c>
      <c r="E599" s="16" t="s">
        <v>1455</v>
      </c>
      <c r="F599" t="s">
        <v>1455</v>
      </c>
      <c r="G599">
        <v>31381</v>
      </c>
      <c r="H599" t="s">
        <v>3254</v>
      </c>
      <c r="J599" t="s">
        <v>7367</v>
      </c>
      <c r="K599" t="s">
        <v>1019</v>
      </c>
      <c r="L599">
        <v>3</v>
      </c>
      <c r="M599" s="2">
        <v>351731.7</v>
      </c>
      <c r="N599" s="2">
        <v>0</v>
      </c>
      <c r="O599" s="2">
        <v>0</v>
      </c>
      <c r="P599" s="2">
        <v>0</v>
      </c>
      <c r="Q599" s="2">
        <v>351731.7</v>
      </c>
      <c r="R599" s="2">
        <v>0</v>
      </c>
      <c r="S599" t="s">
        <v>1820</v>
      </c>
      <c r="T599" t="s">
        <v>871</v>
      </c>
      <c r="U599" t="s">
        <v>7758</v>
      </c>
      <c r="V599" t="s">
        <v>7752</v>
      </c>
      <c r="W599" t="s">
        <v>7752</v>
      </c>
      <c r="X599" t="s">
        <v>7753</v>
      </c>
      <c r="Y599" t="s">
        <v>7753</v>
      </c>
      <c r="Z599">
        <v>0</v>
      </c>
      <c r="AA599">
        <v>0</v>
      </c>
    </row>
    <row r="600" spans="1:27">
      <c r="A600" s="1" t="s">
        <v>1308</v>
      </c>
      <c r="B600">
        <v>1210321</v>
      </c>
      <c r="C600" t="s">
        <v>998</v>
      </c>
      <c r="D600" t="s">
        <v>8397</v>
      </c>
      <c r="E600" s="16" t="s">
        <v>1309</v>
      </c>
      <c r="F600" t="s">
        <v>1309</v>
      </c>
      <c r="G600">
        <v>11220</v>
      </c>
      <c r="H600" t="s">
        <v>545</v>
      </c>
      <c r="J600" t="s">
        <v>376</v>
      </c>
      <c r="K600" t="s">
        <v>1030</v>
      </c>
      <c r="L600">
        <v>3</v>
      </c>
      <c r="M600" s="2">
        <v>371000</v>
      </c>
      <c r="N600" s="2">
        <v>0</v>
      </c>
      <c r="O600" s="2">
        <v>0</v>
      </c>
      <c r="P600" s="2">
        <v>0</v>
      </c>
      <c r="Q600" s="2">
        <v>371000</v>
      </c>
      <c r="R600" s="2">
        <v>0</v>
      </c>
      <c r="S600" t="s">
        <v>1820</v>
      </c>
      <c r="T600" t="s">
        <v>871</v>
      </c>
      <c r="U600" t="s">
        <v>7758</v>
      </c>
      <c r="V600" t="s">
        <v>7753</v>
      </c>
      <c r="W600" t="s">
        <v>7751</v>
      </c>
      <c r="X600" t="s">
        <v>7752</v>
      </c>
      <c r="Y600" t="s">
        <v>7752</v>
      </c>
      <c r="Z600">
        <v>0</v>
      </c>
      <c r="AA600">
        <v>0</v>
      </c>
    </row>
    <row r="601" spans="1:27">
      <c r="A601" s="1" t="s">
        <v>568</v>
      </c>
      <c r="B601">
        <v>1210321</v>
      </c>
      <c r="C601" t="s">
        <v>998</v>
      </c>
      <c r="D601" t="s">
        <v>8397</v>
      </c>
      <c r="E601" s="16" t="s">
        <v>9832</v>
      </c>
      <c r="F601" t="s">
        <v>9833</v>
      </c>
      <c r="G601">
        <v>31162</v>
      </c>
      <c r="H601" t="s">
        <v>1982</v>
      </c>
      <c r="J601" t="s">
        <v>376</v>
      </c>
      <c r="K601" t="s">
        <v>1030</v>
      </c>
      <c r="L601">
        <v>3</v>
      </c>
      <c r="M601" s="2">
        <v>380000</v>
      </c>
      <c r="N601" s="2">
        <v>380000</v>
      </c>
      <c r="O601" s="2">
        <v>0</v>
      </c>
      <c r="P601" s="2">
        <v>0</v>
      </c>
      <c r="Q601" s="2">
        <v>0</v>
      </c>
      <c r="R601" s="2">
        <v>0</v>
      </c>
      <c r="S601" t="s">
        <v>863</v>
      </c>
      <c r="T601" t="s">
        <v>871</v>
      </c>
      <c r="U601" t="s">
        <v>7758</v>
      </c>
      <c r="V601" t="s">
        <v>7753</v>
      </c>
      <c r="W601" t="s">
        <v>7752</v>
      </c>
      <c r="X601" t="s">
        <v>7753</v>
      </c>
      <c r="Y601" t="s">
        <v>7753</v>
      </c>
      <c r="Z601">
        <v>0</v>
      </c>
      <c r="AA601">
        <v>0</v>
      </c>
    </row>
    <row r="602" spans="1:27">
      <c r="A602" s="1" t="s">
        <v>1450</v>
      </c>
      <c r="B602">
        <v>1210321</v>
      </c>
      <c r="C602" t="s">
        <v>998</v>
      </c>
      <c r="D602" t="s">
        <v>8397</v>
      </c>
      <c r="E602" s="16" t="s">
        <v>1451</v>
      </c>
      <c r="F602" t="s">
        <v>1451</v>
      </c>
      <c r="G602">
        <v>31140</v>
      </c>
      <c r="H602" t="s">
        <v>1444</v>
      </c>
      <c r="J602" t="s">
        <v>7367</v>
      </c>
      <c r="K602" t="s">
        <v>1013</v>
      </c>
      <c r="L602">
        <v>3</v>
      </c>
      <c r="M602" s="2">
        <v>400129</v>
      </c>
      <c r="N602" s="2">
        <v>400129</v>
      </c>
      <c r="O602" s="2">
        <v>0</v>
      </c>
      <c r="P602" s="2">
        <v>0</v>
      </c>
      <c r="Q602" s="2">
        <v>0</v>
      </c>
      <c r="R602" s="2">
        <v>0</v>
      </c>
      <c r="S602" t="s">
        <v>1916</v>
      </c>
      <c r="T602" t="s">
        <v>871</v>
      </c>
      <c r="U602" t="s">
        <v>7758</v>
      </c>
      <c r="V602" t="s">
        <v>7752</v>
      </c>
      <c r="W602" t="s">
        <v>7752</v>
      </c>
      <c r="X602" t="s">
        <v>7751</v>
      </c>
      <c r="Y602" t="s">
        <v>7752</v>
      </c>
      <c r="Z602">
        <v>0</v>
      </c>
      <c r="AA602">
        <v>0</v>
      </c>
    </row>
    <row r="603" spans="1:27">
      <c r="A603" s="1" t="s">
        <v>3237</v>
      </c>
      <c r="B603">
        <v>1210321</v>
      </c>
      <c r="C603" t="s">
        <v>998</v>
      </c>
      <c r="D603" t="s">
        <v>8397</v>
      </c>
      <c r="E603" s="16" t="s">
        <v>3238</v>
      </c>
      <c r="F603" t="s">
        <v>9951</v>
      </c>
      <c r="G603">
        <v>41030</v>
      </c>
      <c r="H603" t="s">
        <v>1827</v>
      </c>
      <c r="J603" t="s">
        <v>7367</v>
      </c>
      <c r="K603" t="s">
        <v>1013</v>
      </c>
      <c r="L603">
        <v>3</v>
      </c>
      <c r="M603" s="2">
        <v>417642</v>
      </c>
      <c r="N603" s="2">
        <v>417642</v>
      </c>
      <c r="O603" s="2">
        <v>0</v>
      </c>
      <c r="P603" s="2">
        <v>0</v>
      </c>
      <c r="Q603" s="2">
        <v>0</v>
      </c>
      <c r="R603" s="2">
        <v>0</v>
      </c>
      <c r="S603" t="s">
        <v>863</v>
      </c>
      <c r="T603" t="s">
        <v>871</v>
      </c>
      <c r="U603" t="s">
        <v>7758</v>
      </c>
      <c r="V603" t="s">
        <v>7751</v>
      </c>
      <c r="W603" t="s">
        <v>7753</v>
      </c>
      <c r="X603" t="s">
        <v>7753</v>
      </c>
      <c r="Y603" t="s">
        <v>7752</v>
      </c>
      <c r="Z603">
        <v>0</v>
      </c>
      <c r="AA603">
        <v>0</v>
      </c>
    </row>
    <row r="604" spans="1:27">
      <c r="A604" s="1" t="s">
        <v>2377</v>
      </c>
      <c r="B604">
        <v>1210321</v>
      </c>
      <c r="C604" t="s">
        <v>998</v>
      </c>
      <c r="D604" t="s">
        <v>8397</v>
      </c>
      <c r="E604" s="16" t="s">
        <v>2378</v>
      </c>
      <c r="F604" t="s">
        <v>2378</v>
      </c>
      <c r="G604">
        <v>32130</v>
      </c>
      <c r="H604" t="s">
        <v>3275</v>
      </c>
      <c r="J604" t="s">
        <v>7367</v>
      </c>
      <c r="K604" t="s">
        <v>1068</v>
      </c>
      <c r="L604">
        <v>3</v>
      </c>
      <c r="M604" s="2">
        <v>419816</v>
      </c>
      <c r="N604" s="2">
        <v>419816</v>
      </c>
      <c r="O604" s="2">
        <v>0</v>
      </c>
      <c r="P604" s="2">
        <v>0</v>
      </c>
      <c r="Q604" s="2">
        <v>0</v>
      </c>
      <c r="R604" s="2">
        <v>0</v>
      </c>
      <c r="S604" t="s">
        <v>1916</v>
      </c>
      <c r="T604" t="s">
        <v>871</v>
      </c>
      <c r="U604" t="s">
        <v>7758</v>
      </c>
      <c r="V604" t="s">
        <v>7752</v>
      </c>
      <c r="W604" t="s">
        <v>7752</v>
      </c>
      <c r="X604" t="s">
        <v>7752</v>
      </c>
      <c r="Y604" t="s">
        <v>7752</v>
      </c>
      <c r="Z604">
        <v>0</v>
      </c>
      <c r="AA604">
        <v>0</v>
      </c>
    </row>
    <row r="605" spans="1:27">
      <c r="A605" s="1" t="s">
        <v>1312</v>
      </c>
      <c r="B605">
        <v>1210321</v>
      </c>
      <c r="C605" t="s">
        <v>998</v>
      </c>
      <c r="D605" t="s">
        <v>8397</v>
      </c>
      <c r="E605" s="16" t="s">
        <v>1313</v>
      </c>
      <c r="F605" t="s">
        <v>1313</v>
      </c>
      <c r="G605">
        <v>43030</v>
      </c>
      <c r="H605" t="s">
        <v>2406</v>
      </c>
      <c r="J605" t="s">
        <v>376</v>
      </c>
      <c r="K605" t="s">
        <v>1030</v>
      </c>
      <c r="L605">
        <v>3</v>
      </c>
      <c r="M605" s="2">
        <v>420545</v>
      </c>
      <c r="N605" s="2">
        <v>420545</v>
      </c>
      <c r="O605" s="2">
        <v>0</v>
      </c>
      <c r="P605" s="2">
        <v>0</v>
      </c>
      <c r="Q605" s="2">
        <v>0</v>
      </c>
      <c r="R605" s="2">
        <v>0</v>
      </c>
      <c r="S605" t="s">
        <v>1916</v>
      </c>
      <c r="T605" t="s">
        <v>871</v>
      </c>
      <c r="U605" t="s">
        <v>7758</v>
      </c>
      <c r="V605" t="s">
        <v>7752</v>
      </c>
      <c r="W605" t="s">
        <v>7752</v>
      </c>
      <c r="X605" t="s">
        <v>7751</v>
      </c>
      <c r="Y605" t="s">
        <v>7752</v>
      </c>
      <c r="Z605">
        <v>0</v>
      </c>
      <c r="AA605">
        <v>0</v>
      </c>
    </row>
    <row r="606" spans="1:27">
      <c r="A606" s="1" t="s">
        <v>1010</v>
      </c>
      <c r="B606">
        <v>1210321</v>
      </c>
      <c r="C606" t="s">
        <v>998</v>
      </c>
      <c r="D606" t="s">
        <v>8397</v>
      </c>
      <c r="E606" s="16" t="s">
        <v>1011</v>
      </c>
      <c r="F606" t="s">
        <v>1011</v>
      </c>
      <c r="G606">
        <v>32110</v>
      </c>
      <c r="H606" t="s">
        <v>1012</v>
      </c>
      <c r="J606" t="s">
        <v>7367</v>
      </c>
      <c r="K606" t="s">
        <v>1013</v>
      </c>
      <c r="L606">
        <v>3</v>
      </c>
      <c r="M606" s="2">
        <v>421800</v>
      </c>
      <c r="N606" s="2">
        <v>421800</v>
      </c>
      <c r="O606" s="2">
        <v>0</v>
      </c>
      <c r="P606" s="2">
        <v>0</v>
      </c>
      <c r="Q606" s="2">
        <v>0</v>
      </c>
      <c r="R606" s="2">
        <v>0</v>
      </c>
      <c r="S606" t="s">
        <v>1916</v>
      </c>
      <c r="T606" t="s">
        <v>871</v>
      </c>
      <c r="U606" t="s">
        <v>7758</v>
      </c>
      <c r="V606" t="s">
        <v>7751</v>
      </c>
      <c r="W606" t="s">
        <v>7752</v>
      </c>
      <c r="X606" t="s">
        <v>7753</v>
      </c>
      <c r="Y606" t="s">
        <v>7753</v>
      </c>
      <c r="Z606">
        <v>0</v>
      </c>
      <c r="AA606">
        <v>0</v>
      </c>
    </row>
    <row r="607" spans="1:27">
      <c r="A607" s="1" t="s">
        <v>548</v>
      </c>
      <c r="B607">
        <v>1210321</v>
      </c>
      <c r="C607" t="s">
        <v>998</v>
      </c>
      <c r="D607" t="s">
        <v>8397</v>
      </c>
      <c r="E607" s="16" t="s">
        <v>549</v>
      </c>
      <c r="F607" t="s">
        <v>550</v>
      </c>
      <c r="G607">
        <v>16110</v>
      </c>
      <c r="H607" t="s">
        <v>693</v>
      </c>
      <c r="J607" t="s">
        <v>7367</v>
      </c>
      <c r="K607" t="s">
        <v>1013</v>
      </c>
      <c r="L607">
        <v>3</v>
      </c>
      <c r="M607" s="2">
        <v>460728</v>
      </c>
      <c r="N607" s="2">
        <v>0</v>
      </c>
      <c r="O607" s="2">
        <v>0</v>
      </c>
      <c r="P607" s="2">
        <v>0</v>
      </c>
      <c r="Q607" s="2">
        <v>460728</v>
      </c>
      <c r="R607" s="2">
        <v>0</v>
      </c>
      <c r="S607" t="s">
        <v>1820</v>
      </c>
      <c r="T607" t="s">
        <v>871</v>
      </c>
      <c r="U607" t="s">
        <v>7758</v>
      </c>
      <c r="V607" t="s">
        <v>7751</v>
      </c>
      <c r="W607" t="s">
        <v>7752</v>
      </c>
      <c r="X607" t="s">
        <v>7753</v>
      </c>
      <c r="Y607" t="s">
        <v>7753</v>
      </c>
      <c r="Z607">
        <v>0</v>
      </c>
      <c r="AA607">
        <v>0</v>
      </c>
    </row>
    <row r="608" spans="1:27">
      <c r="A608" s="1" t="s">
        <v>541</v>
      </c>
      <c r="B608">
        <v>1210321</v>
      </c>
      <c r="C608" t="s">
        <v>998</v>
      </c>
      <c r="D608" t="s">
        <v>8397</v>
      </c>
      <c r="E608" s="16" t="s">
        <v>542</v>
      </c>
      <c r="F608" t="s">
        <v>9952</v>
      </c>
      <c r="G608">
        <v>12230</v>
      </c>
      <c r="H608" t="s">
        <v>1053</v>
      </c>
      <c r="J608" t="s">
        <v>7367</v>
      </c>
      <c r="K608" t="s">
        <v>1013</v>
      </c>
      <c r="L608">
        <v>3</v>
      </c>
      <c r="M608" s="2">
        <v>481900</v>
      </c>
      <c r="N608" s="2">
        <v>481900</v>
      </c>
      <c r="O608" s="2">
        <v>0</v>
      </c>
      <c r="P608" s="2">
        <v>0</v>
      </c>
      <c r="Q608" s="2">
        <v>0</v>
      </c>
      <c r="R608" s="2">
        <v>0</v>
      </c>
      <c r="S608" t="s">
        <v>863</v>
      </c>
      <c r="T608" t="s">
        <v>871</v>
      </c>
      <c r="U608" t="s">
        <v>7758</v>
      </c>
      <c r="V608" t="s">
        <v>7751</v>
      </c>
      <c r="W608" t="s">
        <v>7752</v>
      </c>
      <c r="X608" t="s">
        <v>7752</v>
      </c>
      <c r="Y608" t="s">
        <v>7752</v>
      </c>
      <c r="Z608">
        <v>0</v>
      </c>
      <c r="AA608">
        <v>0</v>
      </c>
    </row>
    <row r="609" spans="1:27">
      <c r="A609" s="1" t="s">
        <v>1440</v>
      </c>
      <c r="B609">
        <v>1210321</v>
      </c>
      <c r="C609" t="s">
        <v>998</v>
      </c>
      <c r="D609" t="s">
        <v>8397</v>
      </c>
      <c r="E609" s="16" t="s">
        <v>1441</v>
      </c>
      <c r="F609" t="s">
        <v>1441</v>
      </c>
      <c r="G609">
        <v>43010</v>
      </c>
      <c r="H609" t="s">
        <v>2780</v>
      </c>
      <c r="J609" t="s">
        <v>7367</v>
      </c>
      <c r="K609" t="s">
        <v>1013</v>
      </c>
      <c r="L609">
        <v>3</v>
      </c>
      <c r="M609" s="2">
        <v>482312.21</v>
      </c>
      <c r="N609" s="2">
        <v>482312.21</v>
      </c>
      <c r="O609" s="2">
        <v>0</v>
      </c>
      <c r="P609" s="2">
        <v>0</v>
      </c>
      <c r="Q609" s="2">
        <v>0</v>
      </c>
      <c r="R609" s="2">
        <v>0</v>
      </c>
      <c r="S609" t="s">
        <v>863</v>
      </c>
      <c r="T609" t="s">
        <v>871</v>
      </c>
      <c r="U609" t="s">
        <v>7758</v>
      </c>
      <c r="V609" t="s">
        <v>7751</v>
      </c>
      <c r="W609" t="s">
        <v>7752</v>
      </c>
      <c r="X609" t="s">
        <v>7753</v>
      </c>
      <c r="Y609" t="s">
        <v>7754</v>
      </c>
      <c r="Z609">
        <v>0</v>
      </c>
      <c r="AA609">
        <v>0</v>
      </c>
    </row>
    <row r="610" spans="1:27">
      <c r="A610" s="1" t="s">
        <v>2346</v>
      </c>
      <c r="B610">
        <v>1210321</v>
      </c>
      <c r="C610" t="s">
        <v>998</v>
      </c>
      <c r="D610" t="s">
        <v>8397</v>
      </c>
      <c r="E610" s="16" t="s">
        <v>2347</v>
      </c>
      <c r="F610" t="s">
        <v>2347</v>
      </c>
      <c r="G610">
        <v>32110</v>
      </c>
      <c r="H610" t="s">
        <v>1012</v>
      </c>
      <c r="J610" t="s">
        <v>7367</v>
      </c>
      <c r="K610" t="s">
        <v>1019</v>
      </c>
      <c r="L610">
        <v>3</v>
      </c>
      <c r="M610" s="2">
        <v>500000</v>
      </c>
      <c r="N610" s="2">
        <v>0</v>
      </c>
      <c r="O610" s="2">
        <v>0</v>
      </c>
      <c r="P610" s="2">
        <v>0</v>
      </c>
      <c r="Q610" s="2">
        <v>500000</v>
      </c>
      <c r="R610" s="2">
        <v>0</v>
      </c>
      <c r="S610" t="s">
        <v>1820</v>
      </c>
      <c r="T610" t="s">
        <v>871</v>
      </c>
      <c r="U610" t="s">
        <v>7758</v>
      </c>
      <c r="V610" t="s">
        <v>7752</v>
      </c>
      <c r="W610" t="s">
        <v>7752</v>
      </c>
      <c r="X610" t="s">
        <v>7752</v>
      </c>
      <c r="Y610" t="s">
        <v>7751</v>
      </c>
      <c r="Z610">
        <v>0</v>
      </c>
      <c r="AA610">
        <v>0</v>
      </c>
    </row>
    <row r="611" spans="1:27">
      <c r="A611" s="1" t="s">
        <v>2322</v>
      </c>
      <c r="B611">
        <v>1210321</v>
      </c>
      <c r="C611" t="s">
        <v>998</v>
      </c>
      <c r="D611" t="s">
        <v>8397</v>
      </c>
      <c r="E611" s="16" t="s">
        <v>2323</v>
      </c>
      <c r="F611" t="s">
        <v>2323</v>
      </c>
      <c r="G611">
        <v>14050</v>
      </c>
      <c r="H611" t="s">
        <v>703</v>
      </c>
      <c r="J611" t="s">
        <v>7367</v>
      </c>
      <c r="K611" t="s">
        <v>1013</v>
      </c>
      <c r="L611">
        <v>3</v>
      </c>
      <c r="M611" s="2">
        <v>577289.13</v>
      </c>
      <c r="N611" s="2">
        <v>577289.13</v>
      </c>
      <c r="O611" s="2">
        <v>0</v>
      </c>
      <c r="P611" s="2">
        <v>0</v>
      </c>
      <c r="Q611" s="2">
        <v>0</v>
      </c>
      <c r="R611" s="2">
        <v>0</v>
      </c>
      <c r="S611" t="s">
        <v>1916</v>
      </c>
      <c r="T611" t="s">
        <v>871</v>
      </c>
      <c r="U611" t="s">
        <v>7758</v>
      </c>
      <c r="V611" t="s">
        <v>7752</v>
      </c>
      <c r="W611" t="s">
        <v>7752</v>
      </c>
      <c r="X611" t="s">
        <v>7751</v>
      </c>
      <c r="Y611" t="s">
        <v>7752</v>
      </c>
      <c r="Z611">
        <v>0</v>
      </c>
      <c r="AA611">
        <v>0</v>
      </c>
    </row>
    <row r="612" spans="1:27">
      <c r="A612" s="1" t="s">
        <v>1077</v>
      </c>
      <c r="B612">
        <v>1210321</v>
      </c>
      <c r="C612" t="s">
        <v>998</v>
      </c>
      <c r="D612" t="s">
        <v>8397</v>
      </c>
      <c r="E612" s="16" t="s">
        <v>1078</v>
      </c>
      <c r="F612" t="s">
        <v>1078</v>
      </c>
      <c r="G612">
        <v>31382</v>
      </c>
      <c r="H612" t="s">
        <v>1079</v>
      </c>
      <c r="J612" t="s">
        <v>7367</v>
      </c>
      <c r="K612" t="s">
        <v>1063</v>
      </c>
      <c r="L612">
        <v>3</v>
      </c>
      <c r="M612" s="2">
        <v>650000</v>
      </c>
      <c r="N612" s="2">
        <v>0</v>
      </c>
      <c r="O612" s="2">
        <v>0</v>
      </c>
      <c r="P612" s="2">
        <v>0</v>
      </c>
      <c r="Q612" s="2">
        <v>650000</v>
      </c>
      <c r="R612" s="2">
        <v>0</v>
      </c>
      <c r="S612" t="s">
        <v>1820</v>
      </c>
      <c r="T612" t="s">
        <v>871</v>
      </c>
      <c r="U612" t="s">
        <v>7758</v>
      </c>
      <c r="V612" t="s">
        <v>7752</v>
      </c>
      <c r="W612" t="s">
        <v>7752</v>
      </c>
      <c r="X612" t="s">
        <v>7753</v>
      </c>
      <c r="Y612" t="s">
        <v>7751</v>
      </c>
      <c r="Z612">
        <v>0</v>
      </c>
      <c r="AA612">
        <v>0</v>
      </c>
    </row>
    <row r="613" spans="1:27">
      <c r="A613" s="1" t="s">
        <v>1075</v>
      </c>
      <c r="B613">
        <v>1210321</v>
      </c>
      <c r="C613" t="s">
        <v>998</v>
      </c>
      <c r="D613" t="s">
        <v>8397</v>
      </c>
      <c r="E613" s="16" t="s">
        <v>1076</v>
      </c>
      <c r="F613" t="s">
        <v>1076</v>
      </c>
      <c r="G613">
        <v>13020</v>
      </c>
      <c r="H613" t="s">
        <v>2003</v>
      </c>
      <c r="J613" t="s">
        <v>7367</v>
      </c>
      <c r="K613" t="s">
        <v>1013</v>
      </c>
      <c r="L613">
        <v>3</v>
      </c>
      <c r="M613" s="2">
        <v>927699</v>
      </c>
      <c r="N613" s="2">
        <v>927699</v>
      </c>
      <c r="O613" s="2">
        <v>0</v>
      </c>
      <c r="P613" s="2">
        <v>0</v>
      </c>
      <c r="Q613" s="2">
        <v>0</v>
      </c>
      <c r="R613" s="2">
        <v>0</v>
      </c>
      <c r="S613" t="s">
        <v>863</v>
      </c>
      <c r="T613" t="s">
        <v>871</v>
      </c>
      <c r="U613" t="s">
        <v>7758</v>
      </c>
      <c r="V613" t="s">
        <v>7751</v>
      </c>
      <c r="W613" t="s">
        <v>7753</v>
      </c>
      <c r="X613" t="s">
        <v>7752</v>
      </c>
      <c r="Y613" t="s">
        <v>7752</v>
      </c>
      <c r="Z613">
        <v>0</v>
      </c>
      <c r="AA613">
        <v>0</v>
      </c>
    </row>
    <row r="614" spans="1:27">
      <c r="A614" s="1" t="s">
        <v>1033</v>
      </c>
      <c r="B614">
        <v>1210321</v>
      </c>
      <c r="C614" t="s">
        <v>998</v>
      </c>
      <c r="D614" t="s">
        <v>8397</v>
      </c>
      <c r="E614" s="16" t="s">
        <v>1034</v>
      </c>
      <c r="F614" t="s">
        <v>1034</v>
      </c>
      <c r="G614">
        <v>41010</v>
      </c>
      <c r="H614" t="s">
        <v>1988</v>
      </c>
      <c r="J614" t="s">
        <v>7367</v>
      </c>
      <c r="K614" t="s">
        <v>1013</v>
      </c>
      <c r="L614">
        <v>3</v>
      </c>
      <c r="M614" s="2">
        <v>1020000</v>
      </c>
      <c r="N614" s="2">
        <v>1020000</v>
      </c>
      <c r="O614" s="2">
        <v>0</v>
      </c>
      <c r="P614" s="2">
        <v>0</v>
      </c>
      <c r="Q614" s="2">
        <v>0</v>
      </c>
      <c r="R614" s="2">
        <v>0</v>
      </c>
      <c r="S614" t="s">
        <v>1916</v>
      </c>
      <c r="T614" t="s">
        <v>871</v>
      </c>
      <c r="U614" t="s">
        <v>7758</v>
      </c>
      <c r="V614" t="s">
        <v>7752</v>
      </c>
      <c r="W614" t="s">
        <v>7752</v>
      </c>
      <c r="X614" t="s">
        <v>7753</v>
      </c>
      <c r="Y614" t="s">
        <v>7751</v>
      </c>
      <c r="Z614">
        <v>0</v>
      </c>
      <c r="AA614">
        <v>0</v>
      </c>
    </row>
    <row r="615" spans="1:27">
      <c r="A615" s="1" t="s">
        <v>2381</v>
      </c>
      <c r="B615">
        <v>1210321</v>
      </c>
      <c r="C615" t="s">
        <v>998</v>
      </c>
      <c r="D615" t="s">
        <v>8397</v>
      </c>
      <c r="E615" s="16" t="s">
        <v>9834</v>
      </c>
      <c r="F615" s="20" t="s">
        <v>9835</v>
      </c>
      <c r="G615">
        <v>14081</v>
      </c>
      <c r="H615" t="s">
        <v>2382</v>
      </c>
      <c r="J615" t="s">
        <v>376</v>
      </c>
      <c r="K615" t="s">
        <v>1030</v>
      </c>
      <c r="L615">
        <v>3</v>
      </c>
      <c r="M615" s="2">
        <v>1300000</v>
      </c>
      <c r="N615" s="2">
        <v>1300000</v>
      </c>
      <c r="O615" s="2">
        <v>0</v>
      </c>
      <c r="P615" s="2">
        <v>0</v>
      </c>
      <c r="Q615" s="2">
        <v>0</v>
      </c>
      <c r="R615" s="2">
        <v>0</v>
      </c>
      <c r="S615" t="s">
        <v>1916</v>
      </c>
      <c r="T615" t="s">
        <v>871</v>
      </c>
      <c r="U615" t="s">
        <v>7758</v>
      </c>
      <c r="V615" t="s">
        <v>7752</v>
      </c>
      <c r="W615" t="s">
        <v>7752</v>
      </c>
      <c r="X615" t="s">
        <v>7751</v>
      </c>
      <c r="Y615" t="s">
        <v>7752</v>
      </c>
      <c r="Z615">
        <v>0</v>
      </c>
      <c r="AA615">
        <v>0</v>
      </c>
    </row>
    <row r="616" spans="1:27">
      <c r="A616" s="1" t="s">
        <v>4047</v>
      </c>
      <c r="B616">
        <v>1210322</v>
      </c>
      <c r="C616" t="s">
        <v>1095</v>
      </c>
      <c r="D616" t="s">
        <v>8397</v>
      </c>
      <c r="E616" s="16" t="s">
        <v>4048</v>
      </c>
      <c r="F616" t="s">
        <v>4048</v>
      </c>
      <c r="G616">
        <v>12220</v>
      </c>
      <c r="H616" t="s">
        <v>1832</v>
      </c>
      <c r="J616" t="s">
        <v>7365</v>
      </c>
      <c r="K616" t="s">
        <v>4042</v>
      </c>
      <c r="L616">
        <v>4</v>
      </c>
      <c r="M616" s="2">
        <v>207.59</v>
      </c>
      <c r="N616" s="2">
        <v>207.59</v>
      </c>
      <c r="O616" s="2">
        <v>0</v>
      </c>
      <c r="P616" s="2">
        <v>0</v>
      </c>
      <c r="Q616" s="2">
        <v>0</v>
      </c>
      <c r="R616" s="2">
        <v>0</v>
      </c>
      <c r="S616" t="s">
        <v>863</v>
      </c>
      <c r="T616" t="s">
        <v>871</v>
      </c>
      <c r="U616" t="s">
        <v>7758</v>
      </c>
      <c r="V616" t="s">
        <v>7751</v>
      </c>
      <c r="W616" t="s">
        <v>7752</v>
      </c>
      <c r="X616" t="s">
        <v>7752</v>
      </c>
      <c r="Y616" t="s">
        <v>7752</v>
      </c>
      <c r="Z616">
        <v>0</v>
      </c>
      <c r="AA616">
        <v>0</v>
      </c>
    </row>
    <row r="617" spans="1:27">
      <c r="A617" s="1" t="s">
        <v>4073</v>
      </c>
      <c r="B617">
        <v>1210322</v>
      </c>
      <c r="C617" t="s">
        <v>1095</v>
      </c>
      <c r="D617" t="s">
        <v>8397</v>
      </c>
      <c r="E617" s="16" t="s">
        <v>3997</v>
      </c>
      <c r="F617" t="s">
        <v>3997</v>
      </c>
      <c r="G617">
        <v>11220</v>
      </c>
      <c r="H617" t="s">
        <v>545</v>
      </c>
      <c r="J617" t="s">
        <v>7365</v>
      </c>
      <c r="K617" t="s">
        <v>4074</v>
      </c>
      <c r="L617">
        <v>2</v>
      </c>
      <c r="M617" s="2">
        <v>237.73</v>
      </c>
      <c r="N617" s="2">
        <v>0</v>
      </c>
      <c r="O617" s="2">
        <v>0</v>
      </c>
      <c r="P617" s="2">
        <v>0</v>
      </c>
      <c r="Q617" s="2">
        <v>237.73</v>
      </c>
      <c r="R617" s="2">
        <v>0</v>
      </c>
      <c r="S617" t="s">
        <v>1820</v>
      </c>
      <c r="T617" t="s">
        <v>871</v>
      </c>
      <c r="U617" t="s">
        <v>7758</v>
      </c>
      <c r="V617" t="s">
        <v>7751</v>
      </c>
      <c r="W617" t="s">
        <v>7752</v>
      </c>
      <c r="X617" t="s">
        <v>7752</v>
      </c>
      <c r="Y617" t="s">
        <v>7752</v>
      </c>
      <c r="Z617">
        <v>0</v>
      </c>
      <c r="AA617">
        <v>0</v>
      </c>
    </row>
    <row r="618" spans="1:27">
      <c r="A618" s="1" t="s">
        <v>3215</v>
      </c>
      <c r="B618">
        <v>1210322</v>
      </c>
      <c r="C618" t="s">
        <v>1095</v>
      </c>
      <c r="D618" t="s">
        <v>8397</v>
      </c>
      <c r="E618" s="16" t="s">
        <v>3216</v>
      </c>
      <c r="F618" t="s">
        <v>3216</v>
      </c>
      <c r="G618">
        <v>22030</v>
      </c>
      <c r="H618" t="s">
        <v>388</v>
      </c>
      <c r="J618" t="s">
        <v>7365</v>
      </c>
      <c r="K618" t="s">
        <v>3998</v>
      </c>
      <c r="L618">
        <v>1</v>
      </c>
      <c r="M618" s="2">
        <v>457.32</v>
      </c>
      <c r="N618" s="2">
        <v>0</v>
      </c>
      <c r="O618" s="2">
        <v>0</v>
      </c>
      <c r="P618" s="2">
        <v>0</v>
      </c>
      <c r="Q618" s="2">
        <v>457.32</v>
      </c>
      <c r="R618" s="2">
        <v>0</v>
      </c>
      <c r="S618" t="s">
        <v>1820</v>
      </c>
      <c r="T618" t="s">
        <v>871</v>
      </c>
      <c r="U618" t="s">
        <v>7758</v>
      </c>
      <c r="V618" t="s">
        <v>7752</v>
      </c>
      <c r="W618" t="s">
        <v>7752</v>
      </c>
      <c r="X618" t="s">
        <v>7752</v>
      </c>
      <c r="Y618" t="s">
        <v>7752</v>
      </c>
      <c r="Z618">
        <v>0</v>
      </c>
      <c r="AA618">
        <v>0</v>
      </c>
    </row>
    <row r="619" spans="1:27">
      <c r="A619" s="1" t="s">
        <v>4001</v>
      </c>
      <c r="B619">
        <v>1210322</v>
      </c>
      <c r="C619" t="s">
        <v>1095</v>
      </c>
      <c r="D619" t="s">
        <v>8397</v>
      </c>
      <c r="E619" s="16" t="s">
        <v>4002</v>
      </c>
      <c r="F619" t="s">
        <v>4002</v>
      </c>
      <c r="G619">
        <v>16350</v>
      </c>
      <c r="H619" t="s">
        <v>2806</v>
      </c>
      <c r="J619" t="s">
        <v>7365</v>
      </c>
      <c r="K619" t="s">
        <v>3998</v>
      </c>
      <c r="L619">
        <v>1</v>
      </c>
      <c r="M619" s="2">
        <v>1000</v>
      </c>
      <c r="N619" s="2">
        <v>0</v>
      </c>
      <c r="O619" s="2">
        <v>0</v>
      </c>
      <c r="P619" s="2">
        <v>0</v>
      </c>
      <c r="Q619" s="2">
        <v>1000</v>
      </c>
      <c r="R619" s="2">
        <v>0</v>
      </c>
      <c r="S619" t="s">
        <v>1820</v>
      </c>
      <c r="T619" t="s">
        <v>871</v>
      </c>
      <c r="U619" t="s">
        <v>7758</v>
      </c>
      <c r="V619" t="s">
        <v>7752</v>
      </c>
      <c r="W619" t="s">
        <v>7752</v>
      </c>
      <c r="X619" t="s">
        <v>7752</v>
      </c>
      <c r="Y619" t="s">
        <v>7752</v>
      </c>
      <c r="Z619">
        <v>0</v>
      </c>
      <c r="AA619">
        <v>0</v>
      </c>
    </row>
    <row r="620" spans="1:27">
      <c r="A620" s="1" t="s">
        <v>3818</v>
      </c>
      <c r="B620">
        <v>1210322</v>
      </c>
      <c r="C620" t="s">
        <v>1095</v>
      </c>
      <c r="D620" t="s">
        <v>8397</v>
      </c>
      <c r="E620" s="16" t="s">
        <v>3819</v>
      </c>
      <c r="F620" t="s">
        <v>3819</v>
      </c>
      <c r="G620">
        <v>31163</v>
      </c>
      <c r="H620" t="s">
        <v>537</v>
      </c>
      <c r="J620" t="s">
        <v>7365</v>
      </c>
      <c r="K620" t="s">
        <v>4736</v>
      </c>
      <c r="L620">
        <v>2</v>
      </c>
      <c r="M620" s="2">
        <v>1085</v>
      </c>
      <c r="N620" s="2">
        <v>1085</v>
      </c>
      <c r="O620" s="2">
        <v>0</v>
      </c>
      <c r="P620" s="2">
        <v>0</v>
      </c>
      <c r="Q620" s="2">
        <v>0</v>
      </c>
      <c r="R620" s="2">
        <v>0</v>
      </c>
      <c r="S620" t="s">
        <v>863</v>
      </c>
      <c r="T620" t="s">
        <v>871</v>
      </c>
      <c r="U620" t="s">
        <v>7758</v>
      </c>
      <c r="V620" t="s">
        <v>7752</v>
      </c>
      <c r="W620" t="s">
        <v>7752</v>
      </c>
      <c r="X620" t="s">
        <v>7752</v>
      </c>
      <c r="Y620" t="s">
        <v>7752</v>
      </c>
      <c r="Z620">
        <v>0</v>
      </c>
      <c r="AA620">
        <v>0</v>
      </c>
    </row>
    <row r="621" spans="1:27">
      <c r="A621" s="1" t="s">
        <v>3999</v>
      </c>
      <c r="B621">
        <v>1210322</v>
      </c>
      <c r="C621" t="s">
        <v>1095</v>
      </c>
      <c r="D621" t="s">
        <v>8397</v>
      </c>
      <c r="E621" s="16" t="s">
        <v>4000</v>
      </c>
      <c r="F621" t="s">
        <v>4000</v>
      </c>
      <c r="G621">
        <v>16310</v>
      </c>
      <c r="H621" t="s">
        <v>1818</v>
      </c>
      <c r="J621" t="s">
        <v>7365</v>
      </c>
      <c r="K621" t="s">
        <v>3998</v>
      </c>
      <c r="L621">
        <v>1</v>
      </c>
      <c r="M621" s="2">
        <v>1525</v>
      </c>
      <c r="N621" s="2">
        <v>1525</v>
      </c>
      <c r="O621" s="2">
        <v>0</v>
      </c>
      <c r="P621" s="2">
        <v>0</v>
      </c>
      <c r="Q621" s="2">
        <v>0</v>
      </c>
      <c r="R621" s="2">
        <v>0</v>
      </c>
      <c r="S621" t="s">
        <v>863</v>
      </c>
      <c r="T621" t="s">
        <v>871</v>
      </c>
      <c r="U621" t="s">
        <v>7758</v>
      </c>
      <c r="V621" t="s">
        <v>7751</v>
      </c>
      <c r="W621" t="s">
        <v>7752</v>
      </c>
      <c r="X621" t="s">
        <v>7752</v>
      </c>
      <c r="Y621" t="s">
        <v>7752</v>
      </c>
      <c r="Z621">
        <v>0</v>
      </c>
      <c r="AA621">
        <v>0</v>
      </c>
    </row>
    <row r="622" spans="1:27">
      <c r="A622" s="1" t="s">
        <v>1637</v>
      </c>
      <c r="B622">
        <v>1210322</v>
      </c>
      <c r="C622" t="s">
        <v>1095</v>
      </c>
      <c r="D622" t="s">
        <v>8397</v>
      </c>
      <c r="E622" s="16" t="s">
        <v>2489</v>
      </c>
      <c r="F622" t="s">
        <v>2489</v>
      </c>
      <c r="G622">
        <v>11120</v>
      </c>
      <c r="H622" t="s">
        <v>2402</v>
      </c>
      <c r="J622" t="s">
        <v>7365</v>
      </c>
      <c r="K622" t="s">
        <v>1630</v>
      </c>
      <c r="L622">
        <v>1</v>
      </c>
      <c r="M622" s="2">
        <v>1852</v>
      </c>
      <c r="N622" s="2">
        <v>0</v>
      </c>
      <c r="O622" s="2">
        <v>0</v>
      </c>
      <c r="P622" s="2">
        <v>0</v>
      </c>
      <c r="Q622" s="2">
        <v>1852</v>
      </c>
      <c r="R622" s="2">
        <v>0</v>
      </c>
      <c r="S622" t="s">
        <v>1820</v>
      </c>
      <c r="T622" t="s">
        <v>871</v>
      </c>
      <c r="U622" t="s">
        <v>7758</v>
      </c>
      <c r="V622" t="s">
        <v>7752</v>
      </c>
      <c r="W622" t="s">
        <v>7752</v>
      </c>
      <c r="X622" t="s">
        <v>7752</v>
      </c>
      <c r="Y622" t="s">
        <v>7752</v>
      </c>
      <c r="Z622">
        <v>0</v>
      </c>
      <c r="AA622">
        <v>0</v>
      </c>
    </row>
    <row r="623" spans="1:27">
      <c r="A623" s="1" t="s">
        <v>3226</v>
      </c>
      <c r="B623">
        <v>1210322</v>
      </c>
      <c r="C623" t="s">
        <v>1095</v>
      </c>
      <c r="D623" t="s">
        <v>8397</v>
      </c>
      <c r="E623" s="16" t="s">
        <v>4733</v>
      </c>
      <c r="F623" t="s">
        <v>4735</v>
      </c>
      <c r="G623">
        <v>11240</v>
      </c>
      <c r="H623" t="s">
        <v>4734</v>
      </c>
      <c r="J623" t="s">
        <v>7365</v>
      </c>
      <c r="K623" t="s">
        <v>4736</v>
      </c>
      <c r="L623">
        <v>2</v>
      </c>
      <c r="M623" s="2">
        <v>1921.5</v>
      </c>
      <c r="N623" s="2">
        <v>0</v>
      </c>
      <c r="O623" s="2">
        <v>0</v>
      </c>
      <c r="P623" s="2">
        <v>0</v>
      </c>
      <c r="Q623" s="2">
        <v>1921.5</v>
      </c>
      <c r="R623" s="2">
        <v>0</v>
      </c>
      <c r="S623" t="s">
        <v>1820</v>
      </c>
      <c r="T623" t="s">
        <v>871</v>
      </c>
      <c r="U623" t="s">
        <v>7758</v>
      </c>
      <c r="V623" t="s">
        <v>7753</v>
      </c>
      <c r="W623" t="s">
        <v>7751</v>
      </c>
      <c r="X623" t="s">
        <v>7752</v>
      </c>
      <c r="Y623" t="s">
        <v>7752</v>
      </c>
      <c r="Z623">
        <v>0</v>
      </c>
      <c r="AA623">
        <v>0</v>
      </c>
    </row>
    <row r="624" spans="1:27">
      <c r="A624" s="1" t="s">
        <v>3213</v>
      </c>
      <c r="B624">
        <v>1210322</v>
      </c>
      <c r="C624" t="s">
        <v>1095</v>
      </c>
      <c r="D624" t="s">
        <v>8397</v>
      </c>
      <c r="E624" s="16" t="s">
        <v>3214</v>
      </c>
      <c r="F624" t="s">
        <v>3214</v>
      </c>
      <c r="G624">
        <v>31163</v>
      </c>
      <c r="H624" t="s">
        <v>537</v>
      </c>
      <c r="J624" t="s">
        <v>7365</v>
      </c>
      <c r="K624" t="s">
        <v>3998</v>
      </c>
      <c r="L624">
        <v>1</v>
      </c>
      <c r="M624" s="2">
        <v>1954.27</v>
      </c>
      <c r="N624" s="2">
        <v>1954.27</v>
      </c>
      <c r="O624" s="2">
        <v>0</v>
      </c>
      <c r="P624" s="2">
        <v>0</v>
      </c>
      <c r="Q624" s="2">
        <v>0</v>
      </c>
      <c r="R624" s="2">
        <v>0</v>
      </c>
      <c r="S624" t="s">
        <v>863</v>
      </c>
      <c r="T624" t="s">
        <v>871</v>
      </c>
      <c r="U624" t="s">
        <v>7758</v>
      </c>
      <c r="V624" t="s">
        <v>7753</v>
      </c>
      <c r="W624" t="s">
        <v>7752</v>
      </c>
      <c r="X624" t="s">
        <v>7752</v>
      </c>
      <c r="Y624" t="s">
        <v>7752</v>
      </c>
      <c r="Z624">
        <v>0</v>
      </c>
      <c r="AA624">
        <v>0</v>
      </c>
    </row>
    <row r="625" spans="1:27">
      <c r="A625" s="1" t="s">
        <v>1626</v>
      </c>
      <c r="B625">
        <v>1210322</v>
      </c>
      <c r="C625" t="s">
        <v>1095</v>
      </c>
      <c r="D625" t="s">
        <v>8397</v>
      </c>
      <c r="E625" s="16" t="s">
        <v>1627</v>
      </c>
      <c r="F625" t="s">
        <v>1627</v>
      </c>
      <c r="G625">
        <v>91010</v>
      </c>
      <c r="H625" t="s">
        <v>870</v>
      </c>
      <c r="J625" t="s">
        <v>7365</v>
      </c>
      <c r="K625" t="s">
        <v>4140</v>
      </c>
      <c r="L625">
        <v>1</v>
      </c>
      <c r="M625" s="2">
        <v>2002.5</v>
      </c>
      <c r="N625" s="2">
        <v>0</v>
      </c>
      <c r="O625" s="2">
        <v>0</v>
      </c>
      <c r="P625" s="2">
        <v>0</v>
      </c>
      <c r="Q625" s="2">
        <v>0</v>
      </c>
      <c r="R625" s="2">
        <v>2002.5</v>
      </c>
      <c r="S625" t="s">
        <v>863</v>
      </c>
      <c r="T625" t="s">
        <v>871</v>
      </c>
      <c r="U625" t="s">
        <v>7758</v>
      </c>
      <c r="V625" t="s">
        <v>7752</v>
      </c>
      <c r="W625" t="s">
        <v>7752</v>
      </c>
      <c r="X625" t="s">
        <v>7752</v>
      </c>
      <c r="Y625" t="s">
        <v>7752</v>
      </c>
      <c r="Z625">
        <v>0</v>
      </c>
      <c r="AA625">
        <v>0</v>
      </c>
    </row>
    <row r="626" spans="1:27">
      <c r="A626" s="1" t="s">
        <v>4003</v>
      </c>
      <c r="B626">
        <v>1210322</v>
      </c>
      <c r="C626" t="s">
        <v>1095</v>
      </c>
      <c r="D626" t="s">
        <v>8397</v>
      </c>
      <c r="E626" s="16" t="s">
        <v>4004</v>
      </c>
      <c r="F626" t="s">
        <v>3208</v>
      </c>
      <c r="G626">
        <v>11120</v>
      </c>
      <c r="H626" t="s">
        <v>2402</v>
      </c>
      <c r="J626" t="s">
        <v>7365</v>
      </c>
      <c r="K626" t="s">
        <v>3998</v>
      </c>
      <c r="L626">
        <v>1</v>
      </c>
      <c r="M626" s="2">
        <v>2073</v>
      </c>
      <c r="N626" s="2">
        <v>0</v>
      </c>
      <c r="O626" s="2">
        <v>0</v>
      </c>
      <c r="P626" s="2">
        <v>0</v>
      </c>
      <c r="Q626" s="2">
        <v>2073</v>
      </c>
      <c r="R626" s="2">
        <v>0</v>
      </c>
      <c r="S626" t="s">
        <v>1820</v>
      </c>
      <c r="T626" t="s">
        <v>871</v>
      </c>
      <c r="U626" t="s">
        <v>7758</v>
      </c>
      <c r="V626" t="s">
        <v>7751</v>
      </c>
      <c r="W626" t="s">
        <v>7752</v>
      </c>
      <c r="X626" t="s">
        <v>7752</v>
      </c>
      <c r="Y626" t="s">
        <v>7752</v>
      </c>
      <c r="Z626">
        <v>0</v>
      </c>
      <c r="AA626">
        <v>0</v>
      </c>
    </row>
    <row r="627" spans="1:27">
      <c r="A627" s="1" t="s">
        <v>4737</v>
      </c>
      <c r="B627">
        <v>1210322</v>
      </c>
      <c r="C627" t="s">
        <v>1095</v>
      </c>
      <c r="D627" t="s">
        <v>8397</v>
      </c>
      <c r="E627" s="16" t="s">
        <v>4738</v>
      </c>
      <c r="F627" t="s">
        <v>4738</v>
      </c>
      <c r="G627">
        <v>11120</v>
      </c>
      <c r="H627" t="s">
        <v>2402</v>
      </c>
      <c r="J627" t="s">
        <v>7365</v>
      </c>
      <c r="K627" t="s">
        <v>4736</v>
      </c>
      <c r="L627">
        <v>2</v>
      </c>
      <c r="M627" s="2">
        <v>2220</v>
      </c>
      <c r="N627" s="2">
        <v>0</v>
      </c>
      <c r="O627" s="2">
        <v>0</v>
      </c>
      <c r="P627" s="2">
        <v>0</v>
      </c>
      <c r="Q627" s="2">
        <v>2220</v>
      </c>
      <c r="R627" s="2">
        <v>0</v>
      </c>
      <c r="S627" t="s">
        <v>1820</v>
      </c>
      <c r="T627" t="s">
        <v>871</v>
      </c>
      <c r="U627" t="s">
        <v>7758</v>
      </c>
      <c r="V627" t="s">
        <v>7753</v>
      </c>
      <c r="W627" t="s">
        <v>7752</v>
      </c>
      <c r="X627" t="s">
        <v>7752</v>
      </c>
      <c r="Y627" t="s">
        <v>7752</v>
      </c>
      <c r="Z627">
        <v>0</v>
      </c>
      <c r="AA627">
        <v>0</v>
      </c>
    </row>
    <row r="628" spans="1:27">
      <c r="A628" s="1" t="s">
        <v>3825</v>
      </c>
      <c r="B628">
        <v>1210322</v>
      </c>
      <c r="C628" t="s">
        <v>1095</v>
      </c>
      <c r="D628" t="s">
        <v>8397</v>
      </c>
      <c r="E628" s="16" t="s">
        <v>3826</v>
      </c>
      <c r="F628" t="s">
        <v>3826</v>
      </c>
      <c r="G628">
        <v>12220</v>
      </c>
      <c r="H628" t="s">
        <v>1832</v>
      </c>
      <c r="J628" t="s">
        <v>7365</v>
      </c>
      <c r="K628" t="s">
        <v>3822</v>
      </c>
      <c r="L628">
        <v>2</v>
      </c>
      <c r="M628" s="2">
        <v>2290</v>
      </c>
      <c r="N628" s="2">
        <v>2290</v>
      </c>
      <c r="O628" s="2">
        <v>0</v>
      </c>
      <c r="P628" s="2">
        <v>0</v>
      </c>
      <c r="Q628" s="2">
        <v>0</v>
      </c>
      <c r="R628" s="2">
        <v>0</v>
      </c>
      <c r="S628" t="s">
        <v>863</v>
      </c>
      <c r="T628" t="s">
        <v>871</v>
      </c>
      <c r="U628" t="s">
        <v>7758</v>
      </c>
      <c r="V628" t="s">
        <v>7751</v>
      </c>
      <c r="W628" t="s">
        <v>7752</v>
      </c>
      <c r="X628" t="s">
        <v>7752</v>
      </c>
      <c r="Y628" t="s">
        <v>7752</v>
      </c>
      <c r="Z628">
        <v>0</v>
      </c>
      <c r="AA628">
        <v>0</v>
      </c>
    </row>
    <row r="629" spans="1:27">
      <c r="A629" s="1" t="s">
        <v>1217</v>
      </c>
      <c r="B629">
        <v>1210322</v>
      </c>
      <c r="C629" t="s">
        <v>1095</v>
      </c>
      <c r="D629" t="s">
        <v>8397</v>
      </c>
      <c r="E629" s="16" t="s">
        <v>1218</v>
      </c>
      <c r="F629" t="s">
        <v>7724</v>
      </c>
      <c r="G629">
        <v>72010</v>
      </c>
      <c r="H629" t="s">
        <v>1219</v>
      </c>
      <c r="J629" t="s">
        <v>7369</v>
      </c>
      <c r="K629" t="s">
        <v>1710</v>
      </c>
      <c r="L629">
        <v>3</v>
      </c>
      <c r="M629" s="2">
        <v>2479.7199999999998</v>
      </c>
      <c r="N629" s="2">
        <v>2479.7199999999998</v>
      </c>
      <c r="O629" s="2">
        <v>0</v>
      </c>
      <c r="P629" s="2">
        <v>0</v>
      </c>
      <c r="Q629" s="2">
        <v>0</v>
      </c>
      <c r="R629" s="2">
        <v>0</v>
      </c>
      <c r="S629" t="s">
        <v>863</v>
      </c>
      <c r="T629" t="s">
        <v>871</v>
      </c>
      <c r="U629" t="s">
        <v>7758</v>
      </c>
      <c r="V629" t="s">
        <v>7751</v>
      </c>
      <c r="W629" t="s">
        <v>7752</v>
      </c>
      <c r="X629" t="s">
        <v>7752</v>
      </c>
      <c r="Y629" t="s">
        <v>7752</v>
      </c>
      <c r="Z629">
        <v>0</v>
      </c>
      <c r="AA629">
        <v>0</v>
      </c>
    </row>
    <row r="630" spans="1:27">
      <c r="A630" s="1" t="s">
        <v>3969</v>
      </c>
      <c r="B630">
        <v>1210322</v>
      </c>
      <c r="C630" t="s">
        <v>1095</v>
      </c>
      <c r="D630" t="s">
        <v>8397</v>
      </c>
      <c r="E630" s="16" t="s">
        <v>3970</v>
      </c>
      <c r="F630" t="s">
        <v>3970</v>
      </c>
      <c r="G630">
        <v>16310</v>
      </c>
      <c r="H630" t="s">
        <v>1818</v>
      </c>
      <c r="J630" t="s">
        <v>7365</v>
      </c>
      <c r="K630" t="s">
        <v>3971</v>
      </c>
      <c r="L630">
        <v>1</v>
      </c>
      <c r="M630" s="2">
        <v>3000</v>
      </c>
      <c r="N630" s="2">
        <v>3000</v>
      </c>
      <c r="O630" s="2">
        <v>0</v>
      </c>
      <c r="P630" s="2">
        <v>0</v>
      </c>
      <c r="Q630" s="2">
        <v>0</v>
      </c>
      <c r="R630" s="2">
        <v>0</v>
      </c>
      <c r="S630" t="s">
        <v>863</v>
      </c>
      <c r="T630" t="s">
        <v>871</v>
      </c>
      <c r="U630" t="s">
        <v>7758</v>
      </c>
      <c r="V630" t="s">
        <v>7751</v>
      </c>
      <c r="W630" t="s">
        <v>7752</v>
      </c>
      <c r="X630" t="s">
        <v>7752</v>
      </c>
      <c r="Y630" t="s">
        <v>7752</v>
      </c>
      <c r="Z630">
        <v>0</v>
      </c>
      <c r="AA630">
        <v>0</v>
      </c>
    </row>
    <row r="631" spans="1:27">
      <c r="A631" s="1" t="s">
        <v>3217</v>
      </c>
      <c r="B631">
        <v>1210322</v>
      </c>
      <c r="C631" t="s">
        <v>1095</v>
      </c>
      <c r="D631" t="s">
        <v>8397</v>
      </c>
      <c r="E631" s="16" t="s">
        <v>3218</v>
      </c>
      <c r="F631" t="s">
        <v>3218</v>
      </c>
      <c r="G631">
        <v>14030</v>
      </c>
      <c r="H631" t="s">
        <v>1485</v>
      </c>
      <c r="J631" t="s">
        <v>7365</v>
      </c>
      <c r="K631" t="s">
        <v>3998</v>
      </c>
      <c r="L631">
        <v>1</v>
      </c>
      <c r="M631" s="2">
        <v>3048.78</v>
      </c>
      <c r="N631" s="2">
        <v>3048.78</v>
      </c>
      <c r="O631" s="2">
        <v>0</v>
      </c>
      <c r="P631" s="2">
        <v>0</v>
      </c>
      <c r="Q631" s="2">
        <v>0</v>
      </c>
      <c r="R631" s="2">
        <v>0</v>
      </c>
      <c r="S631" t="s">
        <v>1916</v>
      </c>
      <c r="T631" t="s">
        <v>871</v>
      </c>
      <c r="U631" t="s">
        <v>7758</v>
      </c>
      <c r="V631" t="s">
        <v>7751</v>
      </c>
      <c r="W631" t="s">
        <v>7752</v>
      </c>
      <c r="X631" t="s">
        <v>7753</v>
      </c>
      <c r="Y631" t="s">
        <v>7752</v>
      </c>
      <c r="Z631">
        <v>0</v>
      </c>
      <c r="AA631">
        <v>0</v>
      </c>
    </row>
    <row r="632" spans="1:27">
      <c r="A632" s="1" t="s">
        <v>4007</v>
      </c>
      <c r="B632">
        <v>1210322</v>
      </c>
      <c r="C632" t="s">
        <v>1095</v>
      </c>
      <c r="D632" t="s">
        <v>8397</v>
      </c>
      <c r="E632" s="16" t="s">
        <v>4008</v>
      </c>
      <c r="F632" t="s">
        <v>4008</v>
      </c>
      <c r="G632">
        <v>11120</v>
      </c>
      <c r="H632" t="s">
        <v>2402</v>
      </c>
      <c r="J632" t="s">
        <v>7365</v>
      </c>
      <c r="K632" t="s">
        <v>4736</v>
      </c>
      <c r="L632">
        <v>2</v>
      </c>
      <c r="M632" s="2">
        <v>3054</v>
      </c>
      <c r="N632" s="2">
        <v>0</v>
      </c>
      <c r="O632" s="2">
        <v>0</v>
      </c>
      <c r="P632" s="2">
        <v>0</v>
      </c>
      <c r="Q632" s="2">
        <v>3054</v>
      </c>
      <c r="R632" s="2">
        <v>0</v>
      </c>
      <c r="S632" t="s">
        <v>1916</v>
      </c>
      <c r="T632" t="s">
        <v>871</v>
      </c>
      <c r="U632" t="s">
        <v>7758</v>
      </c>
      <c r="V632" t="s">
        <v>7752</v>
      </c>
      <c r="W632" t="s">
        <v>7752</v>
      </c>
      <c r="X632" t="s">
        <v>7752</v>
      </c>
      <c r="Y632" t="s">
        <v>7752</v>
      </c>
      <c r="Z632">
        <v>0</v>
      </c>
      <c r="AA632">
        <v>0</v>
      </c>
    </row>
    <row r="633" spans="1:27">
      <c r="A633" s="1" t="s">
        <v>4009</v>
      </c>
      <c r="B633">
        <v>1210322</v>
      </c>
      <c r="C633" t="s">
        <v>1095</v>
      </c>
      <c r="D633" t="s">
        <v>8397</v>
      </c>
      <c r="E633" s="16" t="s">
        <v>4010</v>
      </c>
      <c r="F633" t="s">
        <v>4010</v>
      </c>
      <c r="G633">
        <v>11120</v>
      </c>
      <c r="H633" t="s">
        <v>2402</v>
      </c>
      <c r="J633" t="s">
        <v>7365</v>
      </c>
      <c r="K633" t="s">
        <v>4736</v>
      </c>
      <c r="L633">
        <v>2</v>
      </c>
      <c r="M633" s="2">
        <v>3075</v>
      </c>
      <c r="N633" s="2">
        <v>0</v>
      </c>
      <c r="O633" s="2">
        <v>0</v>
      </c>
      <c r="P633" s="2">
        <v>0</v>
      </c>
      <c r="Q633" s="2">
        <v>3075</v>
      </c>
      <c r="R633" s="2">
        <v>0</v>
      </c>
      <c r="S633" t="s">
        <v>1820</v>
      </c>
      <c r="T633" t="s">
        <v>871</v>
      </c>
      <c r="U633" t="s">
        <v>7758</v>
      </c>
      <c r="V633" t="s">
        <v>7751</v>
      </c>
      <c r="W633" t="s">
        <v>7752</v>
      </c>
      <c r="X633" t="s">
        <v>7752</v>
      </c>
      <c r="Y633" t="s">
        <v>7752</v>
      </c>
      <c r="Z633">
        <v>0</v>
      </c>
      <c r="AA633">
        <v>0</v>
      </c>
    </row>
    <row r="634" spans="1:27">
      <c r="A634" s="1" t="s">
        <v>3223</v>
      </c>
      <c r="B634">
        <v>1210322</v>
      </c>
      <c r="C634" t="s">
        <v>1095</v>
      </c>
      <c r="D634" t="s">
        <v>8397</v>
      </c>
      <c r="E634" s="16" t="s">
        <v>3224</v>
      </c>
      <c r="F634" t="s">
        <v>3224</v>
      </c>
      <c r="G634">
        <v>11120</v>
      </c>
      <c r="H634" t="s">
        <v>2402</v>
      </c>
      <c r="J634" t="s">
        <v>7365</v>
      </c>
      <c r="K634" t="s">
        <v>3225</v>
      </c>
      <c r="L634">
        <v>1</v>
      </c>
      <c r="M634" s="2">
        <v>3500</v>
      </c>
      <c r="N634" s="2">
        <v>0</v>
      </c>
      <c r="O634" s="2">
        <v>0</v>
      </c>
      <c r="P634" s="2">
        <v>0</v>
      </c>
      <c r="Q634" s="2">
        <v>3500</v>
      </c>
      <c r="R634" s="2">
        <v>0</v>
      </c>
      <c r="S634" t="s">
        <v>1820</v>
      </c>
      <c r="T634" t="s">
        <v>871</v>
      </c>
      <c r="U634" t="s">
        <v>7758</v>
      </c>
      <c r="V634" t="s">
        <v>7752</v>
      </c>
      <c r="W634" t="s">
        <v>7752</v>
      </c>
      <c r="X634" t="s">
        <v>7752</v>
      </c>
      <c r="Y634" t="s">
        <v>7752</v>
      </c>
      <c r="Z634">
        <v>0</v>
      </c>
      <c r="AA634">
        <v>0</v>
      </c>
    </row>
    <row r="635" spans="1:27">
      <c r="A635" s="1" t="s">
        <v>3211</v>
      </c>
      <c r="B635">
        <v>1210322</v>
      </c>
      <c r="C635" t="s">
        <v>1095</v>
      </c>
      <c r="D635" t="s">
        <v>8397</v>
      </c>
      <c r="E635" s="16" t="s">
        <v>3212</v>
      </c>
      <c r="F635" t="s">
        <v>3212</v>
      </c>
      <c r="G635">
        <v>16310</v>
      </c>
      <c r="H635" t="s">
        <v>1818</v>
      </c>
      <c r="J635" t="s">
        <v>7365</v>
      </c>
      <c r="K635" t="s">
        <v>3998</v>
      </c>
      <c r="L635">
        <v>1</v>
      </c>
      <c r="M635" s="2">
        <v>3506.1</v>
      </c>
      <c r="N635" s="2">
        <v>3506.1</v>
      </c>
      <c r="O635" s="2">
        <v>0</v>
      </c>
      <c r="P635" s="2">
        <v>0</v>
      </c>
      <c r="Q635" s="2">
        <v>0</v>
      </c>
      <c r="R635" s="2">
        <v>0</v>
      </c>
      <c r="S635" t="s">
        <v>863</v>
      </c>
      <c r="T635" t="s">
        <v>871</v>
      </c>
      <c r="U635" t="s">
        <v>7758</v>
      </c>
      <c r="V635" t="s">
        <v>7751</v>
      </c>
      <c r="W635" t="s">
        <v>7752</v>
      </c>
      <c r="X635" t="s">
        <v>7752</v>
      </c>
      <c r="Y635" t="s">
        <v>7752</v>
      </c>
      <c r="Z635">
        <v>0</v>
      </c>
      <c r="AA635">
        <v>0</v>
      </c>
    </row>
    <row r="636" spans="1:27">
      <c r="A636" s="1" t="s">
        <v>3219</v>
      </c>
      <c r="B636">
        <v>1210322</v>
      </c>
      <c r="C636" t="s">
        <v>1095</v>
      </c>
      <c r="D636" t="s">
        <v>8397</v>
      </c>
      <c r="E636" s="16" t="s">
        <v>3220</v>
      </c>
      <c r="F636" t="s">
        <v>3220</v>
      </c>
      <c r="G636">
        <v>21040</v>
      </c>
      <c r="H636" t="s">
        <v>3269</v>
      </c>
      <c r="J636" t="s">
        <v>7365</v>
      </c>
      <c r="K636" t="s">
        <v>3998</v>
      </c>
      <c r="L636">
        <v>1</v>
      </c>
      <c r="M636" s="2">
        <v>3998</v>
      </c>
      <c r="N636" s="2">
        <v>3998</v>
      </c>
      <c r="O636" s="2">
        <v>0</v>
      </c>
      <c r="P636" s="2">
        <v>0</v>
      </c>
      <c r="Q636" s="2">
        <v>0</v>
      </c>
      <c r="R636" s="2">
        <v>0</v>
      </c>
      <c r="S636" t="s">
        <v>1916</v>
      </c>
      <c r="T636" t="s">
        <v>871</v>
      </c>
      <c r="U636" t="s">
        <v>7758</v>
      </c>
      <c r="V636" t="s">
        <v>7752</v>
      </c>
      <c r="W636" t="s">
        <v>7752</v>
      </c>
      <c r="X636" t="s">
        <v>7753</v>
      </c>
      <c r="Y636" t="s">
        <v>7752</v>
      </c>
      <c r="Z636">
        <v>0</v>
      </c>
      <c r="AA636">
        <v>0</v>
      </c>
    </row>
    <row r="637" spans="1:27">
      <c r="A637" s="1" t="s">
        <v>3221</v>
      </c>
      <c r="B637">
        <v>1210322</v>
      </c>
      <c r="C637" t="s">
        <v>1095</v>
      </c>
      <c r="D637" t="s">
        <v>8397</v>
      </c>
      <c r="E637" s="16" t="s">
        <v>3222</v>
      </c>
      <c r="F637" t="s">
        <v>3222</v>
      </c>
      <c r="G637">
        <v>31161</v>
      </c>
      <c r="H637" t="s">
        <v>3577</v>
      </c>
      <c r="J637" t="s">
        <v>7365</v>
      </c>
      <c r="K637" t="s">
        <v>3998</v>
      </c>
      <c r="L637">
        <v>1</v>
      </c>
      <c r="M637" s="2">
        <v>4000</v>
      </c>
      <c r="N637" s="2">
        <v>4000</v>
      </c>
      <c r="O637" s="2">
        <v>0</v>
      </c>
      <c r="P637" s="2">
        <v>0</v>
      </c>
      <c r="Q637" s="2">
        <v>0</v>
      </c>
      <c r="R637" s="2">
        <v>0</v>
      </c>
      <c r="S637" t="s">
        <v>863</v>
      </c>
      <c r="T637" t="s">
        <v>871</v>
      </c>
      <c r="U637" t="s">
        <v>7758</v>
      </c>
      <c r="V637" t="s">
        <v>7753</v>
      </c>
      <c r="W637" t="s">
        <v>7752</v>
      </c>
      <c r="X637" t="s">
        <v>7753</v>
      </c>
      <c r="Y637" t="s">
        <v>7752</v>
      </c>
      <c r="Z637">
        <v>0</v>
      </c>
      <c r="AA637">
        <v>0</v>
      </c>
    </row>
    <row r="638" spans="1:27">
      <c r="A638" s="1" t="s">
        <v>4739</v>
      </c>
      <c r="B638">
        <v>1210322</v>
      </c>
      <c r="C638" t="s">
        <v>1095</v>
      </c>
      <c r="D638" t="s">
        <v>8397</v>
      </c>
      <c r="E638" s="16" t="s">
        <v>4005</v>
      </c>
      <c r="F638" t="s">
        <v>4006</v>
      </c>
      <c r="G638">
        <v>11120</v>
      </c>
      <c r="H638" t="s">
        <v>2402</v>
      </c>
      <c r="J638" t="s">
        <v>7365</v>
      </c>
      <c r="K638" t="s">
        <v>4736</v>
      </c>
      <c r="L638">
        <v>2</v>
      </c>
      <c r="M638" s="2">
        <v>4200</v>
      </c>
      <c r="N638" s="2">
        <v>0</v>
      </c>
      <c r="O638" s="2">
        <v>0</v>
      </c>
      <c r="P638" s="2">
        <v>0</v>
      </c>
      <c r="Q638" s="2">
        <v>4200</v>
      </c>
      <c r="R638" s="2">
        <v>0</v>
      </c>
      <c r="S638" t="s">
        <v>1820</v>
      </c>
      <c r="T638" t="s">
        <v>871</v>
      </c>
      <c r="U638" t="s">
        <v>7758</v>
      </c>
      <c r="V638" t="s">
        <v>7753</v>
      </c>
      <c r="W638" t="s">
        <v>7752</v>
      </c>
      <c r="X638" t="s">
        <v>7752</v>
      </c>
      <c r="Y638" t="s">
        <v>7752</v>
      </c>
      <c r="Z638">
        <v>0</v>
      </c>
      <c r="AA638">
        <v>0</v>
      </c>
    </row>
    <row r="639" spans="1:27">
      <c r="A639" s="1" t="s">
        <v>4043</v>
      </c>
      <c r="B639">
        <v>1210322</v>
      </c>
      <c r="C639" t="s">
        <v>1095</v>
      </c>
      <c r="D639" t="s">
        <v>8397</v>
      </c>
      <c r="E639" s="16" t="s">
        <v>4044</v>
      </c>
      <c r="F639" t="s">
        <v>4044</v>
      </c>
      <c r="G639">
        <v>11240</v>
      </c>
      <c r="H639" t="s">
        <v>4734</v>
      </c>
      <c r="J639" t="s">
        <v>7365</v>
      </c>
      <c r="K639" t="s">
        <v>4042</v>
      </c>
      <c r="L639">
        <v>4</v>
      </c>
      <c r="M639" s="2">
        <v>4573.47</v>
      </c>
      <c r="N639" s="2">
        <v>0</v>
      </c>
      <c r="O639" s="2">
        <v>0</v>
      </c>
      <c r="P639" s="2">
        <v>0</v>
      </c>
      <c r="Q639" s="2">
        <v>4573.47</v>
      </c>
      <c r="R639" s="2">
        <v>0</v>
      </c>
      <c r="S639" t="s">
        <v>1820</v>
      </c>
      <c r="T639" t="s">
        <v>871</v>
      </c>
      <c r="U639" t="s">
        <v>7758</v>
      </c>
      <c r="V639" t="s">
        <v>7751</v>
      </c>
      <c r="W639" t="s">
        <v>7752</v>
      </c>
      <c r="X639" t="s">
        <v>7752</v>
      </c>
      <c r="Y639" t="s">
        <v>7752</v>
      </c>
      <c r="Z639">
        <v>0</v>
      </c>
      <c r="AA639">
        <v>0</v>
      </c>
    </row>
    <row r="640" spans="1:27">
      <c r="A640" s="1" t="s">
        <v>4059</v>
      </c>
      <c r="B640">
        <v>1210322</v>
      </c>
      <c r="C640" t="s">
        <v>1095</v>
      </c>
      <c r="D640" t="s">
        <v>8397</v>
      </c>
      <c r="E640" s="16" t="s">
        <v>4060</v>
      </c>
      <c r="F640" t="s">
        <v>9953</v>
      </c>
      <c r="G640">
        <v>12230</v>
      </c>
      <c r="H640" t="s">
        <v>1053</v>
      </c>
      <c r="J640" t="s">
        <v>7365</v>
      </c>
      <c r="K640" t="s">
        <v>4058</v>
      </c>
      <c r="L640">
        <v>2</v>
      </c>
      <c r="M640" s="2">
        <v>4624</v>
      </c>
      <c r="N640" s="2">
        <v>4624</v>
      </c>
      <c r="O640" s="2">
        <v>0</v>
      </c>
      <c r="P640" s="2">
        <v>0</v>
      </c>
      <c r="Q640" s="2">
        <v>0</v>
      </c>
      <c r="R640" s="2">
        <v>0</v>
      </c>
      <c r="S640" t="s">
        <v>863</v>
      </c>
      <c r="T640" t="s">
        <v>871</v>
      </c>
      <c r="U640" t="s">
        <v>7758</v>
      </c>
      <c r="V640" t="s">
        <v>7751</v>
      </c>
      <c r="W640" t="s">
        <v>7752</v>
      </c>
      <c r="X640" t="s">
        <v>7752</v>
      </c>
      <c r="Y640" t="s">
        <v>7752</v>
      </c>
      <c r="Z640">
        <v>0</v>
      </c>
      <c r="AA640">
        <v>0</v>
      </c>
    </row>
    <row r="641" spans="1:27">
      <c r="A641" s="1" t="s">
        <v>4013</v>
      </c>
      <c r="B641">
        <v>1210322</v>
      </c>
      <c r="C641" t="s">
        <v>1095</v>
      </c>
      <c r="D641" t="s">
        <v>8397</v>
      </c>
      <c r="E641" s="16" t="s">
        <v>4014</v>
      </c>
      <c r="F641" t="s">
        <v>4014</v>
      </c>
      <c r="G641">
        <v>23067</v>
      </c>
      <c r="H641" t="s">
        <v>2315</v>
      </c>
      <c r="J641" t="s">
        <v>7365</v>
      </c>
      <c r="K641" t="s">
        <v>4736</v>
      </c>
      <c r="L641">
        <v>2</v>
      </c>
      <c r="M641" s="2">
        <v>5000</v>
      </c>
      <c r="N641" s="2">
        <v>5000</v>
      </c>
      <c r="O641" s="2">
        <v>0</v>
      </c>
      <c r="P641" s="2">
        <v>0</v>
      </c>
      <c r="Q641" s="2">
        <v>0</v>
      </c>
      <c r="R641" s="2">
        <v>0</v>
      </c>
      <c r="S641" t="s">
        <v>1916</v>
      </c>
      <c r="T641" t="s">
        <v>871</v>
      </c>
      <c r="U641" t="s">
        <v>7758</v>
      </c>
      <c r="V641" t="s">
        <v>7753</v>
      </c>
      <c r="W641" t="s">
        <v>7752</v>
      </c>
      <c r="X641" t="s">
        <v>7753</v>
      </c>
      <c r="Y641" t="s">
        <v>7752</v>
      </c>
      <c r="Z641">
        <v>0</v>
      </c>
      <c r="AA641">
        <v>0</v>
      </c>
    </row>
    <row r="642" spans="1:27">
      <c r="A642" s="1" t="s">
        <v>4049</v>
      </c>
      <c r="B642">
        <v>1210322</v>
      </c>
      <c r="C642" t="s">
        <v>1095</v>
      </c>
      <c r="D642" t="s">
        <v>8397</v>
      </c>
      <c r="E642" s="16" t="s">
        <v>4050</v>
      </c>
      <c r="F642" t="s">
        <v>4050</v>
      </c>
      <c r="G642">
        <v>12230</v>
      </c>
      <c r="H642" t="s">
        <v>1053</v>
      </c>
      <c r="J642" t="s">
        <v>7365</v>
      </c>
      <c r="K642" t="s">
        <v>4042</v>
      </c>
      <c r="L642">
        <v>4</v>
      </c>
      <c r="M642" s="2">
        <v>5335.71</v>
      </c>
      <c r="N642" s="2">
        <v>5335.71</v>
      </c>
      <c r="O642" s="2">
        <v>0</v>
      </c>
      <c r="P642" s="2">
        <v>0</v>
      </c>
      <c r="Q642" s="2">
        <v>0</v>
      </c>
      <c r="R642" s="2">
        <v>0</v>
      </c>
      <c r="S642" t="s">
        <v>1916</v>
      </c>
      <c r="T642" t="s">
        <v>871</v>
      </c>
      <c r="U642" t="s">
        <v>7758</v>
      </c>
      <c r="V642" t="s">
        <v>7751</v>
      </c>
      <c r="W642" t="s">
        <v>7752</v>
      </c>
      <c r="X642" t="s">
        <v>7752</v>
      </c>
      <c r="Y642" t="s">
        <v>7752</v>
      </c>
      <c r="Z642">
        <v>0</v>
      </c>
      <c r="AA642">
        <v>0</v>
      </c>
    </row>
    <row r="643" spans="1:27">
      <c r="A643" s="1" t="s">
        <v>3209</v>
      </c>
      <c r="B643">
        <v>1210322</v>
      </c>
      <c r="C643" t="s">
        <v>1095</v>
      </c>
      <c r="D643" t="s">
        <v>8397</v>
      </c>
      <c r="E643" s="16" t="s">
        <v>3210</v>
      </c>
      <c r="F643" t="s">
        <v>3210</v>
      </c>
      <c r="G643">
        <v>12220</v>
      </c>
      <c r="H643" t="s">
        <v>1832</v>
      </c>
      <c r="J643" t="s">
        <v>7365</v>
      </c>
      <c r="K643" t="s">
        <v>3998</v>
      </c>
      <c r="L643">
        <v>1</v>
      </c>
      <c r="M643" s="2">
        <v>5490.85</v>
      </c>
      <c r="N643" s="2">
        <v>5490.85</v>
      </c>
      <c r="O643" s="2">
        <v>0</v>
      </c>
      <c r="P643" s="2">
        <v>0</v>
      </c>
      <c r="Q643" s="2">
        <v>0</v>
      </c>
      <c r="R643" s="2">
        <v>0</v>
      </c>
      <c r="S643" t="s">
        <v>863</v>
      </c>
      <c r="T643" t="s">
        <v>871</v>
      </c>
      <c r="U643" t="s">
        <v>7758</v>
      </c>
      <c r="V643" t="s">
        <v>7751</v>
      </c>
      <c r="W643" t="s">
        <v>7752</v>
      </c>
      <c r="X643" t="s">
        <v>7752</v>
      </c>
      <c r="Y643" t="s">
        <v>7752</v>
      </c>
      <c r="Z643">
        <v>0</v>
      </c>
      <c r="AA643">
        <v>0</v>
      </c>
    </row>
    <row r="644" spans="1:27">
      <c r="A644" s="1" t="s">
        <v>2536</v>
      </c>
      <c r="B644">
        <v>1210322</v>
      </c>
      <c r="C644" t="s">
        <v>1095</v>
      </c>
      <c r="D644" t="s">
        <v>8397</v>
      </c>
      <c r="E644" s="16" t="s">
        <v>2537</v>
      </c>
      <c r="F644" t="s">
        <v>2537</v>
      </c>
      <c r="G644">
        <v>12110</v>
      </c>
      <c r="H644" t="s">
        <v>3591</v>
      </c>
      <c r="J644" t="s">
        <v>7369</v>
      </c>
      <c r="K644" t="s">
        <v>1670</v>
      </c>
      <c r="L644">
        <v>3</v>
      </c>
      <c r="M644" s="2">
        <v>6000</v>
      </c>
      <c r="N644" s="2">
        <v>6000</v>
      </c>
      <c r="O644" s="2">
        <v>0</v>
      </c>
      <c r="P644" s="2">
        <v>0</v>
      </c>
      <c r="Q644" s="2">
        <v>0</v>
      </c>
      <c r="R644" s="2">
        <v>0</v>
      </c>
      <c r="S644" t="s">
        <v>863</v>
      </c>
      <c r="T644" t="s">
        <v>871</v>
      </c>
      <c r="U644" t="s">
        <v>7758</v>
      </c>
      <c r="V644" t="s">
        <v>7753</v>
      </c>
      <c r="W644" t="s">
        <v>7752</v>
      </c>
      <c r="X644" t="s">
        <v>7752</v>
      </c>
      <c r="Y644" t="s">
        <v>7752</v>
      </c>
      <c r="Z644">
        <v>0</v>
      </c>
      <c r="AA644">
        <v>0</v>
      </c>
    </row>
    <row r="645" spans="1:27">
      <c r="A645" s="1" t="s">
        <v>3833</v>
      </c>
      <c r="B645">
        <v>1210322</v>
      </c>
      <c r="C645" t="s">
        <v>1095</v>
      </c>
      <c r="D645" t="s">
        <v>8397</v>
      </c>
      <c r="E645" s="16" t="s">
        <v>4041</v>
      </c>
      <c r="F645" t="s">
        <v>4041</v>
      </c>
      <c r="G645">
        <v>16310</v>
      </c>
      <c r="H645" t="s">
        <v>1818</v>
      </c>
      <c r="J645" t="s">
        <v>7365</v>
      </c>
      <c r="K645" t="s">
        <v>4042</v>
      </c>
      <c r="L645">
        <v>4</v>
      </c>
      <c r="M645" s="2">
        <v>6883.23</v>
      </c>
      <c r="N645" s="2">
        <v>6883.23</v>
      </c>
      <c r="O645" s="2">
        <v>0</v>
      </c>
      <c r="P645" s="2">
        <v>0</v>
      </c>
      <c r="Q645" s="2">
        <v>0</v>
      </c>
      <c r="R645" s="2">
        <v>0</v>
      </c>
      <c r="S645" t="s">
        <v>863</v>
      </c>
      <c r="T645" t="s">
        <v>871</v>
      </c>
      <c r="U645" t="s">
        <v>7758</v>
      </c>
      <c r="V645" t="s">
        <v>7751</v>
      </c>
      <c r="W645" t="s">
        <v>7752</v>
      </c>
      <c r="X645" t="s">
        <v>7752</v>
      </c>
      <c r="Y645" t="s">
        <v>7752</v>
      </c>
      <c r="Z645">
        <v>0</v>
      </c>
      <c r="AA645">
        <v>0</v>
      </c>
    </row>
    <row r="646" spans="1:27">
      <c r="A646" s="1" t="s">
        <v>4011</v>
      </c>
      <c r="B646">
        <v>1210322</v>
      </c>
      <c r="C646" t="s">
        <v>1095</v>
      </c>
      <c r="D646" t="s">
        <v>8397</v>
      </c>
      <c r="E646" s="16" t="s">
        <v>4012</v>
      </c>
      <c r="F646" t="s">
        <v>4012</v>
      </c>
      <c r="G646">
        <v>11330</v>
      </c>
      <c r="H646" t="s">
        <v>1168</v>
      </c>
      <c r="J646" t="s">
        <v>7365</v>
      </c>
      <c r="K646" t="s">
        <v>4736</v>
      </c>
      <c r="L646">
        <v>2</v>
      </c>
      <c r="M646" s="2">
        <v>7284</v>
      </c>
      <c r="N646" s="2">
        <v>0</v>
      </c>
      <c r="O646" s="2">
        <v>0</v>
      </c>
      <c r="P646" s="2">
        <v>0</v>
      </c>
      <c r="Q646" s="2">
        <v>7284</v>
      </c>
      <c r="R646" s="2">
        <v>0</v>
      </c>
      <c r="S646" t="s">
        <v>1820</v>
      </c>
      <c r="T646" t="s">
        <v>871</v>
      </c>
      <c r="U646" t="s">
        <v>7758</v>
      </c>
      <c r="V646" t="s">
        <v>7752</v>
      </c>
      <c r="W646" t="s">
        <v>7751</v>
      </c>
      <c r="X646" t="s">
        <v>7752</v>
      </c>
      <c r="Y646" t="s">
        <v>7752</v>
      </c>
      <c r="Z646">
        <v>0</v>
      </c>
      <c r="AA646">
        <v>0</v>
      </c>
    </row>
    <row r="647" spans="1:27">
      <c r="A647" s="1" t="s">
        <v>4019</v>
      </c>
      <c r="B647">
        <v>1210322</v>
      </c>
      <c r="C647" t="s">
        <v>1095</v>
      </c>
      <c r="D647" t="s">
        <v>8397</v>
      </c>
      <c r="E647" s="16" t="s">
        <v>4020</v>
      </c>
      <c r="F647" t="s">
        <v>4020</v>
      </c>
      <c r="G647">
        <v>14030</v>
      </c>
      <c r="H647" t="s">
        <v>1485</v>
      </c>
      <c r="J647" t="s">
        <v>7365</v>
      </c>
      <c r="K647" t="s">
        <v>4736</v>
      </c>
      <c r="L647">
        <v>2</v>
      </c>
      <c r="M647" s="2">
        <v>8224.61</v>
      </c>
      <c r="N647" s="2">
        <v>8224.61</v>
      </c>
      <c r="O647" s="2">
        <v>0</v>
      </c>
      <c r="P647" s="2">
        <v>0</v>
      </c>
      <c r="Q647" s="2">
        <v>0</v>
      </c>
      <c r="R647" s="2">
        <v>0</v>
      </c>
      <c r="S647" t="s">
        <v>1916</v>
      </c>
      <c r="T647" t="s">
        <v>871</v>
      </c>
      <c r="U647" t="s">
        <v>7758</v>
      </c>
      <c r="V647" t="s">
        <v>7751</v>
      </c>
      <c r="W647" t="s">
        <v>7752</v>
      </c>
      <c r="X647" t="s">
        <v>7751</v>
      </c>
      <c r="Y647" t="s">
        <v>7752</v>
      </c>
      <c r="Z647">
        <v>0</v>
      </c>
      <c r="AA647">
        <v>0</v>
      </c>
    </row>
    <row r="648" spans="1:27">
      <c r="A648" s="1" t="s">
        <v>9219</v>
      </c>
      <c r="B648">
        <v>1210322</v>
      </c>
      <c r="C648" t="s">
        <v>1095</v>
      </c>
      <c r="D648" t="s">
        <v>8397</v>
      </c>
      <c r="E648" s="16" t="s">
        <v>4066</v>
      </c>
      <c r="F648" t="s">
        <v>4066</v>
      </c>
      <c r="G648">
        <v>31310</v>
      </c>
      <c r="H648" t="s">
        <v>3976</v>
      </c>
      <c r="J648" t="s">
        <v>7365</v>
      </c>
      <c r="K648" t="s">
        <v>9220</v>
      </c>
      <c r="L648">
        <v>4</v>
      </c>
      <c r="M648" s="2">
        <v>8800</v>
      </c>
      <c r="N648" s="2">
        <v>0</v>
      </c>
      <c r="O648" s="2">
        <v>0</v>
      </c>
      <c r="P648" s="2">
        <v>0</v>
      </c>
      <c r="Q648" s="2">
        <v>8800</v>
      </c>
      <c r="R648" s="2">
        <v>0</v>
      </c>
      <c r="S648" t="s">
        <v>1820</v>
      </c>
      <c r="T648" t="s">
        <v>871</v>
      </c>
      <c r="U648" t="s">
        <v>7758</v>
      </c>
      <c r="V648" t="s">
        <v>7752</v>
      </c>
      <c r="W648" t="s">
        <v>7752</v>
      </c>
      <c r="X648" t="s">
        <v>7753</v>
      </c>
      <c r="Y648" t="s">
        <v>7751</v>
      </c>
      <c r="Z648">
        <v>0</v>
      </c>
      <c r="AA648">
        <v>0</v>
      </c>
    </row>
    <row r="649" spans="1:27">
      <c r="A649" s="1" t="s">
        <v>3996</v>
      </c>
      <c r="B649">
        <v>1210322</v>
      </c>
      <c r="C649" t="s">
        <v>1095</v>
      </c>
      <c r="D649" t="s">
        <v>8397</v>
      </c>
      <c r="E649" s="16" t="s">
        <v>3997</v>
      </c>
      <c r="F649" t="s">
        <v>3997</v>
      </c>
      <c r="G649">
        <v>11220</v>
      </c>
      <c r="H649" t="s">
        <v>545</v>
      </c>
      <c r="J649" t="s">
        <v>7365</v>
      </c>
      <c r="K649" t="s">
        <v>3998</v>
      </c>
      <c r="L649">
        <v>1</v>
      </c>
      <c r="M649" s="2">
        <v>8946.68</v>
      </c>
      <c r="N649" s="2">
        <v>0</v>
      </c>
      <c r="O649" s="2">
        <v>0</v>
      </c>
      <c r="P649" s="2">
        <v>0</v>
      </c>
      <c r="Q649" s="2">
        <v>8946.68</v>
      </c>
      <c r="R649" s="2">
        <v>0</v>
      </c>
      <c r="S649" t="s">
        <v>1820</v>
      </c>
      <c r="T649" t="s">
        <v>871</v>
      </c>
      <c r="U649" t="s">
        <v>7758</v>
      </c>
      <c r="V649" t="s">
        <v>7751</v>
      </c>
      <c r="W649" t="s">
        <v>7752</v>
      </c>
      <c r="X649" t="s">
        <v>7752</v>
      </c>
      <c r="Y649" t="s">
        <v>7752</v>
      </c>
      <c r="Z649">
        <v>0</v>
      </c>
      <c r="AA649">
        <v>0</v>
      </c>
    </row>
    <row r="650" spans="1:27">
      <c r="A650" s="1" t="s">
        <v>2473</v>
      </c>
      <c r="B650">
        <v>1210322</v>
      </c>
      <c r="C650" t="s">
        <v>1095</v>
      </c>
      <c r="D650" t="s">
        <v>8397</v>
      </c>
      <c r="E650" s="16" t="s">
        <v>2474</v>
      </c>
      <c r="F650" t="s">
        <v>2474</v>
      </c>
      <c r="G650">
        <v>12110</v>
      </c>
      <c r="H650" t="s">
        <v>3591</v>
      </c>
      <c r="J650" t="s">
        <v>7365</v>
      </c>
      <c r="K650" t="s">
        <v>189</v>
      </c>
      <c r="L650">
        <v>1</v>
      </c>
      <c r="M650" s="2">
        <v>9000</v>
      </c>
      <c r="N650" s="2">
        <v>0</v>
      </c>
      <c r="O650" s="2">
        <v>0</v>
      </c>
      <c r="P650" s="2">
        <v>0</v>
      </c>
      <c r="Q650" s="2">
        <v>9000</v>
      </c>
      <c r="R650" s="2">
        <v>0</v>
      </c>
      <c r="S650" t="s">
        <v>1820</v>
      </c>
      <c r="T650" t="s">
        <v>871</v>
      </c>
      <c r="U650" t="s">
        <v>7758</v>
      </c>
      <c r="V650" t="s">
        <v>7752</v>
      </c>
      <c r="W650" t="s">
        <v>7752</v>
      </c>
      <c r="X650" t="s">
        <v>7752</v>
      </c>
      <c r="Y650" t="s">
        <v>7751</v>
      </c>
      <c r="Z650">
        <v>0</v>
      </c>
      <c r="AA650">
        <v>0</v>
      </c>
    </row>
    <row r="651" spans="1:27">
      <c r="A651" s="1" t="s">
        <v>4135</v>
      </c>
      <c r="B651">
        <v>1210322</v>
      </c>
      <c r="C651" t="s">
        <v>1095</v>
      </c>
      <c r="D651" t="s">
        <v>8397</v>
      </c>
      <c r="E651" s="16" t="s">
        <v>4136</v>
      </c>
      <c r="F651" t="s">
        <v>4136</v>
      </c>
      <c r="G651">
        <v>14010</v>
      </c>
      <c r="H651" t="s">
        <v>1025</v>
      </c>
      <c r="J651" t="s">
        <v>7365</v>
      </c>
      <c r="K651" t="s">
        <v>4074</v>
      </c>
      <c r="L651">
        <v>2</v>
      </c>
      <c r="M651" s="2">
        <v>10835</v>
      </c>
      <c r="N651" s="2">
        <v>10835</v>
      </c>
      <c r="O651" s="2">
        <v>0</v>
      </c>
      <c r="P651" s="2">
        <v>0</v>
      </c>
      <c r="Q651" s="2">
        <v>0</v>
      </c>
      <c r="R651" s="2">
        <v>0</v>
      </c>
      <c r="S651" t="s">
        <v>1916</v>
      </c>
      <c r="T651" t="s">
        <v>871</v>
      </c>
      <c r="U651" t="s">
        <v>7758</v>
      </c>
      <c r="V651" t="s">
        <v>7752</v>
      </c>
      <c r="W651" t="s">
        <v>7752</v>
      </c>
      <c r="X651" t="s">
        <v>7753</v>
      </c>
      <c r="Y651" t="s">
        <v>7753</v>
      </c>
      <c r="Z651">
        <v>0</v>
      </c>
      <c r="AA651">
        <v>0</v>
      </c>
    </row>
    <row r="652" spans="1:27">
      <c r="A652" s="1" t="s">
        <v>3310</v>
      </c>
      <c r="B652">
        <v>1210322</v>
      </c>
      <c r="C652" t="s">
        <v>1095</v>
      </c>
      <c r="D652" t="s">
        <v>8397</v>
      </c>
      <c r="E652" s="16" t="s">
        <v>3311</v>
      </c>
      <c r="F652" t="s">
        <v>9954</v>
      </c>
      <c r="G652">
        <v>23010</v>
      </c>
      <c r="H652" t="s">
        <v>1002</v>
      </c>
      <c r="J652" t="s">
        <v>7365</v>
      </c>
      <c r="K652" t="s">
        <v>4140</v>
      </c>
      <c r="L652">
        <v>1</v>
      </c>
      <c r="M652" s="2">
        <v>10973.6</v>
      </c>
      <c r="N652" s="2">
        <v>10973.6</v>
      </c>
      <c r="O652" s="2">
        <v>0</v>
      </c>
      <c r="P652" s="2">
        <v>0</v>
      </c>
      <c r="Q652" s="2">
        <v>0</v>
      </c>
      <c r="R652" s="2">
        <v>0</v>
      </c>
      <c r="S652" t="s">
        <v>1916</v>
      </c>
      <c r="T652" t="s">
        <v>871</v>
      </c>
      <c r="U652" t="s">
        <v>7758</v>
      </c>
      <c r="V652" t="s">
        <v>7752</v>
      </c>
      <c r="W652" t="s">
        <v>7752</v>
      </c>
      <c r="X652" t="s">
        <v>7753</v>
      </c>
      <c r="Y652" t="s">
        <v>7751</v>
      </c>
      <c r="Z652">
        <v>0</v>
      </c>
      <c r="AA652">
        <v>0</v>
      </c>
    </row>
    <row r="653" spans="1:27">
      <c r="A653" s="1" t="s">
        <v>2471</v>
      </c>
      <c r="B653">
        <v>1210322</v>
      </c>
      <c r="C653" t="s">
        <v>1095</v>
      </c>
      <c r="D653" t="s">
        <v>8397</v>
      </c>
      <c r="E653" s="16" t="s">
        <v>2472</v>
      </c>
      <c r="F653" t="s">
        <v>2472</v>
      </c>
      <c r="G653">
        <v>12220</v>
      </c>
      <c r="H653" t="s">
        <v>1832</v>
      </c>
      <c r="J653" t="s">
        <v>7365</v>
      </c>
      <c r="K653" t="s">
        <v>189</v>
      </c>
      <c r="L653">
        <v>1</v>
      </c>
      <c r="M653" s="2">
        <v>11000</v>
      </c>
      <c r="N653" s="2">
        <v>11000</v>
      </c>
      <c r="O653" s="2">
        <v>0</v>
      </c>
      <c r="P653" s="2">
        <v>0</v>
      </c>
      <c r="Q653" s="2">
        <v>0</v>
      </c>
      <c r="R653" s="2">
        <v>0</v>
      </c>
      <c r="S653" t="s">
        <v>199</v>
      </c>
      <c r="T653" t="s">
        <v>871</v>
      </c>
      <c r="U653" t="s">
        <v>7758</v>
      </c>
      <c r="V653" t="s">
        <v>7751</v>
      </c>
      <c r="W653" t="s">
        <v>7752</v>
      </c>
      <c r="X653" t="s">
        <v>7752</v>
      </c>
      <c r="Y653" t="s">
        <v>7752</v>
      </c>
      <c r="Z653">
        <v>0</v>
      </c>
      <c r="AA653">
        <v>0</v>
      </c>
    </row>
    <row r="654" spans="1:27">
      <c r="A654" s="1" t="s">
        <v>4077</v>
      </c>
      <c r="B654">
        <v>1210322</v>
      </c>
      <c r="C654" t="s">
        <v>1095</v>
      </c>
      <c r="D654" t="s">
        <v>8397</v>
      </c>
      <c r="E654" s="16" t="s">
        <v>4078</v>
      </c>
      <c r="F654" t="s">
        <v>9955</v>
      </c>
      <c r="G654">
        <v>13040</v>
      </c>
      <c r="H654" t="s">
        <v>1270</v>
      </c>
      <c r="J654" t="s">
        <v>7365</v>
      </c>
      <c r="K654" t="s">
        <v>4074</v>
      </c>
      <c r="L654">
        <v>2</v>
      </c>
      <c r="M654" s="2">
        <v>11690</v>
      </c>
      <c r="N654" s="2">
        <v>11690</v>
      </c>
      <c r="O654" s="2">
        <v>0</v>
      </c>
      <c r="P654" s="2">
        <v>0</v>
      </c>
      <c r="Q654" s="2">
        <v>0</v>
      </c>
      <c r="R654" s="2">
        <v>0</v>
      </c>
      <c r="S654" t="s">
        <v>863</v>
      </c>
      <c r="T654" t="s">
        <v>871</v>
      </c>
      <c r="U654" t="s">
        <v>7758</v>
      </c>
      <c r="V654" t="s">
        <v>7753</v>
      </c>
      <c r="W654" t="s">
        <v>7752</v>
      </c>
      <c r="X654" t="s">
        <v>7752</v>
      </c>
      <c r="Y654" t="s">
        <v>7752</v>
      </c>
      <c r="Z654">
        <v>0</v>
      </c>
      <c r="AA654">
        <v>0</v>
      </c>
    </row>
    <row r="655" spans="1:27">
      <c r="A655" s="1" t="s">
        <v>2454</v>
      </c>
      <c r="B655">
        <v>1210322</v>
      </c>
      <c r="C655" t="s">
        <v>1095</v>
      </c>
      <c r="D655" t="s">
        <v>8397</v>
      </c>
      <c r="E655" s="16" t="s">
        <v>2455</v>
      </c>
      <c r="F655" t="s">
        <v>2455</v>
      </c>
      <c r="G655">
        <v>31320</v>
      </c>
      <c r="H655" t="s">
        <v>197</v>
      </c>
      <c r="J655" t="s">
        <v>7365</v>
      </c>
      <c r="K655" t="s">
        <v>2453</v>
      </c>
      <c r="L655">
        <v>3</v>
      </c>
      <c r="M655" s="2">
        <v>11814</v>
      </c>
      <c r="N655" s="2">
        <v>11814</v>
      </c>
      <c r="O655" s="2">
        <v>0</v>
      </c>
      <c r="P655" s="2">
        <v>0</v>
      </c>
      <c r="Q655" s="2">
        <v>0</v>
      </c>
      <c r="R655" s="2">
        <v>0</v>
      </c>
      <c r="S655" t="s">
        <v>863</v>
      </c>
      <c r="T655" t="s">
        <v>871</v>
      </c>
      <c r="U655" t="s">
        <v>7758</v>
      </c>
      <c r="V655" t="s">
        <v>7752</v>
      </c>
      <c r="W655" t="s">
        <v>7752</v>
      </c>
      <c r="X655" t="s">
        <v>7752</v>
      </c>
      <c r="Y655" t="s">
        <v>7752</v>
      </c>
      <c r="Z655">
        <v>0</v>
      </c>
      <c r="AA655">
        <v>0</v>
      </c>
    </row>
    <row r="656" spans="1:27">
      <c r="A656" s="1" t="s">
        <v>1718</v>
      </c>
      <c r="B656">
        <v>1210322</v>
      </c>
      <c r="C656" t="s">
        <v>1095</v>
      </c>
      <c r="D656" t="s">
        <v>8397</v>
      </c>
      <c r="E656" s="16" t="s">
        <v>1719</v>
      </c>
      <c r="F656" t="s">
        <v>1719</v>
      </c>
      <c r="G656">
        <v>31120</v>
      </c>
      <c r="H656" t="s">
        <v>3574</v>
      </c>
      <c r="J656" t="s">
        <v>7369</v>
      </c>
      <c r="K656" t="s">
        <v>1710</v>
      </c>
      <c r="L656">
        <v>3</v>
      </c>
      <c r="M656" s="2">
        <v>11895</v>
      </c>
      <c r="N656" s="2">
        <v>11895</v>
      </c>
      <c r="O656" s="2">
        <v>0</v>
      </c>
      <c r="P656" s="2">
        <v>0</v>
      </c>
      <c r="Q656" s="2">
        <v>0</v>
      </c>
      <c r="R656" s="2">
        <v>0</v>
      </c>
      <c r="S656" t="s">
        <v>863</v>
      </c>
      <c r="T656" t="s">
        <v>871</v>
      </c>
      <c r="U656" t="s">
        <v>7758</v>
      </c>
      <c r="V656" t="s">
        <v>7752</v>
      </c>
      <c r="W656" t="s">
        <v>7752</v>
      </c>
      <c r="X656" t="s">
        <v>7753</v>
      </c>
      <c r="Y656" t="s">
        <v>7752</v>
      </c>
      <c r="Z656">
        <v>0</v>
      </c>
      <c r="AA656">
        <v>0</v>
      </c>
    </row>
    <row r="657" spans="1:27">
      <c r="A657" s="1" t="s">
        <v>1628</v>
      </c>
      <c r="B657">
        <v>1210322</v>
      </c>
      <c r="C657" t="s">
        <v>1095</v>
      </c>
      <c r="D657" t="s">
        <v>8397</v>
      </c>
      <c r="E657" s="16" t="s">
        <v>1629</v>
      </c>
      <c r="F657" t="s">
        <v>1629</v>
      </c>
      <c r="G657">
        <v>11110</v>
      </c>
      <c r="H657" t="s">
        <v>2436</v>
      </c>
      <c r="J657" t="s">
        <v>7365</v>
      </c>
      <c r="K657" t="s">
        <v>1630</v>
      </c>
      <c r="L657">
        <v>1</v>
      </c>
      <c r="M657" s="2">
        <v>11998</v>
      </c>
      <c r="N657" s="2">
        <v>0</v>
      </c>
      <c r="O657" s="2">
        <v>0</v>
      </c>
      <c r="P657" s="2">
        <v>0</v>
      </c>
      <c r="Q657" s="2">
        <v>11998</v>
      </c>
      <c r="R657" s="2">
        <v>0</v>
      </c>
      <c r="S657" t="s">
        <v>1820</v>
      </c>
      <c r="T657" t="s">
        <v>871</v>
      </c>
      <c r="U657" t="s">
        <v>7758</v>
      </c>
      <c r="V657" t="s">
        <v>7752</v>
      </c>
      <c r="W657" t="s">
        <v>7752</v>
      </c>
      <c r="X657" t="s">
        <v>7752</v>
      </c>
      <c r="Y657" t="s">
        <v>7751</v>
      </c>
      <c r="Z657">
        <v>0</v>
      </c>
      <c r="AA657">
        <v>0</v>
      </c>
    </row>
    <row r="658" spans="1:27">
      <c r="A658" s="1" t="s">
        <v>1624</v>
      </c>
      <c r="B658">
        <v>1210322</v>
      </c>
      <c r="C658" t="s">
        <v>1095</v>
      </c>
      <c r="D658" t="s">
        <v>8397</v>
      </c>
      <c r="E658" s="16" t="s">
        <v>1625</v>
      </c>
      <c r="F658" t="s">
        <v>1625</v>
      </c>
      <c r="G658">
        <v>91010</v>
      </c>
      <c r="H658" t="s">
        <v>870</v>
      </c>
      <c r="J658" t="s">
        <v>7365</v>
      </c>
      <c r="K658" t="s">
        <v>4140</v>
      </c>
      <c r="L658">
        <v>1</v>
      </c>
      <c r="M658" s="2">
        <v>12020.22</v>
      </c>
      <c r="N658" s="2">
        <v>0</v>
      </c>
      <c r="O658" s="2">
        <v>0</v>
      </c>
      <c r="P658" s="2">
        <v>0</v>
      </c>
      <c r="Q658" s="2">
        <v>0</v>
      </c>
      <c r="R658" s="2">
        <v>12020.22</v>
      </c>
      <c r="S658" t="s">
        <v>863</v>
      </c>
      <c r="T658" t="s">
        <v>871</v>
      </c>
      <c r="U658" t="s">
        <v>7758</v>
      </c>
      <c r="V658" t="s">
        <v>7752</v>
      </c>
      <c r="W658" t="s">
        <v>7752</v>
      </c>
      <c r="X658" t="s">
        <v>7752</v>
      </c>
      <c r="Y658" t="s">
        <v>7752</v>
      </c>
      <c r="Z658">
        <v>0</v>
      </c>
      <c r="AA658">
        <v>0</v>
      </c>
    </row>
    <row r="659" spans="1:27">
      <c r="A659" s="1" t="s">
        <v>1210</v>
      </c>
      <c r="B659">
        <v>1210322</v>
      </c>
      <c r="C659" t="s">
        <v>1095</v>
      </c>
      <c r="D659" t="s">
        <v>8397</v>
      </c>
      <c r="E659" s="16" t="s">
        <v>1211</v>
      </c>
      <c r="F659" t="s">
        <v>1211</v>
      </c>
      <c r="G659">
        <v>41040</v>
      </c>
      <c r="H659" t="s">
        <v>2007</v>
      </c>
      <c r="J659" t="s">
        <v>7369</v>
      </c>
      <c r="K659" t="s">
        <v>1710</v>
      </c>
      <c r="L659">
        <v>3</v>
      </c>
      <c r="M659" s="2">
        <v>13094</v>
      </c>
      <c r="N659" s="2">
        <v>13094</v>
      </c>
      <c r="O659" s="2">
        <v>0</v>
      </c>
      <c r="P659" s="2">
        <v>0</v>
      </c>
      <c r="Q659" s="2">
        <v>0</v>
      </c>
      <c r="R659" s="2">
        <v>0</v>
      </c>
      <c r="S659" t="s">
        <v>1916</v>
      </c>
      <c r="T659" t="s">
        <v>871</v>
      </c>
      <c r="U659" t="s">
        <v>7758</v>
      </c>
      <c r="V659" t="s">
        <v>7752</v>
      </c>
      <c r="W659" t="s">
        <v>7752</v>
      </c>
      <c r="X659" t="s">
        <v>7752</v>
      </c>
      <c r="Y659" t="s">
        <v>7751</v>
      </c>
      <c r="Z659">
        <v>0</v>
      </c>
      <c r="AA659">
        <v>0</v>
      </c>
    </row>
    <row r="660" spans="1:27">
      <c r="A660" s="1" t="s">
        <v>9219</v>
      </c>
      <c r="B660">
        <v>1210322</v>
      </c>
      <c r="C660" t="s">
        <v>1095</v>
      </c>
      <c r="D660" t="s">
        <v>8397</v>
      </c>
      <c r="E660" s="16" t="s">
        <v>4066</v>
      </c>
      <c r="F660" t="s">
        <v>4066</v>
      </c>
      <c r="G660">
        <v>31310</v>
      </c>
      <c r="H660" t="s">
        <v>3976</v>
      </c>
      <c r="J660" t="s">
        <v>7365</v>
      </c>
      <c r="K660" t="s">
        <v>4074</v>
      </c>
      <c r="L660">
        <v>2</v>
      </c>
      <c r="M660" s="2">
        <v>13200</v>
      </c>
      <c r="N660" s="2">
        <v>0</v>
      </c>
      <c r="O660" s="2">
        <v>0</v>
      </c>
      <c r="P660" s="2">
        <v>0</v>
      </c>
      <c r="Q660" s="2">
        <v>13200</v>
      </c>
      <c r="R660" s="2">
        <v>0</v>
      </c>
      <c r="S660" t="s">
        <v>1820</v>
      </c>
      <c r="T660" t="s">
        <v>871</v>
      </c>
      <c r="U660" t="s">
        <v>7758</v>
      </c>
      <c r="V660" t="s">
        <v>7752</v>
      </c>
      <c r="W660" t="s">
        <v>7752</v>
      </c>
      <c r="X660" t="s">
        <v>7753</v>
      </c>
      <c r="Y660" t="s">
        <v>7751</v>
      </c>
      <c r="Z660">
        <v>0</v>
      </c>
      <c r="AA660">
        <v>0</v>
      </c>
    </row>
    <row r="661" spans="1:27">
      <c r="A661" s="1" t="s">
        <v>4075</v>
      </c>
      <c r="B661">
        <v>1210322</v>
      </c>
      <c r="C661" t="s">
        <v>1095</v>
      </c>
      <c r="D661" t="s">
        <v>8397</v>
      </c>
      <c r="E661" s="16" t="s">
        <v>4076</v>
      </c>
      <c r="F661" t="s">
        <v>4076</v>
      </c>
      <c r="G661">
        <v>11330</v>
      </c>
      <c r="H661" t="s">
        <v>1168</v>
      </c>
      <c r="J661" t="s">
        <v>7365</v>
      </c>
      <c r="K661" t="s">
        <v>4074</v>
      </c>
      <c r="L661">
        <v>2</v>
      </c>
      <c r="M661" s="2">
        <v>13237.27</v>
      </c>
      <c r="N661" s="2">
        <v>0</v>
      </c>
      <c r="O661" s="2">
        <v>0</v>
      </c>
      <c r="P661" s="2">
        <v>0</v>
      </c>
      <c r="Q661" s="2">
        <v>13237.27</v>
      </c>
      <c r="R661" s="2">
        <v>0</v>
      </c>
      <c r="S661" t="s">
        <v>1820</v>
      </c>
      <c r="T661" t="s">
        <v>871</v>
      </c>
      <c r="U661" t="s">
        <v>7758</v>
      </c>
      <c r="V661" t="s">
        <v>7753</v>
      </c>
      <c r="W661" t="s">
        <v>7752</v>
      </c>
      <c r="X661" t="s">
        <v>7752</v>
      </c>
      <c r="Y661" t="s">
        <v>7752</v>
      </c>
      <c r="Z661">
        <v>0</v>
      </c>
      <c r="AA661">
        <v>0</v>
      </c>
    </row>
    <row r="662" spans="1:27">
      <c r="A662" s="1" t="s">
        <v>3823</v>
      </c>
      <c r="B662">
        <v>1210322</v>
      </c>
      <c r="C662" t="s">
        <v>1095</v>
      </c>
      <c r="D662" t="s">
        <v>8397</v>
      </c>
      <c r="E662" s="16" t="s">
        <v>3824</v>
      </c>
      <c r="F662" t="s">
        <v>3824</v>
      </c>
      <c r="G662">
        <v>11330</v>
      </c>
      <c r="H662" t="s">
        <v>1168</v>
      </c>
      <c r="J662" t="s">
        <v>7365</v>
      </c>
      <c r="K662" t="s">
        <v>3822</v>
      </c>
      <c r="L662">
        <v>2</v>
      </c>
      <c r="M662" s="2">
        <v>13750</v>
      </c>
      <c r="N662" s="2">
        <v>0</v>
      </c>
      <c r="O662" s="2">
        <v>0</v>
      </c>
      <c r="P662" s="2">
        <v>0</v>
      </c>
      <c r="Q662" s="2">
        <v>13750</v>
      </c>
      <c r="R662" s="2">
        <v>0</v>
      </c>
      <c r="S662" t="s">
        <v>1820</v>
      </c>
      <c r="T662" t="s">
        <v>871</v>
      </c>
      <c r="U662" t="s">
        <v>7758</v>
      </c>
      <c r="V662" t="s">
        <v>7752</v>
      </c>
      <c r="W662" t="s">
        <v>7752</v>
      </c>
      <c r="X662" t="s">
        <v>7752</v>
      </c>
      <c r="Y662" t="s">
        <v>7752</v>
      </c>
      <c r="Z662">
        <v>0</v>
      </c>
      <c r="AA662">
        <v>0</v>
      </c>
    </row>
    <row r="663" spans="1:27">
      <c r="A663" s="1" t="s">
        <v>4061</v>
      </c>
      <c r="B663">
        <v>1210322</v>
      </c>
      <c r="C663" t="s">
        <v>1095</v>
      </c>
      <c r="D663" t="s">
        <v>8397</v>
      </c>
      <c r="E663" s="16" t="s">
        <v>4062</v>
      </c>
      <c r="F663" t="s">
        <v>4062</v>
      </c>
      <c r="G663">
        <v>12250</v>
      </c>
      <c r="H663" t="s">
        <v>1154</v>
      </c>
      <c r="J663" t="s">
        <v>7365</v>
      </c>
      <c r="K663" t="s">
        <v>4058</v>
      </c>
      <c r="L663">
        <v>2</v>
      </c>
      <c r="M663" s="2">
        <v>14250</v>
      </c>
      <c r="N663" s="2">
        <v>14250</v>
      </c>
      <c r="O663" s="2">
        <v>0</v>
      </c>
      <c r="P663" s="2">
        <v>0</v>
      </c>
      <c r="Q663" s="2">
        <v>0</v>
      </c>
      <c r="R663" s="2">
        <v>0</v>
      </c>
      <c r="S663" t="s">
        <v>863</v>
      </c>
      <c r="T663" t="s">
        <v>871</v>
      </c>
      <c r="U663" t="s">
        <v>7758</v>
      </c>
      <c r="V663" t="s">
        <v>7751</v>
      </c>
      <c r="W663" t="s">
        <v>7752</v>
      </c>
      <c r="X663" t="s">
        <v>7752</v>
      </c>
      <c r="Y663" t="s">
        <v>7752</v>
      </c>
      <c r="Z663">
        <v>0</v>
      </c>
      <c r="AA663">
        <v>0</v>
      </c>
    </row>
    <row r="664" spans="1:27">
      <c r="A664" s="1" t="s">
        <v>2517</v>
      </c>
      <c r="B664">
        <v>1210322</v>
      </c>
      <c r="C664" t="s">
        <v>1095</v>
      </c>
      <c r="D664" t="s">
        <v>8397</v>
      </c>
      <c r="E664" s="16" t="s">
        <v>2518</v>
      </c>
      <c r="F664" t="s">
        <v>2518</v>
      </c>
      <c r="G664">
        <v>43040</v>
      </c>
      <c r="H664" t="s">
        <v>2399</v>
      </c>
      <c r="J664" t="s">
        <v>7365</v>
      </c>
      <c r="K664" t="s">
        <v>189</v>
      </c>
      <c r="L664">
        <v>1</v>
      </c>
      <c r="M664" s="2">
        <v>15000</v>
      </c>
      <c r="N664" s="2">
        <v>15000</v>
      </c>
      <c r="O664" s="2">
        <v>0</v>
      </c>
      <c r="P664" s="2">
        <v>0</v>
      </c>
      <c r="Q664" s="2">
        <v>0</v>
      </c>
      <c r="R664" s="2">
        <v>0</v>
      </c>
      <c r="S664" t="s">
        <v>1916</v>
      </c>
      <c r="T664" t="s">
        <v>871</v>
      </c>
      <c r="U664" t="s">
        <v>7758</v>
      </c>
      <c r="V664" t="s">
        <v>7752</v>
      </c>
      <c r="W664" t="s">
        <v>7752</v>
      </c>
      <c r="X664" t="s">
        <v>7753</v>
      </c>
      <c r="Y664" t="s">
        <v>7752</v>
      </c>
      <c r="Z664">
        <v>0</v>
      </c>
      <c r="AA664">
        <v>0</v>
      </c>
    </row>
    <row r="665" spans="1:27">
      <c r="A665" s="1" t="s">
        <v>1695</v>
      </c>
      <c r="B665">
        <v>1210322</v>
      </c>
      <c r="C665" t="s">
        <v>1095</v>
      </c>
      <c r="D665" t="s">
        <v>8397</v>
      </c>
      <c r="E665" s="16" t="s">
        <v>529</v>
      </c>
      <c r="F665" t="s">
        <v>529</v>
      </c>
      <c r="G665">
        <v>91010</v>
      </c>
      <c r="H665" t="s">
        <v>870</v>
      </c>
      <c r="J665" t="s">
        <v>7369</v>
      </c>
      <c r="K665" t="s">
        <v>2569</v>
      </c>
      <c r="L665">
        <v>2</v>
      </c>
      <c r="M665" s="2">
        <v>16025.26</v>
      </c>
      <c r="N665" s="2">
        <v>0</v>
      </c>
      <c r="O665" s="2">
        <v>0</v>
      </c>
      <c r="P665" s="2">
        <v>0</v>
      </c>
      <c r="Q665" s="2">
        <v>0</v>
      </c>
      <c r="R665" s="2">
        <v>16025.26</v>
      </c>
      <c r="S665" t="s">
        <v>863</v>
      </c>
      <c r="T665" t="s">
        <v>871</v>
      </c>
      <c r="U665" t="s">
        <v>7758</v>
      </c>
      <c r="V665" t="s">
        <v>7752</v>
      </c>
      <c r="W665" t="s">
        <v>7752</v>
      </c>
      <c r="X665" t="s">
        <v>7752</v>
      </c>
      <c r="Y665" t="s">
        <v>7752</v>
      </c>
      <c r="Z665">
        <v>0</v>
      </c>
      <c r="AA665">
        <v>0</v>
      </c>
    </row>
    <row r="666" spans="1:27">
      <c r="A666" s="1" t="s">
        <v>2526</v>
      </c>
      <c r="B666">
        <v>1210322</v>
      </c>
      <c r="C666" t="s">
        <v>1095</v>
      </c>
      <c r="D666" t="s">
        <v>8397</v>
      </c>
      <c r="E666" s="16" t="s">
        <v>2527</v>
      </c>
      <c r="F666" t="s">
        <v>2527</v>
      </c>
      <c r="G666">
        <v>16320</v>
      </c>
      <c r="H666" t="s">
        <v>1966</v>
      </c>
      <c r="J666" t="s">
        <v>7365</v>
      </c>
      <c r="K666" t="s">
        <v>189</v>
      </c>
      <c r="L666">
        <v>1</v>
      </c>
      <c r="M666" s="2">
        <v>16250</v>
      </c>
      <c r="N666" s="2">
        <v>0</v>
      </c>
      <c r="O666" s="2">
        <v>0</v>
      </c>
      <c r="P666" s="2">
        <v>0</v>
      </c>
      <c r="Q666" s="2">
        <v>16250</v>
      </c>
      <c r="R666" s="2">
        <v>0</v>
      </c>
      <c r="S666" t="s">
        <v>1820</v>
      </c>
      <c r="T666" t="s">
        <v>871</v>
      </c>
      <c r="U666" t="s">
        <v>7758</v>
      </c>
      <c r="V666" t="s">
        <v>7752</v>
      </c>
      <c r="W666" t="s">
        <v>7752</v>
      </c>
      <c r="X666" t="s">
        <v>7752</v>
      </c>
      <c r="Y666" t="s">
        <v>7751</v>
      </c>
      <c r="Z666">
        <v>0</v>
      </c>
      <c r="AA666">
        <v>0</v>
      </c>
    </row>
    <row r="667" spans="1:27">
      <c r="A667" s="1" t="s">
        <v>4056</v>
      </c>
      <c r="B667">
        <v>1210322</v>
      </c>
      <c r="C667" t="s">
        <v>1095</v>
      </c>
      <c r="D667" t="s">
        <v>8397</v>
      </c>
      <c r="E667" s="16" t="s">
        <v>4057</v>
      </c>
      <c r="F667" t="s">
        <v>4057</v>
      </c>
      <c r="G667">
        <v>12230</v>
      </c>
      <c r="H667" t="s">
        <v>1053</v>
      </c>
      <c r="J667" t="s">
        <v>7365</v>
      </c>
      <c r="K667" t="s">
        <v>4058</v>
      </c>
      <c r="L667">
        <v>2</v>
      </c>
      <c r="M667" s="2">
        <v>17179</v>
      </c>
      <c r="N667" s="2">
        <v>17179</v>
      </c>
      <c r="O667" s="2">
        <v>0</v>
      </c>
      <c r="P667" s="2">
        <v>0</v>
      </c>
      <c r="Q667" s="2">
        <v>0</v>
      </c>
      <c r="R667" s="2">
        <v>0</v>
      </c>
      <c r="S667" t="s">
        <v>1916</v>
      </c>
      <c r="T667" t="s">
        <v>871</v>
      </c>
      <c r="U667" t="s">
        <v>7758</v>
      </c>
      <c r="V667" t="s">
        <v>7751</v>
      </c>
      <c r="W667" t="s">
        <v>7752</v>
      </c>
      <c r="X667" t="s">
        <v>7752</v>
      </c>
      <c r="Y667" t="s">
        <v>7752</v>
      </c>
      <c r="Z667">
        <v>0</v>
      </c>
      <c r="AA667">
        <v>0</v>
      </c>
    </row>
    <row r="668" spans="1:27">
      <c r="A668" s="1" t="s">
        <v>2528</v>
      </c>
      <c r="B668">
        <v>1210322</v>
      </c>
      <c r="C668" t="s">
        <v>1095</v>
      </c>
      <c r="D668" t="s">
        <v>8397</v>
      </c>
      <c r="E668" s="16" t="s">
        <v>2529</v>
      </c>
      <c r="F668" t="s">
        <v>2529</v>
      </c>
      <c r="G668">
        <v>99810</v>
      </c>
      <c r="H668" t="s">
        <v>523</v>
      </c>
      <c r="J668" t="s">
        <v>7365</v>
      </c>
      <c r="K668" t="s">
        <v>189</v>
      </c>
      <c r="L668">
        <v>1</v>
      </c>
      <c r="M668" s="2">
        <v>17533.72</v>
      </c>
      <c r="N668" s="2">
        <v>17533.72</v>
      </c>
      <c r="O668" s="2">
        <v>0</v>
      </c>
      <c r="P668" s="2">
        <v>0</v>
      </c>
      <c r="Q668" s="2">
        <v>0</v>
      </c>
      <c r="R668" s="2">
        <v>0</v>
      </c>
      <c r="S668" t="s">
        <v>863</v>
      </c>
      <c r="T668" t="s">
        <v>871</v>
      </c>
      <c r="U668" t="s">
        <v>7758</v>
      </c>
      <c r="V668" t="s">
        <v>7752</v>
      </c>
      <c r="W668" t="s">
        <v>7752</v>
      </c>
      <c r="X668" t="s">
        <v>7752</v>
      </c>
      <c r="Y668" t="s">
        <v>7752</v>
      </c>
      <c r="Z668">
        <v>0</v>
      </c>
      <c r="AA668">
        <v>0</v>
      </c>
    </row>
    <row r="669" spans="1:27">
      <c r="A669" s="1" t="s">
        <v>2464</v>
      </c>
      <c r="B669">
        <v>1210322</v>
      </c>
      <c r="C669" t="s">
        <v>1095</v>
      </c>
      <c r="D669" t="s">
        <v>8397</v>
      </c>
      <c r="E669" s="16" t="s">
        <v>2465</v>
      </c>
      <c r="F669" t="s">
        <v>9956</v>
      </c>
      <c r="G669">
        <v>99810</v>
      </c>
      <c r="H669" t="s">
        <v>523</v>
      </c>
      <c r="J669" t="s">
        <v>7365</v>
      </c>
      <c r="K669" t="s">
        <v>2453</v>
      </c>
      <c r="L669">
        <v>3</v>
      </c>
      <c r="M669" s="2">
        <v>18186</v>
      </c>
      <c r="N669" s="2">
        <v>18186</v>
      </c>
      <c r="O669" s="2">
        <v>0</v>
      </c>
      <c r="P669" s="2">
        <v>0</v>
      </c>
      <c r="Q669" s="2">
        <v>0</v>
      </c>
      <c r="R669" s="2">
        <v>0</v>
      </c>
      <c r="S669" t="s">
        <v>863</v>
      </c>
      <c r="T669" t="s">
        <v>871</v>
      </c>
      <c r="U669" t="s">
        <v>7758</v>
      </c>
      <c r="V669" t="s">
        <v>7752</v>
      </c>
      <c r="W669" t="s">
        <v>7752</v>
      </c>
      <c r="X669" t="s">
        <v>7752</v>
      </c>
      <c r="Y669" t="s">
        <v>7752</v>
      </c>
      <c r="Z669">
        <v>0</v>
      </c>
      <c r="AA669">
        <v>0</v>
      </c>
    </row>
    <row r="670" spans="1:27">
      <c r="A670" s="1" t="s">
        <v>2562</v>
      </c>
      <c r="B670">
        <v>1210322</v>
      </c>
      <c r="C670" t="s">
        <v>1095</v>
      </c>
      <c r="D670" t="s">
        <v>8397</v>
      </c>
      <c r="E670" s="16" t="s">
        <v>995</v>
      </c>
      <c r="F670" t="s">
        <v>995</v>
      </c>
      <c r="G670">
        <v>91010</v>
      </c>
      <c r="H670" t="s">
        <v>870</v>
      </c>
      <c r="J670" t="s">
        <v>7369</v>
      </c>
      <c r="K670" t="s">
        <v>1670</v>
      </c>
      <c r="L670">
        <v>3</v>
      </c>
      <c r="M670" s="2">
        <v>18600</v>
      </c>
      <c r="N670" s="2">
        <v>0</v>
      </c>
      <c r="O670" s="2">
        <v>0</v>
      </c>
      <c r="P670" s="2">
        <v>0</v>
      </c>
      <c r="Q670" s="2">
        <v>0</v>
      </c>
      <c r="R670" s="2">
        <v>18600</v>
      </c>
      <c r="S670" t="s">
        <v>863</v>
      </c>
      <c r="T670" t="s">
        <v>871</v>
      </c>
      <c r="U670" t="s">
        <v>7758</v>
      </c>
      <c r="V670" t="s">
        <v>7752</v>
      </c>
      <c r="W670" t="s">
        <v>7752</v>
      </c>
      <c r="X670" t="s">
        <v>7752</v>
      </c>
      <c r="Y670" t="s">
        <v>7752</v>
      </c>
      <c r="Z670">
        <v>0</v>
      </c>
      <c r="AA670">
        <v>0</v>
      </c>
    </row>
    <row r="671" spans="1:27">
      <c r="A671" s="1" t="s">
        <v>4045</v>
      </c>
      <c r="B671">
        <v>1210322</v>
      </c>
      <c r="C671" t="s">
        <v>1095</v>
      </c>
      <c r="D671" t="s">
        <v>8397</v>
      </c>
      <c r="E671" s="16" t="s">
        <v>4046</v>
      </c>
      <c r="F671" t="s">
        <v>4046</v>
      </c>
      <c r="G671">
        <v>16350</v>
      </c>
      <c r="H671" t="s">
        <v>2806</v>
      </c>
      <c r="J671" t="s">
        <v>7365</v>
      </c>
      <c r="K671" t="s">
        <v>4042</v>
      </c>
      <c r="L671">
        <v>4</v>
      </c>
      <c r="M671" s="2">
        <v>19000</v>
      </c>
      <c r="N671" s="2">
        <v>0</v>
      </c>
      <c r="O671" s="2">
        <v>0</v>
      </c>
      <c r="P671" s="2">
        <v>0</v>
      </c>
      <c r="Q671" s="2">
        <v>19000</v>
      </c>
      <c r="R671" s="2">
        <v>0</v>
      </c>
      <c r="S671" t="s">
        <v>1820</v>
      </c>
      <c r="T671" t="s">
        <v>871</v>
      </c>
      <c r="U671" t="s">
        <v>7758</v>
      </c>
      <c r="V671" t="s">
        <v>7752</v>
      </c>
      <c r="W671" t="s">
        <v>7752</v>
      </c>
      <c r="X671" t="s">
        <v>7752</v>
      </c>
      <c r="Y671" t="s">
        <v>7752</v>
      </c>
      <c r="Z671">
        <v>0</v>
      </c>
      <c r="AA671">
        <v>0</v>
      </c>
    </row>
    <row r="672" spans="1:27">
      <c r="A672" s="1" t="s">
        <v>3820</v>
      </c>
      <c r="B672">
        <v>1210322</v>
      </c>
      <c r="C672" t="s">
        <v>1095</v>
      </c>
      <c r="D672" t="s">
        <v>8397</v>
      </c>
      <c r="E672" s="16" t="s">
        <v>3821</v>
      </c>
      <c r="F672" t="s">
        <v>3821</v>
      </c>
      <c r="G672">
        <v>11320</v>
      </c>
      <c r="H672" t="s">
        <v>1558</v>
      </c>
      <c r="J672" t="s">
        <v>7365</v>
      </c>
      <c r="K672" t="s">
        <v>3822</v>
      </c>
      <c r="L672">
        <v>2</v>
      </c>
      <c r="M672" s="2">
        <v>20000</v>
      </c>
      <c r="N672" s="2">
        <v>0</v>
      </c>
      <c r="O672" s="2">
        <v>0</v>
      </c>
      <c r="P672" s="2">
        <v>0</v>
      </c>
      <c r="Q672" s="2">
        <v>20000</v>
      </c>
      <c r="R672" s="2">
        <v>0</v>
      </c>
      <c r="S672" t="s">
        <v>1820</v>
      </c>
      <c r="T672" t="s">
        <v>871</v>
      </c>
      <c r="U672" t="s">
        <v>7758</v>
      </c>
      <c r="V672" t="s">
        <v>7752</v>
      </c>
      <c r="W672" t="s">
        <v>7752</v>
      </c>
      <c r="X672" t="s">
        <v>7752</v>
      </c>
      <c r="Y672" t="s">
        <v>7752</v>
      </c>
      <c r="Z672">
        <v>0</v>
      </c>
      <c r="AA672">
        <v>0</v>
      </c>
    </row>
    <row r="673" spans="1:27">
      <c r="A673" s="1" t="s">
        <v>4063</v>
      </c>
      <c r="B673">
        <v>1210322</v>
      </c>
      <c r="C673" t="s">
        <v>1095</v>
      </c>
      <c r="D673" t="s">
        <v>8397</v>
      </c>
      <c r="E673" s="16" t="s">
        <v>4064</v>
      </c>
      <c r="F673" t="s">
        <v>9957</v>
      </c>
      <c r="G673">
        <v>12110</v>
      </c>
      <c r="H673" t="s">
        <v>3591</v>
      </c>
      <c r="J673" t="s">
        <v>7365</v>
      </c>
      <c r="K673" t="s">
        <v>4058</v>
      </c>
      <c r="L673">
        <v>2</v>
      </c>
      <c r="M673" s="2">
        <v>20000</v>
      </c>
      <c r="N673" s="2">
        <v>0</v>
      </c>
      <c r="O673" s="2">
        <v>0</v>
      </c>
      <c r="P673" s="2">
        <v>0</v>
      </c>
      <c r="Q673" s="2">
        <v>20000</v>
      </c>
      <c r="R673" s="2">
        <v>0</v>
      </c>
      <c r="S673" t="s">
        <v>1820</v>
      </c>
      <c r="T673" t="s">
        <v>871</v>
      </c>
      <c r="U673" t="s">
        <v>7758</v>
      </c>
      <c r="V673" t="s">
        <v>7752</v>
      </c>
      <c r="W673" t="s">
        <v>7752</v>
      </c>
      <c r="X673" t="s">
        <v>7752</v>
      </c>
      <c r="Y673" t="s">
        <v>7751</v>
      </c>
      <c r="Z673">
        <v>0</v>
      </c>
      <c r="AA673">
        <v>0</v>
      </c>
    </row>
    <row r="674" spans="1:27">
      <c r="A674" s="1" t="s">
        <v>4134</v>
      </c>
      <c r="B674">
        <v>1210322</v>
      </c>
      <c r="C674" t="s">
        <v>1095</v>
      </c>
      <c r="D674" t="s">
        <v>8397</v>
      </c>
      <c r="E674" s="16" t="s">
        <v>4064</v>
      </c>
      <c r="F674" t="s">
        <v>9957</v>
      </c>
      <c r="G674">
        <v>12110</v>
      </c>
      <c r="H674" t="s">
        <v>3591</v>
      </c>
      <c r="J674" t="s">
        <v>7365</v>
      </c>
      <c r="K674" t="s">
        <v>4074</v>
      </c>
      <c r="L674">
        <v>2</v>
      </c>
      <c r="M674" s="2">
        <v>20000</v>
      </c>
      <c r="N674" s="2">
        <v>0</v>
      </c>
      <c r="O674" s="2">
        <v>0</v>
      </c>
      <c r="P674" s="2">
        <v>0</v>
      </c>
      <c r="Q674" s="2">
        <v>20000</v>
      </c>
      <c r="R674" s="2">
        <v>0</v>
      </c>
      <c r="S674" t="s">
        <v>1820</v>
      </c>
      <c r="T674" t="s">
        <v>871</v>
      </c>
      <c r="U674" t="s">
        <v>7758</v>
      </c>
      <c r="V674" t="s">
        <v>7752</v>
      </c>
      <c r="W674" t="s">
        <v>7752</v>
      </c>
      <c r="X674" t="s">
        <v>7752</v>
      </c>
      <c r="Y674" t="s">
        <v>7751</v>
      </c>
      <c r="Z674">
        <v>0</v>
      </c>
      <c r="AA674">
        <v>0</v>
      </c>
    </row>
    <row r="675" spans="1:27">
      <c r="A675" s="1" t="s">
        <v>3829</v>
      </c>
      <c r="B675">
        <v>1210322</v>
      </c>
      <c r="C675" t="s">
        <v>1095</v>
      </c>
      <c r="D675" t="s">
        <v>8397</v>
      </c>
      <c r="E675" s="16" t="s">
        <v>3830</v>
      </c>
      <c r="F675" t="s">
        <v>3830</v>
      </c>
      <c r="G675">
        <v>14081</v>
      </c>
      <c r="H675" t="s">
        <v>2382</v>
      </c>
      <c r="J675" t="s">
        <v>7365</v>
      </c>
      <c r="K675" t="s">
        <v>3822</v>
      </c>
      <c r="L675">
        <v>2</v>
      </c>
      <c r="M675" s="2">
        <v>22000</v>
      </c>
      <c r="N675" s="2">
        <v>0</v>
      </c>
      <c r="O675" s="2">
        <v>0</v>
      </c>
      <c r="P675" s="2">
        <v>0</v>
      </c>
      <c r="Q675" s="2">
        <v>22000</v>
      </c>
      <c r="R675" s="2">
        <v>0</v>
      </c>
      <c r="S675" t="s">
        <v>1820</v>
      </c>
      <c r="T675" t="s">
        <v>871</v>
      </c>
      <c r="U675" t="s">
        <v>7758</v>
      </c>
      <c r="V675" t="s">
        <v>7752</v>
      </c>
      <c r="W675" t="s">
        <v>7752</v>
      </c>
      <c r="X675" t="s">
        <v>7753</v>
      </c>
      <c r="Y675" t="s">
        <v>7752</v>
      </c>
      <c r="Z675">
        <v>0</v>
      </c>
      <c r="AA675">
        <v>0</v>
      </c>
    </row>
    <row r="676" spans="1:27">
      <c r="A676" s="1" t="s">
        <v>4065</v>
      </c>
      <c r="B676">
        <v>1210322</v>
      </c>
      <c r="C676" t="s">
        <v>1095</v>
      </c>
      <c r="D676" t="s">
        <v>8397</v>
      </c>
      <c r="E676" s="16" t="s">
        <v>4066</v>
      </c>
      <c r="F676" t="s">
        <v>4066</v>
      </c>
      <c r="G676">
        <v>15040</v>
      </c>
      <c r="H676" t="s">
        <v>2839</v>
      </c>
      <c r="J676" t="s">
        <v>7365</v>
      </c>
      <c r="K676" t="s">
        <v>4058</v>
      </c>
      <c r="L676">
        <v>2</v>
      </c>
      <c r="M676" s="2">
        <v>22000</v>
      </c>
      <c r="N676" s="2">
        <v>0</v>
      </c>
      <c r="O676" s="2">
        <v>0</v>
      </c>
      <c r="P676" s="2">
        <v>0</v>
      </c>
      <c r="Q676" s="2">
        <v>22000</v>
      </c>
      <c r="R676" s="2">
        <v>0</v>
      </c>
      <c r="S676" t="s">
        <v>1820</v>
      </c>
      <c r="T676" t="s">
        <v>871</v>
      </c>
      <c r="U676" t="s">
        <v>7758</v>
      </c>
      <c r="V676" t="s">
        <v>7752</v>
      </c>
      <c r="W676" t="s">
        <v>7752</v>
      </c>
      <c r="X676" t="s">
        <v>7752</v>
      </c>
      <c r="Y676" t="s">
        <v>7751</v>
      </c>
      <c r="Z676">
        <v>0</v>
      </c>
      <c r="AA676">
        <v>0</v>
      </c>
    </row>
    <row r="677" spans="1:27">
      <c r="A677" s="1" t="s">
        <v>1228</v>
      </c>
      <c r="B677">
        <v>1210322</v>
      </c>
      <c r="C677" t="s">
        <v>1095</v>
      </c>
      <c r="D677" t="s">
        <v>8397</v>
      </c>
      <c r="E677" s="16" t="s">
        <v>1229</v>
      </c>
      <c r="F677" t="s">
        <v>1229</v>
      </c>
      <c r="G677">
        <v>12110</v>
      </c>
      <c r="H677" t="s">
        <v>3591</v>
      </c>
      <c r="J677" t="s">
        <v>7365</v>
      </c>
      <c r="K677" t="s">
        <v>189</v>
      </c>
      <c r="L677">
        <v>1</v>
      </c>
      <c r="M677" s="2">
        <v>22500</v>
      </c>
      <c r="N677" s="2">
        <v>0</v>
      </c>
      <c r="O677" s="2">
        <v>0</v>
      </c>
      <c r="P677" s="2">
        <v>0</v>
      </c>
      <c r="Q677" s="2">
        <v>22500</v>
      </c>
      <c r="R677" s="2">
        <v>0</v>
      </c>
      <c r="S677" t="s">
        <v>1820</v>
      </c>
      <c r="T677" t="s">
        <v>871</v>
      </c>
      <c r="U677" t="s">
        <v>7758</v>
      </c>
      <c r="V677" t="s">
        <v>7752</v>
      </c>
      <c r="W677" t="s">
        <v>7752</v>
      </c>
      <c r="X677" t="s">
        <v>7752</v>
      </c>
      <c r="Y677" t="s">
        <v>7751</v>
      </c>
      <c r="Z677">
        <v>0</v>
      </c>
      <c r="AA677">
        <v>0</v>
      </c>
    </row>
    <row r="678" spans="1:27">
      <c r="A678" s="1" t="s">
        <v>2563</v>
      </c>
      <c r="B678">
        <v>1210322</v>
      </c>
      <c r="C678" t="s">
        <v>1095</v>
      </c>
      <c r="D678" t="s">
        <v>8397</v>
      </c>
      <c r="E678" s="16" t="s">
        <v>2564</v>
      </c>
      <c r="F678" t="s">
        <v>2564</v>
      </c>
      <c r="G678">
        <v>31140</v>
      </c>
      <c r="H678" t="s">
        <v>1444</v>
      </c>
      <c r="J678" t="s">
        <v>7369</v>
      </c>
      <c r="K678" t="s">
        <v>1670</v>
      </c>
      <c r="L678">
        <v>3</v>
      </c>
      <c r="M678" s="2">
        <v>23400</v>
      </c>
      <c r="N678" s="2">
        <v>23400</v>
      </c>
      <c r="O678" s="2">
        <v>0</v>
      </c>
      <c r="P678" s="2">
        <v>0</v>
      </c>
      <c r="Q678" s="2">
        <v>0</v>
      </c>
      <c r="R678" s="2">
        <v>0</v>
      </c>
      <c r="S678" t="s">
        <v>1916</v>
      </c>
      <c r="T678" t="s">
        <v>871</v>
      </c>
      <c r="U678" t="s">
        <v>7758</v>
      </c>
      <c r="V678" t="s">
        <v>7752</v>
      </c>
      <c r="W678" t="s">
        <v>7752</v>
      </c>
      <c r="X678" t="s">
        <v>7753</v>
      </c>
      <c r="Y678" t="s">
        <v>7752</v>
      </c>
      <c r="Z678">
        <v>0</v>
      </c>
      <c r="AA678">
        <v>0</v>
      </c>
    </row>
    <row r="679" spans="1:27">
      <c r="A679" s="1" t="s">
        <v>3827</v>
      </c>
      <c r="B679">
        <v>1210322</v>
      </c>
      <c r="C679" t="s">
        <v>1095</v>
      </c>
      <c r="D679" t="s">
        <v>8397</v>
      </c>
      <c r="E679" s="16" t="s">
        <v>3828</v>
      </c>
      <c r="F679" t="s">
        <v>9958</v>
      </c>
      <c r="G679">
        <v>12110</v>
      </c>
      <c r="H679" t="s">
        <v>3591</v>
      </c>
      <c r="J679" t="s">
        <v>7365</v>
      </c>
      <c r="K679" t="s">
        <v>3822</v>
      </c>
      <c r="L679">
        <v>2</v>
      </c>
      <c r="M679" s="2">
        <v>24000</v>
      </c>
      <c r="N679" s="2">
        <v>0</v>
      </c>
      <c r="O679" s="2">
        <v>0</v>
      </c>
      <c r="P679" s="2">
        <v>0</v>
      </c>
      <c r="Q679" s="2">
        <v>24000</v>
      </c>
      <c r="R679" s="2">
        <v>0</v>
      </c>
      <c r="S679" t="s">
        <v>1820</v>
      </c>
      <c r="T679" t="s">
        <v>871</v>
      </c>
      <c r="U679" t="s">
        <v>7758</v>
      </c>
      <c r="V679" t="s">
        <v>7752</v>
      </c>
      <c r="W679" t="s">
        <v>7752</v>
      </c>
      <c r="X679" t="s">
        <v>7752</v>
      </c>
      <c r="Y679" t="s">
        <v>7751</v>
      </c>
      <c r="Z679">
        <v>0</v>
      </c>
      <c r="AA679">
        <v>0</v>
      </c>
    </row>
    <row r="680" spans="1:27">
      <c r="A680" s="1" t="s">
        <v>4017</v>
      </c>
      <c r="B680">
        <v>1210322</v>
      </c>
      <c r="C680" t="s">
        <v>1095</v>
      </c>
      <c r="D680" t="s">
        <v>8397</v>
      </c>
      <c r="E680" s="16" t="s">
        <v>4018</v>
      </c>
      <c r="F680" t="s">
        <v>4018</v>
      </c>
      <c r="G680">
        <v>14081</v>
      </c>
      <c r="H680" t="s">
        <v>2382</v>
      </c>
      <c r="J680" t="s">
        <v>7365</v>
      </c>
      <c r="K680" t="s">
        <v>4736</v>
      </c>
      <c r="L680">
        <v>2</v>
      </c>
      <c r="M680" s="2">
        <v>27500</v>
      </c>
      <c r="N680" s="2">
        <v>0</v>
      </c>
      <c r="O680" s="2">
        <v>0</v>
      </c>
      <c r="P680" s="2">
        <v>0</v>
      </c>
      <c r="Q680" s="2">
        <v>27500</v>
      </c>
      <c r="R680" s="2">
        <v>0</v>
      </c>
      <c r="S680" t="s">
        <v>1820</v>
      </c>
      <c r="T680" t="s">
        <v>871</v>
      </c>
      <c r="U680" t="s">
        <v>7758</v>
      </c>
      <c r="V680" t="s">
        <v>7752</v>
      </c>
      <c r="W680" t="s">
        <v>7752</v>
      </c>
      <c r="X680" t="s">
        <v>7751</v>
      </c>
      <c r="Y680" t="s">
        <v>7752</v>
      </c>
      <c r="Z680">
        <v>0</v>
      </c>
      <c r="AA680">
        <v>0</v>
      </c>
    </row>
    <row r="681" spans="1:27">
      <c r="A681" s="1" t="s">
        <v>4052</v>
      </c>
      <c r="B681">
        <v>1210322</v>
      </c>
      <c r="C681" t="s">
        <v>1095</v>
      </c>
      <c r="D681" t="s">
        <v>8397</v>
      </c>
      <c r="E681" s="16" t="s">
        <v>4053</v>
      </c>
      <c r="F681" t="s">
        <v>4053</v>
      </c>
      <c r="G681">
        <v>14081</v>
      </c>
      <c r="H681" t="s">
        <v>2382</v>
      </c>
      <c r="J681" t="s">
        <v>7365</v>
      </c>
      <c r="K681" t="s">
        <v>4042</v>
      </c>
      <c r="L681">
        <v>4</v>
      </c>
      <c r="M681" s="2">
        <v>27500</v>
      </c>
      <c r="N681" s="2">
        <v>0</v>
      </c>
      <c r="O681" s="2">
        <v>0</v>
      </c>
      <c r="P681" s="2">
        <v>0</v>
      </c>
      <c r="Q681" s="2">
        <v>27500</v>
      </c>
      <c r="R681" s="2">
        <v>0</v>
      </c>
      <c r="S681" t="s">
        <v>1820</v>
      </c>
      <c r="T681" t="s">
        <v>871</v>
      </c>
      <c r="U681" t="s">
        <v>7758</v>
      </c>
      <c r="V681" t="s">
        <v>7752</v>
      </c>
      <c r="W681" t="s">
        <v>7752</v>
      </c>
      <c r="X681" t="s">
        <v>7751</v>
      </c>
      <c r="Y681" t="s">
        <v>7751</v>
      </c>
      <c r="Z681">
        <v>0</v>
      </c>
      <c r="AA681">
        <v>0</v>
      </c>
    </row>
    <row r="682" spans="1:27">
      <c r="A682" s="1" t="s">
        <v>3967</v>
      </c>
      <c r="B682">
        <v>1210322</v>
      </c>
      <c r="C682" t="s">
        <v>1095</v>
      </c>
      <c r="D682" t="s">
        <v>8397</v>
      </c>
      <c r="E682" s="16" t="s">
        <v>3968</v>
      </c>
      <c r="F682" t="s">
        <v>3968</v>
      </c>
      <c r="G682">
        <v>43010</v>
      </c>
      <c r="H682" t="s">
        <v>2780</v>
      </c>
      <c r="J682" t="s">
        <v>7365</v>
      </c>
      <c r="K682" t="s">
        <v>3243</v>
      </c>
      <c r="L682">
        <v>1</v>
      </c>
      <c r="M682" s="2">
        <v>29000</v>
      </c>
      <c r="N682" s="2">
        <v>29000</v>
      </c>
      <c r="O682" s="2">
        <v>0</v>
      </c>
      <c r="P682" s="2">
        <v>0</v>
      </c>
      <c r="Q682" s="2">
        <v>0</v>
      </c>
      <c r="R682" s="2">
        <v>0</v>
      </c>
      <c r="S682" t="s">
        <v>863</v>
      </c>
      <c r="T682" t="s">
        <v>871</v>
      </c>
      <c r="U682" t="s">
        <v>7758</v>
      </c>
      <c r="V682" t="s">
        <v>7752</v>
      </c>
      <c r="W682" t="s">
        <v>7752</v>
      </c>
      <c r="X682" t="s">
        <v>7752</v>
      </c>
      <c r="Y682" t="s">
        <v>7752</v>
      </c>
      <c r="Z682">
        <v>0</v>
      </c>
      <c r="AA682">
        <v>0</v>
      </c>
    </row>
    <row r="683" spans="1:27">
      <c r="A683" s="1" t="s">
        <v>9221</v>
      </c>
      <c r="B683">
        <v>1210322</v>
      </c>
      <c r="C683" t="s">
        <v>1095</v>
      </c>
      <c r="D683" t="s">
        <v>8397</v>
      </c>
      <c r="E683" s="16" t="s">
        <v>2533</v>
      </c>
      <c r="F683" t="s">
        <v>2533</v>
      </c>
      <c r="G683">
        <v>99810</v>
      </c>
      <c r="H683" t="s">
        <v>523</v>
      </c>
      <c r="J683" t="s">
        <v>7365</v>
      </c>
      <c r="K683" t="s">
        <v>2453</v>
      </c>
      <c r="L683">
        <v>3</v>
      </c>
      <c r="M683" s="2">
        <v>30000</v>
      </c>
      <c r="N683" s="2">
        <v>30000</v>
      </c>
      <c r="O683" s="2">
        <v>0</v>
      </c>
      <c r="P683" s="2">
        <v>0</v>
      </c>
      <c r="Q683" s="2">
        <v>0</v>
      </c>
      <c r="R683" s="2">
        <v>0</v>
      </c>
      <c r="S683" t="s">
        <v>863</v>
      </c>
      <c r="T683" t="s">
        <v>871</v>
      </c>
      <c r="U683" t="s">
        <v>7758</v>
      </c>
      <c r="V683" t="s">
        <v>7752</v>
      </c>
      <c r="W683" t="s">
        <v>7752</v>
      </c>
      <c r="X683" t="s">
        <v>7752</v>
      </c>
      <c r="Y683" t="s">
        <v>7752</v>
      </c>
      <c r="Z683">
        <v>0</v>
      </c>
      <c r="AA683">
        <v>0</v>
      </c>
    </row>
    <row r="684" spans="1:27">
      <c r="A684" s="1" t="s">
        <v>1707</v>
      </c>
      <c r="B684">
        <v>1210322</v>
      </c>
      <c r="C684" t="s">
        <v>1095</v>
      </c>
      <c r="D684" t="s">
        <v>8397</v>
      </c>
      <c r="E684" s="16" t="s">
        <v>2566</v>
      </c>
      <c r="F684" t="s">
        <v>2566</v>
      </c>
      <c r="G684">
        <v>99810</v>
      </c>
      <c r="H684" t="s">
        <v>523</v>
      </c>
      <c r="J684" t="s">
        <v>7369</v>
      </c>
      <c r="K684" t="s">
        <v>1698</v>
      </c>
      <c r="L684">
        <v>2</v>
      </c>
      <c r="M684" s="2">
        <v>30000</v>
      </c>
      <c r="N684" s="2">
        <v>30000</v>
      </c>
      <c r="O684" s="2">
        <v>0</v>
      </c>
      <c r="P684" s="2">
        <v>0</v>
      </c>
      <c r="Q684" s="2">
        <v>0</v>
      </c>
      <c r="R684" s="2">
        <v>0</v>
      </c>
      <c r="S684" t="s">
        <v>863</v>
      </c>
      <c r="T684" t="s">
        <v>871</v>
      </c>
      <c r="U684" t="s">
        <v>7758</v>
      </c>
      <c r="V684" t="s">
        <v>7752</v>
      </c>
      <c r="W684" t="s">
        <v>7752</v>
      </c>
      <c r="X684" t="s">
        <v>7752</v>
      </c>
      <c r="Y684" t="s">
        <v>7752</v>
      </c>
      <c r="Z684">
        <v>0</v>
      </c>
      <c r="AA684">
        <v>0</v>
      </c>
    </row>
    <row r="685" spans="1:27">
      <c r="A685" s="1" t="s">
        <v>2570</v>
      </c>
      <c r="B685">
        <v>1210322</v>
      </c>
      <c r="C685" t="s">
        <v>1095</v>
      </c>
      <c r="D685" t="s">
        <v>8397</v>
      </c>
      <c r="E685" s="16" t="s">
        <v>2571</v>
      </c>
      <c r="F685" t="s">
        <v>2571</v>
      </c>
      <c r="G685">
        <v>12110</v>
      </c>
      <c r="H685" t="s">
        <v>3591</v>
      </c>
      <c r="J685" t="s">
        <v>7369</v>
      </c>
      <c r="K685" t="s">
        <v>2569</v>
      </c>
      <c r="L685">
        <v>2</v>
      </c>
      <c r="M685" s="2">
        <v>30000</v>
      </c>
      <c r="N685" s="2">
        <v>0</v>
      </c>
      <c r="O685" s="2">
        <v>0</v>
      </c>
      <c r="P685" s="2">
        <v>0</v>
      </c>
      <c r="Q685" s="2">
        <v>30000</v>
      </c>
      <c r="R685" s="2">
        <v>0</v>
      </c>
      <c r="S685" t="s">
        <v>1820</v>
      </c>
      <c r="T685" t="s">
        <v>871</v>
      </c>
      <c r="U685" t="s">
        <v>7758</v>
      </c>
      <c r="V685" t="s">
        <v>7752</v>
      </c>
      <c r="W685" t="s">
        <v>7752</v>
      </c>
      <c r="X685" t="s">
        <v>7752</v>
      </c>
      <c r="Y685" t="s">
        <v>7751</v>
      </c>
      <c r="Z685">
        <v>0</v>
      </c>
      <c r="AA685">
        <v>0</v>
      </c>
    </row>
    <row r="686" spans="1:27">
      <c r="A686" s="1" t="s">
        <v>4015</v>
      </c>
      <c r="B686">
        <v>1210322</v>
      </c>
      <c r="C686" t="s">
        <v>1095</v>
      </c>
      <c r="D686" t="s">
        <v>8397</v>
      </c>
      <c r="E686" s="16" t="s">
        <v>4016</v>
      </c>
      <c r="F686" t="s">
        <v>9959</v>
      </c>
      <c r="G686">
        <v>12110</v>
      </c>
      <c r="H686" t="s">
        <v>3591</v>
      </c>
      <c r="J686" t="s">
        <v>7365</v>
      </c>
      <c r="K686" t="s">
        <v>4736</v>
      </c>
      <c r="L686">
        <v>2</v>
      </c>
      <c r="M686" s="2">
        <v>30000</v>
      </c>
      <c r="N686" s="2">
        <v>0</v>
      </c>
      <c r="O686" s="2">
        <v>0</v>
      </c>
      <c r="P686" s="2">
        <v>0</v>
      </c>
      <c r="Q686" s="2">
        <v>30000</v>
      </c>
      <c r="R686" s="2">
        <v>0</v>
      </c>
      <c r="S686" t="s">
        <v>1820</v>
      </c>
      <c r="T686" t="s">
        <v>871</v>
      </c>
      <c r="U686" t="s">
        <v>7758</v>
      </c>
      <c r="V686" t="s">
        <v>7752</v>
      </c>
      <c r="W686" t="s">
        <v>7752</v>
      </c>
      <c r="X686" t="s">
        <v>7752</v>
      </c>
      <c r="Y686" t="s">
        <v>7751</v>
      </c>
      <c r="Z686">
        <v>0</v>
      </c>
      <c r="AA686">
        <v>0</v>
      </c>
    </row>
    <row r="687" spans="1:27">
      <c r="A687" s="1" t="s">
        <v>4021</v>
      </c>
      <c r="B687">
        <v>1210322</v>
      </c>
      <c r="C687" t="s">
        <v>1095</v>
      </c>
      <c r="D687" t="s">
        <v>8397</v>
      </c>
      <c r="E687" s="16" t="s">
        <v>3817</v>
      </c>
      <c r="F687" t="s">
        <v>3817</v>
      </c>
      <c r="G687">
        <v>41010</v>
      </c>
      <c r="H687" t="s">
        <v>1988</v>
      </c>
      <c r="J687" t="s">
        <v>7365</v>
      </c>
      <c r="K687" t="s">
        <v>4736</v>
      </c>
      <c r="L687">
        <v>2</v>
      </c>
      <c r="M687" s="2">
        <v>30000</v>
      </c>
      <c r="N687" s="2">
        <v>0</v>
      </c>
      <c r="O687" s="2">
        <v>0</v>
      </c>
      <c r="P687" s="2">
        <v>0</v>
      </c>
      <c r="Q687" s="2">
        <v>30000</v>
      </c>
      <c r="R687" s="2">
        <v>0</v>
      </c>
      <c r="S687" t="s">
        <v>1820</v>
      </c>
      <c r="T687" t="s">
        <v>871</v>
      </c>
      <c r="U687" t="s">
        <v>7758</v>
      </c>
      <c r="V687" t="s">
        <v>7752</v>
      </c>
      <c r="W687" t="s">
        <v>7752</v>
      </c>
      <c r="X687" t="s">
        <v>7751</v>
      </c>
      <c r="Y687" t="s">
        <v>7752</v>
      </c>
      <c r="Z687">
        <v>0</v>
      </c>
      <c r="AA687">
        <v>0</v>
      </c>
    </row>
    <row r="688" spans="1:27">
      <c r="A688" s="1" t="s">
        <v>3831</v>
      </c>
      <c r="B688">
        <v>1210322</v>
      </c>
      <c r="C688" t="s">
        <v>1095</v>
      </c>
      <c r="D688" t="s">
        <v>8397</v>
      </c>
      <c r="E688" s="16" t="s">
        <v>3832</v>
      </c>
      <c r="F688" t="s">
        <v>3832</v>
      </c>
      <c r="G688">
        <v>41081</v>
      </c>
      <c r="H688" t="s">
        <v>4026</v>
      </c>
      <c r="J688" t="s">
        <v>7365</v>
      </c>
      <c r="K688" t="s">
        <v>3822</v>
      </c>
      <c r="L688">
        <v>2</v>
      </c>
      <c r="M688" s="2">
        <v>30000</v>
      </c>
      <c r="N688" s="2">
        <v>0</v>
      </c>
      <c r="O688" s="2">
        <v>0</v>
      </c>
      <c r="P688" s="2">
        <v>0</v>
      </c>
      <c r="Q688" s="2">
        <v>30000</v>
      </c>
      <c r="R688" s="2">
        <v>0</v>
      </c>
      <c r="S688" t="s">
        <v>1820</v>
      </c>
      <c r="T688" t="s">
        <v>871</v>
      </c>
      <c r="U688" t="s">
        <v>7758</v>
      </c>
      <c r="V688" t="s">
        <v>7752</v>
      </c>
      <c r="W688" t="s">
        <v>7752</v>
      </c>
      <c r="X688" t="s">
        <v>7751</v>
      </c>
      <c r="Y688" t="s">
        <v>7751</v>
      </c>
      <c r="Z688">
        <v>0</v>
      </c>
      <c r="AA688">
        <v>0</v>
      </c>
    </row>
    <row r="689" spans="1:27">
      <c r="A689" s="1" t="s">
        <v>4051</v>
      </c>
      <c r="B689">
        <v>1210322</v>
      </c>
      <c r="C689" t="s">
        <v>1095</v>
      </c>
      <c r="D689" t="s">
        <v>8397</v>
      </c>
      <c r="E689" s="16" t="s">
        <v>3828</v>
      </c>
      <c r="F689" t="s">
        <v>9958</v>
      </c>
      <c r="G689">
        <v>12110</v>
      </c>
      <c r="H689" t="s">
        <v>3591</v>
      </c>
      <c r="J689" t="s">
        <v>7365</v>
      </c>
      <c r="K689" t="s">
        <v>4042</v>
      </c>
      <c r="L689">
        <v>4</v>
      </c>
      <c r="M689" s="2">
        <v>30000</v>
      </c>
      <c r="N689" s="2">
        <v>0</v>
      </c>
      <c r="O689" s="2">
        <v>0</v>
      </c>
      <c r="P689" s="2">
        <v>0</v>
      </c>
      <c r="Q689" s="2">
        <v>30000</v>
      </c>
      <c r="R689" s="2">
        <v>0</v>
      </c>
      <c r="S689" t="s">
        <v>1820</v>
      </c>
      <c r="T689" t="s">
        <v>871</v>
      </c>
      <c r="U689" t="s">
        <v>7758</v>
      </c>
      <c r="V689" t="s">
        <v>7752</v>
      </c>
      <c r="W689" t="s">
        <v>7752</v>
      </c>
      <c r="X689" t="s">
        <v>7752</v>
      </c>
      <c r="Y689" t="s">
        <v>7751</v>
      </c>
      <c r="Z689">
        <v>0</v>
      </c>
      <c r="AA689">
        <v>0</v>
      </c>
    </row>
    <row r="690" spans="1:27">
      <c r="A690" s="1" t="s">
        <v>4054</v>
      </c>
      <c r="B690">
        <v>1210322</v>
      </c>
      <c r="C690" t="s">
        <v>1095</v>
      </c>
      <c r="D690" t="s">
        <v>8397</v>
      </c>
      <c r="E690" s="16" t="s">
        <v>4055</v>
      </c>
      <c r="F690" t="s">
        <v>4055</v>
      </c>
      <c r="G690">
        <v>41081</v>
      </c>
      <c r="H690" t="s">
        <v>4026</v>
      </c>
      <c r="J690" t="s">
        <v>7365</v>
      </c>
      <c r="K690" t="s">
        <v>4042</v>
      </c>
      <c r="L690">
        <v>4</v>
      </c>
      <c r="M690" s="2">
        <v>30000</v>
      </c>
      <c r="N690" s="2">
        <v>0</v>
      </c>
      <c r="O690" s="2">
        <v>0</v>
      </c>
      <c r="P690" s="2">
        <v>0</v>
      </c>
      <c r="Q690" s="2">
        <v>30000</v>
      </c>
      <c r="R690" s="2">
        <v>0</v>
      </c>
      <c r="S690" t="s">
        <v>1820</v>
      </c>
      <c r="T690" t="s">
        <v>871</v>
      </c>
      <c r="U690" t="s">
        <v>7758</v>
      </c>
      <c r="V690" t="s">
        <v>7752</v>
      </c>
      <c r="W690" t="s">
        <v>7752</v>
      </c>
      <c r="X690" t="s">
        <v>7751</v>
      </c>
      <c r="Y690" t="s">
        <v>7752</v>
      </c>
      <c r="Z690">
        <v>0</v>
      </c>
      <c r="AA690">
        <v>0</v>
      </c>
    </row>
    <row r="691" spans="1:27">
      <c r="A691" s="1" t="s">
        <v>2521</v>
      </c>
      <c r="B691">
        <v>1210322</v>
      </c>
      <c r="C691" t="s">
        <v>1095</v>
      </c>
      <c r="D691" t="s">
        <v>8397</v>
      </c>
      <c r="E691" s="16" t="s">
        <v>2522</v>
      </c>
      <c r="F691" t="s">
        <v>2522</v>
      </c>
      <c r="G691">
        <v>43040</v>
      </c>
      <c r="H691" t="s">
        <v>2399</v>
      </c>
      <c r="J691" t="s">
        <v>7365</v>
      </c>
      <c r="K691" t="s">
        <v>189</v>
      </c>
      <c r="L691">
        <v>1</v>
      </c>
      <c r="M691" s="2">
        <v>31562.5</v>
      </c>
      <c r="N691" s="2">
        <v>31562.5</v>
      </c>
      <c r="O691" s="2">
        <v>0</v>
      </c>
      <c r="P691" s="2">
        <v>0</v>
      </c>
      <c r="Q691" s="2">
        <v>0</v>
      </c>
      <c r="R691" s="2">
        <v>0</v>
      </c>
      <c r="S691" t="s">
        <v>1916</v>
      </c>
      <c r="T691" t="s">
        <v>871</v>
      </c>
      <c r="U691" t="s">
        <v>7758</v>
      </c>
      <c r="V691" t="s">
        <v>7752</v>
      </c>
      <c r="W691" t="s">
        <v>7752</v>
      </c>
      <c r="X691" t="s">
        <v>7753</v>
      </c>
      <c r="Y691" t="s">
        <v>7752</v>
      </c>
      <c r="Z691">
        <v>0</v>
      </c>
      <c r="AA691">
        <v>0</v>
      </c>
    </row>
    <row r="692" spans="1:27">
      <c r="A692" s="1" t="s">
        <v>2567</v>
      </c>
      <c r="B692">
        <v>1210322</v>
      </c>
      <c r="C692" t="s">
        <v>1095</v>
      </c>
      <c r="D692" t="s">
        <v>8397</v>
      </c>
      <c r="E692" s="16" t="s">
        <v>2568</v>
      </c>
      <c r="F692" t="s">
        <v>2568</v>
      </c>
      <c r="G692">
        <v>11330</v>
      </c>
      <c r="H692" t="s">
        <v>1168</v>
      </c>
      <c r="J692" t="s">
        <v>7369</v>
      </c>
      <c r="K692" t="s">
        <v>2569</v>
      </c>
      <c r="L692">
        <v>2</v>
      </c>
      <c r="M692" s="2">
        <v>34000</v>
      </c>
      <c r="N692" s="2">
        <v>0</v>
      </c>
      <c r="O692" s="2">
        <v>0</v>
      </c>
      <c r="P692" s="2">
        <v>0</v>
      </c>
      <c r="Q692" s="2">
        <v>34000</v>
      </c>
      <c r="R692" s="2">
        <v>0</v>
      </c>
      <c r="S692" t="s">
        <v>1820</v>
      </c>
      <c r="T692" t="s">
        <v>871</v>
      </c>
      <c r="U692" t="s">
        <v>7758</v>
      </c>
      <c r="V692" t="s">
        <v>7752</v>
      </c>
      <c r="W692" t="s">
        <v>7752</v>
      </c>
      <c r="X692" t="s">
        <v>7752</v>
      </c>
      <c r="Y692" t="s">
        <v>7752</v>
      </c>
      <c r="Z692">
        <v>0</v>
      </c>
      <c r="AA692">
        <v>0</v>
      </c>
    </row>
    <row r="693" spans="1:27">
      <c r="A693" s="1" t="s">
        <v>4141</v>
      </c>
      <c r="B693">
        <v>1210322</v>
      </c>
      <c r="C693" t="s">
        <v>1095</v>
      </c>
      <c r="D693" t="s">
        <v>8397</v>
      </c>
      <c r="E693" s="16" t="s">
        <v>4142</v>
      </c>
      <c r="F693" t="s">
        <v>4143</v>
      </c>
      <c r="G693">
        <v>12282</v>
      </c>
      <c r="H693" t="s">
        <v>4139</v>
      </c>
      <c r="J693" t="s">
        <v>7365</v>
      </c>
      <c r="K693" t="s">
        <v>4140</v>
      </c>
      <c r="L693">
        <v>1</v>
      </c>
      <c r="M693" s="2">
        <v>34803.67</v>
      </c>
      <c r="N693" s="2">
        <v>0</v>
      </c>
      <c r="O693" s="2">
        <v>0</v>
      </c>
      <c r="P693" s="2">
        <v>0</v>
      </c>
      <c r="Q693" s="2">
        <v>34803.67</v>
      </c>
      <c r="R693" s="2">
        <v>0</v>
      </c>
      <c r="S693" t="s">
        <v>1820</v>
      </c>
      <c r="T693" t="s">
        <v>871</v>
      </c>
      <c r="U693" t="s">
        <v>7758</v>
      </c>
      <c r="V693" t="s">
        <v>7753</v>
      </c>
      <c r="W693" t="s">
        <v>7752</v>
      </c>
      <c r="X693" t="s">
        <v>7752</v>
      </c>
      <c r="Y693" t="s">
        <v>7752</v>
      </c>
      <c r="Z693">
        <v>0</v>
      </c>
      <c r="AA693">
        <v>0</v>
      </c>
    </row>
    <row r="694" spans="1:27">
      <c r="A694" s="1" t="s">
        <v>4069</v>
      </c>
      <c r="B694">
        <v>1210322</v>
      </c>
      <c r="C694" t="s">
        <v>1095</v>
      </c>
      <c r="D694" t="s">
        <v>8397</v>
      </c>
      <c r="E694" s="16" t="s">
        <v>4070</v>
      </c>
      <c r="F694" t="s">
        <v>4070</v>
      </c>
      <c r="G694">
        <v>12281</v>
      </c>
      <c r="H694" t="s">
        <v>4071</v>
      </c>
      <c r="J694" t="s">
        <v>7365</v>
      </c>
      <c r="K694" t="s">
        <v>4072</v>
      </c>
      <c r="L694">
        <v>1</v>
      </c>
      <c r="M694" s="2">
        <v>36000</v>
      </c>
      <c r="N694" s="2">
        <v>0</v>
      </c>
      <c r="O694" s="2">
        <v>0</v>
      </c>
      <c r="P694" s="2">
        <v>0</v>
      </c>
      <c r="Q694" s="2">
        <v>36000</v>
      </c>
      <c r="R694" s="2">
        <v>0</v>
      </c>
      <c r="S694" t="s">
        <v>1820</v>
      </c>
      <c r="T694" t="s">
        <v>871</v>
      </c>
      <c r="U694" t="s">
        <v>7758</v>
      </c>
      <c r="V694" t="s">
        <v>7751</v>
      </c>
      <c r="W694" t="s">
        <v>7752</v>
      </c>
      <c r="X694" t="s">
        <v>7752</v>
      </c>
      <c r="Y694" t="s">
        <v>7752</v>
      </c>
      <c r="Z694">
        <v>0</v>
      </c>
      <c r="AA694">
        <v>0</v>
      </c>
    </row>
    <row r="695" spans="1:27">
      <c r="A695" s="1" t="s">
        <v>2574</v>
      </c>
      <c r="B695">
        <v>1210322</v>
      </c>
      <c r="C695" t="s">
        <v>1095</v>
      </c>
      <c r="D695" t="s">
        <v>8397</v>
      </c>
      <c r="E695" s="16" t="s">
        <v>2575</v>
      </c>
      <c r="F695" t="s">
        <v>2575</v>
      </c>
      <c r="G695">
        <v>15050</v>
      </c>
      <c r="H695" t="s">
        <v>233</v>
      </c>
      <c r="J695" t="s">
        <v>7364</v>
      </c>
      <c r="K695" t="s">
        <v>2576</v>
      </c>
      <c r="L695">
        <v>1</v>
      </c>
      <c r="M695" s="2">
        <v>38500</v>
      </c>
      <c r="N695" s="2">
        <v>0</v>
      </c>
      <c r="O695" s="2">
        <v>0</v>
      </c>
      <c r="P695" s="2">
        <v>0</v>
      </c>
      <c r="Q695" s="2">
        <v>38500</v>
      </c>
      <c r="R695" s="2">
        <v>0</v>
      </c>
      <c r="S695" t="s">
        <v>1820</v>
      </c>
      <c r="T695" t="s">
        <v>871</v>
      </c>
      <c r="U695" t="s">
        <v>7758</v>
      </c>
      <c r="V695" t="s">
        <v>7752</v>
      </c>
      <c r="W695" t="s">
        <v>7752</v>
      </c>
      <c r="X695" t="s">
        <v>7753</v>
      </c>
      <c r="Y695" t="s">
        <v>7751</v>
      </c>
      <c r="Z695">
        <v>0</v>
      </c>
      <c r="AA695">
        <v>0</v>
      </c>
    </row>
    <row r="696" spans="1:27">
      <c r="A696" s="1" t="s">
        <v>2523</v>
      </c>
      <c r="B696">
        <v>1210322</v>
      </c>
      <c r="C696" t="s">
        <v>1095</v>
      </c>
      <c r="D696" t="s">
        <v>8397</v>
      </c>
      <c r="E696" s="16" t="s">
        <v>2524</v>
      </c>
      <c r="F696" t="s">
        <v>2524</v>
      </c>
      <c r="G696">
        <v>92030</v>
      </c>
      <c r="H696" t="s">
        <v>2525</v>
      </c>
      <c r="J696" t="s">
        <v>7365</v>
      </c>
      <c r="K696" t="s">
        <v>189</v>
      </c>
      <c r="L696">
        <v>1</v>
      </c>
      <c r="M696" s="2">
        <v>39642</v>
      </c>
      <c r="N696" s="2">
        <v>39642</v>
      </c>
      <c r="O696" s="2">
        <v>0</v>
      </c>
      <c r="P696" s="2">
        <v>0</v>
      </c>
      <c r="Q696" s="2">
        <v>0</v>
      </c>
      <c r="R696" s="2">
        <v>0</v>
      </c>
      <c r="S696" t="s">
        <v>863</v>
      </c>
      <c r="T696" t="s">
        <v>871</v>
      </c>
      <c r="U696" t="s">
        <v>7758</v>
      </c>
      <c r="V696" t="s">
        <v>7752</v>
      </c>
      <c r="W696" t="s">
        <v>7752</v>
      </c>
      <c r="X696" t="s">
        <v>7752</v>
      </c>
      <c r="Y696" t="s">
        <v>7752</v>
      </c>
      <c r="Z696">
        <v>0</v>
      </c>
      <c r="AA696">
        <v>0</v>
      </c>
    </row>
    <row r="697" spans="1:27">
      <c r="A697" s="1" t="s">
        <v>2428</v>
      </c>
      <c r="B697">
        <v>1210322</v>
      </c>
      <c r="C697" t="s">
        <v>1095</v>
      </c>
      <c r="D697" t="s">
        <v>8397</v>
      </c>
      <c r="E697" s="16" t="s">
        <v>2429</v>
      </c>
      <c r="F697" t="s">
        <v>2429</v>
      </c>
      <c r="G697">
        <v>15066</v>
      </c>
      <c r="H697" t="s">
        <v>3306</v>
      </c>
      <c r="J697" t="s">
        <v>7365</v>
      </c>
      <c r="K697" t="s">
        <v>4140</v>
      </c>
      <c r="L697">
        <v>1</v>
      </c>
      <c r="M697" s="2">
        <v>40000</v>
      </c>
      <c r="N697" s="2">
        <v>0</v>
      </c>
      <c r="O697" s="2">
        <v>0</v>
      </c>
      <c r="P697" s="2">
        <v>0</v>
      </c>
      <c r="Q697" s="2">
        <v>40000</v>
      </c>
      <c r="R697" s="2">
        <v>0</v>
      </c>
      <c r="S697" t="s">
        <v>1820</v>
      </c>
      <c r="T697" t="s">
        <v>871</v>
      </c>
      <c r="U697" t="s">
        <v>7758</v>
      </c>
      <c r="V697" t="s">
        <v>7752</v>
      </c>
      <c r="W697" t="s">
        <v>7752</v>
      </c>
      <c r="X697" t="s">
        <v>7752</v>
      </c>
      <c r="Y697" t="s">
        <v>7751</v>
      </c>
      <c r="Z697">
        <v>0</v>
      </c>
      <c r="AA697">
        <v>0</v>
      </c>
    </row>
    <row r="698" spans="1:27">
      <c r="A698" s="1" t="s">
        <v>4067</v>
      </c>
      <c r="B698">
        <v>1210322</v>
      </c>
      <c r="C698" t="s">
        <v>1095</v>
      </c>
      <c r="D698" t="s">
        <v>8397</v>
      </c>
      <c r="E698" s="16" t="s">
        <v>4068</v>
      </c>
      <c r="F698" t="s">
        <v>4068</v>
      </c>
      <c r="G698">
        <v>15040</v>
      </c>
      <c r="H698" t="s">
        <v>2839</v>
      </c>
      <c r="J698" t="s">
        <v>7365</v>
      </c>
      <c r="K698" t="s">
        <v>4058</v>
      </c>
      <c r="L698">
        <v>2</v>
      </c>
      <c r="M698" s="2">
        <v>40000</v>
      </c>
      <c r="N698" s="2">
        <v>0</v>
      </c>
      <c r="O698" s="2">
        <v>0</v>
      </c>
      <c r="P698" s="2">
        <v>0</v>
      </c>
      <c r="Q698" s="2">
        <v>40000</v>
      </c>
      <c r="R698" s="2">
        <v>0</v>
      </c>
      <c r="S698" t="s">
        <v>1820</v>
      </c>
      <c r="T698" t="s">
        <v>871</v>
      </c>
      <c r="U698" t="s">
        <v>7758</v>
      </c>
      <c r="V698" t="s">
        <v>7752</v>
      </c>
      <c r="W698" t="s">
        <v>7752</v>
      </c>
      <c r="X698" t="s">
        <v>7752</v>
      </c>
      <c r="Y698" t="s">
        <v>7751</v>
      </c>
      <c r="Z698">
        <v>0</v>
      </c>
      <c r="AA698">
        <v>0</v>
      </c>
    </row>
    <row r="699" spans="1:27">
      <c r="A699" s="1" t="s">
        <v>2511</v>
      </c>
      <c r="B699">
        <v>1210322</v>
      </c>
      <c r="C699" t="s">
        <v>1095</v>
      </c>
      <c r="D699" t="s">
        <v>8397</v>
      </c>
      <c r="E699" s="16" t="s">
        <v>2512</v>
      </c>
      <c r="F699" t="s">
        <v>2512</v>
      </c>
      <c r="G699">
        <v>15066</v>
      </c>
      <c r="H699" t="s">
        <v>3306</v>
      </c>
      <c r="J699" t="s">
        <v>7365</v>
      </c>
      <c r="K699" t="s">
        <v>189</v>
      </c>
      <c r="L699">
        <v>1</v>
      </c>
      <c r="M699" s="2">
        <v>40000</v>
      </c>
      <c r="N699" s="2">
        <v>0</v>
      </c>
      <c r="O699" s="2">
        <v>0</v>
      </c>
      <c r="P699" s="2">
        <v>0</v>
      </c>
      <c r="Q699" s="2">
        <v>40000</v>
      </c>
      <c r="R699" s="2">
        <v>0</v>
      </c>
      <c r="S699" t="s">
        <v>1820</v>
      </c>
      <c r="T699" t="s">
        <v>871</v>
      </c>
      <c r="U699" t="s">
        <v>7758</v>
      </c>
      <c r="V699" t="s">
        <v>7752</v>
      </c>
      <c r="W699" t="s">
        <v>7752</v>
      </c>
      <c r="X699" t="s">
        <v>7752</v>
      </c>
      <c r="Y699" t="s">
        <v>7751</v>
      </c>
      <c r="Z699">
        <v>0</v>
      </c>
      <c r="AA699">
        <v>0</v>
      </c>
    </row>
    <row r="700" spans="1:27">
      <c r="A700" s="1" t="s">
        <v>2534</v>
      </c>
      <c r="B700">
        <v>1210322</v>
      </c>
      <c r="C700" t="s">
        <v>1095</v>
      </c>
      <c r="D700" t="s">
        <v>8397</v>
      </c>
      <c r="E700" s="16" t="s">
        <v>1669</v>
      </c>
      <c r="F700" t="s">
        <v>1669</v>
      </c>
      <c r="G700">
        <v>11420</v>
      </c>
      <c r="H700" t="s">
        <v>1555</v>
      </c>
      <c r="J700" t="s">
        <v>7369</v>
      </c>
      <c r="K700" t="s">
        <v>1670</v>
      </c>
      <c r="L700">
        <v>3</v>
      </c>
      <c r="M700" s="2">
        <v>42000</v>
      </c>
      <c r="N700" s="2">
        <v>0</v>
      </c>
      <c r="O700" s="2">
        <v>0</v>
      </c>
      <c r="P700" s="2">
        <v>0</v>
      </c>
      <c r="Q700" s="2">
        <v>42000</v>
      </c>
      <c r="R700" s="2">
        <v>0</v>
      </c>
      <c r="S700" t="s">
        <v>1820</v>
      </c>
      <c r="T700" t="s">
        <v>871</v>
      </c>
      <c r="U700" t="s">
        <v>7758</v>
      </c>
      <c r="V700" t="s">
        <v>7752</v>
      </c>
      <c r="W700" t="s">
        <v>7752</v>
      </c>
      <c r="X700" t="s">
        <v>7752</v>
      </c>
      <c r="Y700" t="s">
        <v>7752</v>
      </c>
      <c r="Z700">
        <v>0</v>
      </c>
      <c r="AA700">
        <v>0</v>
      </c>
    </row>
    <row r="701" spans="1:27">
      <c r="A701" s="1" t="s">
        <v>2490</v>
      </c>
      <c r="B701">
        <v>1210322</v>
      </c>
      <c r="C701" t="s">
        <v>1095</v>
      </c>
      <c r="D701" t="s">
        <v>8397</v>
      </c>
      <c r="E701" s="16" t="s">
        <v>2491</v>
      </c>
      <c r="F701" t="s">
        <v>2491</v>
      </c>
      <c r="G701">
        <v>11130</v>
      </c>
      <c r="H701" t="s">
        <v>3583</v>
      </c>
      <c r="J701" t="s">
        <v>7365</v>
      </c>
      <c r="K701" t="s">
        <v>1630</v>
      </c>
      <c r="L701">
        <v>1</v>
      </c>
      <c r="M701" s="2">
        <v>42520</v>
      </c>
      <c r="N701" s="2">
        <v>0</v>
      </c>
      <c r="O701" s="2">
        <v>0</v>
      </c>
      <c r="P701" s="2">
        <v>0</v>
      </c>
      <c r="Q701" s="2">
        <v>42520</v>
      </c>
      <c r="R701" s="2">
        <v>0</v>
      </c>
      <c r="S701" t="s">
        <v>1820</v>
      </c>
      <c r="T701" t="s">
        <v>871</v>
      </c>
      <c r="U701" t="s">
        <v>7758</v>
      </c>
      <c r="V701" t="s">
        <v>7752</v>
      </c>
      <c r="W701" t="s">
        <v>7752</v>
      </c>
      <c r="X701" t="s">
        <v>7752</v>
      </c>
      <c r="Y701" t="s">
        <v>7752</v>
      </c>
      <c r="Z701">
        <v>0</v>
      </c>
      <c r="AA701">
        <v>0</v>
      </c>
    </row>
    <row r="702" spans="1:27">
      <c r="A702" s="1" t="s">
        <v>3244</v>
      </c>
      <c r="B702">
        <v>1210322</v>
      </c>
      <c r="C702" t="s">
        <v>1095</v>
      </c>
      <c r="D702" t="s">
        <v>8397</v>
      </c>
      <c r="E702" s="16" t="s">
        <v>3245</v>
      </c>
      <c r="F702" t="s">
        <v>3245</v>
      </c>
      <c r="G702">
        <v>41040</v>
      </c>
      <c r="H702" t="s">
        <v>2007</v>
      </c>
      <c r="J702" t="s">
        <v>7365</v>
      </c>
      <c r="K702" t="s">
        <v>3243</v>
      </c>
      <c r="L702">
        <v>1</v>
      </c>
      <c r="M702" s="2">
        <v>44000</v>
      </c>
      <c r="N702" s="2">
        <v>44000</v>
      </c>
      <c r="O702" s="2">
        <v>0</v>
      </c>
      <c r="P702" s="2">
        <v>0</v>
      </c>
      <c r="Q702" s="2">
        <v>0</v>
      </c>
      <c r="R702" s="2">
        <v>0</v>
      </c>
      <c r="S702" t="s">
        <v>1916</v>
      </c>
      <c r="T702" t="s">
        <v>871</v>
      </c>
      <c r="U702" t="s">
        <v>7758</v>
      </c>
      <c r="V702" t="s">
        <v>7752</v>
      </c>
      <c r="W702" t="s">
        <v>7752</v>
      </c>
      <c r="X702" t="s">
        <v>7751</v>
      </c>
      <c r="Y702" t="s">
        <v>7754</v>
      </c>
      <c r="Z702">
        <v>0</v>
      </c>
      <c r="AA702">
        <v>0</v>
      </c>
    </row>
    <row r="703" spans="1:27">
      <c r="A703" s="1" t="s">
        <v>4137</v>
      </c>
      <c r="B703">
        <v>1210322</v>
      </c>
      <c r="C703" t="s">
        <v>1095</v>
      </c>
      <c r="D703" t="s">
        <v>8397</v>
      </c>
      <c r="E703" s="16" t="s">
        <v>4138</v>
      </c>
      <c r="F703" t="s">
        <v>4138</v>
      </c>
      <c r="G703">
        <v>12282</v>
      </c>
      <c r="H703" t="s">
        <v>4139</v>
      </c>
      <c r="J703" t="s">
        <v>7365</v>
      </c>
      <c r="K703" t="s">
        <v>4140</v>
      </c>
      <c r="L703">
        <v>1</v>
      </c>
      <c r="M703" s="2">
        <v>44864.24</v>
      </c>
      <c r="N703" s="2">
        <v>0</v>
      </c>
      <c r="O703" s="2">
        <v>0</v>
      </c>
      <c r="P703" s="2">
        <v>0</v>
      </c>
      <c r="Q703" s="2">
        <v>44864.24</v>
      </c>
      <c r="R703" s="2">
        <v>0</v>
      </c>
      <c r="S703" t="s">
        <v>1820</v>
      </c>
      <c r="T703" t="s">
        <v>871</v>
      </c>
      <c r="U703" t="s">
        <v>7758</v>
      </c>
      <c r="V703" t="s">
        <v>7753</v>
      </c>
      <c r="W703" t="s">
        <v>7752</v>
      </c>
      <c r="X703" t="s">
        <v>7752</v>
      </c>
      <c r="Y703" t="s">
        <v>7752</v>
      </c>
      <c r="Z703">
        <v>0</v>
      </c>
      <c r="AA703">
        <v>0</v>
      </c>
    </row>
    <row r="704" spans="1:27">
      <c r="A704" s="1" t="s">
        <v>2506</v>
      </c>
      <c r="B704">
        <v>1210322</v>
      </c>
      <c r="C704" t="s">
        <v>1095</v>
      </c>
      <c r="D704" t="s">
        <v>8397</v>
      </c>
      <c r="E704" s="16" t="s">
        <v>2507</v>
      </c>
      <c r="F704" t="s">
        <v>2507</v>
      </c>
      <c r="G704">
        <v>16350</v>
      </c>
      <c r="H704" t="s">
        <v>2806</v>
      </c>
      <c r="J704" t="s">
        <v>7365</v>
      </c>
      <c r="K704" t="s">
        <v>1630</v>
      </c>
      <c r="L704">
        <v>1</v>
      </c>
      <c r="M704" s="2">
        <v>45000</v>
      </c>
      <c r="N704" s="2">
        <v>0</v>
      </c>
      <c r="O704" s="2">
        <v>0</v>
      </c>
      <c r="P704" s="2">
        <v>0</v>
      </c>
      <c r="Q704" s="2">
        <v>45000</v>
      </c>
      <c r="R704" s="2">
        <v>0</v>
      </c>
      <c r="S704" t="s">
        <v>1820</v>
      </c>
      <c r="T704" t="s">
        <v>871</v>
      </c>
      <c r="U704" t="s">
        <v>7758</v>
      </c>
      <c r="V704" t="s">
        <v>7752</v>
      </c>
      <c r="W704" t="s">
        <v>7752</v>
      </c>
      <c r="X704" t="s">
        <v>7752</v>
      </c>
      <c r="Y704" t="s">
        <v>7752</v>
      </c>
      <c r="Z704">
        <v>0</v>
      </c>
      <c r="AA704">
        <v>0</v>
      </c>
    </row>
    <row r="705" spans="1:27">
      <c r="A705" s="1" t="s">
        <v>2560</v>
      </c>
      <c r="B705">
        <v>1210322</v>
      </c>
      <c r="C705" t="s">
        <v>1095</v>
      </c>
      <c r="D705" t="s">
        <v>8397</v>
      </c>
      <c r="E705" s="16" t="s">
        <v>2561</v>
      </c>
      <c r="F705" t="s">
        <v>2561</v>
      </c>
      <c r="G705">
        <v>41082</v>
      </c>
      <c r="H705" t="s">
        <v>1978</v>
      </c>
      <c r="J705" t="s">
        <v>7369</v>
      </c>
      <c r="K705" t="s">
        <v>1670</v>
      </c>
      <c r="L705">
        <v>3</v>
      </c>
      <c r="M705" s="2">
        <v>48180</v>
      </c>
      <c r="N705" s="2">
        <v>0</v>
      </c>
      <c r="O705" s="2">
        <v>0</v>
      </c>
      <c r="P705" s="2">
        <v>0</v>
      </c>
      <c r="Q705" s="2">
        <v>48180</v>
      </c>
      <c r="R705" s="2">
        <v>0</v>
      </c>
      <c r="S705" t="s">
        <v>1820</v>
      </c>
      <c r="T705" t="s">
        <v>871</v>
      </c>
      <c r="U705" t="s">
        <v>7758</v>
      </c>
      <c r="V705" t="s">
        <v>7752</v>
      </c>
      <c r="W705" t="s">
        <v>7752</v>
      </c>
      <c r="X705" t="s">
        <v>7751</v>
      </c>
      <c r="Y705" t="s">
        <v>7752</v>
      </c>
      <c r="Z705">
        <v>0</v>
      </c>
      <c r="AA705">
        <v>0</v>
      </c>
    </row>
    <row r="706" spans="1:27">
      <c r="A706" s="1" t="s">
        <v>3982</v>
      </c>
      <c r="B706">
        <v>1210322</v>
      </c>
      <c r="C706" t="s">
        <v>1095</v>
      </c>
      <c r="D706" t="s">
        <v>8397</v>
      </c>
      <c r="E706" s="16" t="s">
        <v>3983</v>
      </c>
      <c r="F706" t="s">
        <v>3983</v>
      </c>
      <c r="G706">
        <v>43040</v>
      </c>
      <c r="H706" t="s">
        <v>2399</v>
      </c>
      <c r="J706" t="s">
        <v>7365</v>
      </c>
      <c r="K706" t="s">
        <v>3971</v>
      </c>
      <c r="L706">
        <v>1</v>
      </c>
      <c r="M706" s="2">
        <v>50000</v>
      </c>
      <c r="N706" s="2">
        <v>50000</v>
      </c>
      <c r="O706" s="2">
        <v>0</v>
      </c>
      <c r="P706" s="2">
        <v>0</v>
      </c>
      <c r="Q706" s="2">
        <v>0</v>
      </c>
      <c r="R706" s="2">
        <v>0</v>
      </c>
      <c r="S706" t="s">
        <v>1916</v>
      </c>
      <c r="T706" t="s">
        <v>871</v>
      </c>
      <c r="U706" t="s">
        <v>7758</v>
      </c>
      <c r="V706" t="s">
        <v>7752</v>
      </c>
      <c r="W706" t="s">
        <v>7752</v>
      </c>
      <c r="X706" t="s">
        <v>7752</v>
      </c>
      <c r="Y706" t="s">
        <v>7752</v>
      </c>
      <c r="Z706">
        <v>0</v>
      </c>
      <c r="AA706">
        <v>0</v>
      </c>
    </row>
    <row r="707" spans="1:27">
      <c r="A707" s="1" t="s">
        <v>2466</v>
      </c>
      <c r="B707">
        <v>1210322</v>
      </c>
      <c r="C707" t="s">
        <v>1095</v>
      </c>
      <c r="D707" t="s">
        <v>8397</v>
      </c>
      <c r="E707" s="16" t="s">
        <v>2467</v>
      </c>
      <c r="F707" t="s">
        <v>2467</v>
      </c>
      <c r="G707">
        <v>33210</v>
      </c>
      <c r="H707" t="s">
        <v>2798</v>
      </c>
      <c r="J707" t="s">
        <v>7365</v>
      </c>
      <c r="K707" t="s">
        <v>2468</v>
      </c>
      <c r="L707">
        <v>3</v>
      </c>
      <c r="M707" s="2">
        <v>52439.55</v>
      </c>
      <c r="N707" s="2">
        <v>0</v>
      </c>
      <c r="O707" s="2">
        <v>0</v>
      </c>
      <c r="P707" s="2">
        <v>0</v>
      </c>
      <c r="Q707" s="2">
        <v>52439.55</v>
      </c>
      <c r="R707" s="2">
        <v>0</v>
      </c>
      <c r="S707" t="s">
        <v>1820</v>
      </c>
      <c r="T707" t="s">
        <v>871</v>
      </c>
      <c r="U707" t="s">
        <v>7758</v>
      </c>
      <c r="V707" t="s">
        <v>7752</v>
      </c>
      <c r="W707" t="s">
        <v>7752</v>
      </c>
      <c r="X707" t="s">
        <v>7752</v>
      </c>
      <c r="Y707" t="s">
        <v>7751</v>
      </c>
      <c r="Z707">
        <v>0</v>
      </c>
      <c r="AA707">
        <v>0</v>
      </c>
    </row>
    <row r="708" spans="1:27">
      <c r="A708" s="1" t="s">
        <v>2504</v>
      </c>
      <c r="B708">
        <v>1210322</v>
      </c>
      <c r="C708" t="s">
        <v>1095</v>
      </c>
      <c r="D708" t="s">
        <v>8397</v>
      </c>
      <c r="E708" s="16" t="s">
        <v>2505</v>
      </c>
      <c r="F708" t="s">
        <v>9960</v>
      </c>
      <c r="G708">
        <v>15010</v>
      </c>
      <c r="H708" t="s">
        <v>1823</v>
      </c>
      <c r="J708" t="s">
        <v>7365</v>
      </c>
      <c r="K708" t="s">
        <v>1630</v>
      </c>
      <c r="L708">
        <v>1</v>
      </c>
      <c r="M708" s="2">
        <v>54494.28</v>
      </c>
      <c r="N708" s="2">
        <v>0</v>
      </c>
      <c r="O708" s="2">
        <v>0</v>
      </c>
      <c r="P708" s="2">
        <v>0</v>
      </c>
      <c r="Q708" s="2">
        <v>54494.28</v>
      </c>
      <c r="R708" s="2">
        <v>0</v>
      </c>
      <c r="S708" t="s">
        <v>1820</v>
      </c>
      <c r="T708" t="s">
        <v>871</v>
      </c>
      <c r="U708" t="s">
        <v>7758</v>
      </c>
      <c r="V708" t="s">
        <v>7752</v>
      </c>
      <c r="W708" t="s">
        <v>7752</v>
      </c>
      <c r="X708" t="s">
        <v>7752</v>
      </c>
      <c r="Y708" t="s">
        <v>7751</v>
      </c>
      <c r="Z708">
        <v>0</v>
      </c>
      <c r="AA708">
        <v>0</v>
      </c>
    </row>
    <row r="709" spans="1:27">
      <c r="A709" s="1" t="s">
        <v>1708</v>
      </c>
      <c r="B709">
        <v>1210322</v>
      </c>
      <c r="C709" t="s">
        <v>1095</v>
      </c>
      <c r="D709" t="s">
        <v>8397</v>
      </c>
      <c r="E709" s="16" t="s">
        <v>1709</v>
      </c>
      <c r="F709" t="s">
        <v>1709</v>
      </c>
      <c r="G709">
        <v>11330</v>
      </c>
      <c r="H709" t="s">
        <v>1168</v>
      </c>
      <c r="J709" t="s">
        <v>7369</v>
      </c>
      <c r="K709" t="s">
        <v>1710</v>
      </c>
      <c r="L709">
        <v>3</v>
      </c>
      <c r="M709" s="2">
        <v>59269</v>
      </c>
      <c r="N709" s="2">
        <v>0</v>
      </c>
      <c r="O709" s="2">
        <v>0</v>
      </c>
      <c r="P709" s="2">
        <v>0</v>
      </c>
      <c r="Q709" s="2">
        <v>59269</v>
      </c>
      <c r="R709" s="2">
        <v>0</v>
      </c>
      <c r="S709" t="s">
        <v>1820</v>
      </c>
      <c r="T709" t="s">
        <v>871</v>
      </c>
      <c r="U709" t="s">
        <v>7758</v>
      </c>
      <c r="V709" t="s">
        <v>7753</v>
      </c>
      <c r="W709" t="s">
        <v>7752</v>
      </c>
      <c r="X709" t="s">
        <v>7752</v>
      </c>
      <c r="Y709" t="s">
        <v>7752</v>
      </c>
      <c r="Z709">
        <v>0</v>
      </c>
      <c r="AA709">
        <v>0</v>
      </c>
    </row>
    <row r="710" spans="1:27">
      <c r="A710" s="1" t="s">
        <v>3241</v>
      </c>
      <c r="B710">
        <v>1210322</v>
      </c>
      <c r="C710" t="s">
        <v>1095</v>
      </c>
      <c r="D710" t="s">
        <v>8397</v>
      </c>
      <c r="E710" s="16" t="s">
        <v>3242</v>
      </c>
      <c r="F710" t="s">
        <v>3242</v>
      </c>
      <c r="G710">
        <v>11330</v>
      </c>
      <c r="H710" t="s">
        <v>1168</v>
      </c>
      <c r="J710" t="s">
        <v>7365</v>
      </c>
      <c r="K710" t="s">
        <v>3243</v>
      </c>
      <c r="L710">
        <v>1</v>
      </c>
      <c r="M710" s="2">
        <v>59865</v>
      </c>
      <c r="N710" s="2">
        <v>0</v>
      </c>
      <c r="O710" s="2">
        <v>0</v>
      </c>
      <c r="P710" s="2">
        <v>0</v>
      </c>
      <c r="Q710" s="2">
        <v>59865</v>
      </c>
      <c r="R710" s="2">
        <v>0</v>
      </c>
      <c r="S710" t="s">
        <v>1820</v>
      </c>
      <c r="T710" t="s">
        <v>871</v>
      </c>
      <c r="U710" t="s">
        <v>7758</v>
      </c>
      <c r="V710" t="s">
        <v>7752</v>
      </c>
      <c r="W710" t="s">
        <v>7752</v>
      </c>
      <c r="X710" t="s">
        <v>7752</v>
      </c>
      <c r="Y710" t="s">
        <v>7752</v>
      </c>
      <c r="Z710">
        <v>0</v>
      </c>
      <c r="AA710">
        <v>0</v>
      </c>
    </row>
    <row r="711" spans="1:27">
      <c r="A711" s="1" t="s">
        <v>3994</v>
      </c>
      <c r="B711">
        <v>1210322</v>
      </c>
      <c r="C711" t="s">
        <v>1095</v>
      </c>
      <c r="D711" t="s">
        <v>8397</v>
      </c>
      <c r="E711" s="16" t="s">
        <v>3995</v>
      </c>
      <c r="F711" t="s">
        <v>3995</v>
      </c>
      <c r="G711">
        <v>99820</v>
      </c>
      <c r="H711" t="s">
        <v>874</v>
      </c>
      <c r="J711" t="s">
        <v>7365</v>
      </c>
      <c r="K711" t="s">
        <v>7365</v>
      </c>
      <c r="L711">
        <v>1</v>
      </c>
      <c r="M711" s="2">
        <v>59995</v>
      </c>
      <c r="N711" s="2">
        <v>59995</v>
      </c>
      <c r="O711" s="2">
        <v>0</v>
      </c>
      <c r="P711" s="2">
        <v>0</v>
      </c>
      <c r="Q711" s="2">
        <v>0</v>
      </c>
      <c r="R711" s="2">
        <v>0</v>
      </c>
      <c r="S711" t="s">
        <v>863</v>
      </c>
      <c r="T711" t="s">
        <v>871</v>
      </c>
      <c r="U711" t="s">
        <v>7758</v>
      </c>
      <c r="V711" t="s">
        <v>7752</v>
      </c>
      <c r="W711" t="s">
        <v>7752</v>
      </c>
      <c r="X711" t="s">
        <v>7752</v>
      </c>
      <c r="Y711" t="s">
        <v>7752</v>
      </c>
      <c r="Z711">
        <v>0</v>
      </c>
      <c r="AA711">
        <v>0</v>
      </c>
    </row>
    <row r="712" spans="1:27">
      <c r="A712" s="1" t="s">
        <v>1620</v>
      </c>
      <c r="B712">
        <v>1210322</v>
      </c>
      <c r="C712" t="s">
        <v>1095</v>
      </c>
      <c r="D712" t="s">
        <v>8397</v>
      </c>
      <c r="E712" s="16" t="s">
        <v>1621</v>
      </c>
      <c r="F712" t="s">
        <v>1621</v>
      </c>
      <c r="G712">
        <v>43010</v>
      </c>
      <c r="H712" t="s">
        <v>2780</v>
      </c>
      <c r="J712" t="s">
        <v>7365</v>
      </c>
      <c r="K712" t="s">
        <v>4140</v>
      </c>
      <c r="L712">
        <v>1</v>
      </c>
      <c r="M712" s="2">
        <v>60000</v>
      </c>
      <c r="N712" s="2">
        <v>60000</v>
      </c>
      <c r="O712" s="2">
        <v>0</v>
      </c>
      <c r="P712" s="2">
        <v>0</v>
      </c>
      <c r="Q712" s="2">
        <v>0</v>
      </c>
      <c r="R712" s="2">
        <v>0</v>
      </c>
      <c r="S712" t="s">
        <v>863</v>
      </c>
      <c r="T712" t="s">
        <v>871</v>
      </c>
      <c r="U712" t="s">
        <v>7758</v>
      </c>
      <c r="V712" t="s">
        <v>7752</v>
      </c>
      <c r="W712" t="s">
        <v>7752</v>
      </c>
      <c r="X712" t="s">
        <v>7752</v>
      </c>
      <c r="Y712" t="s">
        <v>7752</v>
      </c>
      <c r="Z712">
        <v>0</v>
      </c>
      <c r="AA712">
        <v>0</v>
      </c>
    </row>
    <row r="713" spans="1:27">
      <c r="A713" s="1" t="s">
        <v>2565</v>
      </c>
      <c r="B713">
        <v>1210322</v>
      </c>
      <c r="C713" t="s">
        <v>1095</v>
      </c>
      <c r="D713" t="s">
        <v>8397</v>
      </c>
      <c r="E713" s="16" t="s">
        <v>2566</v>
      </c>
      <c r="F713" t="s">
        <v>2566</v>
      </c>
      <c r="G713">
        <v>99810</v>
      </c>
      <c r="H713" t="s">
        <v>523</v>
      </c>
      <c r="J713" t="s">
        <v>7369</v>
      </c>
      <c r="K713" t="s">
        <v>1670</v>
      </c>
      <c r="L713">
        <v>3</v>
      </c>
      <c r="M713" s="2">
        <v>60000</v>
      </c>
      <c r="N713" s="2">
        <v>60000</v>
      </c>
      <c r="O713" s="2">
        <v>0</v>
      </c>
      <c r="P713" s="2">
        <v>0</v>
      </c>
      <c r="Q713" s="2">
        <v>0</v>
      </c>
      <c r="R713" s="2">
        <v>0</v>
      </c>
      <c r="S713" t="s">
        <v>863</v>
      </c>
      <c r="T713" t="s">
        <v>871</v>
      </c>
      <c r="U713" t="s">
        <v>7758</v>
      </c>
      <c r="V713" t="s">
        <v>7752</v>
      </c>
      <c r="W713" t="s">
        <v>7752</v>
      </c>
      <c r="X713" t="s">
        <v>7752</v>
      </c>
      <c r="Y713" t="s">
        <v>7752</v>
      </c>
      <c r="Z713">
        <v>0</v>
      </c>
      <c r="AA713">
        <v>0</v>
      </c>
    </row>
    <row r="714" spans="1:27">
      <c r="A714" s="1" t="s">
        <v>2426</v>
      </c>
      <c r="B714">
        <v>1210322</v>
      </c>
      <c r="C714" t="s">
        <v>1095</v>
      </c>
      <c r="D714" t="s">
        <v>8397</v>
      </c>
      <c r="E714" s="16" t="s">
        <v>2427</v>
      </c>
      <c r="F714" t="s">
        <v>2427</v>
      </c>
      <c r="G714">
        <v>15040</v>
      </c>
      <c r="H714" t="s">
        <v>2839</v>
      </c>
      <c r="J714" t="s">
        <v>7365</v>
      </c>
      <c r="K714" t="s">
        <v>4140</v>
      </c>
      <c r="L714">
        <v>1</v>
      </c>
      <c r="M714" s="2">
        <v>60000</v>
      </c>
      <c r="N714" s="2">
        <v>0</v>
      </c>
      <c r="O714" s="2">
        <v>0</v>
      </c>
      <c r="P714" s="2">
        <v>0</v>
      </c>
      <c r="Q714" s="2">
        <v>60000</v>
      </c>
      <c r="R714" s="2">
        <v>0</v>
      </c>
      <c r="S714" t="s">
        <v>1820</v>
      </c>
      <c r="T714" t="s">
        <v>871</v>
      </c>
      <c r="U714" t="s">
        <v>7758</v>
      </c>
      <c r="V714" t="s">
        <v>7752</v>
      </c>
      <c r="W714" t="s">
        <v>7752</v>
      </c>
      <c r="X714" t="s">
        <v>7752</v>
      </c>
      <c r="Y714" t="s">
        <v>7751</v>
      </c>
      <c r="Z714">
        <v>0</v>
      </c>
      <c r="AA714">
        <v>0</v>
      </c>
    </row>
    <row r="715" spans="1:27">
      <c r="A715" s="1" t="s">
        <v>2554</v>
      </c>
      <c r="B715">
        <v>1210322</v>
      </c>
      <c r="C715" t="s">
        <v>1095</v>
      </c>
      <c r="D715" t="s">
        <v>8397</v>
      </c>
      <c r="E715" s="16" t="s">
        <v>2555</v>
      </c>
      <c r="F715" t="s">
        <v>2555</v>
      </c>
      <c r="G715">
        <v>31181</v>
      </c>
      <c r="H715" t="s">
        <v>3250</v>
      </c>
      <c r="J715" t="s">
        <v>7369</v>
      </c>
      <c r="K715" t="s">
        <v>1670</v>
      </c>
      <c r="L715">
        <v>3</v>
      </c>
      <c r="M715" s="2">
        <v>60000</v>
      </c>
      <c r="N715" s="2">
        <v>0</v>
      </c>
      <c r="O715" s="2">
        <v>0</v>
      </c>
      <c r="P715" s="2">
        <v>0</v>
      </c>
      <c r="Q715" s="2">
        <v>60000</v>
      </c>
      <c r="R715" s="2">
        <v>0</v>
      </c>
      <c r="S715" t="s">
        <v>1820</v>
      </c>
      <c r="T715" t="s">
        <v>871</v>
      </c>
      <c r="U715" t="s">
        <v>7758</v>
      </c>
      <c r="V715" t="s">
        <v>7752</v>
      </c>
      <c r="W715" t="s">
        <v>7752</v>
      </c>
      <c r="X715" t="s">
        <v>7753</v>
      </c>
      <c r="Y715" t="s">
        <v>7752</v>
      </c>
      <c r="Z715">
        <v>0</v>
      </c>
      <c r="AA715">
        <v>0</v>
      </c>
    </row>
    <row r="716" spans="1:27">
      <c r="A716" s="1" t="s">
        <v>2460</v>
      </c>
      <c r="B716">
        <v>1210322</v>
      </c>
      <c r="C716" t="s">
        <v>1095</v>
      </c>
      <c r="D716" t="s">
        <v>8397</v>
      </c>
      <c r="E716" s="16" t="s">
        <v>2461</v>
      </c>
      <c r="F716" t="s">
        <v>2461</v>
      </c>
      <c r="G716">
        <v>31382</v>
      </c>
      <c r="H716" t="s">
        <v>1079</v>
      </c>
      <c r="J716" t="s">
        <v>7365</v>
      </c>
      <c r="K716" t="s">
        <v>2453</v>
      </c>
      <c r="L716">
        <v>3</v>
      </c>
      <c r="M716" s="2">
        <v>60000</v>
      </c>
      <c r="N716" s="2">
        <v>0</v>
      </c>
      <c r="O716" s="2">
        <v>0</v>
      </c>
      <c r="P716" s="2">
        <v>0</v>
      </c>
      <c r="Q716" s="2">
        <v>60000</v>
      </c>
      <c r="R716" s="2">
        <v>0</v>
      </c>
      <c r="S716" t="s">
        <v>1820</v>
      </c>
      <c r="T716" t="s">
        <v>871</v>
      </c>
      <c r="U716" t="s">
        <v>7758</v>
      </c>
      <c r="V716" t="s">
        <v>7752</v>
      </c>
      <c r="W716" t="s">
        <v>7752</v>
      </c>
      <c r="X716" t="s">
        <v>7751</v>
      </c>
      <c r="Y716" t="s">
        <v>7752</v>
      </c>
      <c r="Z716">
        <v>0</v>
      </c>
      <c r="AA716">
        <v>0</v>
      </c>
    </row>
    <row r="717" spans="1:27">
      <c r="A717" s="1" t="s">
        <v>1622</v>
      </c>
      <c r="B717">
        <v>1210322</v>
      </c>
      <c r="C717" t="s">
        <v>1095</v>
      </c>
      <c r="D717" t="s">
        <v>8397</v>
      </c>
      <c r="E717" s="16" t="s">
        <v>1623</v>
      </c>
      <c r="F717" t="s">
        <v>1623</v>
      </c>
      <c r="G717">
        <v>91010</v>
      </c>
      <c r="H717" t="s">
        <v>870</v>
      </c>
      <c r="J717" t="s">
        <v>7365</v>
      </c>
      <c r="K717" t="s">
        <v>4140</v>
      </c>
      <c r="L717">
        <v>1</v>
      </c>
      <c r="M717" s="2">
        <v>60000</v>
      </c>
      <c r="N717" s="2">
        <v>0</v>
      </c>
      <c r="O717" s="2">
        <v>0</v>
      </c>
      <c r="P717" s="2">
        <v>0</v>
      </c>
      <c r="Q717" s="2">
        <v>0</v>
      </c>
      <c r="R717" s="2">
        <v>60000</v>
      </c>
      <c r="S717" t="s">
        <v>863</v>
      </c>
      <c r="T717" t="s">
        <v>871</v>
      </c>
      <c r="U717" t="s">
        <v>7758</v>
      </c>
      <c r="V717" t="s">
        <v>7752</v>
      </c>
      <c r="W717" t="s">
        <v>7752</v>
      </c>
      <c r="X717" t="s">
        <v>7752</v>
      </c>
      <c r="Y717" t="s">
        <v>7752</v>
      </c>
      <c r="Z717">
        <v>0</v>
      </c>
      <c r="AA717">
        <v>0</v>
      </c>
    </row>
    <row r="718" spans="1:27">
      <c r="A718" s="1" t="s">
        <v>1706</v>
      </c>
      <c r="B718">
        <v>1210322</v>
      </c>
      <c r="C718" t="s">
        <v>1095</v>
      </c>
      <c r="D718" t="s">
        <v>8397</v>
      </c>
      <c r="E718" s="16" t="s">
        <v>995</v>
      </c>
      <c r="F718" t="s">
        <v>995</v>
      </c>
      <c r="G718">
        <v>91010</v>
      </c>
      <c r="H718" t="s">
        <v>870</v>
      </c>
      <c r="J718" t="s">
        <v>7369</v>
      </c>
      <c r="K718" t="s">
        <v>1698</v>
      </c>
      <c r="L718">
        <v>2</v>
      </c>
      <c r="M718" s="2">
        <v>60000</v>
      </c>
      <c r="N718" s="2">
        <v>0</v>
      </c>
      <c r="O718" s="2">
        <v>0</v>
      </c>
      <c r="P718" s="2">
        <v>0</v>
      </c>
      <c r="Q718" s="2">
        <v>0</v>
      </c>
      <c r="R718" s="2">
        <v>60000</v>
      </c>
      <c r="S718" t="s">
        <v>863</v>
      </c>
      <c r="T718" t="s">
        <v>871</v>
      </c>
      <c r="U718" t="s">
        <v>7758</v>
      </c>
      <c r="V718" t="s">
        <v>7752</v>
      </c>
      <c r="W718" t="s">
        <v>7752</v>
      </c>
      <c r="X718" t="s">
        <v>7752</v>
      </c>
      <c r="Y718" t="s">
        <v>7751</v>
      </c>
      <c r="Z718">
        <v>0</v>
      </c>
      <c r="AA718">
        <v>0</v>
      </c>
    </row>
    <row r="719" spans="1:27">
      <c r="A719" s="1" t="s">
        <v>1212</v>
      </c>
      <c r="B719">
        <v>1210322</v>
      </c>
      <c r="C719" t="s">
        <v>1095</v>
      </c>
      <c r="D719" t="s">
        <v>8397</v>
      </c>
      <c r="E719" s="16" t="s">
        <v>2533</v>
      </c>
      <c r="F719" t="s">
        <v>2533</v>
      </c>
      <c r="G719">
        <v>99810</v>
      </c>
      <c r="H719" t="s">
        <v>523</v>
      </c>
      <c r="J719" t="s">
        <v>7369</v>
      </c>
      <c r="K719" t="s">
        <v>1710</v>
      </c>
      <c r="L719">
        <v>3</v>
      </c>
      <c r="M719" s="2">
        <v>60100</v>
      </c>
      <c r="N719" s="2">
        <v>60100</v>
      </c>
      <c r="O719" s="2">
        <v>0</v>
      </c>
      <c r="P719" s="2">
        <v>0</v>
      </c>
      <c r="Q719" s="2">
        <v>0</v>
      </c>
      <c r="R719" s="2">
        <v>0</v>
      </c>
      <c r="S719" t="s">
        <v>863</v>
      </c>
      <c r="T719" t="s">
        <v>871</v>
      </c>
      <c r="U719" t="s">
        <v>7758</v>
      </c>
      <c r="V719" t="s">
        <v>7752</v>
      </c>
      <c r="W719" t="s">
        <v>7752</v>
      </c>
      <c r="X719" t="s">
        <v>7752</v>
      </c>
      <c r="Y719" t="s">
        <v>7752</v>
      </c>
      <c r="Z719">
        <v>0</v>
      </c>
      <c r="AA719">
        <v>0</v>
      </c>
    </row>
    <row r="720" spans="1:27">
      <c r="A720" s="1" t="s">
        <v>2509</v>
      </c>
      <c r="B720">
        <v>1210322</v>
      </c>
      <c r="C720" t="s">
        <v>1095</v>
      </c>
      <c r="D720" t="s">
        <v>8397</v>
      </c>
      <c r="E720" s="16" t="s">
        <v>2510</v>
      </c>
      <c r="F720" t="s">
        <v>2510</v>
      </c>
      <c r="G720">
        <v>15040</v>
      </c>
      <c r="H720" t="s">
        <v>2839</v>
      </c>
      <c r="J720" t="s">
        <v>7365</v>
      </c>
      <c r="K720" t="s">
        <v>189</v>
      </c>
      <c r="L720">
        <v>1</v>
      </c>
      <c r="M720" s="2">
        <v>60600</v>
      </c>
      <c r="N720" s="2">
        <v>0</v>
      </c>
      <c r="O720" s="2">
        <v>0</v>
      </c>
      <c r="P720" s="2">
        <v>0</v>
      </c>
      <c r="Q720" s="2">
        <v>60600</v>
      </c>
      <c r="R720" s="2">
        <v>0</v>
      </c>
      <c r="S720" t="s">
        <v>1820</v>
      </c>
      <c r="T720" t="s">
        <v>871</v>
      </c>
      <c r="U720" t="s">
        <v>7758</v>
      </c>
      <c r="V720" t="s">
        <v>7752</v>
      </c>
      <c r="W720" t="s">
        <v>7752</v>
      </c>
      <c r="X720" t="s">
        <v>7752</v>
      </c>
      <c r="Y720" t="s">
        <v>7751</v>
      </c>
      <c r="Z720">
        <v>0</v>
      </c>
      <c r="AA720">
        <v>0</v>
      </c>
    </row>
    <row r="721" spans="1:27">
      <c r="A721" s="1" t="s">
        <v>1696</v>
      </c>
      <c r="B721">
        <v>1210322</v>
      </c>
      <c r="C721" t="s">
        <v>1095</v>
      </c>
      <c r="D721" t="s">
        <v>8397</v>
      </c>
      <c r="E721" s="16" t="s">
        <v>1697</v>
      </c>
      <c r="F721" t="s">
        <v>1697</v>
      </c>
      <c r="G721">
        <v>15010</v>
      </c>
      <c r="H721" t="s">
        <v>1823</v>
      </c>
      <c r="J721" t="s">
        <v>7369</v>
      </c>
      <c r="K721" t="s">
        <v>1698</v>
      </c>
      <c r="L721">
        <v>2</v>
      </c>
      <c r="M721" s="2">
        <v>64200</v>
      </c>
      <c r="N721" s="2">
        <v>0</v>
      </c>
      <c r="O721" s="2">
        <v>0</v>
      </c>
      <c r="P721" s="2">
        <v>0</v>
      </c>
      <c r="Q721" s="2">
        <v>64200</v>
      </c>
      <c r="R721" s="2">
        <v>0</v>
      </c>
      <c r="S721" t="s">
        <v>1820</v>
      </c>
      <c r="T721" t="s">
        <v>871</v>
      </c>
      <c r="U721" t="s">
        <v>7758</v>
      </c>
      <c r="V721" t="s">
        <v>7752</v>
      </c>
      <c r="W721" t="s">
        <v>7752</v>
      </c>
      <c r="X721" t="s">
        <v>7752</v>
      </c>
      <c r="Y721" t="s">
        <v>7751</v>
      </c>
      <c r="Z721">
        <v>0</v>
      </c>
      <c r="AA721">
        <v>0</v>
      </c>
    </row>
    <row r="722" spans="1:27">
      <c r="A722" s="1" t="s">
        <v>1220</v>
      </c>
      <c r="B722">
        <v>1210322</v>
      </c>
      <c r="C722" t="s">
        <v>1095</v>
      </c>
      <c r="D722" t="s">
        <v>8397</v>
      </c>
      <c r="E722" s="16" t="s">
        <v>1221</v>
      </c>
      <c r="F722" t="s">
        <v>1221</v>
      </c>
      <c r="G722">
        <v>99810</v>
      </c>
      <c r="H722" t="s">
        <v>523</v>
      </c>
      <c r="J722" t="s">
        <v>7369</v>
      </c>
      <c r="K722" t="s">
        <v>1710</v>
      </c>
      <c r="L722">
        <v>3</v>
      </c>
      <c r="M722" s="2">
        <v>65006</v>
      </c>
      <c r="N722" s="2">
        <v>65006</v>
      </c>
      <c r="O722" s="2">
        <v>0</v>
      </c>
      <c r="P722" s="2">
        <v>0</v>
      </c>
      <c r="Q722" s="2">
        <v>0</v>
      </c>
      <c r="R722" s="2">
        <v>0</v>
      </c>
      <c r="S722" t="s">
        <v>863</v>
      </c>
      <c r="T722" t="s">
        <v>871</v>
      </c>
      <c r="U722" t="s">
        <v>7758</v>
      </c>
      <c r="V722" t="s">
        <v>7752</v>
      </c>
      <c r="W722" t="s">
        <v>7752</v>
      </c>
      <c r="X722" t="s">
        <v>7752</v>
      </c>
      <c r="Y722" t="s">
        <v>7752</v>
      </c>
      <c r="Z722">
        <v>0</v>
      </c>
      <c r="AA722">
        <v>0</v>
      </c>
    </row>
    <row r="723" spans="1:27">
      <c r="A723" s="1" t="s">
        <v>3988</v>
      </c>
      <c r="B723">
        <v>1210322</v>
      </c>
      <c r="C723" t="s">
        <v>1095</v>
      </c>
      <c r="D723" t="s">
        <v>8397</v>
      </c>
      <c r="E723" s="16" t="s">
        <v>3989</v>
      </c>
      <c r="F723" t="s">
        <v>9961</v>
      </c>
      <c r="G723">
        <v>15040</v>
      </c>
      <c r="H723" t="s">
        <v>2839</v>
      </c>
      <c r="J723" t="s">
        <v>7365</v>
      </c>
      <c r="K723" t="s">
        <v>7365</v>
      </c>
      <c r="L723">
        <v>1</v>
      </c>
      <c r="M723" s="2">
        <v>66000</v>
      </c>
      <c r="N723" s="2">
        <v>0</v>
      </c>
      <c r="O723" s="2">
        <v>0</v>
      </c>
      <c r="P723" s="2">
        <v>0</v>
      </c>
      <c r="Q723" s="2">
        <v>66000</v>
      </c>
      <c r="R723" s="2">
        <v>0</v>
      </c>
      <c r="S723" t="s">
        <v>1820</v>
      </c>
      <c r="T723" t="s">
        <v>871</v>
      </c>
      <c r="U723" t="s">
        <v>7758</v>
      </c>
      <c r="V723" t="s">
        <v>7752</v>
      </c>
      <c r="W723" t="s">
        <v>7752</v>
      </c>
      <c r="X723" t="s">
        <v>7752</v>
      </c>
      <c r="Y723" t="s">
        <v>7751</v>
      </c>
      <c r="Z723">
        <v>0</v>
      </c>
      <c r="AA723">
        <v>0</v>
      </c>
    </row>
    <row r="724" spans="1:27">
      <c r="A724" s="1" t="s">
        <v>1213</v>
      </c>
      <c r="B724">
        <v>1210322</v>
      </c>
      <c r="C724" t="s">
        <v>1095</v>
      </c>
      <c r="D724" t="s">
        <v>8397</v>
      </c>
      <c r="E724" s="16" t="s">
        <v>1214</v>
      </c>
      <c r="F724" t="s">
        <v>1214</v>
      </c>
      <c r="G724">
        <v>99810</v>
      </c>
      <c r="H724" t="s">
        <v>523</v>
      </c>
      <c r="J724" t="s">
        <v>7369</v>
      </c>
      <c r="K724" t="s">
        <v>1710</v>
      </c>
      <c r="L724">
        <v>3</v>
      </c>
      <c r="M724" s="2">
        <v>67485</v>
      </c>
      <c r="N724" s="2">
        <v>67485</v>
      </c>
      <c r="O724" s="2">
        <v>0</v>
      </c>
      <c r="P724" s="2">
        <v>0</v>
      </c>
      <c r="Q724" s="2">
        <v>0</v>
      </c>
      <c r="R724" s="2">
        <v>0</v>
      </c>
      <c r="S724" t="s">
        <v>863</v>
      </c>
      <c r="T724" t="s">
        <v>871</v>
      </c>
      <c r="U724" t="s">
        <v>7758</v>
      </c>
      <c r="V724" t="s">
        <v>7752</v>
      </c>
      <c r="W724" t="s">
        <v>7752</v>
      </c>
      <c r="X724" t="s">
        <v>7752</v>
      </c>
      <c r="Y724" t="s">
        <v>7752</v>
      </c>
      <c r="Z724">
        <v>0</v>
      </c>
      <c r="AA724">
        <v>0</v>
      </c>
    </row>
    <row r="725" spans="1:27">
      <c r="A725" s="1" t="s">
        <v>2502</v>
      </c>
      <c r="B725">
        <v>1210322</v>
      </c>
      <c r="C725" t="s">
        <v>1095</v>
      </c>
      <c r="D725" t="s">
        <v>8397</v>
      </c>
      <c r="E725" s="16" t="s">
        <v>2503</v>
      </c>
      <c r="F725" t="s">
        <v>9962</v>
      </c>
      <c r="G725">
        <v>15040</v>
      </c>
      <c r="H725" t="s">
        <v>2839</v>
      </c>
      <c r="J725" t="s">
        <v>7365</v>
      </c>
      <c r="K725" t="s">
        <v>1630</v>
      </c>
      <c r="L725">
        <v>1</v>
      </c>
      <c r="M725" s="2">
        <v>69300</v>
      </c>
      <c r="N725" s="2">
        <v>0</v>
      </c>
      <c r="O725" s="2">
        <v>0</v>
      </c>
      <c r="P725" s="2">
        <v>0</v>
      </c>
      <c r="Q725" s="2">
        <v>69300</v>
      </c>
      <c r="R725" s="2">
        <v>0</v>
      </c>
      <c r="S725" t="s">
        <v>1820</v>
      </c>
      <c r="T725" t="s">
        <v>871</v>
      </c>
      <c r="U725" t="s">
        <v>7758</v>
      </c>
      <c r="V725" t="s">
        <v>7752</v>
      </c>
      <c r="W725" t="s">
        <v>7752</v>
      </c>
      <c r="X725" t="s">
        <v>7752</v>
      </c>
      <c r="Y725" t="s">
        <v>7751</v>
      </c>
      <c r="Z725">
        <v>0</v>
      </c>
      <c r="AA725">
        <v>0</v>
      </c>
    </row>
    <row r="726" spans="1:27">
      <c r="A726" s="1" t="s">
        <v>3974</v>
      </c>
      <c r="B726">
        <v>1210322</v>
      </c>
      <c r="C726" t="s">
        <v>1095</v>
      </c>
      <c r="D726" t="s">
        <v>8397</v>
      </c>
      <c r="E726" s="16" t="s">
        <v>3975</v>
      </c>
      <c r="F726" t="s">
        <v>3975</v>
      </c>
      <c r="G726">
        <v>31310</v>
      </c>
      <c r="H726" t="s">
        <v>3976</v>
      </c>
      <c r="J726" t="s">
        <v>7365</v>
      </c>
      <c r="K726" t="s">
        <v>3971</v>
      </c>
      <c r="L726">
        <v>1</v>
      </c>
      <c r="M726" s="2">
        <v>73420</v>
      </c>
      <c r="N726" s="2">
        <v>0</v>
      </c>
      <c r="O726" s="2">
        <v>0</v>
      </c>
      <c r="P726" s="2">
        <v>0</v>
      </c>
      <c r="Q726" s="2">
        <v>73420</v>
      </c>
      <c r="R726" s="2">
        <v>0</v>
      </c>
      <c r="S726" t="s">
        <v>1820</v>
      </c>
      <c r="T726" t="s">
        <v>871</v>
      </c>
      <c r="U726" t="s">
        <v>7758</v>
      </c>
      <c r="V726" t="s">
        <v>7752</v>
      </c>
      <c r="W726" t="s">
        <v>7752</v>
      </c>
      <c r="X726" t="s">
        <v>7753</v>
      </c>
      <c r="Y726" t="s">
        <v>7751</v>
      </c>
      <c r="Z726">
        <v>0</v>
      </c>
      <c r="AA726">
        <v>0</v>
      </c>
    </row>
    <row r="727" spans="1:27">
      <c r="A727" s="1" t="s">
        <v>2579</v>
      </c>
      <c r="B727">
        <v>1210322</v>
      </c>
      <c r="C727" t="s">
        <v>1095</v>
      </c>
      <c r="D727" t="s">
        <v>8397</v>
      </c>
      <c r="E727" s="16" t="s">
        <v>2580</v>
      </c>
      <c r="F727" t="s">
        <v>9963</v>
      </c>
      <c r="G727">
        <v>15063</v>
      </c>
      <c r="H727" t="s">
        <v>1122</v>
      </c>
      <c r="J727" t="s">
        <v>7369</v>
      </c>
      <c r="K727" t="s">
        <v>2581</v>
      </c>
      <c r="L727">
        <v>1</v>
      </c>
      <c r="M727" s="2">
        <v>75398</v>
      </c>
      <c r="N727" s="2">
        <v>0</v>
      </c>
      <c r="O727" s="2">
        <v>0</v>
      </c>
      <c r="P727" s="2">
        <v>0</v>
      </c>
      <c r="Q727" s="2">
        <v>75398</v>
      </c>
      <c r="R727" s="2">
        <v>0</v>
      </c>
      <c r="S727" t="s">
        <v>1820</v>
      </c>
      <c r="T727" t="s">
        <v>871</v>
      </c>
      <c r="U727" t="s">
        <v>7758</v>
      </c>
      <c r="V727" t="s">
        <v>7752</v>
      </c>
      <c r="W727" t="s">
        <v>7752</v>
      </c>
      <c r="X727" t="s">
        <v>7752</v>
      </c>
      <c r="Y727" t="s">
        <v>7751</v>
      </c>
      <c r="Z727">
        <v>0</v>
      </c>
      <c r="AA727">
        <v>0</v>
      </c>
    </row>
    <row r="728" spans="1:27">
      <c r="A728" s="1" t="s">
        <v>3980</v>
      </c>
      <c r="B728">
        <v>1210322</v>
      </c>
      <c r="C728" t="s">
        <v>1095</v>
      </c>
      <c r="D728" t="s">
        <v>8397</v>
      </c>
      <c r="E728" s="16" t="s">
        <v>3981</v>
      </c>
      <c r="F728" t="s">
        <v>3981</v>
      </c>
      <c r="G728">
        <v>43010</v>
      </c>
      <c r="H728" t="s">
        <v>2780</v>
      </c>
      <c r="J728" t="s">
        <v>7365</v>
      </c>
      <c r="K728" t="s">
        <v>3971</v>
      </c>
      <c r="L728">
        <v>1</v>
      </c>
      <c r="M728" s="2">
        <v>90000</v>
      </c>
      <c r="N728" s="2">
        <v>90000</v>
      </c>
      <c r="O728" s="2">
        <v>0</v>
      </c>
      <c r="P728" s="2">
        <v>0</v>
      </c>
      <c r="Q728" s="2">
        <v>0</v>
      </c>
      <c r="R728" s="2">
        <v>0</v>
      </c>
      <c r="S728" t="s">
        <v>863</v>
      </c>
      <c r="T728" t="s">
        <v>871</v>
      </c>
      <c r="U728" t="s">
        <v>7758</v>
      </c>
      <c r="V728" t="s">
        <v>7752</v>
      </c>
      <c r="W728" t="s">
        <v>7752</v>
      </c>
      <c r="X728" t="s">
        <v>7752</v>
      </c>
      <c r="Y728" t="s">
        <v>7752</v>
      </c>
      <c r="Z728">
        <v>0</v>
      </c>
      <c r="AA728">
        <v>0</v>
      </c>
    </row>
    <row r="729" spans="1:27">
      <c r="A729" s="1" t="s">
        <v>1671</v>
      </c>
      <c r="B729">
        <v>1210322</v>
      </c>
      <c r="C729" t="s">
        <v>1095</v>
      </c>
      <c r="D729" t="s">
        <v>8397</v>
      </c>
      <c r="E729" s="16" t="s">
        <v>2535</v>
      </c>
      <c r="F729" t="s">
        <v>2535</v>
      </c>
      <c r="G729">
        <v>11430</v>
      </c>
      <c r="H729" t="s">
        <v>4040</v>
      </c>
      <c r="J729" t="s">
        <v>7369</v>
      </c>
      <c r="K729" t="s">
        <v>1670</v>
      </c>
      <c r="L729">
        <v>3</v>
      </c>
      <c r="M729" s="2">
        <v>90000</v>
      </c>
      <c r="N729" s="2">
        <v>0</v>
      </c>
      <c r="O729" s="2">
        <v>0</v>
      </c>
      <c r="P729" s="2">
        <v>0</v>
      </c>
      <c r="Q729" s="2">
        <v>90000</v>
      </c>
      <c r="R729" s="2">
        <v>0</v>
      </c>
      <c r="S729" t="s">
        <v>1820</v>
      </c>
      <c r="T729" t="s">
        <v>871</v>
      </c>
      <c r="U729" t="s">
        <v>7758</v>
      </c>
      <c r="V729" t="s">
        <v>7752</v>
      </c>
      <c r="W729" t="s">
        <v>7752</v>
      </c>
      <c r="X729" t="s">
        <v>7752</v>
      </c>
      <c r="Y729" t="s">
        <v>7752</v>
      </c>
      <c r="Z729">
        <v>0</v>
      </c>
      <c r="AA729">
        <v>0</v>
      </c>
    </row>
    <row r="730" spans="1:27">
      <c r="A730" s="1" t="s">
        <v>1704</v>
      </c>
      <c r="B730">
        <v>1210322</v>
      </c>
      <c r="C730" t="s">
        <v>1095</v>
      </c>
      <c r="D730" t="s">
        <v>8397</v>
      </c>
      <c r="E730" s="16" t="s">
        <v>1705</v>
      </c>
      <c r="F730" t="s">
        <v>1705</v>
      </c>
      <c r="G730">
        <v>33210</v>
      </c>
      <c r="H730" t="s">
        <v>2798</v>
      </c>
      <c r="J730" t="s">
        <v>7369</v>
      </c>
      <c r="K730" t="s">
        <v>1698</v>
      </c>
      <c r="L730">
        <v>2</v>
      </c>
      <c r="M730" s="2">
        <v>90000</v>
      </c>
      <c r="N730" s="2">
        <v>0</v>
      </c>
      <c r="O730" s="2">
        <v>0</v>
      </c>
      <c r="P730" s="2">
        <v>0</v>
      </c>
      <c r="Q730" s="2">
        <v>90000</v>
      </c>
      <c r="R730" s="2">
        <v>0</v>
      </c>
      <c r="S730" t="s">
        <v>1820</v>
      </c>
      <c r="T730" t="s">
        <v>871</v>
      </c>
      <c r="U730" t="s">
        <v>7758</v>
      </c>
      <c r="V730" t="s">
        <v>7752</v>
      </c>
      <c r="W730" t="s">
        <v>7752</v>
      </c>
      <c r="X730" t="s">
        <v>7753</v>
      </c>
      <c r="Y730" t="s">
        <v>7751</v>
      </c>
      <c r="Z730">
        <v>0</v>
      </c>
      <c r="AA730">
        <v>0</v>
      </c>
    </row>
    <row r="731" spans="1:27">
      <c r="A731" s="1" t="s">
        <v>2530</v>
      </c>
      <c r="B731">
        <v>1210322</v>
      </c>
      <c r="C731" t="s">
        <v>1095</v>
      </c>
      <c r="D731" t="s">
        <v>8397</v>
      </c>
      <c r="E731" s="16" t="s">
        <v>2531</v>
      </c>
      <c r="F731" t="s">
        <v>2531</v>
      </c>
      <c r="G731">
        <v>99810</v>
      </c>
      <c r="H731" t="s">
        <v>523</v>
      </c>
      <c r="J731" t="s">
        <v>7365</v>
      </c>
      <c r="K731" t="s">
        <v>189</v>
      </c>
      <c r="L731">
        <v>1</v>
      </c>
      <c r="M731" s="2">
        <v>91187.5</v>
      </c>
      <c r="N731" s="2">
        <v>91187.5</v>
      </c>
      <c r="O731" s="2">
        <v>0</v>
      </c>
      <c r="P731" s="2">
        <v>0</v>
      </c>
      <c r="Q731" s="2">
        <v>0</v>
      </c>
      <c r="R731" s="2">
        <v>0</v>
      </c>
      <c r="S731" t="s">
        <v>863</v>
      </c>
      <c r="T731" t="s">
        <v>871</v>
      </c>
      <c r="U731" t="s">
        <v>7758</v>
      </c>
      <c r="V731" t="s">
        <v>7752</v>
      </c>
      <c r="W731" t="s">
        <v>7752</v>
      </c>
      <c r="X731" t="s">
        <v>7752</v>
      </c>
      <c r="Y731" t="s">
        <v>7752</v>
      </c>
      <c r="Z731">
        <v>0</v>
      </c>
      <c r="AA731">
        <v>0</v>
      </c>
    </row>
    <row r="732" spans="1:27">
      <c r="A732" s="1" t="s">
        <v>1222</v>
      </c>
      <c r="B732">
        <v>1210322</v>
      </c>
      <c r="C732" t="s">
        <v>1095</v>
      </c>
      <c r="D732" t="s">
        <v>8397</v>
      </c>
      <c r="E732" s="16" t="s">
        <v>1223</v>
      </c>
      <c r="F732" t="s">
        <v>7725</v>
      </c>
      <c r="G732">
        <v>11330</v>
      </c>
      <c r="H732" t="s">
        <v>1168</v>
      </c>
      <c r="J732" t="s">
        <v>377</v>
      </c>
      <c r="K732" t="s">
        <v>1224</v>
      </c>
      <c r="L732">
        <v>3</v>
      </c>
      <c r="M732" s="2">
        <v>91282</v>
      </c>
      <c r="N732" s="2">
        <v>0</v>
      </c>
      <c r="O732" s="2">
        <v>0</v>
      </c>
      <c r="P732" s="2">
        <v>0</v>
      </c>
      <c r="Q732" s="2">
        <v>91282</v>
      </c>
      <c r="R732" s="2">
        <v>0</v>
      </c>
      <c r="S732" t="s">
        <v>1820</v>
      </c>
      <c r="T732" t="s">
        <v>871</v>
      </c>
      <c r="U732" t="s">
        <v>7758</v>
      </c>
      <c r="V732" t="s">
        <v>7752</v>
      </c>
      <c r="W732" t="s">
        <v>7751</v>
      </c>
      <c r="X732" t="s">
        <v>7752</v>
      </c>
      <c r="Y732" t="s">
        <v>7752</v>
      </c>
      <c r="Z732">
        <v>0</v>
      </c>
      <c r="AA732">
        <v>0</v>
      </c>
    </row>
    <row r="733" spans="1:27">
      <c r="A733" s="1" t="s">
        <v>2584</v>
      </c>
      <c r="B733">
        <v>1210322</v>
      </c>
      <c r="C733" t="s">
        <v>1095</v>
      </c>
      <c r="D733" t="s">
        <v>8397</v>
      </c>
      <c r="E733" s="16" t="s">
        <v>2585</v>
      </c>
      <c r="F733" t="s">
        <v>2585</v>
      </c>
      <c r="G733">
        <v>24010</v>
      </c>
      <c r="H733" t="s">
        <v>2586</v>
      </c>
      <c r="J733" t="s">
        <v>7369</v>
      </c>
      <c r="K733" t="s">
        <v>2569</v>
      </c>
      <c r="L733">
        <v>2</v>
      </c>
      <c r="M733" s="2">
        <v>93521.34</v>
      </c>
      <c r="N733" s="2">
        <v>0</v>
      </c>
      <c r="O733" s="2">
        <v>0</v>
      </c>
      <c r="P733" s="2">
        <v>0</v>
      </c>
      <c r="Q733" s="2">
        <v>93521.34</v>
      </c>
      <c r="R733" s="2">
        <v>0</v>
      </c>
      <c r="S733" t="s">
        <v>1820</v>
      </c>
      <c r="T733" t="s">
        <v>871</v>
      </c>
      <c r="U733" t="s">
        <v>7758</v>
      </c>
      <c r="V733" t="s">
        <v>7752</v>
      </c>
      <c r="W733" t="s">
        <v>7752</v>
      </c>
      <c r="X733" t="s">
        <v>7751</v>
      </c>
      <c r="Y733" t="s">
        <v>7752</v>
      </c>
      <c r="Z733">
        <v>0</v>
      </c>
      <c r="AA733">
        <v>0</v>
      </c>
    </row>
    <row r="734" spans="1:27">
      <c r="A734" s="1" t="s">
        <v>2587</v>
      </c>
      <c r="B734">
        <v>1210322</v>
      </c>
      <c r="C734" t="s">
        <v>1095</v>
      </c>
      <c r="D734" t="s">
        <v>8397</v>
      </c>
      <c r="E734" s="16" t="s">
        <v>2588</v>
      </c>
      <c r="F734" t="s">
        <v>2588</v>
      </c>
      <c r="G734">
        <v>33130</v>
      </c>
      <c r="H734" t="s">
        <v>2589</v>
      </c>
      <c r="J734" t="s">
        <v>7369</v>
      </c>
      <c r="K734" t="s">
        <v>2569</v>
      </c>
      <c r="L734">
        <v>2</v>
      </c>
      <c r="M734" s="2">
        <v>93621.34</v>
      </c>
      <c r="N734" s="2">
        <v>93621.34</v>
      </c>
      <c r="O734" s="2">
        <v>0</v>
      </c>
      <c r="P734" s="2">
        <v>0</v>
      </c>
      <c r="Q734" s="2">
        <v>0</v>
      </c>
      <c r="R734" s="2">
        <v>0</v>
      </c>
      <c r="S734" t="s">
        <v>863</v>
      </c>
      <c r="T734" t="s">
        <v>871</v>
      </c>
      <c r="U734" t="s">
        <v>7758</v>
      </c>
      <c r="V734" t="s">
        <v>7752</v>
      </c>
      <c r="W734" t="s">
        <v>7752</v>
      </c>
      <c r="X734" t="s">
        <v>7752</v>
      </c>
      <c r="Y734" t="s">
        <v>7752</v>
      </c>
      <c r="Z734">
        <v>0</v>
      </c>
      <c r="AA734">
        <v>0</v>
      </c>
    </row>
    <row r="735" spans="1:27">
      <c r="A735" s="1" t="s">
        <v>4144</v>
      </c>
      <c r="B735">
        <v>1210322</v>
      </c>
      <c r="C735" t="s">
        <v>1095</v>
      </c>
      <c r="D735" t="s">
        <v>8397</v>
      </c>
      <c r="E735" s="16" t="s">
        <v>4145</v>
      </c>
      <c r="F735" t="s">
        <v>4145</v>
      </c>
      <c r="G735">
        <v>12230</v>
      </c>
      <c r="H735" t="s">
        <v>1053</v>
      </c>
      <c r="J735" t="s">
        <v>7365</v>
      </c>
      <c r="K735" t="s">
        <v>4140</v>
      </c>
      <c r="L735">
        <v>1</v>
      </c>
      <c r="M735" s="2">
        <v>98000</v>
      </c>
      <c r="N735" s="2">
        <v>98000</v>
      </c>
      <c r="O735" s="2">
        <v>0</v>
      </c>
      <c r="P735" s="2">
        <v>0</v>
      </c>
      <c r="Q735" s="2">
        <v>0</v>
      </c>
      <c r="R735" s="2">
        <v>0</v>
      </c>
      <c r="S735" t="s">
        <v>1916</v>
      </c>
      <c r="T735" t="s">
        <v>871</v>
      </c>
      <c r="U735" t="s">
        <v>7758</v>
      </c>
      <c r="V735" t="s">
        <v>7751</v>
      </c>
      <c r="W735" t="s">
        <v>7752</v>
      </c>
      <c r="X735" t="s">
        <v>7752</v>
      </c>
      <c r="Y735" t="s">
        <v>7752</v>
      </c>
      <c r="Z735">
        <v>0</v>
      </c>
      <c r="AA735">
        <v>0</v>
      </c>
    </row>
    <row r="736" spans="1:27">
      <c r="A736" s="1" t="s">
        <v>2590</v>
      </c>
      <c r="B736">
        <v>1210322</v>
      </c>
      <c r="C736" t="s">
        <v>1095</v>
      </c>
      <c r="D736" t="s">
        <v>8397</v>
      </c>
      <c r="E736" s="16" t="s">
        <v>2591</v>
      </c>
      <c r="F736" t="s">
        <v>2591</v>
      </c>
      <c r="G736">
        <v>33130</v>
      </c>
      <c r="H736" t="s">
        <v>2589</v>
      </c>
      <c r="J736" t="s">
        <v>7369</v>
      </c>
      <c r="K736" t="s">
        <v>2569</v>
      </c>
      <c r="L736">
        <v>2</v>
      </c>
      <c r="M736" s="2">
        <v>98786.94</v>
      </c>
      <c r="N736" s="2">
        <v>0</v>
      </c>
      <c r="O736" s="2">
        <v>0</v>
      </c>
      <c r="P736" s="2">
        <v>0</v>
      </c>
      <c r="Q736" s="2">
        <v>98786.94</v>
      </c>
      <c r="R736" s="2">
        <v>0</v>
      </c>
      <c r="S736" t="s">
        <v>1820</v>
      </c>
      <c r="T736" t="s">
        <v>871</v>
      </c>
      <c r="U736" t="s">
        <v>7758</v>
      </c>
      <c r="V736" t="s">
        <v>7752</v>
      </c>
      <c r="W736" t="s">
        <v>7752</v>
      </c>
      <c r="X736" t="s">
        <v>7752</v>
      </c>
      <c r="Y736" t="s">
        <v>7752</v>
      </c>
      <c r="Z736">
        <v>0</v>
      </c>
      <c r="AA736">
        <v>0</v>
      </c>
    </row>
    <row r="737" spans="1:27">
      <c r="A737" s="1" t="s">
        <v>3990</v>
      </c>
      <c r="B737">
        <v>1210322</v>
      </c>
      <c r="C737" t="s">
        <v>1095</v>
      </c>
      <c r="D737" t="s">
        <v>8397</v>
      </c>
      <c r="E737" s="16" t="s">
        <v>3991</v>
      </c>
      <c r="F737" t="s">
        <v>3991</v>
      </c>
      <c r="G737">
        <v>41081</v>
      </c>
      <c r="H737" t="s">
        <v>4026</v>
      </c>
      <c r="J737" t="s">
        <v>7365</v>
      </c>
      <c r="K737" t="s">
        <v>7365</v>
      </c>
      <c r="L737">
        <v>1</v>
      </c>
      <c r="M737" s="2">
        <v>99354</v>
      </c>
      <c r="N737" s="2">
        <v>99354</v>
      </c>
      <c r="O737" s="2">
        <v>0</v>
      </c>
      <c r="P737" s="2">
        <v>0</v>
      </c>
      <c r="Q737" s="2">
        <v>0</v>
      </c>
      <c r="R737" s="2">
        <v>0</v>
      </c>
      <c r="S737" t="s">
        <v>199</v>
      </c>
      <c r="T737" t="s">
        <v>871</v>
      </c>
      <c r="U737" t="s">
        <v>7758</v>
      </c>
      <c r="V737" t="s">
        <v>7752</v>
      </c>
      <c r="W737" t="s">
        <v>7752</v>
      </c>
      <c r="X737" t="s">
        <v>7751</v>
      </c>
      <c r="Y737" t="s">
        <v>7753</v>
      </c>
      <c r="Z737">
        <v>0</v>
      </c>
      <c r="AA737">
        <v>0</v>
      </c>
    </row>
    <row r="738" spans="1:27">
      <c r="A738" s="1" t="s">
        <v>1225</v>
      </c>
      <c r="B738">
        <v>1210322</v>
      </c>
      <c r="C738" t="s">
        <v>1095</v>
      </c>
      <c r="D738" t="s">
        <v>8397</v>
      </c>
      <c r="E738" s="16" t="s">
        <v>1226</v>
      </c>
      <c r="F738" t="s">
        <v>1226</v>
      </c>
      <c r="G738">
        <v>12110</v>
      </c>
      <c r="H738" t="s">
        <v>3591</v>
      </c>
      <c r="J738" t="s">
        <v>7369</v>
      </c>
      <c r="K738" t="s">
        <v>1227</v>
      </c>
      <c r="L738">
        <v>2</v>
      </c>
      <c r="M738" s="2">
        <v>100000</v>
      </c>
      <c r="N738" s="2">
        <v>0</v>
      </c>
      <c r="O738" s="2">
        <v>0</v>
      </c>
      <c r="P738" s="2">
        <v>0</v>
      </c>
      <c r="Q738" s="2">
        <v>100000</v>
      </c>
      <c r="R738" s="2">
        <v>0</v>
      </c>
      <c r="S738" t="s">
        <v>1820</v>
      </c>
      <c r="T738" t="s">
        <v>871</v>
      </c>
      <c r="U738" t="s">
        <v>7758</v>
      </c>
      <c r="V738" t="s">
        <v>7751</v>
      </c>
      <c r="W738" t="s">
        <v>7752</v>
      </c>
      <c r="X738" t="s">
        <v>7752</v>
      </c>
      <c r="Y738" t="s">
        <v>7752</v>
      </c>
      <c r="Z738">
        <v>0</v>
      </c>
      <c r="AA738">
        <v>0</v>
      </c>
    </row>
    <row r="739" spans="1:27">
      <c r="A739" s="1" t="s">
        <v>2582</v>
      </c>
      <c r="B739">
        <v>1210322</v>
      </c>
      <c r="C739" t="s">
        <v>1095</v>
      </c>
      <c r="D739" t="s">
        <v>8397</v>
      </c>
      <c r="E739" s="16" t="s">
        <v>2583</v>
      </c>
      <c r="F739" t="s">
        <v>2583</v>
      </c>
      <c r="G739">
        <v>23030</v>
      </c>
      <c r="H739" t="s">
        <v>2551</v>
      </c>
      <c r="J739" t="s">
        <v>7369</v>
      </c>
      <c r="K739" t="s">
        <v>2569</v>
      </c>
      <c r="L739">
        <v>2</v>
      </c>
      <c r="M739" s="2">
        <v>105000</v>
      </c>
      <c r="N739" s="2">
        <v>0</v>
      </c>
      <c r="O739" s="2">
        <v>0</v>
      </c>
      <c r="P739" s="2">
        <v>0</v>
      </c>
      <c r="Q739" s="2">
        <v>105000</v>
      </c>
      <c r="R739" s="2">
        <v>0</v>
      </c>
      <c r="S739" t="s">
        <v>1820</v>
      </c>
      <c r="T739" t="s">
        <v>871</v>
      </c>
      <c r="U739" t="s">
        <v>7758</v>
      </c>
      <c r="V739" t="s">
        <v>7752</v>
      </c>
      <c r="W739" t="s">
        <v>7752</v>
      </c>
      <c r="X739" t="s">
        <v>7753</v>
      </c>
      <c r="Y739" t="s">
        <v>7752</v>
      </c>
      <c r="Z739">
        <v>0</v>
      </c>
      <c r="AA739">
        <v>0</v>
      </c>
    </row>
    <row r="740" spans="1:27">
      <c r="A740" s="1" t="s">
        <v>2592</v>
      </c>
      <c r="B740">
        <v>1210322</v>
      </c>
      <c r="C740" t="s">
        <v>1095</v>
      </c>
      <c r="D740" t="s">
        <v>8397</v>
      </c>
      <c r="E740" s="16" t="s">
        <v>1691</v>
      </c>
      <c r="F740" t="s">
        <v>1692</v>
      </c>
      <c r="G740">
        <v>33210</v>
      </c>
      <c r="H740" t="s">
        <v>2798</v>
      </c>
      <c r="J740" t="s">
        <v>7369</v>
      </c>
      <c r="K740" t="s">
        <v>2569</v>
      </c>
      <c r="L740">
        <v>2</v>
      </c>
      <c r="M740" s="2">
        <v>105000</v>
      </c>
      <c r="N740" s="2">
        <v>0</v>
      </c>
      <c r="O740" s="2">
        <v>0</v>
      </c>
      <c r="P740" s="2">
        <v>0</v>
      </c>
      <c r="Q740" s="2">
        <v>105000</v>
      </c>
      <c r="R740" s="2">
        <v>0</v>
      </c>
      <c r="S740" t="s">
        <v>1820</v>
      </c>
      <c r="T740" t="s">
        <v>871</v>
      </c>
      <c r="U740" t="s">
        <v>7758</v>
      </c>
      <c r="V740" t="s">
        <v>7752</v>
      </c>
      <c r="W740" t="s">
        <v>7752</v>
      </c>
      <c r="X740" t="s">
        <v>7752</v>
      </c>
      <c r="Y740" t="s">
        <v>7753</v>
      </c>
      <c r="Z740">
        <v>0</v>
      </c>
      <c r="AA740">
        <v>0</v>
      </c>
    </row>
    <row r="741" spans="1:27">
      <c r="A741" s="1" t="s">
        <v>2549</v>
      </c>
      <c r="B741">
        <v>1210322</v>
      </c>
      <c r="C741" t="s">
        <v>1095</v>
      </c>
      <c r="D741" t="s">
        <v>8397</v>
      </c>
      <c r="E741" s="16" t="s">
        <v>2550</v>
      </c>
      <c r="F741" t="s">
        <v>2550</v>
      </c>
      <c r="G741">
        <v>23030</v>
      </c>
      <c r="H741" t="s">
        <v>2551</v>
      </c>
      <c r="J741" t="s">
        <v>7369</v>
      </c>
      <c r="K741" t="s">
        <v>1670</v>
      </c>
      <c r="L741">
        <v>3</v>
      </c>
      <c r="M741" s="2">
        <v>105000</v>
      </c>
      <c r="N741" s="2">
        <v>0</v>
      </c>
      <c r="O741" s="2">
        <v>0</v>
      </c>
      <c r="P741" s="2">
        <v>0</v>
      </c>
      <c r="Q741" s="2">
        <v>105000</v>
      </c>
      <c r="R741" s="2">
        <v>0</v>
      </c>
      <c r="S741" t="s">
        <v>1820</v>
      </c>
      <c r="T741" t="s">
        <v>871</v>
      </c>
      <c r="U741" t="s">
        <v>7758</v>
      </c>
      <c r="V741" t="s">
        <v>7752</v>
      </c>
      <c r="W741" t="s">
        <v>7752</v>
      </c>
      <c r="X741" t="s">
        <v>7751</v>
      </c>
      <c r="Y741" t="s">
        <v>7752</v>
      </c>
      <c r="Z741">
        <v>0</v>
      </c>
      <c r="AA741">
        <v>0</v>
      </c>
    </row>
    <row r="742" spans="1:27">
      <c r="A742" s="1" t="s">
        <v>9221</v>
      </c>
      <c r="B742">
        <v>1210322</v>
      </c>
      <c r="C742" t="s">
        <v>1095</v>
      </c>
      <c r="D742" t="s">
        <v>8397</v>
      </c>
      <c r="E742" s="16" t="s">
        <v>2533</v>
      </c>
      <c r="F742" t="s">
        <v>2533</v>
      </c>
      <c r="G742">
        <v>99810</v>
      </c>
      <c r="H742" t="s">
        <v>523</v>
      </c>
      <c r="J742" t="s">
        <v>7365</v>
      </c>
      <c r="K742" t="s">
        <v>189</v>
      </c>
      <c r="L742">
        <v>1</v>
      </c>
      <c r="M742" s="2">
        <v>110101</v>
      </c>
      <c r="N742" s="2">
        <v>110101</v>
      </c>
      <c r="O742" s="2">
        <v>0</v>
      </c>
      <c r="P742" s="2">
        <v>0</v>
      </c>
      <c r="Q742" s="2">
        <v>0</v>
      </c>
      <c r="R742" s="2">
        <v>0</v>
      </c>
      <c r="S742" t="s">
        <v>863</v>
      </c>
      <c r="T742" t="s">
        <v>871</v>
      </c>
      <c r="U742" t="s">
        <v>7758</v>
      </c>
      <c r="V742" t="s">
        <v>7752</v>
      </c>
      <c r="W742" t="s">
        <v>7752</v>
      </c>
      <c r="X742" t="s">
        <v>7752</v>
      </c>
      <c r="Y742" t="s">
        <v>7752</v>
      </c>
      <c r="Z742">
        <v>0</v>
      </c>
      <c r="AA742">
        <v>0</v>
      </c>
    </row>
    <row r="743" spans="1:27">
      <c r="A743" s="1" t="s">
        <v>3992</v>
      </c>
      <c r="B743">
        <v>1210322</v>
      </c>
      <c r="C743" t="s">
        <v>1095</v>
      </c>
      <c r="D743" t="s">
        <v>8397</v>
      </c>
      <c r="E743" s="16" t="s">
        <v>3993</v>
      </c>
      <c r="F743" t="s">
        <v>3993</v>
      </c>
      <c r="G743">
        <v>31310</v>
      </c>
      <c r="H743" t="s">
        <v>3976</v>
      </c>
      <c r="J743" t="s">
        <v>7365</v>
      </c>
      <c r="K743" t="s">
        <v>7365</v>
      </c>
      <c r="L743">
        <v>1</v>
      </c>
      <c r="M743" s="2">
        <v>111178</v>
      </c>
      <c r="N743" s="2">
        <v>111178</v>
      </c>
      <c r="O743" s="2">
        <v>0</v>
      </c>
      <c r="P743" s="2">
        <v>0</v>
      </c>
      <c r="Q743" s="2">
        <v>0</v>
      </c>
      <c r="R743" s="2">
        <v>0</v>
      </c>
      <c r="S743" t="s">
        <v>199</v>
      </c>
      <c r="T743" t="s">
        <v>871</v>
      </c>
      <c r="U743" t="s">
        <v>7758</v>
      </c>
      <c r="V743" t="s">
        <v>7752</v>
      </c>
      <c r="W743" t="s">
        <v>7752</v>
      </c>
      <c r="X743" t="s">
        <v>7753</v>
      </c>
      <c r="Y743" t="s">
        <v>7753</v>
      </c>
      <c r="Z743">
        <v>0</v>
      </c>
      <c r="AA743">
        <v>0</v>
      </c>
    </row>
    <row r="744" spans="1:27">
      <c r="A744" s="1" t="s">
        <v>2558</v>
      </c>
      <c r="B744">
        <v>1210322</v>
      </c>
      <c r="C744" t="s">
        <v>1095</v>
      </c>
      <c r="D744" t="s">
        <v>8397</v>
      </c>
      <c r="E744" s="16" t="s">
        <v>2559</v>
      </c>
      <c r="F744" t="s">
        <v>2559</v>
      </c>
      <c r="G744">
        <v>33210</v>
      </c>
      <c r="H744" t="s">
        <v>2798</v>
      </c>
      <c r="J744" t="s">
        <v>7369</v>
      </c>
      <c r="K744" t="s">
        <v>1670</v>
      </c>
      <c r="L744">
        <v>3</v>
      </c>
      <c r="M744" s="2">
        <v>112500</v>
      </c>
      <c r="N744" s="2">
        <v>0</v>
      </c>
      <c r="O744" s="2">
        <v>0</v>
      </c>
      <c r="P744" s="2">
        <v>0</v>
      </c>
      <c r="Q744" s="2">
        <v>112500</v>
      </c>
      <c r="R744" s="2">
        <v>0</v>
      </c>
      <c r="S744" t="s">
        <v>1820</v>
      </c>
      <c r="T744" t="s">
        <v>871</v>
      </c>
      <c r="U744" t="s">
        <v>7758</v>
      </c>
      <c r="V744" t="s">
        <v>7752</v>
      </c>
      <c r="W744" t="s">
        <v>7752</v>
      </c>
      <c r="X744" t="s">
        <v>7752</v>
      </c>
      <c r="Y744" t="s">
        <v>7751</v>
      </c>
      <c r="Z744">
        <v>0</v>
      </c>
      <c r="AA744">
        <v>0</v>
      </c>
    </row>
    <row r="745" spans="1:27">
      <c r="A745" s="1" t="s">
        <v>1693</v>
      </c>
      <c r="B745">
        <v>1210322</v>
      </c>
      <c r="C745" t="s">
        <v>1095</v>
      </c>
      <c r="D745" t="s">
        <v>8397</v>
      </c>
      <c r="E745" s="16" t="s">
        <v>1694</v>
      </c>
      <c r="F745" t="s">
        <v>1694</v>
      </c>
      <c r="G745">
        <v>33210</v>
      </c>
      <c r="H745" t="s">
        <v>2798</v>
      </c>
      <c r="J745" t="s">
        <v>7369</v>
      </c>
      <c r="K745" t="s">
        <v>2569</v>
      </c>
      <c r="L745">
        <v>2</v>
      </c>
      <c r="M745" s="2">
        <v>115000</v>
      </c>
      <c r="N745" s="2">
        <v>0</v>
      </c>
      <c r="O745" s="2">
        <v>0</v>
      </c>
      <c r="P745" s="2">
        <v>0</v>
      </c>
      <c r="Q745" s="2">
        <v>115000</v>
      </c>
      <c r="R745" s="2">
        <v>0</v>
      </c>
      <c r="S745" t="s">
        <v>1820</v>
      </c>
      <c r="T745" t="s">
        <v>871</v>
      </c>
      <c r="U745" t="s">
        <v>7758</v>
      </c>
      <c r="V745" t="s">
        <v>7752</v>
      </c>
      <c r="W745" t="s">
        <v>7752</v>
      </c>
      <c r="X745" t="s">
        <v>7752</v>
      </c>
      <c r="Y745" t="s">
        <v>7751</v>
      </c>
      <c r="Z745">
        <v>0</v>
      </c>
      <c r="AA745">
        <v>0</v>
      </c>
    </row>
    <row r="746" spans="1:27">
      <c r="A746" s="1" t="s">
        <v>2543</v>
      </c>
      <c r="B746">
        <v>1210322</v>
      </c>
      <c r="C746" t="s">
        <v>1095</v>
      </c>
      <c r="D746" t="s">
        <v>8397</v>
      </c>
      <c r="E746" s="16" t="s">
        <v>2300</v>
      </c>
      <c r="F746" t="s">
        <v>2300</v>
      </c>
      <c r="G746">
        <v>16381</v>
      </c>
      <c r="H746" t="s">
        <v>2548</v>
      </c>
      <c r="J746" t="s">
        <v>7369</v>
      </c>
      <c r="K746" t="s">
        <v>1670</v>
      </c>
      <c r="L746">
        <v>3</v>
      </c>
      <c r="M746" s="2">
        <v>120200</v>
      </c>
      <c r="N746" s="2">
        <v>0</v>
      </c>
      <c r="O746" s="2">
        <v>0</v>
      </c>
      <c r="P746" s="2">
        <v>0</v>
      </c>
      <c r="Q746" s="2">
        <v>120200</v>
      </c>
      <c r="R746" s="2">
        <v>0</v>
      </c>
      <c r="S746" t="s">
        <v>1820</v>
      </c>
      <c r="T746" t="s">
        <v>871</v>
      </c>
      <c r="U746" t="s">
        <v>7758</v>
      </c>
      <c r="V746" t="s">
        <v>7752</v>
      </c>
      <c r="W746" t="s">
        <v>7752</v>
      </c>
      <c r="X746" t="s">
        <v>7752</v>
      </c>
      <c r="Y746" t="s">
        <v>7753</v>
      </c>
      <c r="Z746">
        <v>0</v>
      </c>
      <c r="AA746">
        <v>0</v>
      </c>
    </row>
    <row r="747" spans="1:27">
      <c r="A747" s="1" t="s">
        <v>2572</v>
      </c>
      <c r="B747">
        <v>1210322</v>
      </c>
      <c r="C747" t="s">
        <v>1095</v>
      </c>
      <c r="D747" t="s">
        <v>8397</v>
      </c>
      <c r="E747" s="16" t="s">
        <v>2573</v>
      </c>
      <c r="F747" t="s">
        <v>2573</v>
      </c>
      <c r="G747">
        <v>14081</v>
      </c>
      <c r="H747" t="s">
        <v>2382</v>
      </c>
      <c r="J747" t="s">
        <v>7369</v>
      </c>
      <c r="K747" t="s">
        <v>2569</v>
      </c>
      <c r="L747">
        <v>2</v>
      </c>
      <c r="M747" s="2">
        <v>120253</v>
      </c>
      <c r="N747" s="2">
        <v>0</v>
      </c>
      <c r="O747" s="2">
        <v>0</v>
      </c>
      <c r="P747" s="2">
        <v>0</v>
      </c>
      <c r="Q747" s="2">
        <v>120253</v>
      </c>
      <c r="R747" s="2">
        <v>0</v>
      </c>
      <c r="S747" t="s">
        <v>1820</v>
      </c>
      <c r="T747" t="s">
        <v>871</v>
      </c>
      <c r="U747" t="s">
        <v>7758</v>
      </c>
      <c r="V747" t="s">
        <v>7752</v>
      </c>
      <c r="W747" t="s">
        <v>7752</v>
      </c>
      <c r="X747" t="s">
        <v>7751</v>
      </c>
      <c r="Y747" t="s">
        <v>7752</v>
      </c>
      <c r="Z747">
        <v>0</v>
      </c>
      <c r="AA747">
        <v>0</v>
      </c>
    </row>
    <row r="748" spans="1:27">
      <c r="A748" s="1" t="s">
        <v>1595</v>
      </c>
      <c r="B748">
        <v>1210322</v>
      </c>
      <c r="C748" t="s">
        <v>1095</v>
      </c>
      <c r="D748" t="s">
        <v>8397</v>
      </c>
      <c r="E748" s="16" t="s">
        <v>2443</v>
      </c>
      <c r="F748" t="s">
        <v>9964</v>
      </c>
      <c r="G748">
        <v>23081</v>
      </c>
      <c r="H748" t="s">
        <v>2444</v>
      </c>
      <c r="J748" t="s">
        <v>7365</v>
      </c>
      <c r="K748" t="s">
        <v>1630</v>
      </c>
      <c r="L748">
        <v>1</v>
      </c>
      <c r="M748" s="2">
        <v>138483</v>
      </c>
      <c r="N748" s="2">
        <v>138483</v>
      </c>
      <c r="O748" s="2">
        <v>0</v>
      </c>
      <c r="P748" s="2">
        <v>0</v>
      </c>
      <c r="Q748" s="2">
        <v>0</v>
      </c>
      <c r="R748" s="2">
        <v>0</v>
      </c>
      <c r="S748" t="s">
        <v>1916</v>
      </c>
      <c r="T748" t="s">
        <v>871</v>
      </c>
      <c r="U748" t="s">
        <v>7758</v>
      </c>
      <c r="V748" t="s">
        <v>7752</v>
      </c>
      <c r="W748" t="s">
        <v>7752</v>
      </c>
      <c r="X748" t="s">
        <v>7753</v>
      </c>
      <c r="Y748" t="s">
        <v>7752</v>
      </c>
      <c r="Z748">
        <v>0</v>
      </c>
      <c r="AA748">
        <v>0</v>
      </c>
    </row>
    <row r="749" spans="1:27">
      <c r="A749" s="1" t="s">
        <v>3307</v>
      </c>
      <c r="B749">
        <v>1210322</v>
      </c>
      <c r="C749" t="s">
        <v>1095</v>
      </c>
      <c r="D749" t="s">
        <v>8397</v>
      </c>
      <c r="E749" s="16" t="s">
        <v>3308</v>
      </c>
      <c r="F749" t="s">
        <v>3309</v>
      </c>
      <c r="G749">
        <v>15063</v>
      </c>
      <c r="H749" t="s">
        <v>1122</v>
      </c>
      <c r="J749" t="s">
        <v>7365</v>
      </c>
      <c r="K749" t="s">
        <v>4140</v>
      </c>
      <c r="L749">
        <v>1</v>
      </c>
      <c r="M749" s="2">
        <v>139250</v>
      </c>
      <c r="N749" s="2">
        <v>0</v>
      </c>
      <c r="O749" s="2">
        <v>0</v>
      </c>
      <c r="P749" s="2">
        <v>0</v>
      </c>
      <c r="Q749" s="2">
        <v>139250</v>
      </c>
      <c r="R749" s="2">
        <v>0</v>
      </c>
      <c r="S749" t="s">
        <v>1820</v>
      </c>
      <c r="T749" t="s">
        <v>871</v>
      </c>
      <c r="U749" t="s">
        <v>7758</v>
      </c>
      <c r="V749" t="s">
        <v>7752</v>
      </c>
      <c r="W749" t="s">
        <v>7752</v>
      </c>
      <c r="X749" t="s">
        <v>7752</v>
      </c>
      <c r="Y749" t="s">
        <v>7751</v>
      </c>
      <c r="Z749">
        <v>0</v>
      </c>
      <c r="AA749">
        <v>0</v>
      </c>
    </row>
    <row r="750" spans="1:27">
      <c r="A750" s="1" t="s">
        <v>2515</v>
      </c>
      <c r="B750">
        <v>1210322</v>
      </c>
      <c r="C750" t="s">
        <v>1095</v>
      </c>
      <c r="D750" t="s">
        <v>8397</v>
      </c>
      <c r="E750" s="16" t="s">
        <v>2516</v>
      </c>
      <c r="F750" t="s">
        <v>2516</v>
      </c>
      <c r="G750">
        <v>15061</v>
      </c>
      <c r="H750" t="s">
        <v>1535</v>
      </c>
      <c r="J750" t="s">
        <v>7365</v>
      </c>
      <c r="K750" t="s">
        <v>189</v>
      </c>
      <c r="L750">
        <v>1</v>
      </c>
      <c r="M750" s="2">
        <v>140077</v>
      </c>
      <c r="N750" s="2">
        <v>0</v>
      </c>
      <c r="O750" s="2">
        <v>0</v>
      </c>
      <c r="P750" s="2">
        <v>0</v>
      </c>
      <c r="Q750" s="2">
        <v>140077</v>
      </c>
      <c r="R750" s="2">
        <v>0</v>
      </c>
      <c r="S750" t="s">
        <v>1820</v>
      </c>
      <c r="T750" t="s">
        <v>871</v>
      </c>
      <c r="U750" t="s">
        <v>7758</v>
      </c>
      <c r="V750" t="s">
        <v>7752</v>
      </c>
      <c r="W750" t="s">
        <v>7752</v>
      </c>
      <c r="X750" t="s">
        <v>7752</v>
      </c>
      <c r="Y750" t="s">
        <v>7751</v>
      </c>
      <c r="Z750">
        <v>0</v>
      </c>
      <c r="AA750">
        <v>0</v>
      </c>
    </row>
    <row r="751" spans="1:27">
      <c r="A751" s="1" t="s">
        <v>1631</v>
      </c>
      <c r="B751">
        <v>1210322</v>
      </c>
      <c r="C751" t="s">
        <v>1095</v>
      </c>
      <c r="D751" t="s">
        <v>8397</v>
      </c>
      <c r="E751" s="16" t="s">
        <v>1632</v>
      </c>
      <c r="F751" t="s">
        <v>1632</v>
      </c>
      <c r="G751">
        <v>11110</v>
      </c>
      <c r="H751" t="s">
        <v>2436</v>
      </c>
      <c r="J751" t="s">
        <v>7365</v>
      </c>
      <c r="K751" t="s">
        <v>1630</v>
      </c>
      <c r="L751">
        <v>1</v>
      </c>
      <c r="M751" s="2">
        <v>150000</v>
      </c>
      <c r="N751" s="2">
        <v>0</v>
      </c>
      <c r="O751" s="2">
        <v>0</v>
      </c>
      <c r="P751" s="2">
        <v>0</v>
      </c>
      <c r="Q751" s="2">
        <v>150000</v>
      </c>
      <c r="R751" s="2">
        <v>0</v>
      </c>
      <c r="S751" t="s">
        <v>1820</v>
      </c>
      <c r="T751" t="s">
        <v>871</v>
      </c>
      <c r="U751" t="s">
        <v>7758</v>
      </c>
      <c r="V751" t="s">
        <v>7752</v>
      </c>
      <c r="W751" t="s">
        <v>7752</v>
      </c>
      <c r="X751" t="s">
        <v>7752</v>
      </c>
      <c r="Y751" t="s">
        <v>7751</v>
      </c>
      <c r="Z751">
        <v>0</v>
      </c>
      <c r="AA751">
        <v>0</v>
      </c>
    </row>
    <row r="752" spans="1:27">
      <c r="A752" s="1" t="s">
        <v>1716</v>
      </c>
      <c r="B752">
        <v>1210322</v>
      </c>
      <c r="C752" t="s">
        <v>1095</v>
      </c>
      <c r="D752" t="s">
        <v>8397</v>
      </c>
      <c r="E752" s="16" t="s">
        <v>1717</v>
      </c>
      <c r="F752" t="s">
        <v>1717</v>
      </c>
      <c r="G752">
        <v>31120</v>
      </c>
      <c r="H752" t="s">
        <v>3574</v>
      </c>
      <c r="J752" t="s">
        <v>7369</v>
      </c>
      <c r="K752" t="s">
        <v>1710</v>
      </c>
      <c r="L752">
        <v>3</v>
      </c>
      <c r="M752" s="2">
        <v>156643.88</v>
      </c>
      <c r="N752" s="2">
        <v>156643.88</v>
      </c>
      <c r="O752" s="2">
        <v>0</v>
      </c>
      <c r="P752" s="2">
        <v>0</v>
      </c>
      <c r="Q752" s="2">
        <v>0</v>
      </c>
      <c r="R752" s="2">
        <v>0</v>
      </c>
      <c r="S752" t="s">
        <v>863</v>
      </c>
      <c r="T752" t="s">
        <v>871</v>
      </c>
      <c r="U752" t="s">
        <v>7758</v>
      </c>
      <c r="V752" t="s">
        <v>7752</v>
      </c>
      <c r="W752" t="s">
        <v>7752</v>
      </c>
      <c r="X752" t="s">
        <v>7753</v>
      </c>
      <c r="Y752" t="s">
        <v>7752</v>
      </c>
      <c r="Z752">
        <v>0</v>
      </c>
      <c r="AA752">
        <v>0</v>
      </c>
    </row>
    <row r="753" spans="1:27">
      <c r="A753" s="1" t="s">
        <v>3986</v>
      </c>
      <c r="B753">
        <v>1210322</v>
      </c>
      <c r="C753" t="s">
        <v>1095</v>
      </c>
      <c r="D753" t="s">
        <v>8397</v>
      </c>
      <c r="E753" s="16" t="s">
        <v>3987</v>
      </c>
      <c r="F753" t="s">
        <v>3987</v>
      </c>
      <c r="G753">
        <v>14030</v>
      </c>
      <c r="H753" t="s">
        <v>1485</v>
      </c>
      <c r="J753" t="s">
        <v>7365</v>
      </c>
      <c r="K753" t="s">
        <v>7365</v>
      </c>
      <c r="L753">
        <v>1</v>
      </c>
      <c r="M753" s="2">
        <v>159430</v>
      </c>
      <c r="N753" s="2">
        <v>159430</v>
      </c>
      <c r="O753" s="2">
        <v>0</v>
      </c>
      <c r="P753" s="2">
        <v>0</v>
      </c>
      <c r="Q753" s="2">
        <v>0</v>
      </c>
      <c r="R753" s="2">
        <v>0</v>
      </c>
      <c r="S753" t="s">
        <v>1916</v>
      </c>
      <c r="T753" t="s">
        <v>871</v>
      </c>
      <c r="U753" t="s">
        <v>7758</v>
      </c>
      <c r="V753" t="s">
        <v>7752</v>
      </c>
      <c r="W753" t="s">
        <v>7752</v>
      </c>
      <c r="X753" t="s">
        <v>7753</v>
      </c>
      <c r="Y753" t="s">
        <v>7752</v>
      </c>
      <c r="Z753">
        <v>0</v>
      </c>
      <c r="AA753">
        <v>0</v>
      </c>
    </row>
    <row r="754" spans="1:27">
      <c r="A754" s="1" t="s">
        <v>3972</v>
      </c>
      <c r="B754">
        <v>1210322</v>
      </c>
      <c r="C754" t="s">
        <v>1095</v>
      </c>
      <c r="D754" t="s">
        <v>8397</v>
      </c>
      <c r="E754" s="16" t="s">
        <v>3973</v>
      </c>
      <c r="F754" t="s">
        <v>3973</v>
      </c>
      <c r="G754">
        <v>31382</v>
      </c>
      <c r="H754" t="s">
        <v>1079</v>
      </c>
      <c r="J754" t="s">
        <v>7365</v>
      </c>
      <c r="K754" t="s">
        <v>3971</v>
      </c>
      <c r="L754">
        <v>1</v>
      </c>
      <c r="M754" s="2">
        <v>160000</v>
      </c>
      <c r="N754" s="2">
        <v>0</v>
      </c>
      <c r="O754" s="2">
        <v>0</v>
      </c>
      <c r="P754" s="2">
        <v>0</v>
      </c>
      <c r="Q754" s="2">
        <v>160000</v>
      </c>
      <c r="R754" s="2">
        <v>0</v>
      </c>
      <c r="S754" t="s">
        <v>1820</v>
      </c>
      <c r="T754" t="s">
        <v>871</v>
      </c>
      <c r="U754" t="s">
        <v>7758</v>
      </c>
      <c r="V754" t="s">
        <v>7752</v>
      </c>
      <c r="W754" t="s">
        <v>7752</v>
      </c>
      <c r="X754" t="s">
        <v>7753</v>
      </c>
      <c r="Y754" t="s">
        <v>7753</v>
      </c>
      <c r="Z754">
        <v>0</v>
      </c>
      <c r="AA754">
        <v>0</v>
      </c>
    </row>
    <row r="755" spans="1:27">
      <c r="A755" s="1" t="s">
        <v>2458</v>
      </c>
      <c r="B755">
        <v>1210322</v>
      </c>
      <c r="C755" t="s">
        <v>1095</v>
      </c>
      <c r="D755" t="s">
        <v>8397</v>
      </c>
      <c r="E755" s="16" t="s">
        <v>2459</v>
      </c>
      <c r="F755" t="s">
        <v>9965</v>
      </c>
      <c r="G755">
        <v>31381</v>
      </c>
      <c r="H755" t="s">
        <v>3254</v>
      </c>
      <c r="J755" t="s">
        <v>7365</v>
      </c>
      <c r="K755" t="s">
        <v>2453</v>
      </c>
      <c r="L755">
        <v>3</v>
      </c>
      <c r="M755" s="2">
        <v>173097.48</v>
      </c>
      <c r="N755" s="2">
        <v>0</v>
      </c>
      <c r="O755" s="2">
        <v>0</v>
      </c>
      <c r="P755" s="2">
        <v>0</v>
      </c>
      <c r="Q755" s="2">
        <v>173097.48</v>
      </c>
      <c r="R755" s="2">
        <v>0</v>
      </c>
      <c r="S755" t="s">
        <v>1820</v>
      </c>
      <c r="T755" t="s">
        <v>871</v>
      </c>
      <c r="U755" t="s">
        <v>7758</v>
      </c>
      <c r="V755" t="s">
        <v>7752</v>
      </c>
      <c r="W755" t="s">
        <v>7752</v>
      </c>
      <c r="X755" t="s">
        <v>7753</v>
      </c>
      <c r="Y755" t="s">
        <v>7752</v>
      </c>
      <c r="Z755">
        <v>0</v>
      </c>
      <c r="AA755">
        <v>0</v>
      </c>
    </row>
    <row r="756" spans="1:27">
      <c r="A756" s="1" t="s">
        <v>2577</v>
      </c>
      <c r="B756">
        <v>1210322</v>
      </c>
      <c r="C756" t="s">
        <v>1095</v>
      </c>
      <c r="D756" t="s">
        <v>8397</v>
      </c>
      <c r="E756" s="16" t="s">
        <v>2578</v>
      </c>
      <c r="F756" t="s">
        <v>2578</v>
      </c>
      <c r="G756">
        <v>15063</v>
      </c>
      <c r="H756" t="s">
        <v>1122</v>
      </c>
      <c r="J756" t="s">
        <v>7369</v>
      </c>
      <c r="K756" t="s">
        <v>2569</v>
      </c>
      <c r="L756">
        <v>2</v>
      </c>
      <c r="M756" s="2">
        <v>175015</v>
      </c>
      <c r="N756" s="2">
        <v>0</v>
      </c>
      <c r="O756" s="2">
        <v>0</v>
      </c>
      <c r="P756" s="2">
        <v>0</v>
      </c>
      <c r="Q756" s="2">
        <v>175015</v>
      </c>
      <c r="R756" s="2">
        <v>0</v>
      </c>
      <c r="S756" t="s">
        <v>1820</v>
      </c>
      <c r="T756" t="s">
        <v>871</v>
      </c>
      <c r="U756" t="s">
        <v>7758</v>
      </c>
      <c r="V756" t="s">
        <v>7752</v>
      </c>
      <c r="W756" t="s">
        <v>7752</v>
      </c>
      <c r="X756" t="s">
        <v>7752</v>
      </c>
      <c r="Y756" t="s">
        <v>7751</v>
      </c>
      <c r="Z756">
        <v>0</v>
      </c>
      <c r="AA756">
        <v>0</v>
      </c>
    </row>
    <row r="757" spans="1:27">
      <c r="A757" s="1" t="s">
        <v>3977</v>
      </c>
      <c r="B757">
        <v>1210322</v>
      </c>
      <c r="C757" t="s">
        <v>1095</v>
      </c>
      <c r="D757" t="s">
        <v>8397</v>
      </c>
      <c r="E757" s="16" t="s">
        <v>3978</v>
      </c>
      <c r="F757" t="s">
        <v>9966</v>
      </c>
      <c r="G757">
        <v>41020</v>
      </c>
      <c r="H757" t="s">
        <v>3979</v>
      </c>
      <c r="J757" t="s">
        <v>7365</v>
      </c>
      <c r="K757" t="s">
        <v>3971</v>
      </c>
      <c r="L757">
        <v>1</v>
      </c>
      <c r="M757" s="2">
        <v>180000</v>
      </c>
      <c r="N757" s="2">
        <v>180000</v>
      </c>
      <c r="O757" s="2">
        <v>0</v>
      </c>
      <c r="P757" s="2">
        <v>0</v>
      </c>
      <c r="Q757" s="2">
        <v>0</v>
      </c>
      <c r="R757" s="2">
        <v>0</v>
      </c>
      <c r="S757" t="s">
        <v>199</v>
      </c>
      <c r="T757" t="s">
        <v>871</v>
      </c>
      <c r="U757" t="s">
        <v>7758</v>
      </c>
      <c r="V757" t="s">
        <v>7752</v>
      </c>
      <c r="W757" t="s">
        <v>7752</v>
      </c>
      <c r="X757" t="s">
        <v>7751</v>
      </c>
      <c r="Y757" t="s">
        <v>7752</v>
      </c>
      <c r="Z757">
        <v>0</v>
      </c>
      <c r="AA757">
        <v>0</v>
      </c>
    </row>
    <row r="758" spans="1:27">
      <c r="A758" s="1" t="s">
        <v>1611</v>
      </c>
      <c r="B758">
        <v>1210322</v>
      </c>
      <c r="C758" t="s">
        <v>1095</v>
      </c>
      <c r="D758" t="s">
        <v>8397</v>
      </c>
      <c r="E758" s="16" t="s">
        <v>1612</v>
      </c>
      <c r="F758" t="s">
        <v>1613</v>
      </c>
      <c r="G758">
        <v>31120</v>
      </c>
      <c r="H758" t="s">
        <v>3574</v>
      </c>
      <c r="J758" t="s">
        <v>7365</v>
      </c>
      <c r="K758" t="s">
        <v>4140</v>
      </c>
      <c r="L758">
        <v>1</v>
      </c>
      <c r="M758" s="2">
        <v>180303.63</v>
      </c>
      <c r="N758" s="2">
        <v>180303.63</v>
      </c>
      <c r="O758" s="2">
        <v>0</v>
      </c>
      <c r="P758" s="2">
        <v>0</v>
      </c>
      <c r="Q758" s="2">
        <v>0</v>
      </c>
      <c r="R758" s="2">
        <v>0</v>
      </c>
      <c r="S758" t="s">
        <v>863</v>
      </c>
      <c r="T758" t="s">
        <v>871</v>
      </c>
      <c r="U758" t="s">
        <v>7758</v>
      </c>
      <c r="V758" t="s">
        <v>7752</v>
      </c>
      <c r="W758" t="s">
        <v>7752</v>
      </c>
      <c r="X758" t="s">
        <v>7752</v>
      </c>
      <c r="Y758" t="s">
        <v>7752</v>
      </c>
      <c r="Z758">
        <v>0</v>
      </c>
      <c r="AA758">
        <v>0</v>
      </c>
    </row>
    <row r="759" spans="1:27">
      <c r="A759" s="1" t="s">
        <v>1703</v>
      </c>
      <c r="B759">
        <v>1210322</v>
      </c>
      <c r="C759" t="s">
        <v>1095</v>
      </c>
      <c r="D759" t="s">
        <v>8397</v>
      </c>
      <c r="E759" t="s">
        <v>9967</v>
      </c>
      <c r="F759" t="s">
        <v>9967</v>
      </c>
      <c r="G759">
        <v>33210</v>
      </c>
      <c r="H759" t="s">
        <v>2798</v>
      </c>
      <c r="J759" t="s">
        <v>7369</v>
      </c>
      <c r="K759" t="s">
        <v>1698</v>
      </c>
      <c r="L759">
        <v>2</v>
      </c>
      <c r="M759" s="2">
        <v>183000</v>
      </c>
      <c r="N759" s="2">
        <v>0</v>
      </c>
      <c r="O759" s="2">
        <v>0</v>
      </c>
      <c r="P759" s="2">
        <v>0</v>
      </c>
      <c r="Q759" s="2">
        <v>183000</v>
      </c>
      <c r="R759" s="2">
        <v>0</v>
      </c>
      <c r="S759" t="s">
        <v>1820</v>
      </c>
      <c r="T759" t="s">
        <v>871</v>
      </c>
      <c r="U759" t="s">
        <v>7758</v>
      </c>
      <c r="V759" t="s">
        <v>7752</v>
      </c>
      <c r="W759" t="s">
        <v>7752</v>
      </c>
      <c r="X759" t="s">
        <v>7753</v>
      </c>
      <c r="Y759" t="s">
        <v>7751</v>
      </c>
      <c r="Z759">
        <v>0</v>
      </c>
      <c r="AA759">
        <v>0</v>
      </c>
    </row>
    <row r="760" spans="1:27">
      <c r="A760" s="1" t="s">
        <v>1720</v>
      </c>
      <c r="B760">
        <v>1210322</v>
      </c>
      <c r="C760" t="s">
        <v>1095</v>
      </c>
      <c r="D760" t="s">
        <v>8397</v>
      </c>
      <c r="E760" s="16" t="s">
        <v>1205</v>
      </c>
      <c r="F760" t="s">
        <v>1205</v>
      </c>
      <c r="G760">
        <v>31183</v>
      </c>
      <c r="H760" t="s">
        <v>1449</v>
      </c>
      <c r="J760" t="s">
        <v>7369</v>
      </c>
      <c r="K760" t="s">
        <v>1710</v>
      </c>
      <c r="L760">
        <v>3</v>
      </c>
      <c r="M760" s="2">
        <v>190763.42</v>
      </c>
      <c r="N760" s="2">
        <v>0</v>
      </c>
      <c r="O760" s="2">
        <v>0</v>
      </c>
      <c r="P760" s="2">
        <v>0</v>
      </c>
      <c r="Q760" s="2">
        <v>190763.42</v>
      </c>
      <c r="R760" s="2">
        <v>0</v>
      </c>
      <c r="S760" t="s">
        <v>1820</v>
      </c>
      <c r="T760" t="s">
        <v>871</v>
      </c>
      <c r="U760" t="s">
        <v>7758</v>
      </c>
      <c r="V760" t="s">
        <v>7752</v>
      </c>
      <c r="W760" t="s">
        <v>7752</v>
      </c>
      <c r="X760" t="s">
        <v>7753</v>
      </c>
      <c r="Y760" t="s">
        <v>7753</v>
      </c>
      <c r="Z760">
        <v>0</v>
      </c>
      <c r="AA760">
        <v>0</v>
      </c>
    </row>
    <row r="761" spans="1:27">
      <c r="A761" s="1" t="s">
        <v>2541</v>
      </c>
      <c r="B761">
        <v>1210322</v>
      </c>
      <c r="C761" t="s">
        <v>1095</v>
      </c>
      <c r="D761" t="s">
        <v>8397</v>
      </c>
      <c r="E761" s="16" t="s">
        <v>2542</v>
      </c>
      <c r="F761" t="s">
        <v>2542</v>
      </c>
      <c r="G761">
        <v>12282</v>
      </c>
      <c r="H761" t="s">
        <v>4139</v>
      </c>
      <c r="J761" t="s">
        <v>7369</v>
      </c>
      <c r="K761" t="s">
        <v>1670</v>
      </c>
      <c r="L761">
        <v>3</v>
      </c>
      <c r="M761" s="2">
        <v>194000</v>
      </c>
      <c r="N761" s="2">
        <v>0</v>
      </c>
      <c r="O761" s="2">
        <v>0</v>
      </c>
      <c r="P761" s="2">
        <v>0</v>
      </c>
      <c r="Q761" s="2">
        <v>194000</v>
      </c>
      <c r="R761" s="2">
        <v>0</v>
      </c>
      <c r="S761" t="s">
        <v>1820</v>
      </c>
      <c r="T761" t="s">
        <v>871</v>
      </c>
      <c r="U761" t="s">
        <v>7758</v>
      </c>
      <c r="V761" t="s">
        <v>7752</v>
      </c>
      <c r="W761" t="s">
        <v>7752</v>
      </c>
      <c r="X761" t="s">
        <v>7752</v>
      </c>
      <c r="Y761" t="s">
        <v>7752</v>
      </c>
      <c r="Z761">
        <v>0</v>
      </c>
      <c r="AA761">
        <v>0</v>
      </c>
    </row>
    <row r="762" spans="1:27">
      <c r="A762" s="1" t="s">
        <v>2498</v>
      </c>
      <c r="B762">
        <v>1210322</v>
      </c>
      <c r="C762" t="s">
        <v>1095</v>
      </c>
      <c r="D762" t="s">
        <v>8397</v>
      </c>
      <c r="E762" s="16" t="s">
        <v>2499</v>
      </c>
      <c r="F762" t="s">
        <v>2499</v>
      </c>
      <c r="G762">
        <v>11420</v>
      </c>
      <c r="H762" t="s">
        <v>1555</v>
      </c>
      <c r="J762" t="s">
        <v>7365</v>
      </c>
      <c r="K762" t="s">
        <v>1630</v>
      </c>
      <c r="L762">
        <v>1</v>
      </c>
      <c r="M762" s="2">
        <v>199904</v>
      </c>
      <c r="N762" s="2">
        <v>0</v>
      </c>
      <c r="O762" s="2">
        <v>0</v>
      </c>
      <c r="P762" s="2">
        <v>0</v>
      </c>
      <c r="Q762" s="2">
        <v>199904</v>
      </c>
      <c r="R762" s="2">
        <v>0</v>
      </c>
      <c r="S762" t="s">
        <v>1820</v>
      </c>
      <c r="T762" t="s">
        <v>871</v>
      </c>
      <c r="U762" t="s">
        <v>7758</v>
      </c>
      <c r="V762" t="s">
        <v>7752</v>
      </c>
      <c r="W762" t="s">
        <v>7752</v>
      </c>
      <c r="X762" t="s">
        <v>7752</v>
      </c>
      <c r="Y762" t="s">
        <v>7752</v>
      </c>
      <c r="Z762">
        <v>0</v>
      </c>
      <c r="AA762">
        <v>0</v>
      </c>
    </row>
    <row r="763" spans="1:27">
      <c r="A763" s="1" t="s">
        <v>1699</v>
      </c>
      <c r="B763">
        <v>1210322</v>
      </c>
      <c r="C763" t="s">
        <v>1095</v>
      </c>
      <c r="D763" t="s">
        <v>8397</v>
      </c>
      <c r="E763" s="16" t="s">
        <v>1700</v>
      </c>
      <c r="F763" t="s">
        <v>1700</v>
      </c>
      <c r="G763">
        <v>31110</v>
      </c>
      <c r="H763" t="s">
        <v>673</v>
      </c>
      <c r="J763" t="s">
        <v>7369</v>
      </c>
      <c r="K763" t="s">
        <v>1698</v>
      </c>
      <c r="L763">
        <v>2</v>
      </c>
      <c r="M763" s="2">
        <v>200000</v>
      </c>
      <c r="N763" s="2">
        <v>200000</v>
      </c>
      <c r="O763" s="2">
        <v>0</v>
      </c>
      <c r="P763" s="2">
        <v>0</v>
      </c>
      <c r="Q763" s="2">
        <v>0</v>
      </c>
      <c r="R763" s="2">
        <v>0</v>
      </c>
      <c r="S763" t="s">
        <v>1916</v>
      </c>
      <c r="T763" t="s">
        <v>871</v>
      </c>
      <c r="U763" t="s">
        <v>7758</v>
      </c>
      <c r="V763" t="s">
        <v>7752</v>
      </c>
      <c r="W763" t="s">
        <v>7752</v>
      </c>
      <c r="X763" t="s">
        <v>7753</v>
      </c>
      <c r="Y763" t="s">
        <v>7752</v>
      </c>
      <c r="Z763">
        <v>0</v>
      </c>
      <c r="AA763">
        <v>0</v>
      </c>
    </row>
    <row r="764" spans="1:27">
      <c r="A764" s="1" t="s">
        <v>2469</v>
      </c>
      <c r="B764">
        <v>1210322</v>
      </c>
      <c r="C764" t="s">
        <v>1095</v>
      </c>
      <c r="D764" t="s">
        <v>8397</v>
      </c>
      <c r="E764" s="16" t="s">
        <v>2470</v>
      </c>
      <c r="F764" t="s">
        <v>2470</v>
      </c>
      <c r="G764">
        <v>11420</v>
      </c>
      <c r="H764" t="s">
        <v>1555</v>
      </c>
      <c r="J764" t="s">
        <v>7365</v>
      </c>
      <c r="K764" t="s">
        <v>189</v>
      </c>
      <c r="L764">
        <v>1</v>
      </c>
      <c r="M764" s="2">
        <v>200000</v>
      </c>
      <c r="N764" s="2">
        <v>0</v>
      </c>
      <c r="O764" s="2">
        <v>0</v>
      </c>
      <c r="P764" s="2">
        <v>0</v>
      </c>
      <c r="Q764" s="2">
        <v>200000</v>
      </c>
      <c r="R764" s="2">
        <v>0</v>
      </c>
      <c r="S764" t="s">
        <v>1820</v>
      </c>
      <c r="T764" t="s">
        <v>871</v>
      </c>
      <c r="U764" t="s">
        <v>7758</v>
      </c>
      <c r="V764" t="s">
        <v>7752</v>
      </c>
      <c r="W764" t="s">
        <v>7752</v>
      </c>
      <c r="X764" t="s">
        <v>7752</v>
      </c>
      <c r="Y764" t="s">
        <v>7752</v>
      </c>
      <c r="Z764">
        <v>0</v>
      </c>
      <c r="AA764">
        <v>0</v>
      </c>
    </row>
    <row r="765" spans="1:27">
      <c r="A765" s="1" t="s">
        <v>1206</v>
      </c>
      <c r="B765">
        <v>1210322</v>
      </c>
      <c r="C765" t="s">
        <v>1095</v>
      </c>
      <c r="D765" t="s">
        <v>8397</v>
      </c>
      <c r="E765" s="16" t="s">
        <v>1207</v>
      </c>
      <c r="F765" t="s">
        <v>7722</v>
      </c>
      <c r="G765">
        <v>31320</v>
      </c>
      <c r="H765" t="s">
        <v>197</v>
      </c>
      <c r="J765" t="s">
        <v>7369</v>
      </c>
      <c r="K765" t="s">
        <v>1710</v>
      </c>
      <c r="L765">
        <v>3</v>
      </c>
      <c r="M765" s="2">
        <v>202038</v>
      </c>
      <c r="N765" s="2">
        <v>202038</v>
      </c>
      <c r="O765" s="2">
        <v>0</v>
      </c>
      <c r="P765" s="2">
        <v>0</v>
      </c>
      <c r="Q765" s="2">
        <v>0</v>
      </c>
      <c r="R765" s="2">
        <v>0</v>
      </c>
      <c r="S765" t="s">
        <v>863</v>
      </c>
      <c r="T765" t="s">
        <v>871</v>
      </c>
      <c r="U765" t="s">
        <v>7758</v>
      </c>
      <c r="V765" t="s">
        <v>7752</v>
      </c>
      <c r="W765" t="s">
        <v>7752</v>
      </c>
      <c r="X765" t="s">
        <v>7753</v>
      </c>
      <c r="Y765" t="s">
        <v>7752</v>
      </c>
      <c r="Z765">
        <v>0</v>
      </c>
      <c r="AA765">
        <v>0</v>
      </c>
    </row>
    <row r="766" spans="1:27">
      <c r="A766" s="1" t="s">
        <v>1635</v>
      </c>
      <c r="B766">
        <v>1210322</v>
      </c>
      <c r="C766" t="s">
        <v>1095</v>
      </c>
      <c r="D766" t="s">
        <v>8397</v>
      </c>
      <c r="E766" s="16" t="s">
        <v>1636</v>
      </c>
      <c r="F766" t="s">
        <v>1636</v>
      </c>
      <c r="G766">
        <v>11220</v>
      </c>
      <c r="H766" t="s">
        <v>545</v>
      </c>
      <c r="J766" t="s">
        <v>7365</v>
      </c>
      <c r="K766" t="s">
        <v>1630</v>
      </c>
      <c r="L766">
        <v>1</v>
      </c>
      <c r="M766" s="2">
        <v>210000</v>
      </c>
      <c r="N766" s="2">
        <v>0</v>
      </c>
      <c r="O766" s="2">
        <v>0</v>
      </c>
      <c r="P766" s="2">
        <v>0</v>
      </c>
      <c r="Q766" s="2">
        <v>210000</v>
      </c>
      <c r="R766" s="2">
        <v>0</v>
      </c>
      <c r="S766" t="s">
        <v>1820</v>
      </c>
      <c r="T766" t="s">
        <v>871</v>
      </c>
      <c r="U766" t="s">
        <v>7758</v>
      </c>
      <c r="V766" t="s">
        <v>7753</v>
      </c>
      <c r="W766" t="s">
        <v>7752</v>
      </c>
      <c r="X766" t="s">
        <v>7752</v>
      </c>
      <c r="Y766" t="s">
        <v>7752</v>
      </c>
      <c r="Z766">
        <v>0</v>
      </c>
      <c r="AA766">
        <v>0</v>
      </c>
    </row>
    <row r="767" spans="1:27">
      <c r="A767" s="1" t="s">
        <v>1701</v>
      </c>
      <c r="B767">
        <v>1210322</v>
      </c>
      <c r="C767" t="s">
        <v>1095</v>
      </c>
      <c r="D767" t="s">
        <v>8397</v>
      </c>
      <c r="E767" s="16" t="s">
        <v>1702</v>
      </c>
      <c r="F767" t="s">
        <v>1702</v>
      </c>
      <c r="G767">
        <v>31310</v>
      </c>
      <c r="H767" t="s">
        <v>3976</v>
      </c>
      <c r="J767" t="s">
        <v>7369</v>
      </c>
      <c r="K767" t="s">
        <v>1698</v>
      </c>
      <c r="L767">
        <v>2</v>
      </c>
      <c r="M767" s="2">
        <v>211800</v>
      </c>
      <c r="N767" s="2">
        <v>0</v>
      </c>
      <c r="O767" s="2">
        <v>0</v>
      </c>
      <c r="P767" s="2">
        <v>0</v>
      </c>
      <c r="Q767" s="2">
        <v>211800</v>
      </c>
      <c r="R767" s="2">
        <v>0</v>
      </c>
      <c r="S767" t="s">
        <v>1820</v>
      </c>
      <c r="T767" t="s">
        <v>871</v>
      </c>
      <c r="U767" t="s">
        <v>7758</v>
      </c>
      <c r="V767" t="s">
        <v>7752</v>
      </c>
      <c r="W767" t="s">
        <v>7752</v>
      </c>
      <c r="X767" t="s">
        <v>7753</v>
      </c>
      <c r="Y767" t="s">
        <v>7751</v>
      </c>
      <c r="Z767">
        <v>0</v>
      </c>
      <c r="AA767">
        <v>0</v>
      </c>
    </row>
    <row r="768" spans="1:27">
      <c r="A768" s="1" t="s">
        <v>2475</v>
      </c>
      <c r="B768">
        <v>1210322</v>
      </c>
      <c r="C768" t="s">
        <v>1095</v>
      </c>
      <c r="D768" t="s">
        <v>8397</v>
      </c>
      <c r="E768" s="16" t="s">
        <v>2476</v>
      </c>
      <c r="F768" t="s">
        <v>9968</v>
      </c>
      <c r="G768">
        <v>12110</v>
      </c>
      <c r="H768" t="s">
        <v>3591</v>
      </c>
      <c r="J768" t="s">
        <v>7365</v>
      </c>
      <c r="K768" t="s">
        <v>189</v>
      </c>
      <c r="L768">
        <v>1</v>
      </c>
      <c r="M768" s="2">
        <v>220137</v>
      </c>
      <c r="N768" s="2">
        <v>0</v>
      </c>
      <c r="O768" s="2">
        <v>0</v>
      </c>
      <c r="P768" s="2">
        <v>0</v>
      </c>
      <c r="Q768" s="2">
        <v>220137</v>
      </c>
      <c r="R768" s="2">
        <v>0</v>
      </c>
      <c r="S768" t="s">
        <v>1820</v>
      </c>
      <c r="T768" t="s">
        <v>871</v>
      </c>
      <c r="U768" t="s">
        <v>7758</v>
      </c>
      <c r="V768" t="s">
        <v>7752</v>
      </c>
      <c r="W768" t="s">
        <v>7752</v>
      </c>
      <c r="X768" t="s">
        <v>7752</v>
      </c>
      <c r="Y768" t="s">
        <v>7751</v>
      </c>
      <c r="Z768">
        <v>0</v>
      </c>
      <c r="AA768">
        <v>0</v>
      </c>
    </row>
    <row r="769" spans="1:27">
      <c r="A769" s="1" t="s">
        <v>3984</v>
      </c>
      <c r="B769">
        <v>1210322</v>
      </c>
      <c r="C769" t="s">
        <v>1095</v>
      </c>
      <c r="D769" t="s">
        <v>8397</v>
      </c>
      <c r="E769" s="16" t="s">
        <v>3985</v>
      </c>
      <c r="F769" t="s">
        <v>3985</v>
      </c>
      <c r="G769">
        <v>12110</v>
      </c>
      <c r="H769" t="s">
        <v>3591</v>
      </c>
      <c r="J769" t="s">
        <v>7365</v>
      </c>
      <c r="K769" t="s">
        <v>7365</v>
      </c>
      <c r="L769">
        <v>1</v>
      </c>
      <c r="M769" s="2">
        <v>223620.98</v>
      </c>
      <c r="N769" s="2">
        <v>223620.98</v>
      </c>
      <c r="O769" s="2">
        <v>0</v>
      </c>
      <c r="P769" s="2">
        <v>0</v>
      </c>
      <c r="Q769" s="2">
        <v>0</v>
      </c>
      <c r="R769" s="2">
        <v>0</v>
      </c>
      <c r="S769" t="s">
        <v>199</v>
      </c>
      <c r="T769" t="s">
        <v>871</v>
      </c>
      <c r="U769" t="s">
        <v>7758</v>
      </c>
      <c r="V769" t="s">
        <v>7752</v>
      </c>
      <c r="W769" t="s">
        <v>7752</v>
      </c>
      <c r="X769" t="s">
        <v>7752</v>
      </c>
      <c r="Y769" t="s">
        <v>7751</v>
      </c>
      <c r="Z769">
        <v>0</v>
      </c>
      <c r="AA769">
        <v>0</v>
      </c>
    </row>
    <row r="770" spans="1:27">
      <c r="A770" s="1" t="s">
        <v>1633</v>
      </c>
      <c r="B770">
        <v>1210322</v>
      </c>
      <c r="C770" t="s">
        <v>1095</v>
      </c>
      <c r="D770" t="s">
        <v>8397</v>
      </c>
      <c r="E770" s="16" t="s">
        <v>1634</v>
      </c>
      <c r="F770" t="s">
        <v>9969</v>
      </c>
      <c r="G770">
        <v>11130</v>
      </c>
      <c r="H770" t="s">
        <v>3583</v>
      </c>
      <c r="J770" t="s">
        <v>7365</v>
      </c>
      <c r="K770" t="s">
        <v>1630</v>
      </c>
      <c r="L770">
        <v>1</v>
      </c>
      <c r="M770" s="2">
        <v>225000</v>
      </c>
      <c r="N770" s="2">
        <v>0</v>
      </c>
      <c r="O770" s="2">
        <v>0</v>
      </c>
      <c r="P770" s="2">
        <v>0</v>
      </c>
      <c r="Q770" s="2">
        <v>225000</v>
      </c>
      <c r="R770" s="2">
        <v>0</v>
      </c>
      <c r="S770" t="s">
        <v>1820</v>
      </c>
      <c r="T770" t="s">
        <v>871</v>
      </c>
      <c r="U770" t="s">
        <v>7758</v>
      </c>
      <c r="V770" t="s">
        <v>7752</v>
      </c>
      <c r="W770" t="s">
        <v>7752</v>
      </c>
      <c r="X770" t="s">
        <v>7752</v>
      </c>
      <c r="Y770" t="s">
        <v>7752</v>
      </c>
      <c r="Z770">
        <v>0</v>
      </c>
      <c r="AA770">
        <v>0</v>
      </c>
    </row>
    <row r="771" spans="1:27">
      <c r="A771" s="1" t="s">
        <v>1208</v>
      </c>
      <c r="B771">
        <v>1210322</v>
      </c>
      <c r="C771" t="s">
        <v>1095</v>
      </c>
      <c r="D771" t="s">
        <v>8397</v>
      </c>
      <c r="E771" s="16" t="s">
        <v>8698</v>
      </c>
      <c r="F771" t="s">
        <v>1209</v>
      </c>
      <c r="G771">
        <v>31320</v>
      </c>
      <c r="H771" t="s">
        <v>197</v>
      </c>
      <c r="J771" t="s">
        <v>7369</v>
      </c>
      <c r="K771" t="s">
        <v>1710</v>
      </c>
      <c r="L771">
        <v>3</v>
      </c>
      <c r="M771" s="2">
        <v>225000.16</v>
      </c>
      <c r="N771" s="2">
        <v>225000.16</v>
      </c>
      <c r="O771" s="2">
        <v>0</v>
      </c>
      <c r="P771" s="2">
        <v>0</v>
      </c>
      <c r="Q771" s="2">
        <v>0</v>
      </c>
      <c r="R771" s="2">
        <v>0</v>
      </c>
      <c r="S771" t="s">
        <v>863</v>
      </c>
      <c r="T771" t="s">
        <v>871</v>
      </c>
      <c r="U771" t="s">
        <v>7758</v>
      </c>
      <c r="V771" t="s">
        <v>7752</v>
      </c>
      <c r="W771" t="s">
        <v>7752</v>
      </c>
      <c r="X771" t="s">
        <v>7753</v>
      </c>
      <c r="Y771" t="s">
        <v>7752</v>
      </c>
      <c r="Z771">
        <v>0</v>
      </c>
      <c r="AA771">
        <v>0</v>
      </c>
    </row>
    <row r="772" spans="1:27">
      <c r="A772" s="1" t="s">
        <v>2538</v>
      </c>
      <c r="B772">
        <v>1210322</v>
      </c>
      <c r="C772" t="s">
        <v>1095</v>
      </c>
      <c r="D772" t="s">
        <v>8397</v>
      </c>
      <c r="E772" s="16" t="s">
        <v>2539</v>
      </c>
      <c r="F772" t="s">
        <v>2539</v>
      </c>
      <c r="G772">
        <v>12191</v>
      </c>
      <c r="H772" t="s">
        <v>2540</v>
      </c>
      <c r="J772" t="s">
        <v>7369</v>
      </c>
      <c r="K772" t="s">
        <v>1670</v>
      </c>
      <c r="L772">
        <v>3</v>
      </c>
      <c r="M772" s="2">
        <v>229000</v>
      </c>
      <c r="N772" s="2">
        <v>229000</v>
      </c>
      <c r="O772" s="2">
        <v>0</v>
      </c>
      <c r="P772" s="2">
        <v>0</v>
      </c>
      <c r="Q772" s="2">
        <v>0</v>
      </c>
      <c r="R772" s="2">
        <v>0</v>
      </c>
      <c r="S772" t="s">
        <v>863</v>
      </c>
      <c r="T772" t="s">
        <v>871</v>
      </c>
      <c r="U772" t="s">
        <v>7758</v>
      </c>
      <c r="V772" t="s">
        <v>7751</v>
      </c>
      <c r="W772" t="s">
        <v>7752</v>
      </c>
      <c r="X772" t="s">
        <v>7752</v>
      </c>
      <c r="Y772" t="s">
        <v>7752</v>
      </c>
      <c r="Z772">
        <v>0</v>
      </c>
      <c r="AA772">
        <v>0</v>
      </c>
    </row>
    <row r="773" spans="1:27">
      <c r="A773" s="1" t="s">
        <v>1667</v>
      </c>
      <c r="B773">
        <v>1210322</v>
      </c>
      <c r="C773" t="s">
        <v>1095</v>
      </c>
      <c r="D773" t="s">
        <v>8397</v>
      </c>
      <c r="E773" s="16" t="s">
        <v>2508</v>
      </c>
      <c r="F773" t="s">
        <v>2508</v>
      </c>
      <c r="G773">
        <v>12282</v>
      </c>
      <c r="H773" t="s">
        <v>4139</v>
      </c>
      <c r="J773" t="s">
        <v>7365</v>
      </c>
      <c r="K773" t="s">
        <v>189</v>
      </c>
      <c r="L773">
        <v>1</v>
      </c>
      <c r="M773" s="2">
        <v>240000</v>
      </c>
      <c r="N773" s="2">
        <v>0</v>
      </c>
      <c r="O773" s="2">
        <v>0</v>
      </c>
      <c r="P773" s="2">
        <v>0</v>
      </c>
      <c r="Q773" s="2">
        <v>240000</v>
      </c>
      <c r="R773" s="2">
        <v>0</v>
      </c>
      <c r="S773" t="s">
        <v>1820</v>
      </c>
      <c r="T773" t="s">
        <v>871</v>
      </c>
      <c r="U773" t="s">
        <v>7758</v>
      </c>
      <c r="V773" t="s">
        <v>7752</v>
      </c>
      <c r="W773" t="s">
        <v>7752</v>
      </c>
      <c r="X773" t="s">
        <v>7752</v>
      </c>
      <c r="Y773" t="s">
        <v>7752</v>
      </c>
      <c r="Z773">
        <v>0</v>
      </c>
      <c r="AA773">
        <v>0</v>
      </c>
    </row>
    <row r="774" spans="1:27">
      <c r="A774" s="1" t="s">
        <v>2496</v>
      </c>
      <c r="B774">
        <v>1210322</v>
      </c>
      <c r="C774" t="s">
        <v>1095</v>
      </c>
      <c r="D774" t="s">
        <v>8397</v>
      </c>
      <c r="E774" s="16" t="s">
        <v>2497</v>
      </c>
      <c r="F774" t="s">
        <v>2497</v>
      </c>
      <c r="G774">
        <v>11420</v>
      </c>
      <c r="H774" t="s">
        <v>1555</v>
      </c>
      <c r="J774" t="s">
        <v>7365</v>
      </c>
      <c r="K774" t="s">
        <v>1630</v>
      </c>
      <c r="L774">
        <v>1</v>
      </c>
      <c r="M774" s="2">
        <v>252421.09</v>
      </c>
      <c r="N774" s="2">
        <v>0</v>
      </c>
      <c r="O774" s="2">
        <v>0</v>
      </c>
      <c r="P774" s="2">
        <v>0</v>
      </c>
      <c r="Q774" s="2">
        <v>252421.09</v>
      </c>
      <c r="R774" s="2">
        <v>0</v>
      </c>
      <c r="S774" t="s">
        <v>1820</v>
      </c>
      <c r="T774" t="s">
        <v>871</v>
      </c>
      <c r="U774" t="s">
        <v>7758</v>
      </c>
      <c r="V774" t="s">
        <v>7752</v>
      </c>
      <c r="W774" t="s">
        <v>7752</v>
      </c>
      <c r="X774" t="s">
        <v>7752</v>
      </c>
      <c r="Y774" t="s">
        <v>7752</v>
      </c>
      <c r="Z774">
        <v>0</v>
      </c>
      <c r="AA774">
        <v>0</v>
      </c>
    </row>
    <row r="775" spans="1:27">
      <c r="A775" s="1" t="s">
        <v>2445</v>
      </c>
      <c r="B775">
        <v>1210322</v>
      </c>
      <c r="C775" t="s">
        <v>1095</v>
      </c>
      <c r="D775" t="s">
        <v>8397</v>
      </c>
      <c r="E775" s="16" t="s">
        <v>8696</v>
      </c>
      <c r="F775" t="s">
        <v>2446</v>
      </c>
      <c r="G775">
        <v>31162</v>
      </c>
      <c r="H775" t="s">
        <v>1982</v>
      </c>
      <c r="J775" t="s">
        <v>7365</v>
      </c>
      <c r="K775" t="s">
        <v>2447</v>
      </c>
      <c r="L775">
        <v>1</v>
      </c>
      <c r="M775" s="2">
        <v>282475.69</v>
      </c>
      <c r="N775" s="2">
        <v>282475.69</v>
      </c>
      <c r="O775" s="2">
        <v>0</v>
      </c>
      <c r="P775" s="2">
        <v>0</v>
      </c>
      <c r="Q775" s="2">
        <v>0</v>
      </c>
      <c r="R775" s="2">
        <v>0</v>
      </c>
      <c r="S775" t="s">
        <v>863</v>
      </c>
      <c r="T775" t="s">
        <v>871</v>
      </c>
      <c r="U775" t="s">
        <v>7758</v>
      </c>
      <c r="V775" t="s">
        <v>7752</v>
      </c>
      <c r="W775" t="s">
        <v>7752</v>
      </c>
      <c r="X775" t="s">
        <v>7752</v>
      </c>
      <c r="Y775" t="s">
        <v>7752</v>
      </c>
      <c r="Z775">
        <v>0</v>
      </c>
      <c r="AA775">
        <v>0</v>
      </c>
    </row>
    <row r="776" spans="1:27">
      <c r="A776" s="1" t="s">
        <v>2556</v>
      </c>
      <c r="B776">
        <v>1210322</v>
      </c>
      <c r="C776" t="s">
        <v>1095</v>
      </c>
      <c r="D776" t="s">
        <v>8397</v>
      </c>
      <c r="E776" s="16" t="s">
        <v>2557</v>
      </c>
      <c r="F776" t="s">
        <v>2557</v>
      </c>
      <c r="G776">
        <v>32120</v>
      </c>
      <c r="H776" t="s">
        <v>3289</v>
      </c>
      <c r="J776" t="s">
        <v>7369</v>
      </c>
      <c r="K776" t="s">
        <v>1670</v>
      </c>
      <c r="L776">
        <v>3</v>
      </c>
      <c r="M776" s="2">
        <v>298600</v>
      </c>
      <c r="N776" s="2">
        <v>298600</v>
      </c>
      <c r="O776" s="2">
        <v>0</v>
      </c>
      <c r="P776" s="2">
        <v>0</v>
      </c>
      <c r="Q776" s="2">
        <v>0</v>
      </c>
      <c r="R776" s="2">
        <v>0</v>
      </c>
      <c r="S776" t="s">
        <v>1916</v>
      </c>
      <c r="T776" t="s">
        <v>871</v>
      </c>
      <c r="U776" t="s">
        <v>7758</v>
      </c>
      <c r="V776" t="s">
        <v>7752</v>
      </c>
      <c r="W776" t="s">
        <v>7752</v>
      </c>
      <c r="X776" t="s">
        <v>7752</v>
      </c>
      <c r="Y776" t="s">
        <v>7752</v>
      </c>
      <c r="Z776">
        <v>0</v>
      </c>
      <c r="AA776">
        <v>0</v>
      </c>
    </row>
    <row r="777" spans="1:27">
      <c r="A777" s="1" t="s">
        <v>2451</v>
      </c>
      <c r="B777">
        <v>1210322</v>
      </c>
      <c r="C777" t="s">
        <v>1095</v>
      </c>
      <c r="D777" t="s">
        <v>8397</v>
      </c>
      <c r="E777" s="16" t="s">
        <v>9256</v>
      </c>
      <c r="F777" t="s">
        <v>2452</v>
      </c>
      <c r="G777">
        <v>99810</v>
      </c>
      <c r="H777" t="s">
        <v>523</v>
      </c>
      <c r="J777" t="s">
        <v>7365</v>
      </c>
      <c r="K777" t="s">
        <v>2453</v>
      </c>
      <c r="L777">
        <v>3</v>
      </c>
      <c r="M777" s="2">
        <v>299425.62</v>
      </c>
      <c r="N777" s="2">
        <v>299425.62</v>
      </c>
      <c r="O777" s="2">
        <v>0</v>
      </c>
      <c r="P777" s="2">
        <v>0</v>
      </c>
      <c r="Q777" s="2">
        <v>0</v>
      </c>
      <c r="R777" s="2">
        <v>0</v>
      </c>
      <c r="S777" t="s">
        <v>863</v>
      </c>
      <c r="T777" t="s">
        <v>871</v>
      </c>
      <c r="U777" t="s">
        <v>7758</v>
      </c>
      <c r="V777" t="s">
        <v>7752</v>
      </c>
      <c r="W777" t="s">
        <v>7752</v>
      </c>
      <c r="X777" t="s">
        <v>7752</v>
      </c>
      <c r="Y777" t="s">
        <v>7752</v>
      </c>
      <c r="Z777">
        <v>0</v>
      </c>
      <c r="AA777">
        <v>0</v>
      </c>
    </row>
    <row r="778" spans="1:27">
      <c r="A778" s="1" t="s">
        <v>2532</v>
      </c>
      <c r="B778">
        <v>1210322</v>
      </c>
      <c r="C778" t="s">
        <v>1095</v>
      </c>
      <c r="D778" t="s">
        <v>8397</v>
      </c>
      <c r="E778" s="16" t="s">
        <v>2533</v>
      </c>
      <c r="F778" t="s">
        <v>2533</v>
      </c>
      <c r="G778">
        <v>99810</v>
      </c>
      <c r="H778" t="s">
        <v>523</v>
      </c>
      <c r="J778" t="s">
        <v>7365</v>
      </c>
      <c r="K778" t="s">
        <v>189</v>
      </c>
      <c r="L778">
        <v>1</v>
      </c>
      <c r="M778" s="2">
        <v>299600</v>
      </c>
      <c r="N778" s="2">
        <v>299600</v>
      </c>
      <c r="O778" s="2">
        <v>0</v>
      </c>
      <c r="P778" s="2">
        <v>0</v>
      </c>
      <c r="Q778" s="2">
        <v>0</v>
      </c>
      <c r="R778" s="2">
        <v>0</v>
      </c>
      <c r="S778" t="s">
        <v>863</v>
      </c>
      <c r="T778" t="s">
        <v>871</v>
      </c>
      <c r="U778" t="s">
        <v>7758</v>
      </c>
      <c r="V778" t="s">
        <v>7752</v>
      </c>
      <c r="W778" t="s">
        <v>7752</v>
      </c>
      <c r="X778" t="s">
        <v>7752</v>
      </c>
      <c r="Y778" t="s">
        <v>7752</v>
      </c>
      <c r="Z778">
        <v>0</v>
      </c>
      <c r="AA778">
        <v>0</v>
      </c>
    </row>
    <row r="779" spans="1:27">
      <c r="A779" s="1" t="s">
        <v>2519</v>
      </c>
      <c r="B779">
        <v>1210322</v>
      </c>
      <c r="C779" t="s">
        <v>1095</v>
      </c>
      <c r="D779" t="s">
        <v>8397</v>
      </c>
      <c r="E779" s="16" t="s">
        <v>2520</v>
      </c>
      <c r="F779" t="s">
        <v>2520</v>
      </c>
      <c r="G779">
        <v>43040</v>
      </c>
      <c r="H779" t="s">
        <v>2399</v>
      </c>
      <c r="J779" t="s">
        <v>7365</v>
      </c>
      <c r="K779" t="s">
        <v>189</v>
      </c>
      <c r="L779">
        <v>1</v>
      </c>
      <c r="M779" s="2">
        <v>301849</v>
      </c>
      <c r="N779" s="2">
        <v>301849</v>
      </c>
      <c r="O779" s="2">
        <v>0</v>
      </c>
      <c r="P779" s="2">
        <v>0</v>
      </c>
      <c r="Q779" s="2">
        <v>0</v>
      </c>
      <c r="R779" s="2">
        <v>0</v>
      </c>
      <c r="S779" t="s">
        <v>1916</v>
      </c>
      <c r="T779" t="s">
        <v>871</v>
      </c>
      <c r="U779" t="s">
        <v>7758</v>
      </c>
      <c r="V779" t="s">
        <v>7752</v>
      </c>
      <c r="W779" t="s">
        <v>7752</v>
      </c>
      <c r="X779" t="s">
        <v>7753</v>
      </c>
      <c r="Y779" t="s">
        <v>7752</v>
      </c>
      <c r="Z779">
        <v>0</v>
      </c>
      <c r="AA779">
        <v>0</v>
      </c>
    </row>
    <row r="780" spans="1:27">
      <c r="A780" s="1" t="s">
        <v>2492</v>
      </c>
      <c r="B780">
        <v>1210322</v>
      </c>
      <c r="C780" t="s">
        <v>1095</v>
      </c>
      <c r="D780" t="s">
        <v>8397</v>
      </c>
      <c r="E780" s="16" t="s">
        <v>2493</v>
      </c>
      <c r="F780" t="s">
        <v>2493</v>
      </c>
      <c r="G780">
        <v>11220</v>
      </c>
      <c r="H780" t="s">
        <v>545</v>
      </c>
      <c r="J780" t="s">
        <v>7365</v>
      </c>
      <c r="K780" t="s">
        <v>1630</v>
      </c>
      <c r="L780">
        <v>1</v>
      </c>
      <c r="M780" s="2">
        <v>309553.7</v>
      </c>
      <c r="N780" s="2">
        <v>0</v>
      </c>
      <c r="O780" s="2">
        <v>0</v>
      </c>
      <c r="P780" s="2">
        <v>0</v>
      </c>
      <c r="Q780" s="2">
        <v>309553.7</v>
      </c>
      <c r="R780" s="2">
        <v>0</v>
      </c>
      <c r="S780" t="s">
        <v>1820</v>
      </c>
      <c r="T780" t="s">
        <v>871</v>
      </c>
      <c r="U780" t="s">
        <v>7758</v>
      </c>
      <c r="V780" t="s">
        <v>7753</v>
      </c>
      <c r="W780" t="s">
        <v>7752</v>
      </c>
      <c r="X780" t="s">
        <v>7752</v>
      </c>
      <c r="Y780" t="s">
        <v>7752</v>
      </c>
      <c r="Z780">
        <v>0</v>
      </c>
      <c r="AA780">
        <v>0</v>
      </c>
    </row>
    <row r="781" spans="1:27">
      <c r="A781" s="1" t="s">
        <v>2552</v>
      </c>
      <c r="B781">
        <v>1210322</v>
      </c>
      <c r="C781" t="s">
        <v>1095</v>
      </c>
      <c r="D781" t="s">
        <v>8397</v>
      </c>
      <c r="E781" s="16" t="s">
        <v>2553</v>
      </c>
      <c r="F781" t="s">
        <v>2553</v>
      </c>
      <c r="G781">
        <v>23067</v>
      </c>
      <c r="H781" t="s">
        <v>2315</v>
      </c>
      <c r="J781" t="s">
        <v>7369</v>
      </c>
      <c r="K781" t="s">
        <v>1670</v>
      </c>
      <c r="L781">
        <v>3</v>
      </c>
      <c r="M781" s="2">
        <v>310000</v>
      </c>
      <c r="N781" s="2">
        <v>310000</v>
      </c>
      <c r="O781" s="2">
        <v>0</v>
      </c>
      <c r="P781" s="2">
        <v>0</v>
      </c>
      <c r="Q781" s="2">
        <v>0</v>
      </c>
      <c r="R781" s="2">
        <v>0</v>
      </c>
      <c r="S781" t="s">
        <v>1916</v>
      </c>
      <c r="T781" t="s">
        <v>871</v>
      </c>
      <c r="U781" t="s">
        <v>7758</v>
      </c>
      <c r="V781" t="s">
        <v>7752</v>
      </c>
      <c r="W781" t="s">
        <v>7752</v>
      </c>
      <c r="X781" t="s">
        <v>7751</v>
      </c>
      <c r="Y781" t="s">
        <v>7752</v>
      </c>
      <c r="Z781">
        <v>0</v>
      </c>
      <c r="AA781">
        <v>0</v>
      </c>
    </row>
    <row r="782" spans="1:27">
      <c r="A782" s="1" t="s">
        <v>1618</v>
      </c>
      <c r="B782">
        <v>1210322</v>
      </c>
      <c r="C782" t="s">
        <v>1095</v>
      </c>
      <c r="D782" t="s">
        <v>8397</v>
      </c>
      <c r="E782" s="16" t="s">
        <v>1619</v>
      </c>
      <c r="F782" t="s">
        <v>1619</v>
      </c>
      <c r="G782">
        <v>31382</v>
      </c>
      <c r="H782" t="s">
        <v>1079</v>
      </c>
      <c r="J782" t="s">
        <v>7365</v>
      </c>
      <c r="K782" t="s">
        <v>4140</v>
      </c>
      <c r="L782">
        <v>1</v>
      </c>
      <c r="M782" s="2">
        <v>328704.31</v>
      </c>
      <c r="N782" s="2">
        <v>0</v>
      </c>
      <c r="O782" s="2">
        <v>0</v>
      </c>
      <c r="P782" s="2">
        <v>0</v>
      </c>
      <c r="Q782" s="2">
        <v>328704.31</v>
      </c>
      <c r="R782" s="2">
        <v>0</v>
      </c>
      <c r="S782" t="s">
        <v>1820</v>
      </c>
      <c r="T782" t="s">
        <v>871</v>
      </c>
      <c r="U782" t="s">
        <v>7758</v>
      </c>
      <c r="V782" t="s">
        <v>7752</v>
      </c>
      <c r="W782" t="s">
        <v>7752</v>
      </c>
      <c r="X782" t="s">
        <v>7753</v>
      </c>
      <c r="Y782" t="s">
        <v>7753</v>
      </c>
      <c r="Z782">
        <v>0</v>
      </c>
      <c r="AA782">
        <v>0</v>
      </c>
    </row>
    <row r="783" spans="1:27">
      <c r="A783" s="1" t="s">
        <v>1215</v>
      </c>
      <c r="B783">
        <v>1210322</v>
      </c>
      <c r="C783" t="s">
        <v>1095</v>
      </c>
      <c r="D783" t="s">
        <v>8397</v>
      </c>
      <c r="E783" s="16" t="s">
        <v>1216</v>
      </c>
      <c r="F783" t="s">
        <v>7723</v>
      </c>
      <c r="G783">
        <v>52010</v>
      </c>
      <c r="H783" t="s">
        <v>2416</v>
      </c>
      <c r="J783" t="s">
        <v>7369</v>
      </c>
      <c r="K783" t="s">
        <v>1710</v>
      </c>
      <c r="L783">
        <v>3</v>
      </c>
      <c r="M783" s="2">
        <v>334386</v>
      </c>
      <c r="N783" s="2">
        <v>334386</v>
      </c>
      <c r="O783" s="2">
        <v>0</v>
      </c>
      <c r="P783" s="2">
        <v>0</v>
      </c>
      <c r="Q783" s="2">
        <v>0</v>
      </c>
      <c r="R783" s="2">
        <v>0</v>
      </c>
      <c r="S783" t="s">
        <v>863</v>
      </c>
      <c r="T783" t="s">
        <v>871</v>
      </c>
      <c r="U783" t="s">
        <v>7758</v>
      </c>
      <c r="V783" t="s">
        <v>7751</v>
      </c>
      <c r="W783" t="s">
        <v>7752</v>
      </c>
      <c r="X783" t="s">
        <v>7752</v>
      </c>
      <c r="Y783" t="s">
        <v>7752</v>
      </c>
      <c r="Z783">
        <v>0</v>
      </c>
      <c r="AA783">
        <v>0</v>
      </c>
    </row>
    <row r="784" spans="1:27">
      <c r="A784" s="1" t="s">
        <v>2456</v>
      </c>
      <c r="B784">
        <v>1210322</v>
      </c>
      <c r="C784" t="s">
        <v>1095</v>
      </c>
      <c r="D784" t="s">
        <v>8397</v>
      </c>
      <c r="E784" s="16" t="s">
        <v>2457</v>
      </c>
      <c r="F784" t="s">
        <v>2457</v>
      </c>
      <c r="G784">
        <v>31320</v>
      </c>
      <c r="H784" t="s">
        <v>197</v>
      </c>
      <c r="J784" t="s">
        <v>7365</v>
      </c>
      <c r="K784" t="s">
        <v>2453</v>
      </c>
      <c r="L784">
        <v>3</v>
      </c>
      <c r="M784" s="2">
        <v>373936.64000000001</v>
      </c>
      <c r="N784" s="2">
        <v>373936.64000000001</v>
      </c>
      <c r="O784" s="2">
        <v>0</v>
      </c>
      <c r="P784" s="2">
        <v>0</v>
      </c>
      <c r="Q784" s="2">
        <v>0</v>
      </c>
      <c r="R784" s="2">
        <v>0</v>
      </c>
      <c r="S784" t="s">
        <v>863</v>
      </c>
      <c r="T784" t="s">
        <v>871</v>
      </c>
      <c r="U784" t="s">
        <v>7758</v>
      </c>
      <c r="V784" t="s">
        <v>7752</v>
      </c>
      <c r="W784" t="s">
        <v>7752</v>
      </c>
      <c r="X784" t="s">
        <v>7753</v>
      </c>
      <c r="Y784" t="s">
        <v>7752</v>
      </c>
      <c r="Z784">
        <v>0</v>
      </c>
      <c r="AA784">
        <v>0</v>
      </c>
    </row>
    <row r="785" spans="1:27">
      <c r="A785" s="1" t="s">
        <v>2462</v>
      </c>
      <c r="B785">
        <v>1210322</v>
      </c>
      <c r="C785" t="s">
        <v>1095</v>
      </c>
      <c r="D785" t="s">
        <v>8397</v>
      </c>
      <c r="E785" s="16" t="s">
        <v>2463</v>
      </c>
      <c r="F785" t="s">
        <v>2463</v>
      </c>
      <c r="G785">
        <v>32110</v>
      </c>
      <c r="H785" t="s">
        <v>1012</v>
      </c>
      <c r="J785" t="s">
        <v>7365</v>
      </c>
      <c r="K785" t="s">
        <v>2453</v>
      </c>
      <c r="L785">
        <v>3</v>
      </c>
      <c r="M785" s="2">
        <v>375224</v>
      </c>
      <c r="N785" s="2">
        <v>0</v>
      </c>
      <c r="O785" s="2">
        <v>0</v>
      </c>
      <c r="P785" s="2">
        <v>0</v>
      </c>
      <c r="Q785" s="2">
        <v>375224</v>
      </c>
      <c r="R785" s="2">
        <v>0</v>
      </c>
      <c r="S785" t="s">
        <v>1820</v>
      </c>
      <c r="T785" t="s">
        <v>871</v>
      </c>
      <c r="U785" t="s">
        <v>7758</v>
      </c>
      <c r="V785" t="s">
        <v>7752</v>
      </c>
      <c r="W785" t="s">
        <v>7752</v>
      </c>
      <c r="X785" t="s">
        <v>7752</v>
      </c>
      <c r="Y785" t="s">
        <v>7751</v>
      </c>
      <c r="Z785">
        <v>0</v>
      </c>
      <c r="AA785">
        <v>0</v>
      </c>
    </row>
    <row r="786" spans="1:27">
      <c r="A786" s="1" t="s">
        <v>1616</v>
      </c>
      <c r="B786">
        <v>1210322</v>
      </c>
      <c r="C786" t="s">
        <v>1095</v>
      </c>
      <c r="D786" t="s">
        <v>8397</v>
      </c>
      <c r="E786" s="16" t="s">
        <v>1617</v>
      </c>
      <c r="F786" t="s">
        <v>1617</v>
      </c>
      <c r="G786">
        <v>31381</v>
      </c>
      <c r="H786" t="s">
        <v>3254</v>
      </c>
      <c r="J786" t="s">
        <v>7365</v>
      </c>
      <c r="K786" t="s">
        <v>4140</v>
      </c>
      <c r="L786">
        <v>1</v>
      </c>
      <c r="M786" s="2">
        <v>420708.48</v>
      </c>
      <c r="N786" s="2">
        <v>0</v>
      </c>
      <c r="O786" s="2">
        <v>0</v>
      </c>
      <c r="P786" s="2">
        <v>0</v>
      </c>
      <c r="Q786" s="2">
        <v>420708.48</v>
      </c>
      <c r="R786" s="2">
        <v>0</v>
      </c>
      <c r="S786" t="s">
        <v>1820</v>
      </c>
      <c r="T786" t="s">
        <v>871</v>
      </c>
      <c r="U786" t="s">
        <v>7758</v>
      </c>
      <c r="V786" t="s">
        <v>7752</v>
      </c>
      <c r="W786" t="s">
        <v>7752</v>
      </c>
      <c r="X786" t="s">
        <v>7753</v>
      </c>
      <c r="Y786" t="s">
        <v>7753</v>
      </c>
      <c r="Z786">
        <v>0</v>
      </c>
      <c r="AA786">
        <v>0</v>
      </c>
    </row>
    <row r="787" spans="1:27">
      <c r="A787" s="1" t="s">
        <v>1713</v>
      </c>
      <c r="B787">
        <v>1210322</v>
      </c>
      <c r="C787" t="s">
        <v>1095</v>
      </c>
      <c r="D787" t="s">
        <v>8397</v>
      </c>
      <c r="E787" s="16" t="s">
        <v>1714</v>
      </c>
      <c r="F787" t="s">
        <v>1715</v>
      </c>
      <c r="G787">
        <v>14020</v>
      </c>
      <c r="H787" t="s">
        <v>2338</v>
      </c>
      <c r="J787" t="s">
        <v>7369</v>
      </c>
      <c r="K787" t="s">
        <v>1710</v>
      </c>
      <c r="L787">
        <v>3</v>
      </c>
      <c r="M787" s="2">
        <v>448151</v>
      </c>
      <c r="N787" s="2">
        <v>448151</v>
      </c>
      <c r="O787" s="2">
        <v>0</v>
      </c>
      <c r="P787" s="2">
        <v>0</v>
      </c>
      <c r="Q787" s="2">
        <v>0</v>
      </c>
      <c r="R787" s="2">
        <v>0</v>
      </c>
      <c r="S787" t="s">
        <v>1916</v>
      </c>
      <c r="T787" t="s">
        <v>871</v>
      </c>
      <c r="U787" t="s">
        <v>7758</v>
      </c>
      <c r="V787" t="s">
        <v>7752</v>
      </c>
      <c r="W787" t="s">
        <v>7752</v>
      </c>
      <c r="X787" t="s">
        <v>7753</v>
      </c>
      <c r="Y787" t="s">
        <v>7752</v>
      </c>
      <c r="Z787">
        <v>0</v>
      </c>
      <c r="AA787">
        <v>0</v>
      </c>
    </row>
    <row r="788" spans="1:27">
      <c r="A788" s="1" t="s">
        <v>1614</v>
      </c>
      <c r="B788">
        <v>1210322</v>
      </c>
      <c r="C788" t="s">
        <v>1095</v>
      </c>
      <c r="D788" t="s">
        <v>8397</v>
      </c>
      <c r="E788" s="16" t="s">
        <v>1615</v>
      </c>
      <c r="F788" t="s">
        <v>1615</v>
      </c>
      <c r="G788">
        <v>31181</v>
      </c>
      <c r="H788" t="s">
        <v>3250</v>
      </c>
      <c r="J788" t="s">
        <v>7365</v>
      </c>
      <c r="K788" t="s">
        <v>4140</v>
      </c>
      <c r="L788">
        <v>1</v>
      </c>
      <c r="M788" s="2">
        <v>483000</v>
      </c>
      <c r="N788" s="2">
        <v>0</v>
      </c>
      <c r="O788" s="2">
        <v>0</v>
      </c>
      <c r="P788" s="2">
        <v>0</v>
      </c>
      <c r="Q788" s="2">
        <v>483000</v>
      </c>
      <c r="R788" s="2">
        <v>0</v>
      </c>
      <c r="S788" t="s">
        <v>1820</v>
      </c>
      <c r="T788" t="s">
        <v>871</v>
      </c>
      <c r="U788" t="s">
        <v>7758</v>
      </c>
      <c r="V788" t="s">
        <v>7752</v>
      </c>
      <c r="W788" t="s">
        <v>7752</v>
      </c>
      <c r="X788" t="s">
        <v>7753</v>
      </c>
      <c r="Y788" t="s">
        <v>7753</v>
      </c>
      <c r="Z788">
        <v>0</v>
      </c>
      <c r="AA788">
        <v>0</v>
      </c>
    </row>
    <row r="789" spans="1:27">
      <c r="A789" s="1" t="s">
        <v>2513</v>
      </c>
      <c r="B789">
        <v>1210322</v>
      </c>
      <c r="C789" t="s">
        <v>1095</v>
      </c>
      <c r="D789" t="s">
        <v>8397</v>
      </c>
      <c r="E789" s="16" t="s">
        <v>2514</v>
      </c>
      <c r="F789" t="s">
        <v>2514</v>
      </c>
      <c r="G789">
        <v>16320</v>
      </c>
      <c r="H789" t="s">
        <v>1966</v>
      </c>
      <c r="J789" t="s">
        <v>7365</v>
      </c>
      <c r="K789" t="s">
        <v>189</v>
      </c>
      <c r="L789">
        <v>1</v>
      </c>
      <c r="M789" s="2">
        <v>607123.28</v>
      </c>
      <c r="N789" s="2">
        <v>0</v>
      </c>
      <c r="O789" s="2">
        <v>0</v>
      </c>
      <c r="P789" s="2">
        <v>0</v>
      </c>
      <c r="Q789" s="2">
        <v>607123.28</v>
      </c>
      <c r="R789" s="2">
        <v>0</v>
      </c>
      <c r="S789" t="s">
        <v>1820</v>
      </c>
      <c r="T789" t="s">
        <v>871</v>
      </c>
      <c r="U789" t="s">
        <v>7758</v>
      </c>
      <c r="V789" t="s">
        <v>7752</v>
      </c>
      <c r="W789" t="s">
        <v>7752</v>
      </c>
      <c r="X789" t="s">
        <v>7752</v>
      </c>
      <c r="Y789" t="s">
        <v>7751</v>
      </c>
      <c r="Z789">
        <v>0</v>
      </c>
      <c r="AA789">
        <v>0</v>
      </c>
    </row>
    <row r="790" spans="1:27">
      <c r="A790" s="1" t="s">
        <v>2494</v>
      </c>
      <c r="B790">
        <v>1210322</v>
      </c>
      <c r="C790" t="s">
        <v>1095</v>
      </c>
      <c r="D790" t="s">
        <v>8397</v>
      </c>
      <c r="E790" s="16" t="s">
        <v>2495</v>
      </c>
      <c r="F790" t="s">
        <v>2495</v>
      </c>
      <c r="G790">
        <v>11320</v>
      </c>
      <c r="H790" t="s">
        <v>1558</v>
      </c>
      <c r="J790" t="s">
        <v>7365</v>
      </c>
      <c r="K790" t="s">
        <v>1630</v>
      </c>
      <c r="L790">
        <v>1</v>
      </c>
      <c r="M790" s="2">
        <v>615447.82999999996</v>
      </c>
      <c r="N790" s="2">
        <v>0</v>
      </c>
      <c r="O790" s="2">
        <v>0</v>
      </c>
      <c r="P790" s="2">
        <v>0</v>
      </c>
      <c r="Q790" s="2">
        <v>615447.82999999996</v>
      </c>
      <c r="R790" s="2">
        <v>0</v>
      </c>
      <c r="S790" t="s">
        <v>1820</v>
      </c>
      <c r="T790" t="s">
        <v>871</v>
      </c>
      <c r="U790" t="s">
        <v>7758</v>
      </c>
      <c r="V790" t="s">
        <v>7753</v>
      </c>
      <c r="W790" t="s">
        <v>7752</v>
      </c>
      <c r="X790" t="s">
        <v>7752</v>
      </c>
      <c r="Y790" t="s">
        <v>7752</v>
      </c>
      <c r="Z790">
        <v>0</v>
      </c>
      <c r="AA790">
        <v>0</v>
      </c>
    </row>
    <row r="791" spans="1:27">
      <c r="A791" s="1" t="s">
        <v>2448</v>
      </c>
      <c r="B791">
        <v>1210322</v>
      </c>
      <c r="C791" t="s">
        <v>1095</v>
      </c>
      <c r="D791" t="s">
        <v>8397</v>
      </c>
      <c r="E791" s="16" t="s">
        <v>2449</v>
      </c>
      <c r="F791" t="s">
        <v>2450</v>
      </c>
      <c r="G791">
        <v>31320</v>
      </c>
      <c r="H791" t="s">
        <v>197</v>
      </c>
      <c r="J791" t="s">
        <v>7365</v>
      </c>
      <c r="K791" t="s">
        <v>2447</v>
      </c>
      <c r="L791">
        <v>1</v>
      </c>
      <c r="M791" s="2">
        <v>661113.31999999995</v>
      </c>
      <c r="N791" s="2">
        <v>661113.31999999995</v>
      </c>
      <c r="O791" s="2">
        <v>0</v>
      </c>
      <c r="P791" s="2">
        <v>0</v>
      </c>
      <c r="Q791" s="2">
        <v>0</v>
      </c>
      <c r="R791" s="2">
        <v>0</v>
      </c>
      <c r="S791" t="s">
        <v>863</v>
      </c>
      <c r="T791" t="s">
        <v>871</v>
      </c>
      <c r="U791" t="s">
        <v>7758</v>
      </c>
      <c r="V791" t="s">
        <v>7752</v>
      </c>
      <c r="W791" t="s">
        <v>7752</v>
      </c>
      <c r="X791" t="s">
        <v>7753</v>
      </c>
      <c r="Y791" t="s">
        <v>7752</v>
      </c>
      <c r="Z791">
        <v>0</v>
      </c>
      <c r="AA791">
        <v>0</v>
      </c>
    </row>
    <row r="792" spans="1:27">
      <c r="A792" s="1" t="s">
        <v>2500</v>
      </c>
      <c r="B792">
        <v>1210322</v>
      </c>
      <c r="C792" t="s">
        <v>1095</v>
      </c>
      <c r="D792" t="s">
        <v>8397</v>
      </c>
      <c r="E792" s="16" t="s">
        <v>2501</v>
      </c>
      <c r="F792" t="s">
        <v>682</v>
      </c>
      <c r="G792">
        <v>12250</v>
      </c>
      <c r="H792" t="s">
        <v>1154</v>
      </c>
      <c r="J792" t="s">
        <v>7365</v>
      </c>
      <c r="K792" t="s">
        <v>1630</v>
      </c>
      <c r="L792">
        <v>1</v>
      </c>
      <c r="M792" s="2">
        <v>702787.66</v>
      </c>
      <c r="N792" s="2">
        <v>702787.66</v>
      </c>
      <c r="O792" s="2">
        <v>0</v>
      </c>
      <c r="P792" s="2">
        <v>0</v>
      </c>
      <c r="Q792" s="2">
        <v>0</v>
      </c>
      <c r="R792" s="2">
        <v>0</v>
      </c>
      <c r="S792" t="s">
        <v>863</v>
      </c>
      <c r="T792" t="s">
        <v>871</v>
      </c>
      <c r="U792" t="s">
        <v>7758</v>
      </c>
      <c r="V792" t="s">
        <v>7753</v>
      </c>
      <c r="W792" t="s">
        <v>7752</v>
      </c>
      <c r="X792" t="s">
        <v>7752</v>
      </c>
      <c r="Y792" t="s">
        <v>7752</v>
      </c>
      <c r="Z792">
        <v>0</v>
      </c>
      <c r="AA792">
        <v>0</v>
      </c>
    </row>
    <row r="793" spans="1:27">
      <c r="A793" s="1" t="s">
        <v>3965</v>
      </c>
      <c r="B793">
        <v>1210322</v>
      </c>
      <c r="C793" t="s">
        <v>1095</v>
      </c>
      <c r="D793" t="s">
        <v>8397</v>
      </c>
      <c r="E793" s="16" t="s">
        <v>3966</v>
      </c>
      <c r="F793" t="s">
        <v>3966</v>
      </c>
      <c r="G793">
        <v>43040</v>
      </c>
      <c r="H793" t="s">
        <v>2399</v>
      </c>
      <c r="J793" t="s">
        <v>7365</v>
      </c>
      <c r="K793" t="s">
        <v>3243</v>
      </c>
      <c r="L793">
        <v>1</v>
      </c>
      <c r="M793" s="2">
        <v>864629</v>
      </c>
      <c r="N793" s="2">
        <v>864629</v>
      </c>
      <c r="O793" s="2">
        <v>0</v>
      </c>
      <c r="P793" s="2">
        <v>0</v>
      </c>
      <c r="Q793" s="2">
        <v>0</v>
      </c>
      <c r="R793" s="2">
        <v>0</v>
      </c>
      <c r="S793" t="s">
        <v>1916</v>
      </c>
      <c r="T793" t="s">
        <v>871</v>
      </c>
      <c r="U793" t="s">
        <v>7758</v>
      </c>
      <c r="V793" t="s">
        <v>7752</v>
      </c>
      <c r="W793" t="s">
        <v>7752</v>
      </c>
      <c r="X793" t="s">
        <v>7753</v>
      </c>
      <c r="Y793" t="s">
        <v>7752</v>
      </c>
      <c r="Z793">
        <v>0</v>
      </c>
      <c r="AA793">
        <v>0</v>
      </c>
    </row>
    <row r="794" spans="1:27">
      <c r="A794" s="1" t="s">
        <v>1711</v>
      </c>
      <c r="B794">
        <v>1210322</v>
      </c>
      <c r="C794" t="s">
        <v>1095</v>
      </c>
      <c r="D794" t="s">
        <v>8397</v>
      </c>
      <c r="E794" s="16" t="s">
        <v>1712</v>
      </c>
      <c r="F794" t="s">
        <v>1712</v>
      </c>
      <c r="G794">
        <v>12191</v>
      </c>
      <c r="H794" t="s">
        <v>2540</v>
      </c>
      <c r="J794" t="s">
        <v>7369</v>
      </c>
      <c r="K794" t="s">
        <v>1710</v>
      </c>
      <c r="L794">
        <v>3</v>
      </c>
      <c r="M794" s="2">
        <v>1524930</v>
      </c>
      <c r="N794" s="2">
        <v>1524930</v>
      </c>
      <c r="O794" s="2">
        <v>0</v>
      </c>
      <c r="P794" s="2">
        <v>0</v>
      </c>
      <c r="Q794" s="2">
        <v>0</v>
      </c>
      <c r="R794" s="2">
        <v>0</v>
      </c>
      <c r="S794" t="s">
        <v>1916</v>
      </c>
      <c r="T794" t="s">
        <v>871</v>
      </c>
      <c r="U794" t="s">
        <v>7758</v>
      </c>
      <c r="V794" t="s">
        <v>7751</v>
      </c>
      <c r="W794" t="s">
        <v>7752</v>
      </c>
      <c r="X794" t="s">
        <v>7752</v>
      </c>
      <c r="Y794" t="s">
        <v>7752</v>
      </c>
      <c r="Z794">
        <v>0</v>
      </c>
      <c r="AA794">
        <v>0</v>
      </c>
    </row>
    <row r="795" spans="1:27">
      <c r="A795" s="1" t="s">
        <v>4403</v>
      </c>
      <c r="B795">
        <v>1210333</v>
      </c>
      <c r="C795" t="s">
        <v>1096</v>
      </c>
      <c r="D795" t="s">
        <v>8397</v>
      </c>
      <c r="E795" s="16" t="s">
        <v>4404</v>
      </c>
      <c r="F795" t="s">
        <v>4405</v>
      </c>
      <c r="G795">
        <v>99820</v>
      </c>
      <c r="H795" t="s">
        <v>874</v>
      </c>
      <c r="J795" t="s">
        <v>379</v>
      </c>
      <c r="K795" t="s">
        <v>1743</v>
      </c>
      <c r="L795">
        <v>3</v>
      </c>
      <c r="M795" s="2">
        <v>3500</v>
      </c>
      <c r="N795" s="2">
        <v>3500</v>
      </c>
      <c r="O795" s="2">
        <v>0</v>
      </c>
      <c r="P795" s="2">
        <v>0</v>
      </c>
      <c r="Q795" s="2">
        <v>0</v>
      </c>
      <c r="R795" s="2">
        <v>0</v>
      </c>
      <c r="S795" t="s">
        <v>863</v>
      </c>
      <c r="T795" t="s">
        <v>871</v>
      </c>
      <c r="U795" t="s">
        <v>7758</v>
      </c>
      <c r="V795" t="s">
        <v>7752</v>
      </c>
      <c r="W795" t="s">
        <v>7752</v>
      </c>
      <c r="X795" t="s">
        <v>7752</v>
      </c>
      <c r="Y795" t="s">
        <v>7752</v>
      </c>
      <c r="Z795">
        <v>0</v>
      </c>
      <c r="AA795">
        <v>0</v>
      </c>
    </row>
    <row r="796" spans="1:27">
      <c r="A796" s="1" t="s">
        <v>2950</v>
      </c>
      <c r="B796">
        <v>1210333</v>
      </c>
      <c r="C796" t="s">
        <v>1096</v>
      </c>
      <c r="D796" t="s">
        <v>8397</v>
      </c>
      <c r="E796" s="16" t="s">
        <v>2951</v>
      </c>
      <c r="F796" t="s">
        <v>2047</v>
      </c>
      <c r="G796">
        <v>72010</v>
      </c>
      <c r="H796" t="s">
        <v>1219</v>
      </c>
      <c r="J796" t="s">
        <v>376</v>
      </c>
      <c r="K796" t="s">
        <v>2335</v>
      </c>
      <c r="L796">
        <v>3</v>
      </c>
      <c r="M796" s="2">
        <v>3628.8</v>
      </c>
      <c r="N796" s="2">
        <v>3628.8</v>
      </c>
      <c r="O796" s="2">
        <v>0</v>
      </c>
      <c r="P796" s="2">
        <v>0</v>
      </c>
      <c r="Q796" s="2">
        <v>0</v>
      </c>
      <c r="R796" s="2">
        <v>0</v>
      </c>
      <c r="S796" t="s">
        <v>863</v>
      </c>
      <c r="T796" t="s">
        <v>871</v>
      </c>
      <c r="U796" t="s">
        <v>7758</v>
      </c>
      <c r="V796" t="s">
        <v>7751</v>
      </c>
      <c r="W796" t="s">
        <v>7752</v>
      </c>
      <c r="X796" t="s">
        <v>7752</v>
      </c>
      <c r="Y796" t="s">
        <v>7752</v>
      </c>
      <c r="Z796">
        <v>0</v>
      </c>
      <c r="AA796">
        <v>0</v>
      </c>
    </row>
    <row r="797" spans="1:27">
      <c r="A797" s="1" t="s">
        <v>1883</v>
      </c>
      <c r="B797">
        <v>1210333</v>
      </c>
      <c r="C797" t="s">
        <v>1096</v>
      </c>
      <c r="D797" t="s">
        <v>8397</v>
      </c>
      <c r="E797" s="16" t="s">
        <v>1884</v>
      </c>
      <c r="F797" t="s">
        <v>788</v>
      </c>
      <c r="G797">
        <v>91010</v>
      </c>
      <c r="H797" t="s">
        <v>870</v>
      </c>
      <c r="J797" t="s">
        <v>378</v>
      </c>
      <c r="K797" t="s">
        <v>862</v>
      </c>
      <c r="L797">
        <v>3</v>
      </c>
      <c r="M797" s="2">
        <v>6010</v>
      </c>
      <c r="N797" s="2">
        <v>0</v>
      </c>
      <c r="O797" s="2">
        <v>0</v>
      </c>
      <c r="P797" s="2">
        <v>0</v>
      </c>
      <c r="Q797" s="2">
        <v>0</v>
      </c>
      <c r="R797" s="2">
        <v>6010</v>
      </c>
      <c r="S797" t="s">
        <v>863</v>
      </c>
      <c r="T797" t="s">
        <v>1999</v>
      </c>
      <c r="U797" t="s">
        <v>7758</v>
      </c>
      <c r="V797" t="s">
        <v>7752</v>
      </c>
      <c r="W797" t="s">
        <v>7752</v>
      </c>
      <c r="X797" t="s">
        <v>7752</v>
      </c>
      <c r="Y797" t="s">
        <v>7752</v>
      </c>
      <c r="Z797">
        <v>0</v>
      </c>
      <c r="AA797">
        <v>0</v>
      </c>
    </row>
    <row r="798" spans="1:27">
      <c r="A798" s="1" t="s">
        <v>1132</v>
      </c>
      <c r="B798">
        <v>1210333</v>
      </c>
      <c r="C798" t="s">
        <v>1096</v>
      </c>
      <c r="D798" t="s">
        <v>8397</v>
      </c>
      <c r="E798" s="16" t="s">
        <v>1133</v>
      </c>
      <c r="F798" t="s">
        <v>1134</v>
      </c>
      <c r="G798">
        <v>24040</v>
      </c>
      <c r="H798" t="s">
        <v>3292</v>
      </c>
      <c r="J798" t="s">
        <v>378</v>
      </c>
      <c r="K798" t="s">
        <v>862</v>
      </c>
      <c r="L798">
        <v>3</v>
      </c>
      <c r="M798" s="2">
        <v>9000</v>
      </c>
      <c r="N798" s="2">
        <v>9000</v>
      </c>
      <c r="O798" s="2">
        <v>0</v>
      </c>
      <c r="P798" s="2">
        <v>0</v>
      </c>
      <c r="Q798" s="2">
        <v>0</v>
      </c>
      <c r="R798" s="2">
        <v>0</v>
      </c>
      <c r="S798" t="s">
        <v>863</v>
      </c>
      <c r="T798" t="s">
        <v>1135</v>
      </c>
      <c r="U798" t="s">
        <v>7758</v>
      </c>
      <c r="V798" t="s">
        <v>7752</v>
      </c>
      <c r="W798" t="s">
        <v>7752</v>
      </c>
      <c r="X798" t="s">
        <v>7752</v>
      </c>
      <c r="Y798" t="s">
        <v>7752</v>
      </c>
      <c r="Z798">
        <v>0</v>
      </c>
      <c r="AA798">
        <v>0</v>
      </c>
    </row>
    <row r="799" spans="1:27">
      <c r="A799" s="1" t="s">
        <v>3396</v>
      </c>
      <c r="B799">
        <v>1210333</v>
      </c>
      <c r="C799" t="s">
        <v>1096</v>
      </c>
      <c r="D799" t="s">
        <v>8397</v>
      </c>
      <c r="E799" s="16" t="s">
        <v>3397</v>
      </c>
      <c r="F799" t="s">
        <v>4363</v>
      </c>
      <c r="G799">
        <v>15063</v>
      </c>
      <c r="H799" t="s">
        <v>1122</v>
      </c>
      <c r="J799" t="s">
        <v>8406</v>
      </c>
      <c r="K799" t="s">
        <v>2803</v>
      </c>
      <c r="L799">
        <v>3</v>
      </c>
      <c r="M799" s="2">
        <v>9500</v>
      </c>
      <c r="N799" s="2">
        <v>0</v>
      </c>
      <c r="O799" s="2">
        <v>0</v>
      </c>
      <c r="P799" s="2">
        <v>0</v>
      </c>
      <c r="Q799" s="2">
        <v>9500</v>
      </c>
      <c r="R799" s="2">
        <v>0</v>
      </c>
      <c r="S799" t="s">
        <v>1820</v>
      </c>
      <c r="T799" t="s">
        <v>4364</v>
      </c>
      <c r="U799" t="s">
        <v>7758</v>
      </c>
      <c r="V799" t="s">
        <v>7752</v>
      </c>
      <c r="W799" t="s">
        <v>7752</v>
      </c>
      <c r="X799" t="s">
        <v>7752</v>
      </c>
      <c r="Y799" t="s">
        <v>7751</v>
      </c>
      <c r="Z799">
        <v>0</v>
      </c>
      <c r="AA799">
        <v>0</v>
      </c>
    </row>
    <row r="800" spans="1:27">
      <c r="A800" s="1" t="s">
        <v>226</v>
      </c>
      <c r="B800">
        <v>1210333</v>
      </c>
      <c r="C800" t="s">
        <v>1096</v>
      </c>
      <c r="D800" t="s">
        <v>8397</v>
      </c>
      <c r="E800" s="16" t="s">
        <v>854</v>
      </c>
      <c r="F800" t="s">
        <v>855</v>
      </c>
      <c r="G800">
        <v>11230</v>
      </c>
      <c r="H800" t="s">
        <v>1469</v>
      </c>
      <c r="J800" t="s">
        <v>8406</v>
      </c>
      <c r="K800" t="s">
        <v>1470</v>
      </c>
      <c r="L800">
        <v>3</v>
      </c>
      <c r="M800" s="2">
        <v>18000</v>
      </c>
      <c r="N800" s="2">
        <v>0</v>
      </c>
      <c r="O800" s="2">
        <v>0</v>
      </c>
      <c r="P800" s="2">
        <v>0</v>
      </c>
      <c r="Q800" s="2">
        <v>18000</v>
      </c>
      <c r="R800" s="2">
        <v>0</v>
      </c>
      <c r="S800" t="s">
        <v>1820</v>
      </c>
      <c r="T800" t="s">
        <v>2749</v>
      </c>
      <c r="U800" t="s">
        <v>7758</v>
      </c>
      <c r="V800" t="s">
        <v>7753</v>
      </c>
      <c r="W800" t="s">
        <v>7752</v>
      </c>
      <c r="X800" t="s">
        <v>7752</v>
      </c>
      <c r="Y800" t="s">
        <v>7752</v>
      </c>
      <c r="Z800">
        <v>0</v>
      </c>
      <c r="AA800">
        <v>0</v>
      </c>
    </row>
    <row r="801" spans="1:27">
      <c r="A801" s="1" t="s">
        <v>4383</v>
      </c>
      <c r="B801">
        <v>1210333</v>
      </c>
      <c r="C801" t="s">
        <v>1096</v>
      </c>
      <c r="D801" t="s">
        <v>8397</v>
      </c>
      <c r="E801" s="16" t="s">
        <v>4384</v>
      </c>
      <c r="F801" t="s">
        <v>9970</v>
      </c>
      <c r="G801">
        <v>16310</v>
      </c>
      <c r="H801" t="s">
        <v>1818</v>
      </c>
      <c r="J801" t="s">
        <v>379</v>
      </c>
      <c r="K801" t="s">
        <v>1743</v>
      </c>
      <c r="L801">
        <v>3</v>
      </c>
      <c r="M801" s="2">
        <v>18030</v>
      </c>
      <c r="N801" s="2">
        <v>18030</v>
      </c>
      <c r="O801" s="2">
        <v>0</v>
      </c>
      <c r="P801" s="2">
        <v>0</v>
      </c>
      <c r="Q801" s="2">
        <v>0</v>
      </c>
      <c r="R801" s="2">
        <v>0</v>
      </c>
      <c r="S801" t="s">
        <v>863</v>
      </c>
      <c r="T801" t="s">
        <v>871</v>
      </c>
      <c r="U801" t="s">
        <v>7758</v>
      </c>
      <c r="V801" t="s">
        <v>7751</v>
      </c>
      <c r="W801" t="s">
        <v>7752</v>
      </c>
      <c r="X801" t="s">
        <v>7752</v>
      </c>
      <c r="Y801" t="s">
        <v>7752</v>
      </c>
      <c r="Z801">
        <v>0</v>
      </c>
      <c r="AA801">
        <v>0</v>
      </c>
    </row>
    <row r="802" spans="1:27">
      <c r="A802" s="1" t="s">
        <v>1141</v>
      </c>
      <c r="B802">
        <v>1210333</v>
      </c>
      <c r="C802" t="s">
        <v>1096</v>
      </c>
      <c r="D802" t="s">
        <v>8397</v>
      </c>
      <c r="E802" s="16" t="s">
        <v>2843</v>
      </c>
      <c r="F802" t="s">
        <v>2844</v>
      </c>
      <c r="G802">
        <v>99820</v>
      </c>
      <c r="H802" t="s">
        <v>874</v>
      </c>
      <c r="J802" t="s">
        <v>379</v>
      </c>
      <c r="K802" t="s">
        <v>1743</v>
      </c>
      <c r="L802">
        <v>3</v>
      </c>
      <c r="M802" s="2">
        <v>18030</v>
      </c>
      <c r="N802" s="2">
        <v>18030</v>
      </c>
      <c r="O802" s="2">
        <v>0</v>
      </c>
      <c r="P802" s="2">
        <v>0</v>
      </c>
      <c r="Q802" s="2">
        <v>0</v>
      </c>
      <c r="R802" s="2">
        <v>0</v>
      </c>
      <c r="S802" t="s">
        <v>863</v>
      </c>
      <c r="T802" t="s">
        <v>2845</v>
      </c>
      <c r="U802" t="s">
        <v>7758</v>
      </c>
      <c r="V802" t="s">
        <v>7752</v>
      </c>
      <c r="W802" t="s">
        <v>7752</v>
      </c>
      <c r="X802" t="s">
        <v>7752</v>
      </c>
      <c r="Y802" t="s">
        <v>7752</v>
      </c>
      <c r="Z802">
        <v>0</v>
      </c>
      <c r="AA802">
        <v>0</v>
      </c>
    </row>
    <row r="803" spans="1:27">
      <c r="A803" s="1" t="s">
        <v>4369</v>
      </c>
      <c r="B803">
        <v>1210333</v>
      </c>
      <c r="C803" t="s">
        <v>1096</v>
      </c>
      <c r="D803" t="s">
        <v>8397</v>
      </c>
      <c r="E803" s="16" t="s">
        <v>4370</v>
      </c>
      <c r="F803" t="s">
        <v>9971</v>
      </c>
      <c r="G803">
        <v>99820</v>
      </c>
      <c r="H803" t="s">
        <v>874</v>
      </c>
      <c r="J803" t="s">
        <v>379</v>
      </c>
      <c r="K803" t="s">
        <v>1743</v>
      </c>
      <c r="L803">
        <v>3</v>
      </c>
      <c r="M803" s="2">
        <v>18030.36</v>
      </c>
      <c r="N803" s="2">
        <v>18030.36</v>
      </c>
      <c r="O803" s="2">
        <v>0</v>
      </c>
      <c r="P803" s="2">
        <v>0</v>
      </c>
      <c r="Q803" s="2">
        <v>0</v>
      </c>
      <c r="R803" s="2">
        <v>0</v>
      </c>
      <c r="S803" t="s">
        <v>863</v>
      </c>
      <c r="T803" t="s">
        <v>4371</v>
      </c>
      <c r="U803" t="s">
        <v>7758</v>
      </c>
      <c r="V803" t="s">
        <v>7752</v>
      </c>
      <c r="W803" t="s">
        <v>7752</v>
      </c>
      <c r="X803" t="s">
        <v>7752</v>
      </c>
      <c r="Y803" t="s">
        <v>7752</v>
      </c>
      <c r="Z803">
        <v>0</v>
      </c>
      <c r="AA803">
        <v>0</v>
      </c>
    </row>
    <row r="804" spans="1:27">
      <c r="A804" s="1" t="s">
        <v>4409</v>
      </c>
      <c r="B804">
        <v>1210333</v>
      </c>
      <c r="C804" t="s">
        <v>1096</v>
      </c>
      <c r="D804" t="s">
        <v>8397</v>
      </c>
      <c r="E804" s="16" t="s">
        <v>4410</v>
      </c>
      <c r="F804" t="s">
        <v>4411</v>
      </c>
      <c r="G804">
        <v>15063</v>
      </c>
      <c r="H804" t="s">
        <v>1122</v>
      </c>
      <c r="J804" t="s">
        <v>378</v>
      </c>
      <c r="K804" t="s">
        <v>862</v>
      </c>
      <c r="L804">
        <v>3</v>
      </c>
      <c r="M804" s="2">
        <v>25000</v>
      </c>
      <c r="N804" s="2">
        <v>0</v>
      </c>
      <c r="O804" s="2">
        <v>0</v>
      </c>
      <c r="P804" s="2">
        <v>0</v>
      </c>
      <c r="Q804" s="2">
        <v>25000</v>
      </c>
      <c r="R804" s="2">
        <v>0</v>
      </c>
      <c r="S804" t="s">
        <v>1820</v>
      </c>
      <c r="T804" t="s">
        <v>4412</v>
      </c>
      <c r="U804" t="s">
        <v>7758</v>
      </c>
      <c r="V804" t="s">
        <v>7752</v>
      </c>
      <c r="W804" t="s">
        <v>7752</v>
      </c>
      <c r="X804" t="s">
        <v>7752</v>
      </c>
      <c r="Y804" t="s">
        <v>7751</v>
      </c>
      <c r="Z804">
        <v>0</v>
      </c>
      <c r="AA804">
        <v>0</v>
      </c>
    </row>
    <row r="805" spans="1:27">
      <c r="A805" s="1" t="s">
        <v>1997</v>
      </c>
      <c r="B805">
        <v>1210333</v>
      </c>
      <c r="C805" t="s">
        <v>1096</v>
      </c>
      <c r="D805" t="s">
        <v>8397</v>
      </c>
      <c r="E805" s="16" t="s">
        <v>1998</v>
      </c>
      <c r="F805" t="s">
        <v>2947</v>
      </c>
      <c r="G805">
        <v>41010</v>
      </c>
      <c r="H805" t="s">
        <v>1988</v>
      </c>
      <c r="J805" t="s">
        <v>378</v>
      </c>
      <c r="K805" t="s">
        <v>862</v>
      </c>
      <c r="L805">
        <v>3</v>
      </c>
      <c r="M805" s="2">
        <v>25191</v>
      </c>
      <c r="N805" s="2">
        <v>0</v>
      </c>
      <c r="O805" s="2">
        <v>0</v>
      </c>
      <c r="P805" s="2">
        <v>0</v>
      </c>
      <c r="Q805" s="2">
        <v>25191</v>
      </c>
      <c r="R805" s="2">
        <v>0</v>
      </c>
      <c r="S805" t="s">
        <v>1820</v>
      </c>
      <c r="T805" t="s">
        <v>871</v>
      </c>
      <c r="U805" t="s">
        <v>7758</v>
      </c>
      <c r="V805" t="s">
        <v>7752</v>
      </c>
      <c r="W805" t="s">
        <v>7752</v>
      </c>
      <c r="X805" t="s">
        <v>7751</v>
      </c>
      <c r="Y805" t="s">
        <v>7752</v>
      </c>
      <c r="Z805">
        <v>0</v>
      </c>
      <c r="AA805">
        <v>0</v>
      </c>
    </row>
    <row r="806" spans="1:27">
      <c r="A806" s="1" t="s">
        <v>2850</v>
      </c>
      <c r="B806">
        <v>1210333</v>
      </c>
      <c r="C806" t="s">
        <v>1096</v>
      </c>
      <c r="D806" t="s">
        <v>8397</v>
      </c>
      <c r="E806" s="16" t="s">
        <v>1879</v>
      </c>
      <c r="F806" t="s">
        <v>1880</v>
      </c>
      <c r="G806">
        <v>15065</v>
      </c>
      <c r="H806" t="s">
        <v>211</v>
      </c>
      <c r="J806" t="s">
        <v>379</v>
      </c>
      <c r="K806" t="s">
        <v>1743</v>
      </c>
      <c r="L806">
        <v>3</v>
      </c>
      <c r="M806" s="2">
        <v>29457</v>
      </c>
      <c r="N806" s="2">
        <v>0</v>
      </c>
      <c r="O806" s="2">
        <v>0</v>
      </c>
      <c r="P806" s="2">
        <v>0</v>
      </c>
      <c r="Q806" s="2">
        <v>29457</v>
      </c>
      <c r="R806" s="2">
        <v>0</v>
      </c>
      <c r="S806" t="s">
        <v>1820</v>
      </c>
      <c r="T806" t="s">
        <v>871</v>
      </c>
      <c r="U806" t="s">
        <v>7758</v>
      </c>
      <c r="V806" t="s">
        <v>7752</v>
      </c>
      <c r="W806" t="s">
        <v>7752</v>
      </c>
      <c r="X806" t="s">
        <v>7752</v>
      </c>
      <c r="Y806" t="s">
        <v>7751</v>
      </c>
      <c r="Z806">
        <v>0</v>
      </c>
      <c r="AA806">
        <v>0</v>
      </c>
    </row>
    <row r="807" spans="1:27">
      <c r="A807" s="1" t="s">
        <v>3551</v>
      </c>
      <c r="B807">
        <v>1210333</v>
      </c>
      <c r="C807" t="s">
        <v>1096</v>
      </c>
      <c r="D807" t="s">
        <v>8397</v>
      </c>
      <c r="E807" s="16" t="s">
        <v>3552</v>
      </c>
      <c r="F807" t="s">
        <v>9972</v>
      </c>
      <c r="G807">
        <v>92010</v>
      </c>
      <c r="H807" t="s">
        <v>877</v>
      </c>
      <c r="J807" t="s">
        <v>8406</v>
      </c>
      <c r="K807" t="s">
        <v>2803</v>
      </c>
      <c r="L807">
        <v>3</v>
      </c>
      <c r="M807" s="2">
        <v>30000</v>
      </c>
      <c r="N807" s="2">
        <v>30000</v>
      </c>
      <c r="O807" s="2">
        <v>0</v>
      </c>
      <c r="P807" s="2">
        <v>0</v>
      </c>
      <c r="Q807" s="2">
        <v>0</v>
      </c>
      <c r="R807" s="2">
        <v>0</v>
      </c>
      <c r="S807" t="s">
        <v>863</v>
      </c>
      <c r="T807" t="s">
        <v>3395</v>
      </c>
      <c r="U807" t="s">
        <v>7758</v>
      </c>
      <c r="V807" t="s">
        <v>7752</v>
      </c>
      <c r="W807" t="s">
        <v>7752</v>
      </c>
      <c r="X807" t="s">
        <v>7752</v>
      </c>
      <c r="Y807" t="s">
        <v>7752</v>
      </c>
      <c r="Z807">
        <v>0</v>
      </c>
      <c r="AA807">
        <v>0</v>
      </c>
    </row>
    <row r="808" spans="1:27">
      <c r="A808" s="1" t="s">
        <v>4406</v>
      </c>
      <c r="B808">
        <v>1210333</v>
      </c>
      <c r="C808" t="s">
        <v>1096</v>
      </c>
      <c r="D808" t="s">
        <v>8397</v>
      </c>
      <c r="E808" s="16" t="s">
        <v>4407</v>
      </c>
      <c r="F808" t="s">
        <v>4408</v>
      </c>
      <c r="G808">
        <v>15063</v>
      </c>
      <c r="H808" t="s">
        <v>1122</v>
      </c>
      <c r="J808" t="s">
        <v>8406</v>
      </c>
      <c r="K808" t="s">
        <v>2803</v>
      </c>
      <c r="L808">
        <v>3</v>
      </c>
      <c r="M808" s="2">
        <v>30000</v>
      </c>
      <c r="N808" s="2">
        <v>0</v>
      </c>
      <c r="O808" s="2">
        <v>0</v>
      </c>
      <c r="P808" s="2">
        <v>0</v>
      </c>
      <c r="Q808" s="2">
        <v>30000</v>
      </c>
      <c r="R808" s="2">
        <v>0</v>
      </c>
      <c r="S808" t="s">
        <v>1820</v>
      </c>
      <c r="T808" t="s">
        <v>3395</v>
      </c>
      <c r="U808" t="s">
        <v>7758</v>
      </c>
      <c r="V808" t="s">
        <v>7752</v>
      </c>
      <c r="W808" t="s">
        <v>7752</v>
      </c>
      <c r="X808" t="s">
        <v>7752</v>
      </c>
      <c r="Y808" t="s">
        <v>7751</v>
      </c>
      <c r="Z808">
        <v>0</v>
      </c>
      <c r="AA808">
        <v>0</v>
      </c>
    </row>
    <row r="809" spans="1:27">
      <c r="A809" s="1" t="s">
        <v>203</v>
      </c>
      <c r="B809">
        <v>1210333</v>
      </c>
      <c r="C809" t="s">
        <v>1096</v>
      </c>
      <c r="D809" t="s">
        <v>8397</v>
      </c>
      <c r="E809" s="16" t="s">
        <v>204</v>
      </c>
      <c r="F809" t="s">
        <v>206</v>
      </c>
      <c r="G809">
        <v>71010</v>
      </c>
      <c r="H809" t="s">
        <v>205</v>
      </c>
      <c r="J809" t="s">
        <v>7365</v>
      </c>
      <c r="K809" t="s">
        <v>3822</v>
      </c>
      <c r="L809">
        <v>2</v>
      </c>
      <c r="M809" s="2">
        <v>34026</v>
      </c>
      <c r="N809" s="2">
        <v>34026</v>
      </c>
      <c r="O809" s="2">
        <v>0</v>
      </c>
      <c r="P809" s="2">
        <v>0</v>
      </c>
      <c r="Q809" s="2">
        <v>0</v>
      </c>
      <c r="R809" s="2">
        <v>0</v>
      </c>
      <c r="S809" t="s">
        <v>863</v>
      </c>
      <c r="T809" t="s">
        <v>871</v>
      </c>
      <c r="U809" t="s">
        <v>7758</v>
      </c>
      <c r="V809" t="s">
        <v>7751</v>
      </c>
      <c r="W809" t="s">
        <v>7752</v>
      </c>
      <c r="X809" t="s">
        <v>7752</v>
      </c>
      <c r="Y809" t="s">
        <v>7752</v>
      </c>
      <c r="Z809">
        <v>0</v>
      </c>
      <c r="AA809">
        <v>0</v>
      </c>
    </row>
    <row r="810" spans="1:27">
      <c r="A810" s="1" t="s">
        <v>4365</v>
      </c>
      <c r="B810">
        <v>1210333</v>
      </c>
      <c r="C810" t="s">
        <v>1096</v>
      </c>
      <c r="D810" t="s">
        <v>8397</v>
      </c>
      <c r="E810" s="16" t="s">
        <v>4366</v>
      </c>
      <c r="F810" t="s">
        <v>9973</v>
      </c>
      <c r="G810">
        <v>92010</v>
      </c>
      <c r="H810" t="s">
        <v>877</v>
      </c>
      <c r="J810" t="s">
        <v>378</v>
      </c>
      <c r="K810" t="s">
        <v>862</v>
      </c>
      <c r="L810">
        <v>3</v>
      </c>
      <c r="M810" s="2">
        <v>40000</v>
      </c>
      <c r="N810" s="2">
        <v>40000</v>
      </c>
      <c r="O810" s="2">
        <v>0</v>
      </c>
      <c r="P810" s="2">
        <v>0</v>
      </c>
      <c r="Q810" s="2">
        <v>0</v>
      </c>
      <c r="R810" s="2">
        <v>0</v>
      </c>
      <c r="S810" t="s">
        <v>863</v>
      </c>
      <c r="T810" t="s">
        <v>4368</v>
      </c>
      <c r="U810" t="s">
        <v>7758</v>
      </c>
      <c r="V810" t="s">
        <v>7752</v>
      </c>
      <c r="W810" t="s">
        <v>7752</v>
      </c>
      <c r="X810" t="s">
        <v>7752</v>
      </c>
      <c r="Y810" t="s">
        <v>7752</v>
      </c>
      <c r="Z810">
        <v>0</v>
      </c>
      <c r="AA810">
        <v>0</v>
      </c>
    </row>
    <row r="811" spans="1:27">
      <c r="A811" s="1" t="s">
        <v>1136</v>
      </c>
      <c r="B811">
        <v>1210333</v>
      </c>
      <c r="C811" t="s">
        <v>1096</v>
      </c>
      <c r="D811" t="s">
        <v>8397</v>
      </c>
      <c r="E811" s="16" t="s">
        <v>1137</v>
      </c>
      <c r="F811" t="s">
        <v>1138</v>
      </c>
      <c r="G811">
        <v>99820</v>
      </c>
      <c r="H811" t="s">
        <v>874</v>
      </c>
      <c r="J811" t="s">
        <v>8406</v>
      </c>
      <c r="K811" t="s">
        <v>2803</v>
      </c>
      <c r="L811">
        <v>3</v>
      </c>
      <c r="M811" s="2">
        <v>40000</v>
      </c>
      <c r="N811" s="2">
        <v>40000</v>
      </c>
      <c r="O811" s="2">
        <v>0</v>
      </c>
      <c r="P811" s="2">
        <v>0</v>
      </c>
      <c r="Q811" s="2">
        <v>0</v>
      </c>
      <c r="R811" s="2">
        <v>0</v>
      </c>
      <c r="S811" t="s">
        <v>863</v>
      </c>
      <c r="T811" t="s">
        <v>871</v>
      </c>
      <c r="U811" t="s">
        <v>7758</v>
      </c>
      <c r="V811" t="s">
        <v>7752</v>
      </c>
      <c r="W811" t="s">
        <v>7752</v>
      </c>
      <c r="X811" t="s">
        <v>7752</v>
      </c>
      <c r="Y811" t="s">
        <v>7752</v>
      </c>
      <c r="Z811">
        <v>0</v>
      </c>
      <c r="AA811">
        <v>0</v>
      </c>
    </row>
    <row r="812" spans="1:27">
      <c r="A812" s="1" t="s">
        <v>4392</v>
      </c>
      <c r="B812">
        <v>1210333</v>
      </c>
      <c r="C812" t="s">
        <v>1096</v>
      </c>
      <c r="D812" t="s">
        <v>8397</v>
      </c>
      <c r="E812" s="16" t="s">
        <v>4393</v>
      </c>
      <c r="F812" t="s">
        <v>9974</v>
      </c>
      <c r="G812">
        <v>16350</v>
      </c>
      <c r="H812" t="s">
        <v>2806</v>
      </c>
      <c r="J812" t="s">
        <v>379</v>
      </c>
      <c r="K812" t="s">
        <v>1743</v>
      </c>
      <c r="L812">
        <v>3</v>
      </c>
      <c r="M812" s="2">
        <v>40000</v>
      </c>
      <c r="N812" s="2">
        <v>0</v>
      </c>
      <c r="O812" s="2">
        <v>0</v>
      </c>
      <c r="P812" s="2">
        <v>0</v>
      </c>
      <c r="Q812" s="2">
        <v>40000</v>
      </c>
      <c r="R812" s="2">
        <v>0</v>
      </c>
      <c r="S812" t="s">
        <v>1820</v>
      </c>
      <c r="T812" t="s">
        <v>4394</v>
      </c>
      <c r="U812" t="s">
        <v>7758</v>
      </c>
      <c r="V812" t="s">
        <v>7752</v>
      </c>
      <c r="W812" t="s">
        <v>7752</v>
      </c>
      <c r="X812" t="s">
        <v>7752</v>
      </c>
      <c r="Y812" t="s">
        <v>7752</v>
      </c>
      <c r="Z812">
        <v>0</v>
      </c>
      <c r="AA812">
        <v>0</v>
      </c>
    </row>
    <row r="813" spans="1:27">
      <c r="A813" s="1" t="s">
        <v>4395</v>
      </c>
      <c r="B813">
        <v>1210333</v>
      </c>
      <c r="C813" t="s">
        <v>1096</v>
      </c>
      <c r="D813" t="s">
        <v>8397</v>
      </c>
      <c r="E813" s="16" t="s">
        <v>4396</v>
      </c>
      <c r="F813" t="s">
        <v>4401</v>
      </c>
      <c r="G813">
        <v>43081</v>
      </c>
      <c r="H813" t="s">
        <v>202</v>
      </c>
      <c r="J813" t="s">
        <v>378</v>
      </c>
      <c r="K813" t="s">
        <v>862</v>
      </c>
      <c r="L813">
        <v>3</v>
      </c>
      <c r="M813" s="2">
        <v>40000</v>
      </c>
      <c r="N813" s="2">
        <v>0</v>
      </c>
      <c r="O813" s="2">
        <v>0</v>
      </c>
      <c r="P813" s="2">
        <v>0</v>
      </c>
      <c r="Q813" s="2">
        <v>40000</v>
      </c>
      <c r="R813" s="2">
        <v>0</v>
      </c>
      <c r="S813" t="s">
        <v>1820</v>
      </c>
      <c r="T813" t="s">
        <v>4402</v>
      </c>
      <c r="U813" t="s">
        <v>7758</v>
      </c>
      <c r="V813" t="s">
        <v>7752</v>
      </c>
      <c r="W813" t="s">
        <v>7752</v>
      </c>
      <c r="X813" t="s">
        <v>7752</v>
      </c>
      <c r="Y813" t="s">
        <v>7752</v>
      </c>
      <c r="Z813">
        <v>0</v>
      </c>
      <c r="AA813">
        <v>0</v>
      </c>
    </row>
    <row r="814" spans="1:27">
      <c r="A814" s="1" t="s">
        <v>1172</v>
      </c>
      <c r="B814">
        <v>1210333</v>
      </c>
      <c r="C814" t="s">
        <v>1096</v>
      </c>
      <c r="D814" t="s">
        <v>8397</v>
      </c>
      <c r="E814" s="16" t="s">
        <v>1173</v>
      </c>
      <c r="F814" t="s">
        <v>9627</v>
      </c>
      <c r="G814">
        <v>72010</v>
      </c>
      <c r="H814" t="s">
        <v>1219</v>
      </c>
      <c r="J814" t="s">
        <v>7368</v>
      </c>
      <c r="K814" t="s">
        <v>16</v>
      </c>
      <c r="L814">
        <v>4</v>
      </c>
      <c r="M814" s="2">
        <v>44490</v>
      </c>
      <c r="N814" s="2">
        <v>44490</v>
      </c>
      <c r="O814" s="2">
        <v>0</v>
      </c>
      <c r="P814" s="2">
        <v>0</v>
      </c>
      <c r="Q814" s="2">
        <v>0</v>
      </c>
      <c r="R814" s="2">
        <v>0</v>
      </c>
      <c r="S814" t="s">
        <v>863</v>
      </c>
      <c r="T814" t="s">
        <v>871</v>
      </c>
      <c r="U814" t="s">
        <v>7758</v>
      </c>
      <c r="V814" t="s">
        <v>7751</v>
      </c>
      <c r="W814" t="s">
        <v>7752</v>
      </c>
      <c r="X814" t="s">
        <v>7752</v>
      </c>
      <c r="Y814" t="s">
        <v>7752</v>
      </c>
      <c r="Z814">
        <v>0</v>
      </c>
      <c r="AA814">
        <v>0</v>
      </c>
    </row>
    <row r="815" spans="1:27">
      <c r="A815" s="1" t="s">
        <v>4377</v>
      </c>
      <c r="B815">
        <v>1210333</v>
      </c>
      <c r="C815" t="s">
        <v>1096</v>
      </c>
      <c r="D815" t="s">
        <v>8397</v>
      </c>
      <c r="E815" s="16" t="s">
        <v>4378</v>
      </c>
      <c r="F815" t="s">
        <v>9628</v>
      </c>
      <c r="G815">
        <v>21010</v>
      </c>
      <c r="H815" t="s">
        <v>564</v>
      </c>
      <c r="J815" t="s">
        <v>379</v>
      </c>
      <c r="K815" t="s">
        <v>1743</v>
      </c>
      <c r="L815">
        <v>3</v>
      </c>
      <c r="M815" s="2">
        <v>46991</v>
      </c>
      <c r="N815" s="2">
        <v>0</v>
      </c>
      <c r="O815" s="2">
        <v>0</v>
      </c>
      <c r="P815" s="2">
        <v>0</v>
      </c>
      <c r="Q815" s="2">
        <v>46991</v>
      </c>
      <c r="R815" s="2">
        <v>0</v>
      </c>
      <c r="S815" t="s">
        <v>1820</v>
      </c>
      <c r="T815" t="s">
        <v>871</v>
      </c>
      <c r="U815" t="s">
        <v>7758</v>
      </c>
      <c r="V815" t="s">
        <v>7752</v>
      </c>
      <c r="W815" t="s">
        <v>7752</v>
      </c>
      <c r="X815" t="s">
        <v>7752</v>
      </c>
      <c r="Y815" t="s">
        <v>7751</v>
      </c>
      <c r="Z815">
        <v>0</v>
      </c>
      <c r="AA815">
        <v>0</v>
      </c>
    </row>
    <row r="816" spans="1:27">
      <c r="A816" s="1" t="s">
        <v>1170</v>
      </c>
      <c r="B816">
        <v>1210333</v>
      </c>
      <c r="C816" t="s">
        <v>1096</v>
      </c>
      <c r="D816" t="s">
        <v>8397</v>
      </c>
      <c r="E816" s="16" t="s">
        <v>1171</v>
      </c>
      <c r="F816" t="s">
        <v>9629</v>
      </c>
      <c r="G816">
        <v>72010</v>
      </c>
      <c r="H816" t="s">
        <v>1219</v>
      </c>
      <c r="J816" t="s">
        <v>7368</v>
      </c>
      <c r="K816" t="s">
        <v>826</v>
      </c>
      <c r="L816">
        <v>3</v>
      </c>
      <c r="M816" s="2">
        <v>50000</v>
      </c>
      <c r="N816" s="2">
        <v>50000</v>
      </c>
      <c r="O816" s="2">
        <v>0</v>
      </c>
      <c r="P816" s="2">
        <v>0</v>
      </c>
      <c r="Q816" s="2">
        <v>0</v>
      </c>
      <c r="R816" s="2">
        <v>0</v>
      </c>
      <c r="S816" t="s">
        <v>863</v>
      </c>
      <c r="T816" t="s">
        <v>871</v>
      </c>
      <c r="U816" t="s">
        <v>7758</v>
      </c>
      <c r="V816" t="s">
        <v>7751</v>
      </c>
      <c r="W816" t="s">
        <v>7752</v>
      </c>
      <c r="X816" t="s">
        <v>7752</v>
      </c>
      <c r="Y816" t="s">
        <v>7752</v>
      </c>
      <c r="Z816">
        <v>0</v>
      </c>
      <c r="AA816">
        <v>0</v>
      </c>
    </row>
    <row r="817" spans="1:27">
      <c r="A817" s="1" t="s">
        <v>363</v>
      </c>
      <c r="B817">
        <v>1210333</v>
      </c>
      <c r="C817" t="s">
        <v>1096</v>
      </c>
      <c r="D817" t="s">
        <v>8397</v>
      </c>
      <c r="E817" s="16" t="s">
        <v>364</v>
      </c>
      <c r="F817" t="s">
        <v>365</v>
      </c>
      <c r="G817">
        <v>72010</v>
      </c>
      <c r="H817" t="s">
        <v>1219</v>
      </c>
      <c r="J817" t="s">
        <v>7368</v>
      </c>
      <c r="K817" t="s">
        <v>194</v>
      </c>
      <c r="L817">
        <v>3</v>
      </c>
      <c r="M817" s="2">
        <v>50000</v>
      </c>
      <c r="N817" s="2">
        <v>50000</v>
      </c>
      <c r="O817" s="2">
        <v>0</v>
      </c>
      <c r="P817" s="2">
        <v>0</v>
      </c>
      <c r="Q817" s="2">
        <v>0</v>
      </c>
      <c r="R817" s="2">
        <v>0</v>
      </c>
      <c r="S817" t="s">
        <v>863</v>
      </c>
      <c r="T817" t="s">
        <v>871</v>
      </c>
      <c r="U817" t="s">
        <v>7758</v>
      </c>
      <c r="V817" t="s">
        <v>7751</v>
      </c>
      <c r="W817" t="s">
        <v>7752</v>
      </c>
      <c r="X817" t="s">
        <v>7752</v>
      </c>
      <c r="Y817" t="s">
        <v>7752</v>
      </c>
      <c r="Z817">
        <v>0</v>
      </c>
      <c r="AA817">
        <v>0</v>
      </c>
    </row>
    <row r="818" spans="1:27">
      <c r="A818" s="1" t="s">
        <v>4372</v>
      </c>
      <c r="B818">
        <v>1210333</v>
      </c>
      <c r="C818" t="s">
        <v>1096</v>
      </c>
      <c r="D818" t="s">
        <v>8397</v>
      </c>
      <c r="E818" s="16" t="s">
        <v>8051</v>
      </c>
      <c r="F818" t="s">
        <v>4374</v>
      </c>
      <c r="G818">
        <v>15062</v>
      </c>
      <c r="H818" t="s">
        <v>4373</v>
      </c>
      <c r="J818" t="s">
        <v>378</v>
      </c>
      <c r="K818" t="s">
        <v>862</v>
      </c>
      <c r="L818">
        <v>3</v>
      </c>
      <c r="M818" s="2">
        <v>50000</v>
      </c>
      <c r="N818" s="2">
        <v>0</v>
      </c>
      <c r="O818" s="2">
        <v>0</v>
      </c>
      <c r="P818" s="2">
        <v>0</v>
      </c>
      <c r="Q818" s="2">
        <v>50000</v>
      </c>
      <c r="R818" s="2">
        <v>0</v>
      </c>
      <c r="S818" t="s">
        <v>1820</v>
      </c>
      <c r="T818" t="s">
        <v>871</v>
      </c>
      <c r="U818" t="s">
        <v>7758</v>
      </c>
      <c r="V818" t="s">
        <v>7752</v>
      </c>
      <c r="W818" t="s">
        <v>7752</v>
      </c>
      <c r="X818" t="s">
        <v>7752</v>
      </c>
      <c r="Y818" t="s">
        <v>7751</v>
      </c>
      <c r="Z818">
        <v>0</v>
      </c>
      <c r="AA818">
        <v>0</v>
      </c>
    </row>
    <row r="819" spans="1:27">
      <c r="A819" s="1" t="s">
        <v>4389</v>
      </c>
      <c r="B819">
        <v>1210333</v>
      </c>
      <c r="C819" t="s">
        <v>1096</v>
      </c>
      <c r="D819" t="s">
        <v>8397</v>
      </c>
      <c r="E819" s="16" t="s">
        <v>4390</v>
      </c>
      <c r="F819" t="s">
        <v>4391</v>
      </c>
      <c r="G819">
        <v>99820</v>
      </c>
      <c r="H819" t="s">
        <v>874</v>
      </c>
      <c r="J819" t="s">
        <v>379</v>
      </c>
      <c r="K819" t="s">
        <v>1743</v>
      </c>
      <c r="L819">
        <v>3</v>
      </c>
      <c r="M819" s="2">
        <v>56000</v>
      </c>
      <c r="N819" s="2">
        <v>56000</v>
      </c>
      <c r="O819" s="2">
        <v>0</v>
      </c>
      <c r="P819" s="2">
        <v>0</v>
      </c>
      <c r="Q819" s="2">
        <v>0</v>
      </c>
      <c r="R819" s="2">
        <v>0</v>
      </c>
      <c r="S819" t="s">
        <v>863</v>
      </c>
      <c r="T819" t="s">
        <v>871</v>
      </c>
      <c r="U819" t="s">
        <v>7758</v>
      </c>
      <c r="V819" t="s">
        <v>7752</v>
      </c>
      <c r="W819" t="s">
        <v>7752</v>
      </c>
      <c r="X819" t="s">
        <v>7752</v>
      </c>
      <c r="Y819" t="s">
        <v>7752</v>
      </c>
      <c r="Z819">
        <v>0</v>
      </c>
      <c r="AA819">
        <v>0</v>
      </c>
    </row>
    <row r="820" spans="1:27">
      <c r="A820" s="1" t="s">
        <v>4379</v>
      </c>
      <c r="B820">
        <v>1210333</v>
      </c>
      <c r="C820" t="s">
        <v>1096</v>
      </c>
      <c r="D820" t="s">
        <v>8397</v>
      </c>
      <c r="E820" s="16" t="s">
        <v>4380</v>
      </c>
      <c r="F820" t="s">
        <v>4381</v>
      </c>
      <c r="G820">
        <v>11130</v>
      </c>
      <c r="H820" t="s">
        <v>3583</v>
      </c>
      <c r="J820" t="s">
        <v>378</v>
      </c>
      <c r="K820" t="s">
        <v>862</v>
      </c>
      <c r="L820">
        <v>3</v>
      </c>
      <c r="M820" s="2">
        <v>59995</v>
      </c>
      <c r="N820" s="2">
        <v>0</v>
      </c>
      <c r="O820" s="2">
        <v>0</v>
      </c>
      <c r="P820" s="2">
        <v>0</v>
      </c>
      <c r="Q820" s="2">
        <v>59995</v>
      </c>
      <c r="R820" s="2">
        <v>0</v>
      </c>
      <c r="S820" t="s">
        <v>1820</v>
      </c>
      <c r="T820" t="s">
        <v>4382</v>
      </c>
      <c r="U820" t="s">
        <v>7758</v>
      </c>
      <c r="V820" t="s">
        <v>7752</v>
      </c>
      <c r="W820" t="s">
        <v>7752</v>
      </c>
      <c r="X820" t="s">
        <v>7752</v>
      </c>
      <c r="Y820" t="s">
        <v>7752</v>
      </c>
      <c r="Z820">
        <v>0</v>
      </c>
      <c r="AA820">
        <v>0</v>
      </c>
    </row>
    <row r="821" spans="1:27">
      <c r="A821" s="1" t="s">
        <v>3540</v>
      </c>
      <c r="B821">
        <v>1210333</v>
      </c>
      <c r="C821" t="s">
        <v>1096</v>
      </c>
      <c r="D821" t="s">
        <v>8397</v>
      </c>
      <c r="E821" s="16" t="s">
        <v>3541</v>
      </c>
      <c r="F821" t="s">
        <v>3542</v>
      </c>
      <c r="G821">
        <v>31162</v>
      </c>
      <c r="H821" t="s">
        <v>1982</v>
      </c>
      <c r="J821" t="s">
        <v>8406</v>
      </c>
      <c r="K821" t="s">
        <v>3247</v>
      </c>
      <c r="L821">
        <v>3</v>
      </c>
      <c r="M821" s="2">
        <v>70000</v>
      </c>
      <c r="N821" s="2">
        <v>0</v>
      </c>
      <c r="O821" s="2">
        <v>0</v>
      </c>
      <c r="P821" s="2">
        <v>0</v>
      </c>
      <c r="Q821" s="2">
        <v>70000</v>
      </c>
      <c r="R821" s="2">
        <v>0</v>
      </c>
      <c r="S821" t="s">
        <v>1820</v>
      </c>
      <c r="T821" t="s">
        <v>871</v>
      </c>
      <c r="U821" t="s">
        <v>7758</v>
      </c>
      <c r="V821" t="s">
        <v>7752</v>
      </c>
      <c r="W821" t="s">
        <v>7752</v>
      </c>
      <c r="X821" t="s">
        <v>7753</v>
      </c>
      <c r="Y821" t="s">
        <v>7751</v>
      </c>
      <c r="Z821">
        <v>0</v>
      </c>
      <c r="AA821">
        <v>0</v>
      </c>
    </row>
    <row r="822" spans="1:27">
      <c r="A822" s="1" t="s">
        <v>215</v>
      </c>
      <c r="B822">
        <v>1210333</v>
      </c>
      <c r="C822" t="s">
        <v>1096</v>
      </c>
      <c r="D822" t="s">
        <v>8397</v>
      </c>
      <c r="E822" s="16" t="s">
        <v>216</v>
      </c>
      <c r="F822" t="s">
        <v>9630</v>
      </c>
      <c r="G822">
        <v>11220</v>
      </c>
      <c r="H822" t="s">
        <v>545</v>
      </c>
      <c r="J822" t="s">
        <v>376</v>
      </c>
      <c r="K822" t="s">
        <v>2335</v>
      </c>
      <c r="L822">
        <v>3</v>
      </c>
      <c r="M822" s="2">
        <v>75000</v>
      </c>
      <c r="N822" s="2">
        <v>0</v>
      </c>
      <c r="O822" s="2">
        <v>0</v>
      </c>
      <c r="P822" s="2">
        <v>0</v>
      </c>
      <c r="Q822" s="2">
        <v>75000</v>
      </c>
      <c r="R822" s="2">
        <v>0</v>
      </c>
      <c r="S822" t="s">
        <v>1820</v>
      </c>
      <c r="T822" t="s">
        <v>871</v>
      </c>
      <c r="U822" t="s">
        <v>7758</v>
      </c>
      <c r="V822" t="s">
        <v>7751</v>
      </c>
      <c r="W822" t="s">
        <v>7752</v>
      </c>
      <c r="X822" t="s">
        <v>7752</v>
      </c>
      <c r="Y822" t="s">
        <v>7752</v>
      </c>
      <c r="Z822">
        <v>0</v>
      </c>
      <c r="AA822">
        <v>0</v>
      </c>
    </row>
    <row r="823" spans="1:27">
      <c r="A823" s="1" t="s">
        <v>1174</v>
      </c>
      <c r="B823">
        <v>1210333</v>
      </c>
      <c r="C823" t="s">
        <v>1096</v>
      </c>
      <c r="D823" t="s">
        <v>8397</v>
      </c>
      <c r="E823" s="16" t="s">
        <v>2035</v>
      </c>
      <c r="F823" t="s">
        <v>9631</v>
      </c>
      <c r="G823">
        <v>72010</v>
      </c>
      <c r="H823" t="s">
        <v>1219</v>
      </c>
      <c r="J823" t="s">
        <v>7367</v>
      </c>
      <c r="K823" t="s">
        <v>1063</v>
      </c>
      <c r="L823">
        <v>3</v>
      </c>
      <c r="M823" s="2">
        <v>86912</v>
      </c>
      <c r="N823" s="2">
        <v>0</v>
      </c>
      <c r="O823" s="2">
        <v>86912</v>
      </c>
      <c r="P823" s="2">
        <v>0</v>
      </c>
      <c r="Q823" s="2">
        <v>0</v>
      </c>
      <c r="R823" s="2">
        <v>0</v>
      </c>
      <c r="S823" t="s">
        <v>863</v>
      </c>
      <c r="T823" t="s">
        <v>871</v>
      </c>
      <c r="U823" t="s">
        <v>7758</v>
      </c>
      <c r="V823" t="s">
        <v>7751</v>
      </c>
      <c r="W823" t="s">
        <v>7752</v>
      </c>
      <c r="X823" t="s">
        <v>7752</v>
      </c>
      <c r="Y823" t="s">
        <v>7752</v>
      </c>
      <c r="Z823">
        <v>0</v>
      </c>
      <c r="AA823">
        <v>0</v>
      </c>
    </row>
    <row r="824" spans="1:27">
      <c r="A824" s="1" t="s">
        <v>2846</v>
      </c>
      <c r="B824">
        <v>1210333</v>
      </c>
      <c r="C824" t="s">
        <v>1096</v>
      </c>
      <c r="D824" t="s">
        <v>8397</v>
      </c>
      <c r="E824" s="16" t="s">
        <v>2847</v>
      </c>
      <c r="F824" t="s">
        <v>2848</v>
      </c>
      <c r="G824">
        <v>12191</v>
      </c>
      <c r="H824" t="s">
        <v>2540</v>
      </c>
      <c r="J824" t="s">
        <v>7368</v>
      </c>
      <c r="K824" t="s">
        <v>16</v>
      </c>
      <c r="L824">
        <v>4</v>
      </c>
      <c r="M824" s="2">
        <v>120000</v>
      </c>
      <c r="N824" s="2">
        <v>120000</v>
      </c>
      <c r="O824" s="2">
        <v>0</v>
      </c>
      <c r="P824" s="2">
        <v>0</v>
      </c>
      <c r="Q824" s="2">
        <v>0</v>
      </c>
      <c r="R824" s="2">
        <v>0</v>
      </c>
      <c r="S824" t="s">
        <v>863</v>
      </c>
      <c r="T824" t="s">
        <v>2849</v>
      </c>
      <c r="U824" t="s">
        <v>7758</v>
      </c>
      <c r="V824" t="s">
        <v>7751</v>
      </c>
      <c r="W824" t="s">
        <v>7752</v>
      </c>
      <c r="X824" t="s">
        <v>7752</v>
      </c>
      <c r="Y824" t="s">
        <v>7752</v>
      </c>
      <c r="Z824">
        <v>0</v>
      </c>
      <c r="AA824">
        <v>0</v>
      </c>
    </row>
    <row r="825" spans="1:27">
      <c r="A825" s="1" t="s">
        <v>221</v>
      </c>
      <c r="B825">
        <v>1210333</v>
      </c>
      <c r="C825" t="s">
        <v>1096</v>
      </c>
      <c r="D825" t="s">
        <v>8397</v>
      </c>
      <c r="E825" s="16" t="s">
        <v>222</v>
      </c>
      <c r="F825" t="s">
        <v>9632</v>
      </c>
      <c r="G825">
        <v>14020</v>
      </c>
      <c r="H825" t="s">
        <v>2338</v>
      </c>
      <c r="J825" t="s">
        <v>376</v>
      </c>
      <c r="K825" t="s">
        <v>2335</v>
      </c>
      <c r="L825">
        <v>3</v>
      </c>
      <c r="M825" s="2">
        <v>120000</v>
      </c>
      <c r="N825" s="2">
        <v>120000</v>
      </c>
      <c r="O825" s="2">
        <v>0</v>
      </c>
      <c r="P825" s="2">
        <v>0</v>
      </c>
      <c r="Q825" s="2">
        <v>0</v>
      </c>
      <c r="R825" s="2">
        <v>0</v>
      </c>
      <c r="S825" t="s">
        <v>1916</v>
      </c>
      <c r="T825" t="s">
        <v>223</v>
      </c>
      <c r="U825" t="s">
        <v>7758</v>
      </c>
      <c r="V825" t="s">
        <v>7753</v>
      </c>
      <c r="W825" t="s">
        <v>7752</v>
      </c>
      <c r="X825" t="s">
        <v>7753</v>
      </c>
      <c r="Y825" t="s">
        <v>7752</v>
      </c>
      <c r="Z825">
        <v>0</v>
      </c>
      <c r="AA825">
        <v>0</v>
      </c>
    </row>
    <row r="826" spans="1:27">
      <c r="A826" s="1" t="s">
        <v>212</v>
      </c>
      <c r="B826">
        <v>1210333</v>
      </c>
      <c r="C826" t="s">
        <v>1096</v>
      </c>
      <c r="D826" t="s">
        <v>8397</v>
      </c>
      <c r="E826" s="16" t="s">
        <v>213</v>
      </c>
      <c r="F826" t="s">
        <v>214</v>
      </c>
      <c r="G826">
        <v>12191</v>
      </c>
      <c r="H826" t="s">
        <v>2540</v>
      </c>
      <c r="J826" t="s">
        <v>7368</v>
      </c>
      <c r="K826" t="s">
        <v>16</v>
      </c>
      <c r="L826">
        <v>4</v>
      </c>
      <c r="M826" s="2">
        <v>120900</v>
      </c>
      <c r="N826" s="2">
        <v>120900</v>
      </c>
      <c r="O826" s="2">
        <v>0</v>
      </c>
      <c r="P826" s="2">
        <v>0</v>
      </c>
      <c r="Q826" s="2">
        <v>0</v>
      </c>
      <c r="R826" s="2">
        <v>0</v>
      </c>
      <c r="S826" t="s">
        <v>199</v>
      </c>
      <c r="T826" t="s">
        <v>624</v>
      </c>
      <c r="U826" t="s">
        <v>7758</v>
      </c>
      <c r="V826" t="s">
        <v>7751</v>
      </c>
      <c r="W826" t="s">
        <v>7753</v>
      </c>
      <c r="X826" t="s">
        <v>7752</v>
      </c>
      <c r="Y826" t="s">
        <v>7752</v>
      </c>
      <c r="Z826">
        <v>0</v>
      </c>
      <c r="AA826">
        <v>0</v>
      </c>
    </row>
    <row r="827" spans="1:27">
      <c r="A827" s="1" t="s">
        <v>2948</v>
      </c>
      <c r="B827">
        <v>1210333</v>
      </c>
      <c r="C827" t="s">
        <v>1096</v>
      </c>
      <c r="D827" t="s">
        <v>8397</v>
      </c>
      <c r="E827" s="16" t="s">
        <v>2949</v>
      </c>
      <c r="F827" t="s">
        <v>2949</v>
      </c>
      <c r="G827">
        <v>99820</v>
      </c>
      <c r="H827" t="s">
        <v>874</v>
      </c>
      <c r="J827" t="s">
        <v>378</v>
      </c>
      <c r="K827" t="s">
        <v>862</v>
      </c>
      <c r="L827">
        <v>3</v>
      </c>
      <c r="M827" s="2">
        <v>132761.35</v>
      </c>
      <c r="N827" s="2">
        <v>132761.35</v>
      </c>
      <c r="O827" s="2">
        <v>0</v>
      </c>
      <c r="P827" s="2">
        <v>0</v>
      </c>
      <c r="Q827" s="2">
        <v>0</v>
      </c>
      <c r="R827" s="2">
        <v>0</v>
      </c>
      <c r="S827" t="s">
        <v>863</v>
      </c>
      <c r="T827" t="s">
        <v>871</v>
      </c>
      <c r="U827" t="s">
        <v>7758</v>
      </c>
      <c r="V827" t="s">
        <v>7752</v>
      </c>
      <c r="W827" t="s">
        <v>7752</v>
      </c>
      <c r="X827" t="s">
        <v>7752</v>
      </c>
      <c r="Y827" t="s">
        <v>7752</v>
      </c>
      <c r="Z827">
        <v>0</v>
      </c>
      <c r="AA827">
        <v>0</v>
      </c>
    </row>
    <row r="828" spans="1:27">
      <c r="A828" s="1" t="s">
        <v>207</v>
      </c>
      <c r="B828">
        <v>1210333</v>
      </c>
      <c r="C828" t="s">
        <v>1096</v>
      </c>
      <c r="D828" t="s">
        <v>8397</v>
      </c>
      <c r="E828" s="16" t="s">
        <v>208</v>
      </c>
      <c r="F828" t="s">
        <v>9633</v>
      </c>
      <c r="G828">
        <v>12220</v>
      </c>
      <c r="H828" t="s">
        <v>1832</v>
      </c>
      <c r="J828" t="s">
        <v>7368</v>
      </c>
      <c r="K828" t="s">
        <v>16</v>
      </c>
      <c r="L828">
        <v>4</v>
      </c>
      <c r="M828" s="2">
        <v>149454</v>
      </c>
      <c r="N828" s="2">
        <v>149454</v>
      </c>
      <c r="O828" s="2">
        <v>0</v>
      </c>
      <c r="P828" s="2">
        <v>0</v>
      </c>
      <c r="Q828" s="2">
        <v>0</v>
      </c>
      <c r="R828" s="2">
        <v>0</v>
      </c>
      <c r="S828" t="s">
        <v>863</v>
      </c>
      <c r="T828" t="s">
        <v>871</v>
      </c>
      <c r="U828" t="s">
        <v>7758</v>
      </c>
      <c r="V828" t="s">
        <v>7751</v>
      </c>
      <c r="W828" t="s">
        <v>7752</v>
      </c>
      <c r="X828" t="s">
        <v>7752</v>
      </c>
      <c r="Y828" t="s">
        <v>7752</v>
      </c>
      <c r="Z828">
        <v>0</v>
      </c>
      <c r="AA828">
        <v>0</v>
      </c>
    </row>
    <row r="829" spans="1:27">
      <c r="A829" s="1" t="s">
        <v>3546</v>
      </c>
      <c r="B829">
        <v>1210333</v>
      </c>
      <c r="C829" t="s">
        <v>1096</v>
      </c>
      <c r="D829" t="s">
        <v>8397</v>
      </c>
      <c r="E829" s="16" t="s">
        <v>3547</v>
      </c>
      <c r="F829" t="s">
        <v>3548</v>
      </c>
      <c r="G829">
        <v>31162</v>
      </c>
      <c r="H829" t="s">
        <v>1982</v>
      </c>
      <c r="J829" t="s">
        <v>8406</v>
      </c>
      <c r="K829" t="s">
        <v>1470</v>
      </c>
      <c r="L829">
        <v>3</v>
      </c>
      <c r="M829" s="2">
        <v>180000</v>
      </c>
      <c r="N829" s="2">
        <v>180000</v>
      </c>
      <c r="O829" s="2">
        <v>0</v>
      </c>
      <c r="P829" s="2">
        <v>0</v>
      </c>
      <c r="Q829" s="2">
        <v>0</v>
      </c>
      <c r="R829" s="2">
        <v>0</v>
      </c>
      <c r="S829" t="s">
        <v>1916</v>
      </c>
      <c r="T829" t="s">
        <v>871</v>
      </c>
      <c r="U829" t="s">
        <v>7758</v>
      </c>
      <c r="V829" t="s">
        <v>7752</v>
      </c>
      <c r="W829" t="s">
        <v>7752</v>
      </c>
      <c r="X829" t="s">
        <v>7753</v>
      </c>
      <c r="Y829" t="s">
        <v>7752</v>
      </c>
      <c r="Z829">
        <v>0</v>
      </c>
      <c r="AA829">
        <v>0</v>
      </c>
    </row>
    <row r="830" spans="1:27">
      <c r="A830" s="1" t="s">
        <v>4417</v>
      </c>
      <c r="B830">
        <v>1210333</v>
      </c>
      <c r="C830" t="s">
        <v>1096</v>
      </c>
      <c r="D830" t="s">
        <v>8397</v>
      </c>
      <c r="E830" s="16" t="s">
        <v>4418</v>
      </c>
      <c r="F830" t="s">
        <v>4419</v>
      </c>
      <c r="G830">
        <v>52010</v>
      </c>
      <c r="H830" t="s">
        <v>2416</v>
      </c>
      <c r="J830" t="s">
        <v>7368</v>
      </c>
      <c r="K830" t="s">
        <v>16</v>
      </c>
      <c r="L830">
        <v>4</v>
      </c>
      <c r="M830" s="2">
        <v>180303</v>
      </c>
      <c r="N830" s="2">
        <v>180303</v>
      </c>
      <c r="O830" s="2">
        <v>0</v>
      </c>
      <c r="P830" s="2">
        <v>0</v>
      </c>
      <c r="Q830" s="2">
        <v>0</v>
      </c>
      <c r="R830" s="2">
        <v>0</v>
      </c>
      <c r="S830" t="s">
        <v>863</v>
      </c>
      <c r="T830" t="s">
        <v>4416</v>
      </c>
      <c r="U830" t="s">
        <v>7758</v>
      </c>
      <c r="V830" t="s">
        <v>7751</v>
      </c>
      <c r="W830" t="s">
        <v>7752</v>
      </c>
      <c r="X830" t="s">
        <v>7752</v>
      </c>
      <c r="Y830" t="s">
        <v>7752</v>
      </c>
      <c r="Z830">
        <v>0</v>
      </c>
      <c r="AA830">
        <v>0</v>
      </c>
    </row>
    <row r="831" spans="1:27">
      <c r="A831" s="1" t="s">
        <v>2036</v>
      </c>
      <c r="B831">
        <v>1210333</v>
      </c>
      <c r="C831" t="s">
        <v>1096</v>
      </c>
      <c r="D831" t="s">
        <v>8397</v>
      </c>
      <c r="E831" s="16" t="s">
        <v>8701</v>
      </c>
      <c r="F831" t="s">
        <v>9634</v>
      </c>
      <c r="G831">
        <v>72010</v>
      </c>
      <c r="H831" t="s">
        <v>1219</v>
      </c>
      <c r="J831" t="s">
        <v>7367</v>
      </c>
      <c r="K831" t="s">
        <v>1063</v>
      </c>
      <c r="L831">
        <v>3</v>
      </c>
      <c r="M831" s="2">
        <v>192323.87</v>
      </c>
      <c r="N831" s="2">
        <v>192323.87</v>
      </c>
      <c r="O831" s="2">
        <v>0</v>
      </c>
      <c r="P831" s="2">
        <v>0</v>
      </c>
      <c r="Q831" s="2">
        <v>0</v>
      </c>
      <c r="R831" s="2">
        <v>0</v>
      </c>
      <c r="S831" t="s">
        <v>863</v>
      </c>
      <c r="T831" t="s">
        <v>28</v>
      </c>
      <c r="U831" t="s">
        <v>7758</v>
      </c>
      <c r="V831" t="s">
        <v>7751</v>
      </c>
      <c r="W831" t="s">
        <v>7752</v>
      </c>
      <c r="X831" t="s">
        <v>7752</v>
      </c>
      <c r="Y831" t="s">
        <v>7752</v>
      </c>
      <c r="Z831">
        <v>0</v>
      </c>
      <c r="AA831">
        <v>0</v>
      </c>
    </row>
    <row r="832" spans="1:27">
      <c r="A832" s="1" t="s">
        <v>1129</v>
      </c>
      <c r="B832">
        <v>1210333</v>
      </c>
      <c r="C832" t="s">
        <v>1096</v>
      </c>
      <c r="D832" t="s">
        <v>8397</v>
      </c>
      <c r="E832" s="16" t="s">
        <v>1130</v>
      </c>
      <c r="F832" t="s">
        <v>1131</v>
      </c>
      <c r="G832">
        <v>15040</v>
      </c>
      <c r="H832" t="s">
        <v>2839</v>
      </c>
      <c r="J832" t="s">
        <v>376</v>
      </c>
      <c r="K832" t="s">
        <v>2335</v>
      </c>
      <c r="L832">
        <v>3</v>
      </c>
      <c r="M832" s="2">
        <v>200000</v>
      </c>
      <c r="N832" s="2">
        <v>0</v>
      </c>
      <c r="O832" s="2">
        <v>0</v>
      </c>
      <c r="P832" s="2">
        <v>0</v>
      </c>
      <c r="Q832" s="2">
        <v>200000</v>
      </c>
      <c r="R832" s="2">
        <v>0</v>
      </c>
      <c r="S832" t="s">
        <v>1820</v>
      </c>
      <c r="T832" t="s">
        <v>223</v>
      </c>
      <c r="U832" t="s">
        <v>7758</v>
      </c>
      <c r="V832" t="s">
        <v>7752</v>
      </c>
      <c r="W832" t="s">
        <v>7752</v>
      </c>
      <c r="X832" t="s">
        <v>7752</v>
      </c>
      <c r="Y832" t="s">
        <v>7751</v>
      </c>
      <c r="Z832">
        <v>0</v>
      </c>
      <c r="AA832">
        <v>0</v>
      </c>
    </row>
    <row r="833" spans="1:27">
      <c r="A833" s="1" t="s">
        <v>1230</v>
      </c>
      <c r="B833">
        <v>1210333</v>
      </c>
      <c r="C833" t="s">
        <v>1096</v>
      </c>
      <c r="D833" t="s">
        <v>8397</v>
      </c>
      <c r="E833" s="16" t="s">
        <v>1231</v>
      </c>
      <c r="F833" t="s">
        <v>362</v>
      </c>
      <c r="G833">
        <v>72010</v>
      </c>
      <c r="H833" t="s">
        <v>1219</v>
      </c>
      <c r="J833" t="s">
        <v>8406</v>
      </c>
      <c r="K833" t="s">
        <v>2423</v>
      </c>
      <c r="L833">
        <v>4</v>
      </c>
      <c r="M833" s="2">
        <v>231310</v>
      </c>
      <c r="N833" s="2">
        <v>231310</v>
      </c>
      <c r="O833" s="2">
        <v>0</v>
      </c>
      <c r="P833" s="2">
        <v>0</v>
      </c>
      <c r="Q833" s="2">
        <v>0</v>
      </c>
      <c r="R833" s="2">
        <v>0</v>
      </c>
      <c r="S833" t="s">
        <v>863</v>
      </c>
      <c r="T833" t="s">
        <v>871</v>
      </c>
      <c r="U833" t="s">
        <v>7758</v>
      </c>
      <c r="V833" t="s">
        <v>7751</v>
      </c>
      <c r="W833" t="s">
        <v>7752</v>
      </c>
      <c r="X833" t="s">
        <v>7752</v>
      </c>
      <c r="Y833" t="s">
        <v>7752</v>
      </c>
      <c r="Z833">
        <v>0</v>
      </c>
      <c r="AA833">
        <v>0</v>
      </c>
    </row>
    <row r="834" spans="1:27">
      <c r="A834" s="1" t="s">
        <v>1139</v>
      </c>
      <c r="B834">
        <v>1210333</v>
      </c>
      <c r="C834" t="s">
        <v>1096</v>
      </c>
      <c r="D834" t="s">
        <v>8397</v>
      </c>
      <c r="E834" s="16" t="s">
        <v>1140</v>
      </c>
      <c r="F834" t="s">
        <v>9635</v>
      </c>
      <c r="G834">
        <v>72010</v>
      </c>
      <c r="H834" t="s">
        <v>1219</v>
      </c>
      <c r="J834" t="s">
        <v>376</v>
      </c>
      <c r="K834" t="s">
        <v>2335</v>
      </c>
      <c r="L834">
        <v>3</v>
      </c>
      <c r="M834" s="2">
        <v>250000</v>
      </c>
      <c r="N834" s="2">
        <v>250000</v>
      </c>
      <c r="O834" s="2">
        <v>0</v>
      </c>
      <c r="P834" s="2">
        <v>0</v>
      </c>
      <c r="Q834" s="2">
        <v>0</v>
      </c>
      <c r="R834" s="2">
        <v>0</v>
      </c>
      <c r="S834" t="s">
        <v>863</v>
      </c>
      <c r="T834" t="s">
        <v>624</v>
      </c>
      <c r="U834" t="s">
        <v>7758</v>
      </c>
      <c r="V834" t="s">
        <v>7751</v>
      </c>
      <c r="W834" t="s">
        <v>7752</v>
      </c>
      <c r="X834" t="s">
        <v>7752</v>
      </c>
      <c r="Y834" t="s">
        <v>7752</v>
      </c>
      <c r="Z834">
        <v>0</v>
      </c>
      <c r="AA834">
        <v>0</v>
      </c>
    </row>
    <row r="835" spans="1:27">
      <c r="A835" s="1" t="s">
        <v>625</v>
      </c>
      <c r="B835">
        <v>1210333</v>
      </c>
      <c r="C835" t="s">
        <v>1096</v>
      </c>
      <c r="D835" t="s">
        <v>8397</v>
      </c>
      <c r="E835" s="16" t="s">
        <v>626</v>
      </c>
      <c r="F835" t="s">
        <v>9636</v>
      </c>
      <c r="G835">
        <v>72030</v>
      </c>
      <c r="H835" t="s">
        <v>627</v>
      </c>
      <c r="J835" t="s">
        <v>376</v>
      </c>
      <c r="K835" t="s">
        <v>1082</v>
      </c>
      <c r="L835">
        <v>3</v>
      </c>
      <c r="M835" s="2">
        <v>250000</v>
      </c>
      <c r="N835" s="2">
        <v>250000</v>
      </c>
      <c r="O835" s="2">
        <v>0</v>
      </c>
      <c r="P835" s="2">
        <v>0</v>
      </c>
      <c r="Q835" s="2">
        <v>0</v>
      </c>
      <c r="R835" s="2">
        <v>0</v>
      </c>
      <c r="S835" t="s">
        <v>863</v>
      </c>
      <c r="T835" t="s">
        <v>1169</v>
      </c>
      <c r="U835" t="s">
        <v>7758</v>
      </c>
      <c r="V835" t="s">
        <v>7751</v>
      </c>
      <c r="W835" t="s">
        <v>7752</v>
      </c>
      <c r="X835" t="s">
        <v>7752</v>
      </c>
      <c r="Y835" t="s">
        <v>7752</v>
      </c>
      <c r="Z835">
        <v>0</v>
      </c>
      <c r="AA835">
        <v>0</v>
      </c>
    </row>
    <row r="836" spans="1:27">
      <c r="A836" s="1" t="s">
        <v>2776</v>
      </c>
      <c r="B836">
        <v>1210333</v>
      </c>
      <c r="C836" t="s">
        <v>1096</v>
      </c>
      <c r="D836" t="s">
        <v>8397</v>
      </c>
      <c r="E836" s="16" t="s">
        <v>2773</v>
      </c>
      <c r="F836" t="s">
        <v>3539</v>
      </c>
      <c r="G836">
        <v>31162</v>
      </c>
      <c r="H836" t="s">
        <v>1982</v>
      </c>
      <c r="J836" t="s">
        <v>8406</v>
      </c>
      <c r="K836" t="s">
        <v>527</v>
      </c>
      <c r="L836">
        <v>2</v>
      </c>
      <c r="M836" s="2">
        <v>250000</v>
      </c>
      <c r="N836" s="2">
        <v>250000</v>
      </c>
      <c r="O836" s="2">
        <v>0</v>
      </c>
      <c r="P836" s="2">
        <v>0</v>
      </c>
      <c r="Q836" s="2">
        <v>0</v>
      </c>
      <c r="R836" s="2">
        <v>0</v>
      </c>
      <c r="S836" t="s">
        <v>1916</v>
      </c>
      <c r="T836" t="s">
        <v>871</v>
      </c>
      <c r="U836" t="s">
        <v>7758</v>
      </c>
      <c r="V836" t="s">
        <v>7752</v>
      </c>
      <c r="W836" t="s">
        <v>7752</v>
      </c>
      <c r="X836" t="s">
        <v>7753</v>
      </c>
      <c r="Y836" t="s">
        <v>7752</v>
      </c>
      <c r="Z836">
        <v>0</v>
      </c>
      <c r="AA836">
        <v>0</v>
      </c>
    </row>
    <row r="837" spans="1:27">
      <c r="A837" s="1" t="s">
        <v>4413</v>
      </c>
      <c r="B837">
        <v>1210333</v>
      </c>
      <c r="C837" t="s">
        <v>1096</v>
      </c>
      <c r="D837" t="s">
        <v>8397</v>
      </c>
      <c r="E837" s="16" t="s">
        <v>4414</v>
      </c>
      <c r="F837" t="s">
        <v>4415</v>
      </c>
      <c r="G837">
        <v>16110</v>
      </c>
      <c r="H837" t="s">
        <v>693</v>
      </c>
      <c r="J837" t="s">
        <v>376</v>
      </c>
      <c r="K837" t="s">
        <v>1030</v>
      </c>
      <c r="L837">
        <v>3</v>
      </c>
      <c r="M837" s="2">
        <v>250000</v>
      </c>
      <c r="N837" s="2">
        <v>0</v>
      </c>
      <c r="O837" s="2">
        <v>0</v>
      </c>
      <c r="P837" s="2">
        <v>0</v>
      </c>
      <c r="Q837" s="2">
        <v>250000</v>
      </c>
      <c r="R837" s="2">
        <v>0</v>
      </c>
      <c r="S837" t="s">
        <v>1820</v>
      </c>
      <c r="T837" t="s">
        <v>4416</v>
      </c>
      <c r="U837" t="s">
        <v>7758</v>
      </c>
      <c r="V837" t="s">
        <v>7752</v>
      </c>
      <c r="W837" t="s">
        <v>7752</v>
      </c>
      <c r="X837" t="s">
        <v>7752</v>
      </c>
      <c r="Y837" t="s">
        <v>7751</v>
      </c>
      <c r="Z837">
        <v>0</v>
      </c>
      <c r="AA837">
        <v>0</v>
      </c>
    </row>
    <row r="838" spans="1:27">
      <c r="A838" s="1" t="s">
        <v>3549</v>
      </c>
      <c r="B838">
        <v>1210333</v>
      </c>
      <c r="C838" t="s">
        <v>1096</v>
      </c>
      <c r="D838" t="s">
        <v>8397</v>
      </c>
      <c r="E838" s="16" t="s">
        <v>3550</v>
      </c>
      <c r="F838" t="s">
        <v>9637</v>
      </c>
      <c r="G838">
        <v>31162</v>
      </c>
      <c r="H838" t="s">
        <v>1982</v>
      </c>
      <c r="J838" t="s">
        <v>8406</v>
      </c>
      <c r="K838" t="s">
        <v>3567</v>
      </c>
      <c r="L838">
        <v>3</v>
      </c>
      <c r="M838" s="2">
        <v>300000</v>
      </c>
      <c r="N838" s="2">
        <v>300000</v>
      </c>
      <c r="O838" s="2">
        <v>0</v>
      </c>
      <c r="P838" s="2">
        <v>0</v>
      </c>
      <c r="Q838" s="2">
        <v>0</v>
      </c>
      <c r="R838" s="2">
        <v>0</v>
      </c>
      <c r="S838" t="s">
        <v>1916</v>
      </c>
      <c r="T838" t="s">
        <v>871</v>
      </c>
      <c r="U838" t="s">
        <v>7758</v>
      </c>
      <c r="V838" t="s">
        <v>7752</v>
      </c>
      <c r="W838" t="s">
        <v>7752</v>
      </c>
      <c r="X838" t="s">
        <v>7753</v>
      </c>
      <c r="Y838" t="s">
        <v>7752</v>
      </c>
      <c r="Z838">
        <v>0</v>
      </c>
      <c r="AA838">
        <v>0</v>
      </c>
    </row>
    <row r="839" spans="1:27">
      <c r="A839" s="1" t="s">
        <v>3543</v>
      </c>
      <c r="B839">
        <v>1210333</v>
      </c>
      <c r="C839" t="s">
        <v>1096</v>
      </c>
      <c r="D839" t="s">
        <v>8397</v>
      </c>
      <c r="E839" s="16" t="s">
        <v>3544</v>
      </c>
      <c r="F839" t="s">
        <v>3545</v>
      </c>
      <c r="G839">
        <v>31162</v>
      </c>
      <c r="H839" t="s">
        <v>1982</v>
      </c>
      <c r="J839" t="s">
        <v>8406</v>
      </c>
      <c r="K839" t="s">
        <v>1983</v>
      </c>
      <c r="L839">
        <v>3</v>
      </c>
      <c r="M839" s="2">
        <v>300000</v>
      </c>
      <c r="N839" s="2">
        <v>300000</v>
      </c>
      <c r="O839" s="2">
        <v>0</v>
      </c>
      <c r="P839" s="2">
        <v>0</v>
      </c>
      <c r="Q839" s="2">
        <v>0</v>
      </c>
      <c r="R839" s="2">
        <v>0</v>
      </c>
      <c r="S839" t="s">
        <v>1916</v>
      </c>
      <c r="T839" t="s">
        <v>871</v>
      </c>
      <c r="U839" t="s">
        <v>7758</v>
      </c>
      <c r="V839" t="s">
        <v>7752</v>
      </c>
      <c r="W839" t="s">
        <v>7752</v>
      </c>
      <c r="X839" t="s">
        <v>7753</v>
      </c>
      <c r="Y839" t="s">
        <v>7752</v>
      </c>
      <c r="Z839">
        <v>0</v>
      </c>
      <c r="AA839">
        <v>0</v>
      </c>
    </row>
    <row r="840" spans="1:27">
      <c r="A840" s="1" t="s">
        <v>622</v>
      </c>
      <c r="B840">
        <v>1210333</v>
      </c>
      <c r="C840" t="s">
        <v>1096</v>
      </c>
      <c r="D840" t="s">
        <v>8397</v>
      </c>
      <c r="E840" s="16" t="s">
        <v>623</v>
      </c>
      <c r="F840" t="s">
        <v>9638</v>
      </c>
      <c r="G840">
        <v>72010</v>
      </c>
      <c r="H840" t="s">
        <v>1219</v>
      </c>
      <c r="J840" t="s">
        <v>376</v>
      </c>
      <c r="K840" t="s">
        <v>2335</v>
      </c>
      <c r="L840">
        <v>3</v>
      </c>
      <c r="M840" s="2">
        <v>300000</v>
      </c>
      <c r="N840" s="2">
        <v>300000</v>
      </c>
      <c r="O840" s="2">
        <v>0</v>
      </c>
      <c r="P840" s="2">
        <v>0</v>
      </c>
      <c r="Q840" s="2">
        <v>0</v>
      </c>
      <c r="R840" s="2">
        <v>0</v>
      </c>
      <c r="S840" t="s">
        <v>863</v>
      </c>
      <c r="T840" t="s">
        <v>624</v>
      </c>
      <c r="U840" t="s">
        <v>7758</v>
      </c>
      <c r="V840" t="s">
        <v>7751</v>
      </c>
      <c r="W840" t="s">
        <v>7752</v>
      </c>
      <c r="X840" t="s">
        <v>7752</v>
      </c>
      <c r="Y840" t="s">
        <v>7752</v>
      </c>
      <c r="Z840">
        <v>0</v>
      </c>
      <c r="AA840">
        <v>0</v>
      </c>
    </row>
    <row r="841" spans="1:27">
      <c r="A841" s="1" t="s">
        <v>220</v>
      </c>
      <c r="B841">
        <v>1210333</v>
      </c>
      <c r="C841" t="s">
        <v>1096</v>
      </c>
      <c r="D841" t="s">
        <v>8397</v>
      </c>
      <c r="E841" s="16" t="s">
        <v>8728</v>
      </c>
      <c r="F841" t="s">
        <v>9639</v>
      </c>
      <c r="G841">
        <v>72010</v>
      </c>
      <c r="H841" t="s">
        <v>1219</v>
      </c>
      <c r="J841" t="s">
        <v>376</v>
      </c>
      <c r="K841" t="s">
        <v>219</v>
      </c>
      <c r="L841">
        <v>3</v>
      </c>
      <c r="M841" s="2">
        <v>300000</v>
      </c>
      <c r="N841" s="2">
        <v>300000</v>
      </c>
      <c r="O841" s="2">
        <v>0</v>
      </c>
      <c r="P841" s="2">
        <v>0</v>
      </c>
      <c r="Q841" s="2">
        <v>0</v>
      </c>
      <c r="R841" s="2">
        <v>0</v>
      </c>
      <c r="S841" t="s">
        <v>863</v>
      </c>
      <c r="T841" t="s">
        <v>871</v>
      </c>
      <c r="U841" t="s">
        <v>7758</v>
      </c>
      <c r="V841" t="s">
        <v>7751</v>
      </c>
      <c r="W841" t="s">
        <v>7752</v>
      </c>
      <c r="X841" t="s">
        <v>7752</v>
      </c>
      <c r="Y841" t="s">
        <v>7752</v>
      </c>
      <c r="Z841">
        <v>0</v>
      </c>
      <c r="AA841">
        <v>0</v>
      </c>
    </row>
    <row r="842" spans="1:27">
      <c r="A842" s="1" t="s">
        <v>4375</v>
      </c>
      <c r="B842">
        <v>1210333</v>
      </c>
      <c r="C842" t="s">
        <v>1096</v>
      </c>
      <c r="D842" t="s">
        <v>8397</v>
      </c>
      <c r="E842" s="16" t="s">
        <v>4376</v>
      </c>
      <c r="F842" t="s">
        <v>9640</v>
      </c>
      <c r="G842">
        <v>99820</v>
      </c>
      <c r="H842" t="s">
        <v>874</v>
      </c>
      <c r="J842" t="s">
        <v>378</v>
      </c>
      <c r="K842" t="s">
        <v>862</v>
      </c>
      <c r="L842">
        <v>3</v>
      </c>
      <c r="M842" s="2">
        <v>316303.84000000003</v>
      </c>
      <c r="N842" s="2">
        <v>316303.84000000003</v>
      </c>
      <c r="O842" s="2">
        <v>0</v>
      </c>
      <c r="P842" s="2">
        <v>0</v>
      </c>
      <c r="Q842" s="2">
        <v>0</v>
      </c>
      <c r="R842" s="2">
        <v>0</v>
      </c>
      <c r="S842" t="s">
        <v>863</v>
      </c>
      <c r="T842" t="s">
        <v>25</v>
      </c>
      <c r="U842" t="s">
        <v>7758</v>
      </c>
      <c r="V842" t="s">
        <v>7752</v>
      </c>
      <c r="W842" t="s">
        <v>7752</v>
      </c>
      <c r="X842" t="s">
        <v>7752</v>
      </c>
      <c r="Y842" t="s">
        <v>7752</v>
      </c>
      <c r="Z842">
        <v>0</v>
      </c>
      <c r="AA842">
        <v>0</v>
      </c>
    </row>
    <row r="843" spans="1:27">
      <c r="A843" s="1" t="s">
        <v>2750</v>
      </c>
      <c r="B843">
        <v>1210333</v>
      </c>
      <c r="C843" t="s">
        <v>1096</v>
      </c>
      <c r="D843" t="s">
        <v>8397</v>
      </c>
      <c r="E843" s="16" t="s">
        <v>2751</v>
      </c>
      <c r="F843" t="s">
        <v>2761</v>
      </c>
      <c r="G843">
        <v>72030</v>
      </c>
      <c r="H843" t="s">
        <v>627</v>
      </c>
      <c r="J843" t="s">
        <v>7367</v>
      </c>
      <c r="K843" t="s">
        <v>2762</v>
      </c>
      <c r="L843">
        <v>3</v>
      </c>
      <c r="M843" s="2">
        <v>332982.25</v>
      </c>
      <c r="N843" s="2">
        <v>332982.25</v>
      </c>
      <c r="O843" s="2">
        <v>0</v>
      </c>
      <c r="P843" s="2">
        <v>0</v>
      </c>
      <c r="Q843" s="2">
        <v>0</v>
      </c>
      <c r="R843" s="2">
        <v>0</v>
      </c>
      <c r="S843" t="s">
        <v>863</v>
      </c>
      <c r="T843" t="s">
        <v>28</v>
      </c>
      <c r="U843" t="s">
        <v>7758</v>
      </c>
      <c r="V843" t="s">
        <v>7751</v>
      </c>
      <c r="W843" t="s">
        <v>7752</v>
      </c>
      <c r="X843" t="s">
        <v>7752</v>
      </c>
      <c r="Y843" t="s">
        <v>7752</v>
      </c>
      <c r="Z843">
        <v>0</v>
      </c>
      <c r="AA843">
        <v>0</v>
      </c>
    </row>
    <row r="844" spans="1:27">
      <c r="A844" s="1" t="s">
        <v>1996</v>
      </c>
      <c r="B844">
        <v>1210333</v>
      </c>
      <c r="C844" t="s">
        <v>1096</v>
      </c>
      <c r="D844" t="s">
        <v>8397</v>
      </c>
      <c r="E844" s="16" t="s">
        <v>8723</v>
      </c>
      <c r="F844" t="s">
        <v>9641</v>
      </c>
      <c r="G844">
        <v>92010</v>
      </c>
      <c r="H844" t="s">
        <v>877</v>
      </c>
      <c r="J844" t="s">
        <v>379</v>
      </c>
      <c r="K844" t="s">
        <v>1743</v>
      </c>
      <c r="L844">
        <v>3</v>
      </c>
      <c r="M844" s="2">
        <v>375030</v>
      </c>
      <c r="N844" s="2">
        <v>375030</v>
      </c>
      <c r="O844" s="2">
        <v>0</v>
      </c>
      <c r="P844" s="2">
        <v>0</v>
      </c>
      <c r="Q844" s="2">
        <v>0</v>
      </c>
      <c r="R844" s="2">
        <v>0</v>
      </c>
      <c r="S844" t="s">
        <v>863</v>
      </c>
      <c r="T844" t="s">
        <v>871</v>
      </c>
      <c r="U844" t="s">
        <v>7758</v>
      </c>
      <c r="V844" t="s">
        <v>7752</v>
      </c>
      <c r="W844" t="s">
        <v>7752</v>
      </c>
      <c r="X844" t="s">
        <v>7752</v>
      </c>
      <c r="Y844" t="s">
        <v>7752</v>
      </c>
      <c r="Z844">
        <v>0</v>
      </c>
      <c r="AA844">
        <v>0</v>
      </c>
    </row>
    <row r="845" spans="1:27">
      <c r="A845" s="1" t="s">
        <v>2770</v>
      </c>
      <c r="B845">
        <v>1210333</v>
      </c>
      <c r="C845" t="s">
        <v>1096</v>
      </c>
      <c r="D845" t="s">
        <v>8397</v>
      </c>
      <c r="E845" s="16" t="s">
        <v>2771</v>
      </c>
      <c r="F845" t="s">
        <v>2772</v>
      </c>
      <c r="G845">
        <v>71010</v>
      </c>
      <c r="H845" t="s">
        <v>205</v>
      </c>
      <c r="J845" t="s">
        <v>376</v>
      </c>
      <c r="K845" t="s">
        <v>1030</v>
      </c>
      <c r="L845">
        <v>3</v>
      </c>
      <c r="M845" s="2">
        <v>400000</v>
      </c>
      <c r="N845" s="2">
        <v>400000</v>
      </c>
      <c r="O845" s="2">
        <v>0</v>
      </c>
      <c r="P845" s="2">
        <v>0</v>
      </c>
      <c r="Q845" s="2">
        <v>0</v>
      </c>
      <c r="R845" s="2">
        <v>0</v>
      </c>
      <c r="S845" t="s">
        <v>863</v>
      </c>
      <c r="T845" t="s">
        <v>871</v>
      </c>
      <c r="U845" t="s">
        <v>7758</v>
      </c>
      <c r="V845" t="s">
        <v>7751</v>
      </c>
      <c r="W845" t="s">
        <v>7752</v>
      </c>
      <c r="X845" t="s">
        <v>7752</v>
      </c>
      <c r="Y845" t="s">
        <v>7752</v>
      </c>
      <c r="Z845">
        <v>0</v>
      </c>
      <c r="AA845">
        <v>0</v>
      </c>
    </row>
    <row r="846" spans="1:27">
      <c r="A846" s="1" t="s">
        <v>209</v>
      </c>
      <c r="B846">
        <v>1210333</v>
      </c>
      <c r="C846" t="s">
        <v>1096</v>
      </c>
      <c r="D846" t="s">
        <v>8397</v>
      </c>
      <c r="E846" s="16" t="s">
        <v>210</v>
      </c>
      <c r="F846" t="s">
        <v>9642</v>
      </c>
      <c r="G846">
        <v>15065</v>
      </c>
      <c r="H846" t="s">
        <v>211</v>
      </c>
      <c r="J846" t="s">
        <v>376</v>
      </c>
      <c r="K846" t="s">
        <v>2335</v>
      </c>
      <c r="L846">
        <v>3</v>
      </c>
      <c r="M846" s="2">
        <v>400000</v>
      </c>
      <c r="N846" s="2">
        <v>0</v>
      </c>
      <c r="O846" s="2">
        <v>0</v>
      </c>
      <c r="P846" s="2">
        <v>0</v>
      </c>
      <c r="Q846" s="2">
        <v>400000</v>
      </c>
      <c r="R846" s="2">
        <v>0</v>
      </c>
      <c r="S846" t="s">
        <v>1820</v>
      </c>
      <c r="T846" t="s">
        <v>871</v>
      </c>
      <c r="U846" t="s">
        <v>7758</v>
      </c>
      <c r="V846" t="s">
        <v>7752</v>
      </c>
      <c r="W846" t="s">
        <v>7752</v>
      </c>
      <c r="X846" t="s">
        <v>7752</v>
      </c>
      <c r="Y846" t="s">
        <v>7751</v>
      </c>
      <c r="Z846">
        <v>0</v>
      </c>
      <c r="AA846">
        <v>0</v>
      </c>
    </row>
    <row r="847" spans="1:27">
      <c r="A847" s="1" t="s">
        <v>2774</v>
      </c>
      <c r="B847">
        <v>1210333</v>
      </c>
      <c r="C847" t="s">
        <v>1096</v>
      </c>
      <c r="D847" t="s">
        <v>8397</v>
      </c>
      <c r="E847" s="16" t="s">
        <v>2775</v>
      </c>
      <c r="F847" t="s">
        <v>9643</v>
      </c>
      <c r="G847">
        <v>71010</v>
      </c>
      <c r="H847" t="s">
        <v>205</v>
      </c>
      <c r="J847" t="s">
        <v>7365</v>
      </c>
      <c r="K847" t="s">
        <v>4140</v>
      </c>
      <c r="L847">
        <v>1</v>
      </c>
      <c r="M847" s="2">
        <v>431663</v>
      </c>
      <c r="N847" s="2">
        <v>431663</v>
      </c>
      <c r="O847" s="2">
        <v>0</v>
      </c>
      <c r="P847" s="2">
        <v>0</v>
      </c>
      <c r="Q847" s="2">
        <v>0</v>
      </c>
      <c r="R847" s="2">
        <v>0</v>
      </c>
      <c r="S847" t="s">
        <v>863</v>
      </c>
      <c r="T847" t="s">
        <v>871</v>
      </c>
      <c r="U847" t="s">
        <v>7758</v>
      </c>
      <c r="V847" t="s">
        <v>7751</v>
      </c>
      <c r="W847" t="s">
        <v>7752</v>
      </c>
      <c r="X847" t="s">
        <v>7752</v>
      </c>
      <c r="Y847" t="s">
        <v>7752</v>
      </c>
      <c r="Z847">
        <v>0</v>
      </c>
      <c r="AA847">
        <v>0</v>
      </c>
    </row>
    <row r="848" spans="1:27">
      <c r="A848" s="1" t="s">
        <v>29</v>
      </c>
      <c r="B848">
        <v>1210333</v>
      </c>
      <c r="C848" t="s">
        <v>1096</v>
      </c>
      <c r="D848" t="s">
        <v>8397</v>
      </c>
      <c r="E848" s="16" t="s">
        <v>30</v>
      </c>
      <c r="F848" t="s">
        <v>9644</v>
      </c>
      <c r="G848">
        <v>72010</v>
      </c>
      <c r="H848" t="s">
        <v>1219</v>
      </c>
      <c r="J848" t="s">
        <v>376</v>
      </c>
      <c r="K848" t="s">
        <v>2335</v>
      </c>
      <c r="L848">
        <v>3</v>
      </c>
      <c r="M848" s="2">
        <v>480000</v>
      </c>
      <c r="N848" s="2">
        <v>480000</v>
      </c>
      <c r="O848" s="2">
        <v>0</v>
      </c>
      <c r="P848" s="2">
        <v>0</v>
      </c>
      <c r="Q848" s="2">
        <v>0</v>
      </c>
      <c r="R848" s="2">
        <v>0</v>
      </c>
      <c r="S848" t="s">
        <v>863</v>
      </c>
      <c r="T848" t="s">
        <v>621</v>
      </c>
      <c r="U848" t="s">
        <v>7758</v>
      </c>
      <c r="V848" t="s">
        <v>7751</v>
      </c>
      <c r="W848" t="s">
        <v>7752</v>
      </c>
      <c r="X848" t="s">
        <v>7752</v>
      </c>
      <c r="Y848" t="s">
        <v>7752</v>
      </c>
      <c r="Z848">
        <v>0</v>
      </c>
      <c r="AA848">
        <v>0</v>
      </c>
    </row>
    <row r="849" spans="1:27">
      <c r="A849" s="1" t="s">
        <v>217</v>
      </c>
      <c r="B849">
        <v>1210333</v>
      </c>
      <c r="C849" t="s">
        <v>1096</v>
      </c>
      <c r="D849" t="s">
        <v>8397</v>
      </c>
      <c r="E849" s="16" t="s">
        <v>218</v>
      </c>
      <c r="F849" t="s">
        <v>9645</v>
      </c>
      <c r="G849">
        <v>72010</v>
      </c>
      <c r="H849" t="s">
        <v>1219</v>
      </c>
      <c r="J849" t="s">
        <v>376</v>
      </c>
      <c r="K849" t="s">
        <v>219</v>
      </c>
      <c r="L849">
        <v>3</v>
      </c>
      <c r="M849" s="2">
        <v>480000</v>
      </c>
      <c r="N849" s="2">
        <v>480000</v>
      </c>
      <c r="O849" s="2">
        <v>0</v>
      </c>
      <c r="P849" s="2">
        <v>0</v>
      </c>
      <c r="Q849" s="2">
        <v>0</v>
      </c>
      <c r="R849" s="2">
        <v>0</v>
      </c>
      <c r="S849" t="s">
        <v>863</v>
      </c>
      <c r="T849" t="s">
        <v>28</v>
      </c>
      <c r="U849" t="s">
        <v>7758</v>
      </c>
      <c r="V849" t="s">
        <v>7751</v>
      </c>
      <c r="W849" t="s">
        <v>7752</v>
      </c>
      <c r="X849" t="s">
        <v>7752</v>
      </c>
      <c r="Y849" t="s">
        <v>7752</v>
      </c>
      <c r="Z849">
        <v>0</v>
      </c>
      <c r="AA849">
        <v>0</v>
      </c>
    </row>
    <row r="850" spans="1:27">
      <c r="A850" s="1" t="s">
        <v>3620</v>
      </c>
      <c r="B850">
        <v>1210333</v>
      </c>
      <c r="C850" t="s">
        <v>1096</v>
      </c>
      <c r="D850" t="s">
        <v>8397</v>
      </c>
      <c r="E850" s="16" t="s">
        <v>3621</v>
      </c>
      <c r="F850" t="s">
        <v>1128</v>
      </c>
      <c r="G850">
        <v>16340</v>
      </c>
      <c r="H850" t="s">
        <v>2326</v>
      </c>
      <c r="J850" t="s">
        <v>376</v>
      </c>
      <c r="K850" t="s">
        <v>2335</v>
      </c>
      <c r="L850">
        <v>3</v>
      </c>
      <c r="M850" s="2">
        <v>500000</v>
      </c>
      <c r="N850" s="2">
        <v>0</v>
      </c>
      <c r="O850" s="2">
        <v>0</v>
      </c>
      <c r="P850" s="2">
        <v>0</v>
      </c>
      <c r="Q850" s="2">
        <v>500000</v>
      </c>
      <c r="R850" s="2">
        <v>0</v>
      </c>
      <c r="S850" t="s">
        <v>1820</v>
      </c>
      <c r="T850" t="s">
        <v>1169</v>
      </c>
      <c r="U850" t="s">
        <v>7758</v>
      </c>
      <c r="V850" t="s">
        <v>7753</v>
      </c>
      <c r="W850" t="s">
        <v>7752</v>
      </c>
      <c r="X850" t="s">
        <v>7752</v>
      </c>
      <c r="Y850" t="s">
        <v>7751</v>
      </c>
      <c r="Z850">
        <v>0</v>
      </c>
      <c r="AA850">
        <v>0</v>
      </c>
    </row>
    <row r="851" spans="1:27">
      <c r="A851" s="1" t="s">
        <v>2766</v>
      </c>
      <c r="B851">
        <v>1210333</v>
      </c>
      <c r="C851" t="s">
        <v>1096</v>
      </c>
      <c r="D851" t="s">
        <v>8397</v>
      </c>
      <c r="E851" s="16" t="s">
        <v>2767</v>
      </c>
      <c r="F851" t="s">
        <v>2768</v>
      </c>
      <c r="G851">
        <v>71010</v>
      </c>
      <c r="H851" t="s">
        <v>205</v>
      </c>
      <c r="J851" t="s">
        <v>376</v>
      </c>
      <c r="K851" t="s">
        <v>1030</v>
      </c>
      <c r="L851">
        <v>3</v>
      </c>
      <c r="M851" s="2">
        <v>600000</v>
      </c>
      <c r="N851" s="2">
        <v>600000</v>
      </c>
      <c r="O851" s="2">
        <v>0</v>
      </c>
      <c r="P851" s="2">
        <v>0</v>
      </c>
      <c r="Q851" s="2">
        <v>0</v>
      </c>
      <c r="R851" s="2">
        <v>0</v>
      </c>
      <c r="S851" t="s">
        <v>863</v>
      </c>
      <c r="T851" t="s">
        <v>2769</v>
      </c>
      <c r="U851" t="s">
        <v>7758</v>
      </c>
      <c r="V851" t="s">
        <v>7751</v>
      </c>
      <c r="W851" t="s">
        <v>7752</v>
      </c>
      <c r="X851" t="s">
        <v>7752</v>
      </c>
      <c r="Y851" t="s">
        <v>7752</v>
      </c>
      <c r="Z851">
        <v>0</v>
      </c>
      <c r="AA851">
        <v>0</v>
      </c>
    </row>
    <row r="852" spans="1:27">
      <c r="A852" s="1" t="s">
        <v>2000</v>
      </c>
      <c r="B852">
        <v>1210333</v>
      </c>
      <c r="C852" t="s">
        <v>1096</v>
      </c>
      <c r="D852" t="s">
        <v>8397</v>
      </c>
      <c r="E852" s="16" t="s">
        <v>2001</v>
      </c>
      <c r="F852" t="s">
        <v>1995</v>
      </c>
      <c r="G852">
        <v>92020</v>
      </c>
      <c r="H852" t="s">
        <v>861</v>
      </c>
      <c r="J852" t="s">
        <v>378</v>
      </c>
      <c r="K852" t="s">
        <v>862</v>
      </c>
      <c r="L852">
        <v>3</v>
      </c>
      <c r="M852" s="2">
        <v>600645</v>
      </c>
      <c r="N852" s="2">
        <v>600645</v>
      </c>
      <c r="O852" s="2">
        <v>0</v>
      </c>
      <c r="P852" s="2">
        <v>0</v>
      </c>
      <c r="Q852" s="2">
        <v>0</v>
      </c>
      <c r="R852" s="2">
        <v>0</v>
      </c>
      <c r="S852" t="s">
        <v>863</v>
      </c>
      <c r="T852" t="s">
        <v>28</v>
      </c>
      <c r="U852" t="s">
        <v>7758</v>
      </c>
      <c r="V852" t="s">
        <v>7752</v>
      </c>
      <c r="W852" t="s">
        <v>7752</v>
      </c>
      <c r="X852" t="s">
        <v>7752</v>
      </c>
      <c r="Y852" t="s">
        <v>7752</v>
      </c>
      <c r="Z852">
        <v>0</v>
      </c>
      <c r="AA852">
        <v>0</v>
      </c>
    </row>
    <row r="853" spans="1:27">
      <c r="A853" s="1" t="s">
        <v>374</v>
      </c>
      <c r="B853">
        <v>1210333</v>
      </c>
      <c r="C853" t="s">
        <v>1096</v>
      </c>
      <c r="D853" t="s">
        <v>8397</v>
      </c>
      <c r="E853" s="16" t="s">
        <v>375</v>
      </c>
      <c r="F853" t="s">
        <v>9646</v>
      </c>
      <c r="G853">
        <v>72010</v>
      </c>
      <c r="H853" t="s">
        <v>1219</v>
      </c>
      <c r="J853" t="s">
        <v>376</v>
      </c>
      <c r="K853" t="s">
        <v>2335</v>
      </c>
      <c r="L853">
        <v>3</v>
      </c>
      <c r="M853" s="2">
        <v>601000</v>
      </c>
      <c r="N853" s="2">
        <v>601000</v>
      </c>
      <c r="O853" s="2">
        <v>0</v>
      </c>
      <c r="P853" s="2">
        <v>0</v>
      </c>
      <c r="Q853" s="2">
        <v>0</v>
      </c>
      <c r="R853" s="2">
        <v>0</v>
      </c>
      <c r="S853" t="s">
        <v>863</v>
      </c>
      <c r="T853" t="s">
        <v>25</v>
      </c>
      <c r="U853" t="s">
        <v>7758</v>
      </c>
      <c r="V853" t="s">
        <v>7751</v>
      </c>
      <c r="W853" t="s">
        <v>7752</v>
      </c>
      <c r="X853" t="s">
        <v>7752</v>
      </c>
      <c r="Y853" t="s">
        <v>7752</v>
      </c>
      <c r="Z853">
        <v>0</v>
      </c>
      <c r="AA853">
        <v>0</v>
      </c>
    </row>
    <row r="854" spans="1:27">
      <c r="A854" s="1" t="s">
        <v>372</v>
      </c>
      <c r="B854">
        <v>1210333</v>
      </c>
      <c r="C854" t="s">
        <v>1096</v>
      </c>
      <c r="D854" t="s">
        <v>8397</v>
      </c>
      <c r="E854" s="16" t="s">
        <v>8720</v>
      </c>
      <c r="F854" t="s">
        <v>373</v>
      </c>
      <c r="G854">
        <v>72010</v>
      </c>
      <c r="H854" t="s">
        <v>1219</v>
      </c>
      <c r="J854" t="s">
        <v>376</v>
      </c>
      <c r="K854" t="s">
        <v>2335</v>
      </c>
      <c r="L854">
        <v>3</v>
      </c>
      <c r="M854" s="2">
        <v>700000</v>
      </c>
      <c r="N854" s="2">
        <v>700000</v>
      </c>
      <c r="O854" s="2">
        <v>0</v>
      </c>
      <c r="P854" s="2">
        <v>0</v>
      </c>
      <c r="Q854" s="2">
        <v>0</v>
      </c>
      <c r="R854" s="2">
        <v>0</v>
      </c>
      <c r="S854" t="s">
        <v>863</v>
      </c>
      <c r="T854" t="s">
        <v>864</v>
      </c>
      <c r="U854" t="s">
        <v>7758</v>
      </c>
      <c r="V854" t="s">
        <v>7751</v>
      </c>
      <c r="W854" t="s">
        <v>7752</v>
      </c>
      <c r="X854" t="s">
        <v>7752</v>
      </c>
      <c r="Y854" t="s">
        <v>7752</v>
      </c>
      <c r="Z854">
        <v>0</v>
      </c>
      <c r="AA854">
        <v>0</v>
      </c>
    </row>
    <row r="855" spans="1:27">
      <c r="A855" s="1" t="s">
        <v>4420</v>
      </c>
      <c r="B855">
        <v>1210333</v>
      </c>
      <c r="C855" t="s">
        <v>1096</v>
      </c>
      <c r="D855" t="s">
        <v>8397</v>
      </c>
      <c r="E855" s="16" t="s">
        <v>4421</v>
      </c>
      <c r="F855" t="s">
        <v>9647</v>
      </c>
      <c r="G855">
        <v>11320</v>
      </c>
      <c r="H855" t="s">
        <v>1558</v>
      </c>
      <c r="J855" t="s">
        <v>376</v>
      </c>
      <c r="K855" t="s">
        <v>2335</v>
      </c>
      <c r="L855">
        <v>3</v>
      </c>
      <c r="M855" s="2">
        <v>725000</v>
      </c>
      <c r="N855" s="2">
        <v>0</v>
      </c>
      <c r="O855" s="2">
        <v>0</v>
      </c>
      <c r="P855" s="2">
        <v>0</v>
      </c>
      <c r="Q855" s="2">
        <v>725000</v>
      </c>
      <c r="R855" s="2">
        <v>0</v>
      </c>
      <c r="S855" t="s">
        <v>1820</v>
      </c>
      <c r="T855" t="s">
        <v>25</v>
      </c>
      <c r="U855" t="s">
        <v>7758</v>
      </c>
      <c r="V855" t="s">
        <v>7751</v>
      </c>
      <c r="W855" t="s">
        <v>7752</v>
      </c>
      <c r="X855" t="s">
        <v>7752</v>
      </c>
      <c r="Y855" t="s">
        <v>7752</v>
      </c>
      <c r="Z855">
        <v>0</v>
      </c>
      <c r="AA855">
        <v>0</v>
      </c>
    </row>
    <row r="856" spans="1:27">
      <c r="A856" s="1" t="s">
        <v>2763</v>
      </c>
      <c r="B856">
        <v>1210333</v>
      </c>
      <c r="C856" t="s">
        <v>1096</v>
      </c>
      <c r="D856" t="s">
        <v>8397</v>
      </c>
      <c r="E856" s="16" t="s">
        <v>2764</v>
      </c>
      <c r="F856" t="s">
        <v>2765</v>
      </c>
      <c r="G856">
        <v>71010</v>
      </c>
      <c r="H856" t="s">
        <v>205</v>
      </c>
      <c r="J856" t="s">
        <v>7367</v>
      </c>
      <c r="K856" t="s">
        <v>2762</v>
      </c>
      <c r="L856">
        <v>3</v>
      </c>
      <c r="M856" s="2">
        <v>900000</v>
      </c>
      <c r="N856" s="2">
        <v>0</v>
      </c>
      <c r="O856" s="2">
        <v>900000</v>
      </c>
      <c r="P856" s="2">
        <v>0</v>
      </c>
      <c r="Q856" s="2">
        <v>0</v>
      </c>
      <c r="R856" s="2">
        <v>0</v>
      </c>
      <c r="S856" t="s">
        <v>863</v>
      </c>
      <c r="T856" t="s">
        <v>871</v>
      </c>
      <c r="U856" t="s">
        <v>7758</v>
      </c>
      <c r="V856" t="s">
        <v>7751</v>
      </c>
      <c r="W856" t="s">
        <v>7752</v>
      </c>
      <c r="X856" t="s">
        <v>7752</v>
      </c>
      <c r="Y856" t="s">
        <v>7752</v>
      </c>
      <c r="Z856">
        <v>0</v>
      </c>
      <c r="AA856">
        <v>0</v>
      </c>
    </row>
    <row r="857" spans="1:27">
      <c r="A857" s="1" t="s">
        <v>368</v>
      </c>
      <c r="B857">
        <v>1210333</v>
      </c>
      <c r="C857" t="s">
        <v>1096</v>
      </c>
      <c r="D857" t="s">
        <v>8397</v>
      </c>
      <c r="E857" s="16" t="s">
        <v>369</v>
      </c>
      <c r="F857" t="s">
        <v>370</v>
      </c>
      <c r="G857">
        <v>72010</v>
      </c>
      <c r="H857" t="s">
        <v>1219</v>
      </c>
      <c r="J857" t="s">
        <v>376</v>
      </c>
      <c r="K857" t="s">
        <v>2335</v>
      </c>
      <c r="L857">
        <v>3</v>
      </c>
      <c r="M857" s="2">
        <v>1000000</v>
      </c>
      <c r="N857" s="2">
        <v>1000000</v>
      </c>
      <c r="O857" s="2">
        <v>0</v>
      </c>
      <c r="P857" s="2">
        <v>0</v>
      </c>
      <c r="Q857" s="2">
        <v>0</v>
      </c>
      <c r="R857" s="2">
        <v>0</v>
      </c>
      <c r="S857" t="s">
        <v>863</v>
      </c>
      <c r="T857" t="s">
        <v>371</v>
      </c>
      <c r="U857" t="s">
        <v>7758</v>
      </c>
      <c r="V857" t="s">
        <v>7751</v>
      </c>
      <c r="W857" t="s">
        <v>7752</v>
      </c>
      <c r="X857" t="s">
        <v>7752</v>
      </c>
      <c r="Y857" t="s">
        <v>7752</v>
      </c>
      <c r="Z857">
        <v>0</v>
      </c>
      <c r="AA857">
        <v>0</v>
      </c>
    </row>
    <row r="858" spans="1:27">
      <c r="A858" s="1" t="s">
        <v>26</v>
      </c>
      <c r="B858">
        <v>1210333</v>
      </c>
      <c r="C858" t="s">
        <v>1096</v>
      </c>
      <c r="D858" t="s">
        <v>8397</v>
      </c>
      <c r="E858" s="16" t="s">
        <v>27</v>
      </c>
      <c r="F858" t="s">
        <v>9648</v>
      </c>
      <c r="G858">
        <v>72010</v>
      </c>
      <c r="H858" t="s">
        <v>1219</v>
      </c>
      <c r="J858" t="s">
        <v>376</v>
      </c>
      <c r="K858" t="s">
        <v>2335</v>
      </c>
      <c r="L858">
        <v>3</v>
      </c>
      <c r="M858" s="2">
        <v>1000000</v>
      </c>
      <c r="N858" s="2">
        <v>1000000</v>
      </c>
      <c r="O858" s="2">
        <v>0</v>
      </c>
      <c r="P858" s="2">
        <v>0</v>
      </c>
      <c r="Q858" s="2">
        <v>0</v>
      </c>
      <c r="R858" s="2">
        <v>0</v>
      </c>
      <c r="S858" t="s">
        <v>863</v>
      </c>
      <c r="T858" t="s">
        <v>28</v>
      </c>
      <c r="U858" t="s">
        <v>7758</v>
      </c>
      <c r="V858" t="s">
        <v>7751</v>
      </c>
      <c r="W858" t="s">
        <v>7752</v>
      </c>
      <c r="X858" t="s">
        <v>7752</v>
      </c>
      <c r="Y858" t="s">
        <v>7752</v>
      </c>
      <c r="Z858">
        <v>0</v>
      </c>
      <c r="AA858">
        <v>0</v>
      </c>
    </row>
    <row r="859" spans="1:27">
      <c r="A859" s="1" t="s">
        <v>2835</v>
      </c>
      <c r="B859">
        <v>1210333</v>
      </c>
      <c r="C859" t="s">
        <v>1096</v>
      </c>
      <c r="D859" t="s">
        <v>8397</v>
      </c>
      <c r="E859" s="16" t="s">
        <v>2836</v>
      </c>
      <c r="F859" t="s">
        <v>3619</v>
      </c>
      <c r="G859">
        <v>31120</v>
      </c>
      <c r="H859" t="s">
        <v>3574</v>
      </c>
      <c r="J859" t="s">
        <v>376</v>
      </c>
      <c r="K859" t="s">
        <v>2335</v>
      </c>
      <c r="L859">
        <v>3</v>
      </c>
      <c r="M859" s="2">
        <v>1219285.67</v>
      </c>
      <c r="N859" s="2">
        <v>1219285.67</v>
      </c>
      <c r="O859" s="2">
        <v>0</v>
      </c>
      <c r="P859" s="2">
        <v>0</v>
      </c>
      <c r="Q859" s="2">
        <v>0</v>
      </c>
      <c r="R859" s="2">
        <v>0</v>
      </c>
      <c r="S859" t="s">
        <v>1916</v>
      </c>
      <c r="T859" t="s">
        <v>871</v>
      </c>
      <c r="U859" t="s">
        <v>7758</v>
      </c>
      <c r="V859" t="s">
        <v>7752</v>
      </c>
      <c r="W859" t="s">
        <v>7752</v>
      </c>
      <c r="X859" t="s">
        <v>7753</v>
      </c>
      <c r="Y859" t="s">
        <v>7752</v>
      </c>
      <c r="Z859">
        <v>0</v>
      </c>
      <c r="AA859">
        <v>0</v>
      </c>
    </row>
    <row r="860" spans="1:27">
      <c r="A860" s="1" t="s">
        <v>1881</v>
      </c>
      <c r="B860">
        <v>1210333</v>
      </c>
      <c r="C860" t="s">
        <v>1096</v>
      </c>
      <c r="D860" t="s">
        <v>8397</v>
      </c>
      <c r="E860" s="16" t="s">
        <v>869</v>
      </c>
      <c r="F860" t="s">
        <v>1882</v>
      </c>
      <c r="G860">
        <v>91010</v>
      </c>
      <c r="H860" t="s">
        <v>870</v>
      </c>
      <c r="J860" t="s">
        <v>378</v>
      </c>
      <c r="K860" t="s">
        <v>862</v>
      </c>
      <c r="L860">
        <v>3</v>
      </c>
      <c r="M860" s="2">
        <v>1452591.25</v>
      </c>
      <c r="N860" s="2">
        <v>0</v>
      </c>
      <c r="O860" s="2">
        <v>0</v>
      </c>
      <c r="P860" s="2">
        <v>0</v>
      </c>
      <c r="Q860" s="2">
        <v>0</v>
      </c>
      <c r="R860" s="2">
        <v>1452591.25</v>
      </c>
      <c r="S860" t="s">
        <v>863</v>
      </c>
      <c r="T860" t="s">
        <v>871</v>
      </c>
      <c r="U860" t="s">
        <v>7758</v>
      </c>
      <c r="V860" t="s">
        <v>7752</v>
      </c>
      <c r="W860" t="s">
        <v>7752</v>
      </c>
      <c r="X860" t="s">
        <v>7752</v>
      </c>
      <c r="Y860" t="s">
        <v>7752</v>
      </c>
      <c r="Z860">
        <v>0</v>
      </c>
      <c r="AA860">
        <v>0</v>
      </c>
    </row>
    <row r="861" spans="1:27">
      <c r="A861" s="1" t="s">
        <v>366</v>
      </c>
      <c r="B861">
        <v>1210333</v>
      </c>
      <c r="C861" t="s">
        <v>1096</v>
      </c>
      <c r="D861" t="s">
        <v>8397</v>
      </c>
      <c r="E861" s="16" t="s">
        <v>8719</v>
      </c>
      <c r="F861" t="s">
        <v>367</v>
      </c>
      <c r="G861">
        <v>72010</v>
      </c>
      <c r="H861" t="s">
        <v>1219</v>
      </c>
      <c r="J861" t="s">
        <v>376</v>
      </c>
      <c r="K861" t="s">
        <v>2335</v>
      </c>
      <c r="L861">
        <v>3</v>
      </c>
      <c r="M861" s="2">
        <v>1500000</v>
      </c>
      <c r="N861" s="2">
        <v>1500000</v>
      </c>
      <c r="O861" s="2">
        <v>0</v>
      </c>
      <c r="P861" s="2">
        <v>0</v>
      </c>
      <c r="Q861" s="2">
        <v>0</v>
      </c>
      <c r="R861" s="2">
        <v>0</v>
      </c>
      <c r="S861" t="s">
        <v>863</v>
      </c>
      <c r="T861" t="s">
        <v>871</v>
      </c>
      <c r="U861" t="s">
        <v>7758</v>
      </c>
      <c r="V861" t="s">
        <v>7751</v>
      </c>
      <c r="W861" t="s">
        <v>7752</v>
      </c>
      <c r="X861" t="s">
        <v>7752</v>
      </c>
      <c r="Y861" t="s">
        <v>7752</v>
      </c>
      <c r="Z861">
        <v>0</v>
      </c>
      <c r="AA861">
        <v>0</v>
      </c>
    </row>
    <row r="862" spans="1:27">
      <c r="A862" s="1" t="s">
        <v>224</v>
      </c>
      <c r="B862">
        <v>1210333</v>
      </c>
      <c r="C862" t="s">
        <v>1096</v>
      </c>
      <c r="D862" t="s">
        <v>8397</v>
      </c>
      <c r="E862" s="16" t="s">
        <v>225</v>
      </c>
      <c r="F862" t="s">
        <v>9649</v>
      </c>
      <c r="G862">
        <v>16340</v>
      </c>
      <c r="H862" t="s">
        <v>2326</v>
      </c>
      <c r="J862" t="s">
        <v>376</v>
      </c>
      <c r="K862" t="s">
        <v>2335</v>
      </c>
      <c r="L862">
        <v>3</v>
      </c>
      <c r="M862" s="2">
        <v>1500000</v>
      </c>
      <c r="N862" s="2">
        <v>1500000</v>
      </c>
      <c r="O862" s="2">
        <v>0</v>
      </c>
      <c r="P862" s="2">
        <v>0</v>
      </c>
      <c r="Q862" s="2">
        <v>0</v>
      </c>
      <c r="R862" s="2">
        <v>0</v>
      </c>
      <c r="S862" t="s">
        <v>1916</v>
      </c>
      <c r="T862" t="s">
        <v>25</v>
      </c>
      <c r="U862" t="s">
        <v>7758</v>
      </c>
      <c r="V862" t="s">
        <v>7751</v>
      </c>
      <c r="W862" t="s">
        <v>7752</v>
      </c>
      <c r="X862" t="s">
        <v>7752</v>
      </c>
      <c r="Y862" t="s">
        <v>7752</v>
      </c>
      <c r="Z862">
        <v>0</v>
      </c>
      <c r="AA862">
        <v>0</v>
      </c>
    </row>
    <row r="863" spans="1:27">
      <c r="A863" s="1" t="s">
        <v>2048</v>
      </c>
      <c r="B863">
        <v>1210340</v>
      </c>
      <c r="C863" t="s">
        <v>1097</v>
      </c>
      <c r="D863" t="s">
        <v>8397</v>
      </c>
      <c r="E863" s="16" t="s">
        <v>2049</v>
      </c>
      <c r="F863" t="s">
        <v>2049</v>
      </c>
      <c r="G863">
        <v>91010</v>
      </c>
      <c r="H863" t="s">
        <v>870</v>
      </c>
      <c r="J863" t="s">
        <v>378</v>
      </c>
      <c r="K863" t="s">
        <v>862</v>
      </c>
      <c r="L863">
        <v>3</v>
      </c>
      <c r="M863" s="2">
        <v>32727081.34</v>
      </c>
      <c r="N863" s="2">
        <v>0</v>
      </c>
      <c r="O863" s="2">
        <v>0</v>
      </c>
      <c r="P863" s="2">
        <v>0</v>
      </c>
      <c r="Q863" s="2">
        <v>0</v>
      </c>
      <c r="R863" s="2">
        <v>32727081.34</v>
      </c>
      <c r="S863" t="s">
        <v>863</v>
      </c>
      <c r="T863" t="s">
        <v>871</v>
      </c>
      <c r="U863" t="s">
        <v>7758</v>
      </c>
      <c r="V863" t="s">
        <v>7752</v>
      </c>
      <c r="W863" t="s">
        <v>7752</v>
      </c>
      <c r="X863" t="s">
        <v>7752</v>
      </c>
      <c r="Y863" t="s">
        <v>7752</v>
      </c>
      <c r="Z863">
        <v>0</v>
      </c>
      <c r="AA863">
        <v>0</v>
      </c>
    </row>
    <row r="864" spans="1:27">
      <c r="A864" s="1" t="s">
        <v>3515</v>
      </c>
      <c r="B864">
        <v>1210351</v>
      </c>
      <c r="C864" t="s">
        <v>1098</v>
      </c>
      <c r="D864" t="s">
        <v>8397</v>
      </c>
      <c r="E864" s="16" t="s">
        <v>3516</v>
      </c>
      <c r="F864" t="s">
        <v>9652</v>
      </c>
      <c r="G864">
        <v>41082</v>
      </c>
      <c r="H864" t="s">
        <v>1978</v>
      </c>
      <c r="J864" t="s">
        <v>7365</v>
      </c>
      <c r="K864" t="s">
        <v>4072</v>
      </c>
      <c r="L864">
        <v>1</v>
      </c>
      <c r="M864" s="2">
        <v>605.57000000000005</v>
      </c>
      <c r="N864" s="2">
        <v>605.57000000000005</v>
      </c>
      <c r="O864" s="2">
        <v>0</v>
      </c>
      <c r="P864" s="2">
        <v>0</v>
      </c>
      <c r="Q864" s="2">
        <v>0</v>
      </c>
      <c r="R864" s="2">
        <v>0</v>
      </c>
      <c r="S864" t="s">
        <v>863</v>
      </c>
      <c r="T864" t="s">
        <v>1878</v>
      </c>
      <c r="U864" t="s">
        <v>7758</v>
      </c>
      <c r="V864" t="s">
        <v>7752</v>
      </c>
      <c r="W864" t="s">
        <v>7752</v>
      </c>
      <c r="X864" t="s">
        <v>7751</v>
      </c>
      <c r="Y864" t="s">
        <v>7752</v>
      </c>
      <c r="Z864">
        <v>0</v>
      </c>
      <c r="AA864">
        <v>0</v>
      </c>
    </row>
    <row r="865" spans="1:27">
      <c r="A865" s="1" t="s">
        <v>8735</v>
      </c>
      <c r="B865">
        <v>1210351</v>
      </c>
      <c r="C865" t="s">
        <v>1098</v>
      </c>
      <c r="D865" t="s">
        <v>8397</v>
      </c>
      <c r="E865" s="16" t="s">
        <v>8736</v>
      </c>
      <c r="F865" t="s">
        <v>8736</v>
      </c>
      <c r="G865">
        <v>11130</v>
      </c>
      <c r="H865" t="s">
        <v>3583</v>
      </c>
      <c r="J865" t="s">
        <v>8406</v>
      </c>
      <c r="K865" t="s">
        <v>1470</v>
      </c>
      <c r="L865">
        <v>3</v>
      </c>
      <c r="M865" s="2">
        <v>1886</v>
      </c>
      <c r="N865" s="2">
        <v>0</v>
      </c>
      <c r="O865" s="2">
        <v>0</v>
      </c>
      <c r="P865" s="2">
        <v>0</v>
      </c>
      <c r="Q865" s="2">
        <v>1886</v>
      </c>
      <c r="R865" s="2">
        <v>0</v>
      </c>
      <c r="S865" t="s">
        <v>1820</v>
      </c>
      <c r="T865" t="s">
        <v>3955</v>
      </c>
      <c r="U865" t="s">
        <v>7758</v>
      </c>
      <c r="V865" t="s">
        <v>7752</v>
      </c>
      <c r="W865" t="s">
        <v>7752</v>
      </c>
      <c r="X865" t="s">
        <v>7752</v>
      </c>
      <c r="Y865" t="s">
        <v>7752</v>
      </c>
      <c r="Z865">
        <v>0</v>
      </c>
      <c r="AA865">
        <v>0</v>
      </c>
    </row>
    <row r="866" spans="1:27">
      <c r="A866" s="1" t="s">
        <v>8735</v>
      </c>
      <c r="B866">
        <v>1210351</v>
      </c>
      <c r="C866" t="s">
        <v>1098</v>
      </c>
      <c r="D866" t="s">
        <v>8397</v>
      </c>
      <c r="E866" s="16" t="s">
        <v>8736</v>
      </c>
      <c r="F866" t="s">
        <v>8736</v>
      </c>
      <c r="G866">
        <v>11130</v>
      </c>
      <c r="H866" t="s">
        <v>3583</v>
      </c>
      <c r="J866" t="s">
        <v>8406</v>
      </c>
      <c r="K866" t="s">
        <v>1161</v>
      </c>
      <c r="L866">
        <v>4</v>
      </c>
      <c r="M866" s="2">
        <v>1886</v>
      </c>
      <c r="N866" s="2">
        <v>0</v>
      </c>
      <c r="O866" s="2">
        <v>0</v>
      </c>
      <c r="P866" s="2">
        <v>0</v>
      </c>
      <c r="Q866" s="2">
        <v>1886</v>
      </c>
      <c r="R866" s="2">
        <v>0</v>
      </c>
      <c r="S866" t="s">
        <v>1820</v>
      </c>
      <c r="T866" t="s">
        <v>3955</v>
      </c>
      <c r="U866" t="s">
        <v>7758</v>
      </c>
      <c r="V866" t="s">
        <v>7752</v>
      </c>
      <c r="W866" t="s">
        <v>7752</v>
      </c>
      <c r="X866" t="s">
        <v>7752</v>
      </c>
      <c r="Y866" t="s">
        <v>7752</v>
      </c>
      <c r="Z866">
        <v>0</v>
      </c>
      <c r="AA866">
        <v>0</v>
      </c>
    </row>
    <row r="867" spans="1:27">
      <c r="A867" s="1" t="s">
        <v>1757</v>
      </c>
      <c r="B867">
        <v>1210351</v>
      </c>
      <c r="C867" t="s">
        <v>1098</v>
      </c>
      <c r="D867" t="s">
        <v>8397</v>
      </c>
      <c r="E867" s="16" t="s">
        <v>1758</v>
      </c>
      <c r="F867" t="s">
        <v>1758</v>
      </c>
      <c r="G867">
        <v>11220</v>
      </c>
      <c r="H867" t="s">
        <v>545</v>
      </c>
      <c r="J867" t="s">
        <v>8406</v>
      </c>
      <c r="K867" t="s">
        <v>3567</v>
      </c>
      <c r="L867">
        <v>3</v>
      </c>
      <c r="M867" s="2">
        <v>8925.0300000000007</v>
      </c>
      <c r="N867" s="2">
        <v>0</v>
      </c>
      <c r="O867" s="2">
        <v>0</v>
      </c>
      <c r="P867" s="2">
        <v>0</v>
      </c>
      <c r="Q867" s="2">
        <v>8925.0300000000007</v>
      </c>
      <c r="R867" s="2">
        <v>0</v>
      </c>
      <c r="S867" t="s">
        <v>1820</v>
      </c>
      <c r="T867" t="s">
        <v>28</v>
      </c>
      <c r="U867" t="s">
        <v>7758</v>
      </c>
      <c r="V867" t="s">
        <v>7751</v>
      </c>
      <c r="W867" t="s">
        <v>7752</v>
      </c>
      <c r="X867" t="s">
        <v>7752</v>
      </c>
      <c r="Y867" t="s">
        <v>7752</v>
      </c>
      <c r="Z867">
        <v>0</v>
      </c>
      <c r="AA867">
        <v>0</v>
      </c>
    </row>
    <row r="868" spans="1:27">
      <c r="A868" s="1" t="s">
        <v>1241</v>
      </c>
      <c r="B868">
        <v>1210351</v>
      </c>
      <c r="C868" t="s">
        <v>1098</v>
      </c>
      <c r="D868" t="s">
        <v>8397</v>
      </c>
      <c r="E868" s="16" t="s">
        <v>2259</v>
      </c>
      <c r="F868" t="s">
        <v>9653</v>
      </c>
      <c r="G868">
        <v>16220</v>
      </c>
      <c r="H868" t="s">
        <v>2307</v>
      </c>
      <c r="J868" t="s">
        <v>7365</v>
      </c>
      <c r="K868" t="s">
        <v>4140</v>
      </c>
      <c r="L868">
        <v>1</v>
      </c>
      <c r="M868" s="2">
        <v>9131</v>
      </c>
      <c r="N868" s="2">
        <v>9131</v>
      </c>
      <c r="O868" s="2">
        <v>0</v>
      </c>
      <c r="P868" s="2">
        <v>0</v>
      </c>
      <c r="Q868" s="2">
        <v>0</v>
      </c>
      <c r="R868" s="2">
        <v>0</v>
      </c>
      <c r="S868" t="s">
        <v>1916</v>
      </c>
      <c r="T868" t="s">
        <v>1238</v>
      </c>
      <c r="U868" t="s">
        <v>7758</v>
      </c>
      <c r="V868" t="s">
        <v>7751</v>
      </c>
      <c r="W868" t="s">
        <v>7752</v>
      </c>
      <c r="X868" t="s">
        <v>7752</v>
      </c>
      <c r="Y868" t="s">
        <v>7752</v>
      </c>
      <c r="Z868">
        <v>0</v>
      </c>
      <c r="AA868">
        <v>0</v>
      </c>
    </row>
    <row r="869" spans="1:27">
      <c r="A869" s="1" t="s">
        <v>3145</v>
      </c>
      <c r="B869">
        <v>1210351</v>
      </c>
      <c r="C869" t="s">
        <v>1098</v>
      </c>
      <c r="D869" t="s">
        <v>8397</v>
      </c>
      <c r="E869" s="16" t="s">
        <v>3146</v>
      </c>
      <c r="F869" t="s">
        <v>9258</v>
      </c>
      <c r="G869">
        <v>99820</v>
      </c>
      <c r="H869" t="s">
        <v>874</v>
      </c>
      <c r="J869" t="s">
        <v>7365</v>
      </c>
      <c r="K869" t="s">
        <v>3201</v>
      </c>
      <c r="L869">
        <v>1</v>
      </c>
      <c r="M869" s="2">
        <v>9616.19</v>
      </c>
      <c r="N869" s="2">
        <v>9616.19</v>
      </c>
      <c r="O869" s="2">
        <v>0</v>
      </c>
      <c r="P869" s="2">
        <v>0</v>
      </c>
      <c r="Q869" s="2">
        <v>0</v>
      </c>
      <c r="R869" s="2">
        <v>0</v>
      </c>
      <c r="S869" t="s">
        <v>863</v>
      </c>
      <c r="T869" t="s">
        <v>1238</v>
      </c>
      <c r="U869" t="s">
        <v>7758</v>
      </c>
      <c r="V869" t="s">
        <v>7752</v>
      </c>
      <c r="W869" t="s">
        <v>7752</v>
      </c>
      <c r="X869" t="s">
        <v>7752</v>
      </c>
      <c r="Y869" t="s">
        <v>7752</v>
      </c>
      <c r="Z869">
        <v>0</v>
      </c>
      <c r="AA869">
        <v>0</v>
      </c>
    </row>
    <row r="870" spans="1:27">
      <c r="A870" s="1" t="s">
        <v>8746</v>
      </c>
      <c r="B870">
        <v>1210351</v>
      </c>
      <c r="C870" t="s">
        <v>1098</v>
      </c>
      <c r="D870" t="s">
        <v>8397</v>
      </c>
      <c r="E870" s="16" t="s">
        <v>9183</v>
      </c>
      <c r="F870" t="s">
        <v>9183</v>
      </c>
      <c r="G870">
        <v>11110</v>
      </c>
      <c r="H870" t="s">
        <v>2436</v>
      </c>
      <c r="J870" t="s">
        <v>7365</v>
      </c>
      <c r="K870" t="s">
        <v>189</v>
      </c>
      <c r="L870">
        <v>1</v>
      </c>
      <c r="M870" s="2">
        <v>9799</v>
      </c>
      <c r="N870" s="2">
        <v>0</v>
      </c>
      <c r="O870" s="2">
        <v>0</v>
      </c>
      <c r="P870" s="2">
        <v>0</v>
      </c>
      <c r="Q870" s="2">
        <v>9799</v>
      </c>
      <c r="R870" s="2">
        <v>0</v>
      </c>
      <c r="S870" t="s">
        <v>1820</v>
      </c>
      <c r="T870" t="s">
        <v>1680</v>
      </c>
      <c r="U870" t="s">
        <v>7758</v>
      </c>
      <c r="V870" t="s">
        <v>7752</v>
      </c>
      <c r="W870" t="s">
        <v>7752</v>
      </c>
      <c r="X870" t="s">
        <v>7752</v>
      </c>
      <c r="Y870" t="s">
        <v>7751</v>
      </c>
      <c r="Z870">
        <v>0</v>
      </c>
      <c r="AA870">
        <v>0</v>
      </c>
    </row>
    <row r="871" spans="1:27">
      <c r="A871" s="1" t="s">
        <v>8735</v>
      </c>
      <c r="B871">
        <v>1210351</v>
      </c>
      <c r="C871" t="s">
        <v>1098</v>
      </c>
      <c r="D871" t="s">
        <v>8397</v>
      </c>
      <c r="E871" s="16" t="s">
        <v>8736</v>
      </c>
      <c r="F871" t="s">
        <v>8736</v>
      </c>
      <c r="G871">
        <v>11130</v>
      </c>
      <c r="H871" t="s">
        <v>3583</v>
      </c>
      <c r="J871" t="s">
        <v>8406</v>
      </c>
      <c r="K871" t="s">
        <v>527</v>
      </c>
      <c r="L871">
        <v>2</v>
      </c>
      <c r="M871" s="2">
        <v>11313</v>
      </c>
      <c r="N871" s="2">
        <v>0</v>
      </c>
      <c r="O871" s="2">
        <v>0</v>
      </c>
      <c r="P871" s="2">
        <v>0</v>
      </c>
      <c r="Q871" s="2">
        <v>11313</v>
      </c>
      <c r="R871" s="2">
        <v>0</v>
      </c>
      <c r="S871" t="s">
        <v>1820</v>
      </c>
      <c r="T871" t="s">
        <v>3955</v>
      </c>
      <c r="U871" t="s">
        <v>7758</v>
      </c>
      <c r="V871" t="s">
        <v>7752</v>
      </c>
      <c r="W871" t="s">
        <v>7752</v>
      </c>
      <c r="X871" t="s">
        <v>7752</v>
      </c>
      <c r="Y871" t="s">
        <v>7752</v>
      </c>
      <c r="Z871">
        <v>0</v>
      </c>
      <c r="AA871">
        <v>0</v>
      </c>
    </row>
    <row r="872" spans="1:27">
      <c r="A872" s="1" t="s">
        <v>8735</v>
      </c>
      <c r="B872">
        <v>1210351</v>
      </c>
      <c r="C872" t="s">
        <v>1098</v>
      </c>
      <c r="D872" t="s">
        <v>8397</v>
      </c>
      <c r="E872" s="16" t="s">
        <v>8736</v>
      </c>
      <c r="F872" t="s">
        <v>8736</v>
      </c>
      <c r="G872">
        <v>11130</v>
      </c>
      <c r="H872" t="s">
        <v>3583</v>
      </c>
      <c r="J872" t="s">
        <v>8406</v>
      </c>
      <c r="K872" t="s">
        <v>1983</v>
      </c>
      <c r="L872">
        <v>3</v>
      </c>
      <c r="M872" s="2">
        <v>12255</v>
      </c>
      <c r="N872" s="2">
        <v>0</v>
      </c>
      <c r="O872" s="2">
        <v>0</v>
      </c>
      <c r="P872" s="2">
        <v>0</v>
      </c>
      <c r="Q872" s="2">
        <v>12255</v>
      </c>
      <c r="R872" s="2">
        <v>0</v>
      </c>
      <c r="S872" t="s">
        <v>1820</v>
      </c>
      <c r="T872" t="s">
        <v>3955</v>
      </c>
      <c r="U872" t="s">
        <v>7758</v>
      </c>
      <c r="V872" t="s">
        <v>7752</v>
      </c>
      <c r="W872" t="s">
        <v>7752</v>
      </c>
      <c r="X872" t="s">
        <v>7752</v>
      </c>
      <c r="Y872" t="s">
        <v>7752</v>
      </c>
      <c r="Z872">
        <v>0</v>
      </c>
      <c r="AA872">
        <v>0</v>
      </c>
    </row>
    <row r="873" spans="1:27">
      <c r="A873" s="1" t="s">
        <v>8746</v>
      </c>
      <c r="B873">
        <v>1210351</v>
      </c>
      <c r="C873" t="s">
        <v>1098</v>
      </c>
      <c r="D873" t="s">
        <v>8397</v>
      </c>
      <c r="E873" s="16" t="s">
        <v>9183</v>
      </c>
      <c r="F873" t="s">
        <v>9183</v>
      </c>
      <c r="G873">
        <v>11110</v>
      </c>
      <c r="H873" t="s">
        <v>2436</v>
      </c>
      <c r="J873" t="s">
        <v>7365</v>
      </c>
      <c r="K873" t="s">
        <v>4140</v>
      </c>
      <c r="L873">
        <v>1</v>
      </c>
      <c r="M873" s="2">
        <v>13065</v>
      </c>
      <c r="N873" s="2">
        <v>0</v>
      </c>
      <c r="O873" s="2">
        <v>0</v>
      </c>
      <c r="P873" s="2">
        <v>0</v>
      </c>
      <c r="Q873" s="2">
        <v>13065</v>
      </c>
      <c r="R873" s="2">
        <v>0</v>
      </c>
      <c r="S873" t="s">
        <v>1820</v>
      </c>
      <c r="T873" t="s">
        <v>1680</v>
      </c>
      <c r="U873" t="s">
        <v>7758</v>
      </c>
      <c r="V873" t="s">
        <v>7752</v>
      </c>
      <c r="W873" t="s">
        <v>7752</v>
      </c>
      <c r="X873" t="s">
        <v>7752</v>
      </c>
      <c r="Y873" t="s">
        <v>7751</v>
      </c>
      <c r="Z873">
        <v>0</v>
      </c>
      <c r="AA873">
        <v>0</v>
      </c>
    </row>
    <row r="874" spans="1:27">
      <c r="A874" s="1" t="s">
        <v>651</v>
      </c>
      <c r="B874">
        <v>1210351</v>
      </c>
      <c r="C874" t="s">
        <v>1098</v>
      </c>
      <c r="D874" t="s">
        <v>8397</v>
      </c>
      <c r="E874" s="16" t="s">
        <v>3350</v>
      </c>
      <c r="F874" t="s">
        <v>3350</v>
      </c>
      <c r="G874">
        <v>72010</v>
      </c>
      <c r="H874" t="s">
        <v>1219</v>
      </c>
      <c r="J874" t="s">
        <v>376</v>
      </c>
      <c r="K874" t="s">
        <v>1030</v>
      </c>
      <c r="L874">
        <v>3</v>
      </c>
      <c r="M874" s="2">
        <v>13222</v>
      </c>
      <c r="N874" s="2">
        <v>13222</v>
      </c>
      <c r="O874" s="2">
        <v>0</v>
      </c>
      <c r="P874" s="2">
        <v>0</v>
      </c>
      <c r="Q874" s="2">
        <v>0</v>
      </c>
      <c r="R874" s="2">
        <v>0</v>
      </c>
      <c r="S874" t="s">
        <v>863</v>
      </c>
      <c r="T874" t="s">
        <v>28</v>
      </c>
      <c r="U874" t="s">
        <v>7758</v>
      </c>
      <c r="V874" t="s">
        <v>7751</v>
      </c>
      <c r="W874" t="s">
        <v>7752</v>
      </c>
      <c r="X874" t="s">
        <v>7752</v>
      </c>
      <c r="Y874" t="s">
        <v>7752</v>
      </c>
      <c r="Z874">
        <v>0</v>
      </c>
      <c r="AA874">
        <v>0</v>
      </c>
    </row>
    <row r="875" spans="1:27">
      <c r="A875" s="1" t="s">
        <v>588</v>
      </c>
      <c r="B875">
        <v>1210351</v>
      </c>
      <c r="C875" t="s">
        <v>1098</v>
      </c>
      <c r="D875" t="s">
        <v>8397</v>
      </c>
      <c r="E875" s="16" t="s">
        <v>589</v>
      </c>
      <c r="F875" t="s">
        <v>9259</v>
      </c>
      <c r="G875">
        <v>15050</v>
      </c>
      <c r="H875" t="s">
        <v>233</v>
      </c>
      <c r="J875" t="s">
        <v>7368</v>
      </c>
      <c r="K875" t="s">
        <v>792</v>
      </c>
      <c r="L875">
        <v>3</v>
      </c>
      <c r="M875" s="2">
        <v>13360</v>
      </c>
      <c r="N875" s="2">
        <v>0</v>
      </c>
      <c r="O875" s="2">
        <v>0</v>
      </c>
      <c r="P875" s="2">
        <v>0</v>
      </c>
      <c r="Q875" s="2">
        <v>13360</v>
      </c>
      <c r="R875" s="2">
        <v>0</v>
      </c>
      <c r="S875" t="s">
        <v>1820</v>
      </c>
      <c r="T875" t="s">
        <v>28</v>
      </c>
      <c r="U875" t="s">
        <v>7758</v>
      </c>
      <c r="V875" t="s">
        <v>7752</v>
      </c>
      <c r="W875" t="s">
        <v>7752</v>
      </c>
      <c r="X875" t="s">
        <v>7752</v>
      </c>
      <c r="Y875" t="s">
        <v>7751</v>
      </c>
      <c r="Z875">
        <v>0</v>
      </c>
      <c r="AA875">
        <v>0</v>
      </c>
    </row>
    <row r="876" spans="1:27">
      <c r="A876" s="1" t="s">
        <v>4398</v>
      </c>
      <c r="B876">
        <v>1210351</v>
      </c>
      <c r="C876" t="s">
        <v>1098</v>
      </c>
      <c r="D876" t="s">
        <v>8397</v>
      </c>
      <c r="E876" s="16" t="s">
        <v>4305</v>
      </c>
      <c r="F876" t="s">
        <v>4305</v>
      </c>
      <c r="G876">
        <v>12282</v>
      </c>
      <c r="H876" t="s">
        <v>4139</v>
      </c>
      <c r="J876" t="s">
        <v>8406</v>
      </c>
      <c r="K876" t="s">
        <v>2312</v>
      </c>
      <c r="L876">
        <v>3</v>
      </c>
      <c r="M876" s="2">
        <v>13432</v>
      </c>
      <c r="N876" s="2">
        <v>0</v>
      </c>
      <c r="O876" s="2">
        <v>0</v>
      </c>
      <c r="P876" s="2">
        <v>0</v>
      </c>
      <c r="Q876" s="2">
        <v>13432</v>
      </c>
      <c r="R876" s="2">
        <v>0</v>
      </c>
      <c r="S876" t="s">
        <v>1820</v>
      </c>
      <c r="T876" t="s">
        <v>2749</v>
      </c>
      <c r="U876" t="s">
        <v>7758</v>
      </c>
      <c r="V876" t="s">
        <v>7751</v>
      </c>
      <c r="W876" t="s">
        <v>7753</v>
      </c>
      <c r="X876" t="s">
        <v>7752</v>
      </c>
      <c r="Y876" t="s">
        <v>7752</v>
      </c>
      <c r="Z876">
        <v>0</v>
      </c>
      <c r="AA876">
        <v>0</v>
      </c>
    </row>
    <row r="877" spans="1:27">
      <c r="A877" s="1" t="s">
        <v>3759</v>
      </c>
      <c r="B877">
        <v>1210351</v>
      </c>
      <c r="C877" t="s">
        <v>1098</v>
      </c>
      <c r="D877" t="s">
        <v>8397</v>
      </c>
      <c r="E877" s="16" t="s">
        <v>3760</v>
      </c>
      <c r="F877" t="s">
        <v>3761</v>
      </c>
      <c r="G877">
        <v>11330</v>
      </c>
      <c r="H877" t="s">
        <v>1168</v>
      </c>
      <c r="J877" t="s">
        <v>8406</v>
      </c>
      <c r="K877" t="s">
        <v>527</v>
      </c>
      <c r="L877">
        <v>2</v>
      </c>
      <c r="M877" s="2">
        <v>14697.15</v>
      </c>
      <c r="N877" s="2">
        <v>0</v>
      </c>
      <c r="O877" s="2">
        <v>0</v>
      </c>
      <c r="P877" s="2">
        <v>0</v>
      </c>
      <c r="Q877" s="2">
        <v>14697.15</v>
      </c>
      <c r="R877" s="2">
        <v>0</v>
      </c>
      <c r="S877" t="s">
        <v>1820</v>
      </c>
      <c r="T877" t="s">
        <v>3955</v>
      </c>
      <c r="U877" t="s">
        <v>7758</v>
      </c>
      <c r="V877" t="s">
        <v>7752</v>
      </c>
      <c r="W877" t="s">
        <v>7752</v>
      </c>
      <c r="X877" t="s">
        <v>7752</v>
      </c>
      <c r="Y877" t="s">
        <v>7752</v>
      </c>
      <c r="Z877">
        <v>0</v>
      </c>
      <c r="AA877">
        <v>0</v>
      </c>
    </row>
    <row r="878" spans="1:27">
      <c r="A878" s="1" t="s">
        <v>4096</v>
      </c>
      <c r="B878">
        <v>1210351</v>
      </c>
      <c r="C878" t="s">
        <v>1098</v>
      </c>
      <c r="D878" t="s">
        <v>8397</v>
      </c>
      <c r="E878" s="16" t="s">
        <v>4097</v>
      </c>
      <c r="F878" t="s">
        <v>4097</v>
      </c>
      <c r="G878">
        <v>99820</v>
      </c>
      <c r="H878" t="s">
        <v>874</v>
      </c>
      <c r="J878" t="s">
        <v>378</v>
      </c>
      <c r="K878" t="s">
        <v>862</v>
      </c>
      <c r="L878">
        <v>3</v>
      </c>
      <c r="M878" s="2">
        <v>15145.49</v>
      </c>
      <c r="N878" s="2">
        <v>15145.49</v>
      </c>
      <c r="O878" s="2">
        <v>0</v>
      </c>
      <c r="P878" s="2">
        <v>0</v>
      </c>
      <c r="Q878" s="2">
        <v>0</v>
      </c>
      <c r="R878" s="2">
        <v>0</v>
      </c>
      <c r="S878" t="s">
        <v>863</v>
      </c>
      <c r="T878" t="s">
        <v>782</v>
      </c>
      <c r="U878" t="s">
        <v>7758</v>
      </c>
      <c r="V878" t="s">
        <v>7752</v>
      </c>
      <c r="W878" t="s">
        <v>7752</v>
      </c>
      <c r="X878" t="s">
        <v>7752</v>
      </c>
      <c r="Y878" t="s">
        <v>7752</v>
      </c>
      <c r="Z878">
        <v>0</v>
      </c>
      <c r="AA878">
        <v>0</v>
      </c>
    </row>
    <row r="879" spans="1:27">
      <c r="A879" s="1" t="s">
        <v>3790</v>
      </c>
      <c r="B879">
        <v>1210351</v>
      </c>
      <c r="C879" t="s">
        <v>1098</v>
      </c>
      <c r="D879" t="s">
        <v>8397</v>
      </c>
      <c r="E879" s="16" t="s">
        <v>4716</v>
      </c>
      <c r="F879" t="s">
        <v>4716</v>
      </c>
      <c r="G879">
        <v>99820</v>
      </c>
      <c r="H879" t="s">
        <v>874</v>
      </c>
      <c r="J879" t="s">
        <v>378</v>
      </c>
      <c r="K879" t="s">
        <v>862</v>
      </c>
      <c r="L879">
        <v>3</v>
      </c>
      <c r="M879" s="2">
        <v>16003.53</v>
      </c>
      <c r="N879" s="2">
        <v>16003.53</v>
      </c>
      <c r="O879" s="2">
        <v>0</v>
      </c>
      <c r="P879" s="2">
        <v>0</v>
      </c>
      <c r="Q879" s="2">
        <v>0</v>
      </c>
      <c r="R879" s="2">
        <v>0</v>
      </c>
      <c r="S879" t="s">
        <v>863</v>
      </c>
      <c r="T879" t="s">
        <v>3787</v>
      </c>
      <c r="U879" t="s">
        <v>7758</v>
      </c>
      <c r="V879" t="s">
        <v>7752</v>
      </c>
      <c r="W879" t="s">
        <v>7752</v>
      </c>
      <c r="X879" t="s">
        <v>7752</v>
      </c>
      <c r="Y879" t="s">
        <v>7752</v>
      </c>
      <c r="Z879">
        <v>0</v>
      </c>
      <c r="AA879">
        <v>0</v>
      </c>
    </row>
    <row r="880" spans="1:27">
      <c r="A880" s="1" t="s">
        <v>1749</v>
      </c>
      <c r="B880">
        <v>1210351</v>
      </c>
      <c r="C880" t="s">
        <v>1098</v>
      </c>
      <c r="D880" t="s">
        <v>8397</v>
      </c>
      <c r="E880" s="16" t="s">
        <v>1750</v>
      </c>
      <c r="F880" t="s">
        <v>1751</v>
      </c>
      <c r="G880">
        <v>13040</v>
      </c>
      <c r="H880" t="s">
        <v>1270</v>
      </c>
      <c r="J880" t="s">
        <v>8406</v>
      </c>
      <c r="K880" t="s">
        <v>1983</v>
      </c>
      <c r="L880">
        <v>3</v>
      </c>
      <c r="M880" s="2">
        <v>17038.689999999999</v>
      </c>
      <c r="N880" s="2">
        <v>17038.689999999999</v>
      </c>
      <c r="O880" s="2">
        <v>0</v>
      </c>
      <c r="P880" s="2">
        <v>0</v>
      </c>
      <c r="Q880" s="2">
        <v>0</v>
      </c>
      <c r="R880" s="2">
        <v>0</v>
      </c>
      <c r="S880" t="s">
        <v>863</v>
      </c>
      <c r="T880" t="s">
        <v>28</v>
      </c>
      <c r="U880" t="s">
        <v>7758</v>
      </c>
      <c r="V880" t="s">
        <v>7751</v>
      </c>
      <c r="W880" t="s">
        <v>7752</v>
      </c>
      <c r="X880" t="s">
        <v>7752</v>
      </c>
      <c r="Y880" t="s">
        <v>7752</v>
      </c>
      <c r="Z880">
        <v>0</v>
      </c>
      <c r="AA880">
        <v>0</v>
      </c>
    </row>
    <row r="881" spans="1:27">
      <c r="A881" s="1" t="s">
        <v>1754</v>
      </c>
      <c r="B881">
        <v>1210351</v>
      </c>
      <c r="C881" t="s">
        <v>1098</v>
      </c>
      <c r="D881" t="s">
        <v>8397</v>
      </c>
      <c r="E881" s="16" t="s">
        <v>1755</v>
      </c>
      <c r="F881" t="s">
        <v>1756</v>
      </c>
      <c r="G881">
        <v>43030</v>
      </c>
      <c r="H881" t="s">
        <v>2406</v>
      </c>
      <c r="J881" t="s">
        <v>8406</v>
      </c>
      <c r="K881" t="s">
        <v>527</v>
      </c>
      <c r="L881">
        <v>2</v>
      </c>
      <c r="M881" s="2">
        <v>17038.689999999999</v>
      </c>
      <c r="N881" s="2">
        <v>17038.689999999999</v>
      </c>
      <c r="O881" s="2">
        <v>0</v>
      </c>
      <c r="P881" s="2">
        <v>0</v>
      </c>
      <c r="Q881" s="2">
        <v>0</v>
      </c>
      <c r="R881" s="2">
        <v>0</v>
      </c>
      <c r="S881" t="s">
        <v>863</v>
      </c>
      <c r="T881" t="s">
        <v>28</v>
      </c>
      <c r="U881" t="s">
        <v>7758</v>
      </c>
      <c r="V881" t="s">
        <v>7753</v>
      </c>
      <c r="W881" t="s">
        <v>7752</v>
      </c>
      <c r="X881" t="s">
        <v>7752</v>
      </c>
      <c r="Y881" t="s">
        <v>7753</v>
      </c>
      <c r="Z881">
        <v>0</v>
      </c>
      <c r="AA881">
        <v>0</v>
      </c>
    </row>
    <row r="882" spans="1:27">
      <c r="A882" s="1" t="s">
        <v>1752</v>
      </c>
      <c r="B882">
        <v>1210351</v>
      </c>
      <c r="C882" t="s">
        <v>1098</v>
      </c>
      <c r="D882" t="s">
        <v>8397</v>
      </c>
      <c r="E882" s="16" t="s">
        <v>1753</v>
      </c>
      <c r="F882" t="s">
        <v>1753</v>
      </c>
      <c r="G882">
        <v>11120</v>
      </c>
      <c r="H882" t="s">
        <v>2402</v>
      </c>
      <c r="J882" t="s">
        <v>8406</v>
      </c>
      <c r="K882" t="s">
        <v>1470</v>
      </c>
      <c r="L882">
        <v>3</v>
      </c>
      <c r="M882" s="2">
        <v>17038.689999999999</v>
      </c>
      <c r="N882" s="2">
        <v>0</v>
      </c>
      <c r="O882" s="2">
        <v>0</v>
      </c>
      <c r="P882" s="2">
        <v>0</v>
      </c>
      <c r="Q882" s="2">
        <v>17038.689999999999</v>
      </c>
      <c r="R882" s="2">
        <v>0</v>
      </c>
      <c r="S882" t="s">
        <v>1820</v>
      </c>
      <c r="T882" t="s">
        <v>28</v>
      </c>
      <c r="U882" t="s">
        <v>7758</v>
      </c>
      <c r="V882" t="s">
        <v>7751</v>
      </c>
      <c r="W882" t="s">
        <v>7752</v>
      </c>
      <c r="X882" t="s">
        <v>7752</v>
      </c>
      <c r="Y882" t="s">
        <v>7752</v>
      </c>
      <c r="Z882">
        <v>0</v>
      </c>
      <c r="AA882">
        <v>0</v>
      </c>
    </row>
    <row r="883" spans="1:27">
      <c r="A883" s="1" t="s">
        <v>8687</v>
      </c>
      <c r="B883">
        <v>1210351</v>
      </c>
      <c r="C883" t="s">
        <v>1098</v>
      </c>
      <c r="D883" t="s">
        <v>8397</v>
      </c>
      <c r="E883" s="16" t="s">
        <v>8732</v>
      </c>
      <c r="F883" t="s">
        <v>9650</v>
      </c>
      <c r="G883">
        <v>11130</v>
      </c>
      <c r="H883" t="s">
        <v>3583</v>
      </c>
      <c r="J883" t="s">
        <v>7368</v>
      </c>
      <c r="K883" t="s">
        <v>1915</v>
      </c>
      <c r="L883">
        <v>3</v>
      </c>
      <c r="M883" s="2">
        <v>18854.96</v>
      </c>
      <c r="N883" s="2">
        <v>0</v>
      </c>
      <c r="O883" s="2">
        <v>0</v>
      </c>
      <c r="P883" s="2">
        <v>0</v>
      </c>
      <c r="Q883" s="2">
        <v>18854.96</v>
      </c>
      <c r="R883" s="2">
        <v>0</v>
      </c>
      <c r="S883" t="s">
        <v>1820</v>
      </c>
      <c r="T883" t="s">
        <v>3955</v>
      </c>
      <c r="U883" t="s">
        <v>7758</v>
      </c>
      <c r="V883" t="s">
        <v>7751</v>
      </c>
      <c r="W883" t="s">
        <v>7752</v>
      </c>
      <c r="X883" t="s">
        <v>7752</v>
      </c>
      <c r="Y883" t="s">
        <v>7752</v>
      </c>
      <c r="Z883">
        <v>0</v>
      </c>
      <c r="AA883">
        <v>0</v>
      </c>
    </row>
    <row r="884" spans="1:27">
      <c r="A884" s="1" t="s">
        <v>8735</v>
      </c>
      <c r="B884">
        <v>1210351</v>
      </c>
      <c r="C884" t="s">
        <v>1098</v>
      </c>
      <c r="D884" t="s">
        <v>8397</v>
      </c>
      <c r="E884" s="16" t="s">
        <v>8736</v>
      </c>
      <c r="F884" t="s">
        <v>8736</v>
      </c>
      <c r="G884">
        <v>11130</v>
      </c>
      <c r="H884" t="s">
        <v>3583</v>
      </c>
      <c r="J884" t="s">
        <v>8406</v>
      </c>
      <c r="K884" t="s">
        <v>2312</v>
      </c>
      <c r="L884">
        <v>3</v>
      </c>
      <c r="M884" s="2">
        <v>18855</v>
      </c>
      <c r="N884" s="2">
        <v>0</v>
      </c>
      <c r="O884" s="2">
        <v>0</v>
      </c>
      <c r="P884" s="2">
        <v>0</v>
      </c>
      <c r="Q884" s="2">
        <v>18855</v>
      </c>
      <c r="R884" s="2">
        <v>0</v>
      </c>
      <c r="S884" t="s">
        <v>1820</v>
      </c>
      <c r="T884" t="s">
        <v>3955</v>
      </c>
      <c r="U884" t="s">
        <v>7758</v>
      </c>
      <c r="V884" t="s">
        <v>7752</v>
      </c>
      <c r="W884" t="s">
        <v>7752</v>
      </c>
      <c r="X884" t="s">
        <v>7752</v>
      </c>
      <c r="Y884" t="s">
        <v>7752</v>
      </c>
      <c r="Z884">
        <v>0</v>
      </c>
      <c r="AA884">
        <v>0</v>
      </c>
    </row>
    <row r="885" spans="1:27">
      <c r="A885" s="1" t="s">
        <v>648</v>
      </c>
      <c r="B885">
        <v>1210351</v>
      </c>
      <c r="C885" t="s">
        <v>1098</v>
      </c>
      <c r="D885" t="s">
        <v>8397</v>
      </c>
      <c r="E885" s="16" t="s">
        <v>649</v>
      </c>
      <c r="F885" t="s">
        <v>9260</v>
      </c>
      <c r="G885">
        <v>13040</v>
      </c>
      <c r="H885" t="s">
        <v>1270</v>
      </c>
      <c r="J885" t="s">
        <v>378</v>
      </c>
      <c r="K885" t="s">
        <v>862</v>
      </c>
      <c r="L885">
        <v>3</v>
      </c>
      <c r="M885" s="2">
        <v>20133.91</v>
      </c>
      <c r="N885" s="2">
        <v>20133.91</v>
      </c>
      <c r="O885" s="2">
        <v>0</v>
      </c>
      <c r="P885" s="2">
        <v>0</v>
      </c>
      <c r="Q885" s="2">
        <v>0</v>
      </c>
      <c r="R885" s="2">
        <v>0</v>
      </c>
      <c r="S885" t="s">
        <v>863</v>
      </c>
      <c r="T885" t="s">
        <v>28</v>
      </c>
      <c r="U885" t="s">
        <v>7758</v>
      </c>
      <c r="V885" t="s">
        <v>7751</v>
      </c>
      <c r="W885" t="s">
        <v>7752</v>
      </c>
      <c r="X885" t="s">
        <v>7752</v>
      </c>
      <c r="Y885" t="s">
        <v>7752</v>
      </c>
      <c r="Z885">
        <v>0</v>
      </c>
      <c r="AA885">
        <v>0</v>
      </c>
    </row>
    <row r="886" spans="1:27">
      <c r="A886" s="1" t="s">
        <v>1747</v>
      </c>
      <c r="B886">
        <v>1210351</v>
      </c>
      <c r="C886" t="s">
        <v>1098</v>
      </c>
      <c r="D886" t="s">
        <v>8397</v>
      </c>
      <c r="E886" s="16" t="s">
        <v>1748</v>
      </c>
      <c r="F886" t="s">
        <v>9261</v>
      </c>
      <c r="G886">
        <v>99820</v>
      </c>
      <c r="H886" t="s">
        <v>874</v>
      </c>
      <c r="J886" t="s">
        <v>378</v>
      </c>
      <c r="K886" t="s">
        <v>862</v>
      </c>
      <c r="L886">
        <v>3</v>
      </c>
      <c r="M886" s="2">
        <v>21572.15</v>
      </c>
      <c r="N886" s="2">
        <v>21572.15</v>
      </c>
      <c r="O886" s="2">
        <v>0</v>
      </c>
      <c r="P886" s="2">
        <v>0</v>
      </c>
      <c r="Q886" s="2">
        <v>0</v>
      </c>
      <c r="R886" s="2">
        <v>0</v>
      </c>
      <c r="S886" t="s">
        <v>863</v>
      </c>
      <c r="T886" t="s">
        <v>3353</v>
      </c>
      <c r="U886" t="s">
        <v>7758</v>
      </c>
      <c r="V886" t="s">
        <v>7752</v>
      </c>
      <c r="W886" t="s">
        <v>7752</v>
      </c>
      <c r="X886" t="s">
        <v>7752</v>
      </c>
      <c r="Y886" t="s">
        <v>7752</v>
      </c>
      <c r="Z886">
        <v>0</v>
      </c>
      <c r="AA886">
        <v>0</v>
      </c>
    </row>
    <row r="887" spans="1:27">
      <c r="A887" s="1" t="s">
        <v>472</v>
      </c>
      <c r="B887">
        <v>1210351</v>
      </c>
      <c r="C887" t="s">
        <v>1098</v>
      </c>
      <c r="D887" t="s">
        <v>8397</v>
      </c>
      <c r="E887" s="16" t="s">
        <v>473</v>
      </c>
      <c r="F887" t="s">
        <v>473</v>
      </c>
      <c r="G887">
        <v>42010</v>
      </c>
      <c r="H887" t="s">
        <v>697</v>
      </c>
      <c r="J887" t="s">
        <v>378</v>
      </c>
      <c r="K887" t="s">
        <v>862</v>
      </c>
      <c r="L887">
        <v>3</v>
      </c>
      <c r="M887" s="2">
        <v>22703.37</v>
      </c>
      <c r="N887" s="2">
        <v>22703.37</v>
      </c>
      <c r="O887" s="2">
        <v>0</v>
      </c>
      <c r="P887" s="2">
        <v>0</v>
      </c>
      <c r="Q887" s="2">
        <v>0</v>
      </c>
      <c r="R887" s="2">
        <v>0</v>
      </c>
      <c r="S887" t="s">
        <v>863</v>
      </c>
      <c r="T887" t="s">
        <v>474</v>
      </c>
      <c r="U887" t="s">
        <v>7758</v>
      </c>
      <c r="V887" t="s">
        <v>7752</v>
      </c>
      <c r="W887" t="s">
        <v>7751</v>
      </c>
      <c r="X887" t="s">
        <v>7752</v>
      </c>
      <c r="Y887" t="s">
        <v>7752</v>
      </c>
      <c r="Z887">
        <v>0</v>
      </c>
      <c r="AA887">
        <v>0</v>
      </c>
    </row>
    <row r="888" spans="1:27">
      <c r="A888" s="1" t="s">
        <v>3842</v>
      </c>
      <c r="B888">
        <v>1210351</v>
      </c>
      <c r="C888" t="s">
        <v>1098</v>
      </c>
      <c r="D888" t="s">
        <v>8397</v>
      </c>
      <c r="E888" s="16" t="s">
        <v>3843</v>
      </c>
      <c r="F888" t="s">
        <v>3843</v>
      </c>
      <c r="G888">
        <v>16110</v>
      </c>
      <c r="H888" t="s">
        <v>693</v>
      </c>
      <c r="J888" t="s">
        <v>7368</v>
      </c>
      <c r="K888" t="s">
        <v>792</v>
      </c>
      <c r="L888">
        <v>3</v>
      </c>
      <c r="M888" s="2">
        <v>23042.81</v>
      </c>
      <c r="N888" s="2">
        <v>0</v>
      </c>
      <c r="O888" s="2">
        <v>0</v>
      </c>
      <c r="P888" s="2">
        <v>0</v>
      </c>
      <c r="Q888" s="2">
        <v>23042.81</v>
      </c>
      <c r="R888" s="2">
        <v>0</v>
      </c>
      <c r="S888" t="s">
        <v>1820</v>
      </c>
      <c r="T888" t="s">
        <v>4727</v>
      </c>
      <c r="U888" t="s">
        <v>7758</v>
      </c>
      <c r="V888" t="s">
        <v>7752</v>
      </c>
      <c r="W888" t="s">
        <v>7752</v>
      </c>
      <c r="X888" t="s">
        <v>7752</v>
      </c>
      <c r="Y888" t="s">
        <v>7751</v>
      </c>
      <c r="Z888">
        <v>0</v>
      </c>
      <c r="AA888">
        <v>0</v>
      </c>
    </row>
    <row r="889" spans="1:27">
      <c r="A889" s="1" t="s">
        <v>9186</v>
      </c>
      <c r="B889">
        <v>1210351</v>
      </c>
      <c r="C889" t="s">
        <v>1098</v>
      </c>
      <c r="D889" t="s">
        <v>8397</v>
      </c>
      <c r="E889" s="16" t="s">
        <v>9187</v>
      </c>
      <c r="F889" t="s">
        <v>9187</v>
      </c>
      <c r="G889">
        <v>12250</v>
      </c>
      <c r="H889" t="s">
        <v>1154</v>
      </c>
      <c r="J889" t="s">
        <v>7365</v>
      </c>
      <c r="K889" t="s">
        <v>189</v>
      </c>
      <c r="L889">
        <v>1</v>
      </c>
      <c r="M889" s="2">
        <v>27353</v>
      </c>
      <c r="N889" s="2">
        <v>27353</v>
      </c>
      <c r="O889" s="2">
        <v>0</v>
      </c>
      <c r="P889" s="2">
        <v>0</v>
      </c>
      <c r="Q889" s="2">
        <v>0</v>
      </c>
      <c r="R889" s="2">
        <v>0</v>
      </c>
      <c r="S889" t="s">
        <v>863</v>
      </c>
      <c r="T889" t="s">
        <v>510</v>
      </c>
      <c r="U889" t="s">
        <v>7758</v>
      </c>
      <c r="V889" t="s">
        <v>7751</v>
      </c>
      <c r="W889" t="s">
        <v>7752</v>
      </c>
      <c r="X889" t="s">
        <v>7752</v>
      </c>
      <c r="Y889" t="s">
        <v>7752</v>
      </c>
      <c r="Z889">
        <v>0</v>
      </c>
      <c r="AA889">
        <v>0</v>
      </c>
    </row>
    <row r="890" spans="1:27">
      <c r="A890" s="1" t="s">
        <v>3762</v>
      </c>
      <c r="B890">
        <v>1210351</v>
      </c>
      <c r="C890" t="s">
        <v>1098</v>
      </c>
      <c r="D890" t="s">
        <v>8397</v>
      </c>
      <c r="E890" s="16" t="s">
        <v>3763</v>
      </c>
      <c r="F890" t="s">
        <v>3764</v>
      </c>
      <c r="G890">
        <v>11120</v>
      </c>
      <c r="H890" t="s">
        <v>2402</v>
      </c>
      <c r="J890" t="s">
        <v>8406</v>
      </c>
      <c r="K890" t="s">
        <v>1470</v>
      </c>
      <c r="L890">
        <v>3</v>
      </c>
      <c r="M890" s="2">
        <v>28274</v>
      </c>
      <c r="N890" s="2">
        <v>0</v>
      </c>
      <c r="O890" s="2">
        <v>0</v>
      </c>
      <c r="P890" s="2">
        <v>0</v>
      </c>
      <c r="Q890" s="2">
        <v>28274</v>
      </c>
      <c r="R890" s="2">
        <v>0</v>
      </c>
      <c r="S890" t="s">
        <v>1820</v>
      </c>
      <c r="T890" t="s">
        <v>3955</v>
      </c>
      <c r="U890" t="s">
        <v>7758</v>
      </c>
      <c r="V890" t="s">
        <v>7752</v>
      </c>
      <c r="W890" t="s">
        <v>7752</v>
      </c>
      <c r="X890" t="s">
        <v>7752</v>
      </c>
      <c r="Y890" t="s">
        <v>7752</v>
      </c>
      <c r="Z890">
        <v>0</v>
      </c>
      <c r="AA890">
        <v>0</v>
      </c>
    </row>
    <row r="891" spans="1:27">
      <c r="A891" s="1" t="s">
        <v>3846</v>
      </c>
      <c r="B891">
        <v>1210351</v>
      </c>
      <c r="C891" t="s">
        <v>1098</v>
      </c>
      <c r="D891" t="s">
        <v>8397</v>
      </c>
      <c r="E891" s="16" t="s">
        <v>3847</v>
      </c>
      <c r="F891" t="s">
        <v>3847</v>
      </c>
      <c r="G891">
        <v>16110</v>
      </c>
      <c r="H891" t="s">
        <v>693</v>
      </c>
      <c r="J891" t="s">
        <v>7368</v>
      </c>
      <c r="K891" t="s">
        <v>792</v>
      </c>
      <c r="L891">
        <v>3</v>
      </c>
      <c r="M891" s="2">
        <v>28968.78</v>
      </c>
      <c r="N891" s="2">
        <v>0</v>
      </c>
      <c r="O891" s="2">
        <v>0</v>
      </c>
      <c r="P891" s="2">
        <v>0</v>
      </c>
      <c r="Q891" s="2">
        <v>28968.78</v>
      </c>
      <c r="R891" s="2">
        <v>0</v>
      </c>
      <c r="S891" t="s">
        <v>1820</v>
      </c>
      <c r="T891" t="s">
        <v>4727</v>
      </c>
      <c r="U891" t="s">
        <v>7758</v>
      </c>
      <c r="V891" t="s">
        <v>7752</v>
      </c>
      <c r="W891" t="s">
        <v>7752</v>
      </c>
      <c r="X891" t="s">
        <v>7752</v>
      </c>
      <c r="Y891" t="s">
        <v>7751</v>
      </c>
      <c r="Z891">
        <v>0</v>
      </c>
      <c r="AA891">
        <v>0</v>
      </c>
    </row>
    <row r="892" spans="1:27">
      <c r="A892" s="1" t="s">
        <v>9188</v>
      </c>
      <c r="B892">
        <v>1210351</v>
      </c>
      <c r="C892" t="s">
        <v>1098</v>
      </c>
      <c r="D892" t="s">
        <v>8397</v>
      </c>
      <c r="E892" s="16" t="s">
        <v>9189</v>
      </c>
      <c r="F892" t="s">
        <v>9651</v>
      </c>
      <c r="G892">
        <v>12281</v>
      </c>
      <c r="H892" t="s">
        <v>4071</v>
      </c>
      <c r="J892" t="s">
        <v>7365</v>
      </c>
      <c r="K892" t="s">
        <v>189</v>
      </c>
      <c r="L892">
        <v>1</v>
      </c>
      <c r="M892" s="2">
        <v>29478</v>
      </c>
      <c r="N892" s="2">
        <v>0</v>
      </c>
      <c r="O892" s="2">
        <v>0</v>
      </c>
      <c r="P892" s="2">
        <v>0</v>
      </c>
      <c r="Q892" s="2">
        <v>29478</v>
      </c>
      <c r="R892" s="2">
        <v>0</v>
      </c>
      <c r="S892" t="s">
        <v>1820</v>
      </c>
      <c r="T892" t="s">
        <v>510</v>
      </c>
      <c r="U892" t="s">
        <v>7758</v>
      </c>
      <c r="V892" t="s">
        <v>7751</v>
      </c>
      <c r="W892" t="s">
        <v>7752</v>
      </c>
      <c r="X892" t="s">
        <v>7752</v>
      </c>
      <c r="Y892" t="s">
        <v>7752</v>
      </c>
      <c r="Z892">
        <v>0</v>
      </c>
      <c r="AA892">
        <v>0</v>
      </c>
    </row>
    <row r="893" spans="1:27">
      <c r="A893" s="1" t="s">
        <v>9186</v>
      </c>
      <c r="B893">
        <v>1210351</v>
      </c>
      <c r="C893" t="s">
        <v>1098</v>
      </c>
      <c r="D893" t="s">
        <v>8397</v>
      </c>
      <c r="E893" s="16" t="s">
        <v>9187</v>
      </c>
      <c r="F893" t="s">
        <v>9187</v>
      </c>
      <c r="G893">
        <v>12250</v>
      </c>
      <c r="H893" t="s">
        <v>1154</v>
      </c>
      <c r="J893" t="s">
        <v>7365</v>
      </c>
      <c r="K893" t="s">
        <v>4140</v>
      </c>
      <c r="L893">
        <v>1</v>
      </c>
      <c r="M893" s="2">
        <v>29541</v>
      </c>
      <c r="N893" s="2">
        <v>29541</v>
      </c>
      <c r="O893" s="2">
        <v>0</v>
      </c>
      <c r="P893" s="2">
        <v>0</v>
      </c>
      <c r="Q893" s="2">
        <v>0</v>
      </c>
      <c r="R893" s="2">
        <v>0</v>
      </c>
      <c r="S893" t="s">
        <v>863</v>
      </c>
      <c r="T893" t="s">
        <v>510</v>
      </c>
      <c r="U893" t="s">
        <v>7758</v>
      </c>
      <c r="V893" t="s">
        <v>7751</v>
      </c>
      <c r="W893" t="s">
        <v>7752</v>
      </c>
      <c r="X893" t="s">
        <v>7752</v>
      </c>
      <c r="Y893" t="s">
        <v>7752</v>
      </c>
      <c r="Z893">
        <v>0</v>
      </c>
      <c r="AA893">
        <v>0</v>
      </c>
    </row>
    <row r="894" spans="1:27">
      <c r="A894" s="1" t="s">
        <v>1745</v>
      </c>
      <c r="B894">
        <v>1210351</v>
      </c>
      <c r="C894" t="s">
        <v>1098</v>
      </c>
      <c r="D894" t="s">
        <v>8397</v>
      </c>
      <c r="E894" s="16" t="s">
        <v>1746</v>
      </c>
      <c r="F894" t="s">
        <v>1746</v>
      </c>
      <c r="G894">
        <v>99820</v>
      </c>
      <c r="H894" t="s">
        <v>874</v>
      </c>
      <c r="J894" t="s">
        <v>378</v>
      </c>
      <c r="K894" t="s">
        <v>862</v>
      </c>
      <c r="L894">
        <v>3</v>
      </c>
      <c r="M894" s="2">
        <v>29964.720000000001</v>
      </c>
      <c r="N894" s="2">
        <v>29964.720000000001</v>
      </c>
      <c r="O894" s="2">
        <v>0</v>
      </c>
      <c r="P894" s="2">
        <v>0</v>
      </c>
      <c r="Q894" s="2">
        <v>0</v>
      </c>
      <c r="R894" s="2">
        <v>0</v>
      </c>
      <c r="S894" t="s">
        <v>863</v>
      </c>
      <c r="T894" t="s">
        <v>3353</v>
      </c>
      <c r="U894" t="s">
        <v>7758</v>
      </c>
      <c r="V894" t="s">
        <v>7752</v>
      </c>
      <c r="W894" t="s">
        <v>7752</v>
      </c>
      <c r="X894" t="s">
        <v>7752</v>
      </c>
      <c r="Y894" t="s">
        <v>7752</v>
      </c>
      <c r="Z894">
        <v>0</v>
      </c>
      <c r="AA894">
        <v>0</v>
      </c>
    </row>
    <row r="895" spans="1:27">
      <c r="A895" s="1" t="s">
        <v>4723</v>
      </c>
      <c r="B895">
        <v>1210351</v>
      </c>
      <c r="C895" t="s">
        <v>1098</v>
      </c>
      <c r="D895" t="s">
        <v>8397</v>
      </c>
      <c r="E895" s="16" t="s">
        <v>4724</v>
      </c>
      <c r="F895" t="s">
        <v>4724</v>
      </c>
      <c r="G895">
        <v>99820</v>
      </c>
      <c r="H895" t="s">
        <v>874</v>
      </c>
      <c r="J895" t="s">
        <v>378</v>
      </c>
      <c r="K895" t="s">
        <v>862</v>
      </c>
      <c r="L895">
        <v>3</v>
      </c>
      <c r="M895" s="2">
        <v>31324</v>
      </c>
      <c r="N895" s="2">
        <v>31324</v>
      </c>
      <c r="O895" s="2">
        <v>0</v>
      </c>
      <c r="P895" s="2">
        <v>0</v>
      </c>
      <c r="Q895" s="2">
        <v>0</v>
      </c>
      <c r="R895" s="2">
        <v>0</v>
      </c>
      <c r="S895" t="s">
        <v>863</v>
      </c>
      <c r="T895" t="s">
        <v>519</v>
      </c>
      <c r="U895" t="s">
        <v>7758</v>
      </c>
      <c r="V895" t="s">
        <v>7752</v>
      </c>
      <c r="W895" t="s">
        <v>7752</v>
      </c>
      <c r="X895" t="s">
        <v>7752</v>
      </c>
      <c r="Y895" t="s">
        <v>7752</v>
      </c>
      <c r="Z895">
        <v>0</v>
      </c>
      <c r="AA895">
        <v>0</v>
      </c>
    </row>
    <row r="896" spans="1:27">
      <c r="A896" s="1" t="s">
        <v>2601</v>
      </c>
      <c r="B896">
        <v>1210351</v>
      </c>
      <c r="C896" t="s">
        <v>1098</v>
      </c>
      <c r="D896" t="s">
        <v>8397</v>
      </c>
      <c r="E896" s="16" t="s">
        <v>2602</v>
      </c>
      <c r="F896" t="s">
        <v>2602</v>
      </c>
      <c r="G896">
        <v>16310</v>
      </c>
      <c r="H896" t="s">
        <v>1818</v>
      </c>
      <c r="J896" t="s">
        <v>7367</v>
      </c>
      <c r="K896" t="s">
        <v>1013</v>
      </c>
      <c r="L896">
        <v>3</v>
      </c>
      <c r="M896" s="2">
        <v>32079.52</v>
      </c>
      <c r="N896" s="2">
        <v>32079.52</v>
      </c>
      <c r="O896" s="2">
        <v>0</v>
      </c>
      <c r="P896" s="2">
        <v>0</v>
      </c>
      <c r="Q896" s="2">
        <v>0</v>
      </c>
      <c r="R896" s="2">
        <v>0</v>
      </c>
      <c r="S896" t="s">
        <v>863</v>
      </c>
      <c r="T896" t="s">
        <v>3353</v>
      </c>
      <c r="U896" t="s">
        <v>7758</v>
      </c>
      <c r="V896" t="s">
        <v>7751</v>
      </c>
      <c r="W896" t="s">
        <v>7752</v>
      </c>
      <c r="X896" t="s">
        <v>7752</v>
      </c>
      <c r="Y896" t="s">
        <v>7752</v>
      </c>
      <c r="Z896">
        <v>0</v>
      </c>
      <c r="AA896">
        <v>0</v>
      </c>
    </row>
    <row r="897" spans="1:27">
      <c r="A897" s="1" t="s">
        <v>5792</v>
      </c>
      <c r="B897">
        <v>1210351</v>
      </c>
      <c r="C897" t="s">
        <v>1098</v>
      </c>
      <c r="D897" t="s">
        <v>8397</v>
      </c>
      <c r="E897" s="16" t="s">
        <v>5793</v>
      </c>
      <c r="F897" t="s">
        <v>5795</v>
      </c>
      <c r="G897">
        <v>13081</v>
      </c>
      <c r="H897" t="s">
        <v>5794</v>
      </c>
      <c r="J897" t="s">
        <v>378</v>
      </c>
      <c r="K897" t="s">
        <v>862</v>
      </c>
      <c r="L897">
        <v>3</v>
      </c>
      <c r="M897" s="2">
        <v>32571.43</v>
      </c>
      <c r="N897" s="2">
        <v>0</v>
      </c>
      <c r="O897" s="2">
        <v>0</v>
      </c>
      <c r="P897" s="2">
        <v>0</v>
      </c>
      <c r="Q897" s="2">
        <v>32571.43</v>
      </c>
      <c r="R897" s="2">
        <v>0</v>
      </c>
      <c r="S897" t="s">
        <v>1820</v>
      </c>
      <c r="T897" t="s">
        <v>510</v>
      </c>
      <c r="U897" t="s">
        <v>7758</v>
      </c>
      <c r="V897" t="s">
        <v>7751</v>
      </c>
      <c r="W897" t="s">
        <v>7751</v>
      </c>
      <c r="X897" t="s">
        <v>7752</v>
      </c>
      <c r="Y897" t="s">
        <v>7752</v>
      </c>
      <c r="Z897">
        <v>0</v>
      </c>
      <c r="AA897">
        <v>0</v>
      </c>
    </row>
    <row r="898" spans="1:27">
      <c r="A898" s="1" t="s">
        <v>3517</v>
      </c>
      <c r="B898">
        <v>1210351</v>
      </c>
      <c r="C898" t="s">
        <v>1098</v>
      </c>
      <c r="D898" t="s">
        <v>8397</v>
      </c>
      <c r="E898" s="16" t="s">
        <v>3518</v>
      </c>
      <c r="F898" t="s">
        <v>3518</v>
      </c>
      <c r="G898">
        <v>99820</v>
      </c>
      <c r="H898" t="s">
        <v>874</v>
      </c>
      <c r="J898" t="s">
        <v>378</v>
      </c>
      <c r="K898" t="s">
        <v>862</v>
      </c>
      <c r="L898">
        <v>3</v>
      </c>
      <c r="M898" s="2">
        <v>32663.48</v>
      </c>
      <c r="N898" s="2">
        <v>32663.48</v>
      </c>
      <c r="O898" s="2">
        <v>0</v>
      </c>
      <c r="P898" s="2">
        <v>0</v>
      </c>
      <c r="Q898" s="2">
        <v>0</v>
      </c>
      <c r="R898" s="2">
        <v>0</v>
      </c>
      <c r="S898" t="s">
        <v>863</v>
      </c>
      <c r="T898" t="s">
        <v>1878</v>
      </c>
      <c r="U898" t="s">
        <v>7758</v>
      </c>
      <c r="V898" t="s">
        <v>7752</v>
      </c>
      <c r="W898" t="s">
        <v>7752</v>
      </c>
      <c r="X898" t="s">
        <v>7752</v>
      </c>
      <c r="Y898" t="s">
        <v>7752</v>
      </c>
      <c r="Z898">
        <v>0</v>
      </c>
      <c r="AA898">
        <v>0</v>
      </c>
    </row>
    <row r="899" spans="1:27">
      <c r="A899" s="1" t="s">
        <v>631</v>
      </c>
      <c r="B899">
        <v>1210351</v>
      </c>
      <c r="C899" t="s">
        <v>1098</v>
      </c>
      <c r="D899" t="s">
        <v>8397</v>
      </c>
      <c r="E899" s="16" t="s">
        <v>632</v>
      </c>
      <c r="F899" t="s">
        <v>633</v>
      </c>
      <c r="G899">
        <v>16310</v>
      </c>
      <c r="H899" t="s">
        <v>1818</v>
      </c>
      <c r="J899" t="s">
        <v>7366</v>
      </c>
      <c r="K899" t="s">
        <v>1007</v>
      </c>
      <c r="L899">
        <v>3</v>
      </c>
      <c r="M899" s="2">
        <v>34366.839999999997</v>
      </c>
      <c r="N899" s="2">
        <v>34366.839999999997</v>
      </c>
      <c r="O899" s="2">
        <v>0</v>
      </c>
      <c r="P899" s="2">
        <v>0</v>
      </c>
      <c r="Q899" s="2">
        <v>0</v>
      </c>
      <c r="R899" s="2">
        <v>0</v>
      </c>
      <c r="S899" t="s">
        <v>863</v>
      </c>
      <c r="T899" t="s">
        <v>28</v>
      </c>
      <c r="U899" t="s">
        <v>7758</v>
      </c>
      <c r="V899" t="s">
        <v>7751</v>
      </c>
      <c r="W899" t="s">
        <v>7752</v>
      </c>
      <c r="X899" t="s">
        <v>7752</v>
      </c>
      <c r="Y899" t="s">
        <v>7752</v>
      </c>
      <c r="Z899">
        <v>0</v>
      </c>
      <c r="AA899">
        <v>0</v>
      </c>
    </row>
    <row r="900" spans="1:27">
      <c r="A900" s="1" t="s">
        <v>5074</v>
      </c>
      <c r="B900">
        <v>1210351</v>
      </c>
      <c r="C900" t="s">
        <v>1098</v>
      </c>
      <c r="D900" t="s">
        <v>8397</v>
      </c>
      <c r="E900" s="16" t="s">
        <v>5075</v>
      </c>
      <c r="F900" t="s">
        <v>5075</v>
      </c>
      <c r="G900">
        <v>99810</v>
      </c>
      <c r="H900" t="s">
        <v>523</v>
      </c>
      <c r="J900" t="s">
        <v>378</v>
      </c>
      <c r="K900" t="s">
        <v>862</v>
      </c>
      <c r="L900">
        <v>3</v>
      </c>
      <c r="M900" s="2">
        <v>34525.46</v>
      </c>
      <c r="N900" s="2">
        <v>34525.46</v>
      </c>
      <c r="O900" s="2">
        <v>0</v>
      </c>
      <c r="P900" s="2">
        <v>0</v>
      </c>
      <c r="Q900" s="2">
        <v>0</v>
      </c>
      <c r="R900" s="2">
        <v>0</v>
      </c>
      <c r="S900" t="s">
        <v>863</v>
      </c>
      <c r="T900" t="s">
        <v>3353</v>
      </c>
      <c r="U900" t="s">
        <v>7758</v>
      </c>
      <c r="V900" t="s">
        <v>7752</v>
      </c>
      <c r="W900" t="s">
        <v>7752</v>
      </c>
      <c r="X900" t="s">
        <v>7752</v>
      </c>
      <c r="Y900" t="s">
        <v>7752</v>
      </c>
      <c r="Z900">
        <v>0</v>
      </c>
      <c r="AA900">
        <v>0</v>
      </c>
    </row>
    <row r="901" spans="1:27">
      <c r="A901" s="1" t="s">
        <v>1870</v>
      </c>
      <c r="B901">
        <v>1210351</v>
      </c>
      <c r="C901" t="s">
        <v>1098</v>
      </c>
      <c r="D901" t="s">
        <v>8397</v>
      </c>
      <c r="E901" s="16" t="s">
        <v>1871</v>
      </c>
      <c r="F901" t="s">
        <v>1871</v>
      </c>
      <c r="G901">
        <v>92030</v>
      </c>
      <c r="H901" t="s">
        <v>2525</v>
      </c>
      <c r="J901" t="s">
        <v>7367</v>
      </c>
      <c r="K901" t="s">
        <v>999</v>
      </c>
      <c r="L901">
        <v>3</v>
      </c>
      <c r="M901" s="2">
        <v>35000</v>
      </c>
      <c r="N901" s="2">
        <v>35000</v>
      </c>
      <c r="O901" s="2">
        <v>0</v>
      </c>
      <c r="P901" s="2">
        <v>0</v>
      </c>
      <c r="Q901" s="2">
        <v>0</v>
      </c>
      <c r="R901" s="2">
        <v>0</v>
      </c>
      <c r="S901" t="s">
        <v>863</v>
      </c>
      <c r="T901" t="s">
        <v>1169</v>
      </c>
      <c r="U901" t="s">
        <v>7758</v>
      </c>
      <c r="V901" t="s">
        <v>7752</v>
      </c>
      <c r="W901" t="s">
        <v>7752</v>
      </c>
      <c r="X901" t="s">
        <v>7752</v>
      </c>
      <c r="Y901" t="s">
        <v>7752</v>
      </c>
      <c r="Z901">
        <v>0</v>
      </c>
      <c r="AA901">
        <v>0</v>
      </c>
    </row>
    <row r="902" spans="1:27">
      <c r="A902" s="1" t="s">
        <v>9184</v>
      </c>
      <c r="B902">
        <v>1210351</v>
      </c>
      <c r="C902" t="s">
        <v>1098</v>
      </c>
      <c r="D902" t="s">
        <v>8397</v>
      </c>
      <c r="E902" s="16" t="s">
        <v>9185</v>
      </c>
      <c r="F902" t="s">
        <v>9185</v>
      </c>
      <c r="G902">
        <v>12220</v>
      </c>
      <c r="H902" t="s">
        <v>1832</v>
      </c>
      <c r="J902" t="s">
        <v>7365</v>
      </c>
      <c r="K902" t="s">
        <v>4140</v>
      </c>
      <c r="L902">
        <v>1</v>
      </c>
      <c r="M902" s="2">
        <v>35106</v>
      </c>
      <c r="N902" s="2">
        <v>35106</v>
      </c>
      <c r="O902" s="2">
        <v>0</v>
      </c>
      <c r="P902" s="2">
        <v>0</v>
      </c>
      <c r="Q902" s="2">
        <v>0</v>
      </c>
      <c r="R902" s="2">
        <v>0</v>
      </c>
      <c r="S902" t="s">
        <v>863</v>
      </c>
      <c r="T902" t="s">
        <v>510</v>
      </c>
      <c r="U902" t="s">
        <v>7758</v>
      </c>
      <c r="V902" t="s">
        <v>7751</v>
      </c>
      <c r="W902" t="s">
        <v>7752</v>
      </c>
      <c r="X902" t="s">
        <v>7752</v>
      </c>
      <c r="Y902" t="s">
        <v>7752</v>
      </c>
      <c r="Z902">
        <v>0</v>
      </c>
      <c r="AA902">
        <v>0</v>
      </c>
    </row>
    <row r="903" spans="1:27">
      <c r="A903" s="1" t="s">
        <v>3354</v>
      </c>
      <c r="B903">
        <v>1210351</v>
      </c>
      <c r="C903" t="s">
        <v>1098</v>
      </c>
      <c r="D903" t="s">
        <v>8397</v>
      </c>
      <c r="E903" s="16" t="s">
        <v>8054</v>
      </c>
      <c r="F903" t="s">
        <v>9262</v>
      </c>
      <c r="G903">
        <v>31181</v>
      </c>
      <c r="H903" t="s">
        <v>3250</v>
      </c>
      <c r="J903" t="s">
        <v>8406</v>
      </c>
      <c r="K903" t="s">
        <v>1983</v>
      </c>
      <c r="L903">
        <v>3</v>
      </c>
      <c r="M903" s="2">
        <v>35329.379999999997</v>
      </c>
      <c r="N903" s="2">
        <v>0</v>
      </c>
      <c r="O903" s="2">
        <v>0</v>
      </c>
      <c r="P903" s="2">
        <v>0</v>
      </c>
      <c r="Q903" s="2">
        <v>35329.379999999997</v>
      </c>
      <c r="R903" s="2">
        <v>0</v>
      </c>
      <c r="S903" t="s">
        <v>1820</v>
      </c>
      <c r="T903" t="s">
        <v>3353</v>
      </c>
      <c r="U903" t="s">
        <v>7758</v>
      </c>
      <c r="V903" t="s">
        <v>7752</v>
      </c>
      <c r="W903" t="s">
        <v>7752</v>
      </c>
      <c r="X903" t="s">
        <v>7752</v>
      </c>
      <c r="Y903" t="s">
        <v>7752</v>
      </c>
      <c r="Z903">
        <v>1</v>
      </c>
      <c r="AA903">
        <v>0</v>
      </c>
    </row>
    <row r="904" spans="1:27">
      <c r="A904" s="1" t="s">
        <v>3343</v>
      </c>
      <c r="B904">
        <v>1210351</v>
      </c>
      <c r="C904" t="s">
        <v>1098</v>
      </c>
      <c r="D904" t="s">
        <v>8397</v>
      </c>
      <c r="E904" s="16" t="s">
        <v>3344</v>
      </c>
      <c r="F904" t="s">
        <v>3344</v>
      </c>
      <c r="G904">
        <v>43040</v>
      </c>
      <c r="H904" t="s">
        <v>2399</v>
      </c>
      <c r="J904" t="s">
        <v>7365</v>
      </c>
      <c r="K904" t="s">
        <v>567</v>
      </c>
      <c r="L904">
        <v>1</v>
      </c>
      <c r="M904" s="2">
        <v>37200.21</v>
      </c>
      <c r="N904" s="2">
        <v>37200.21</v>
      </c>
      <c r="O904" s="2">
        <v>0</v>
      </c>
      <c r="P904" s="2">
        <v>0</v>
      </c>
      <c r="Q904" s="2">
        <v>0</v>
      </c>
      <c r="R904" s="2">
        <v>0</v>
      </c>
      <c r="S904" t="s">
        <v>1916</v>
      </c>
      <c r="T904" t="s">
        <v>2275</v>
      </c>
      <c r="U904" t="s">
        <v>7758</v>
      </c>
      <c r="V904" t="s">
        <v>7752</v>
      </c>
      <c r="W904" t="s">
        <v>7752</v>
      </c>
      <c r="X904" t="s">
        <v>7753</v>
      </c>
      <c r="Y904" t="s">
        <v>7752</v>
      </c>
      <c r="Z904">
        <v>0</v>
      </c>
      <c r="AA904">
        <v>0</v>
      </c>
    </row>
    <row r="905" spans="1:27">
      <c r="A905" s="1" t="s">
        <v>3363</v>
      </c>
      <c r="B905">
        <v>1210351</v>
      </c>
      <c r="C905" t="s">
        <v>1098</v>
      </c>
      <c r="D905" t="s">
        <v>8397</v>
      </c>
      <c r="E905" s="16" t="s">
        <v>3364</v>
      </c>
      <c r="F905" t="s">
        <v>3364</v>
      </c>
      <c r="G905">
        <v>11330</v>
      </c>
      <c r="H905" t="s">
        <v>1168</v>
      </c>
      <c r="J905" t="s">
        <v>8406</v>
      </c>
      <c r="K905" t="s">
        <v>3567</v>
      </c>
      <c r="L905">
        <v>3</v>
      </c>
      <c r="M905" s="2">
        <v>38295.26</v>
      </c>
      <c r="N905" s="2">
        <v>0</v>
      </c>
      <c r="O905" s="2">
        <v>0</v>
      </c>
      <c r="P905" s="2">
        <v>0</v>
      </c>
      <c r="Q905" s="2">
        <v>38295.26</v>
      </c>
      <c r="R905" s="2">
        <v>0</v>
      </c>
      <c r="S905" t="s">
        <v>1820</v>
      </c>
      <c r="T905" t="s">
        <v>3353</v>
      </c>
      <c r="U905" t="s">
        <v>7758</v>
      </c>
      <c r="V905" t="s">
        <v>7752</v>
      </c>
      <c r="W905" t="s">
        <v>7752</v>
      </c>
      <c r="X905" t="s">
        <v>7752</v>
      </c>
      <c r="Y905" t="s">
        <v>7752</v>
      </c>
      <c r="Z905">
        <v>0</v>
      </c>
      <c r="AA905">
        <v>0</v>
      </c>
    </row>
    <row r="906" spans="1:27">
      <c r="A906" s="1" t="s">
        <v>4109</v>
      </c>
      <c r="B906">
        <v>1210351</v>
      </c>
      <c r="C906" t="s">
        <v>1098</v>
      </c>
      <c r="D906" t="s">
        <v>8397</v>
      </c>
      <c r="E906" s="16" t="s">
        <v>4110</v>
      </c>
      <c r="F906" t="s">
        <v>9263</v>
      </c>
      <c r="G906">
        <v>16110</v>
      </c>
      <c r="H906" t="s">
        <v>693</v>
      </c>
      <c r="J906" t="s">
        <v>7365</v>
      </c>
      <c r="K906" t="s">
        <v>2468</v>
      </c>
      <c r="L906">
        <v>3</v>
      </c>
      <c r="M906" s="2">
        <v>38359.4</v>
      </c>
      <c r="N906" s="2">
        <v>0</v>
      </c>
      <c r="O906" s="2">
        <v>0</v>
      </c>
      <c r="P906" s="2">
        <v>0</v>
      </c>
      <c r="Q906" s="2">
        <v>38359.4</v>
      </c>
      <c r="R906" s="2">
        <v>0</v>
      </c>
      <c r="S906" t="s">
        <v>1820</v>
      </c>
      <c r="T906" t="s">
        <v>4416</v>
      </c>
      <c r="U906" t="s">
        <v>7758</v>
      </c>
      <c r="V906" t="s">
        <v>7752</v>
      </c>
      <c r="W906" t="s">
        <v>7752</v>
      </c>
      <c r="X906" t="s">
        <v>7752</v>
      </c>
      <c r="Y906" t="s">
        <v>7751</v>
      </c>
      <c r="Z906">
        <v>0</v>
      </c>
      <c r="AA906">
        <v>0</v>
      </c>
    </row>
    <row r="907" spans="1:27">
      <c r="A907" s="1" t="s">
        <v>847</v>
      </c>
      <c r="B907">
        <v>1210351</v>
      </c>
      <c r="C907" t="s">
        <v>1098</v>
      </c>
      <c r="D907" t="s">
        <v>8397</v>
      </c>
      <c r="E907" s="16" t="s">
        <v>515</v>
      </c>
      <c r="F907" t="s">
        <v>515</v>
      </c>
      <c r="G907">
        <v>99820</v>
      </c>
      <c r="H907" t="s">
        <v>874</v>
      </c>
      <c r="J907" t="s">
        <v>378</v>
      </c>
      <c r="K907" t="s">
        <v>862</v>
      </c>
      <c r="L907">
        <v>3</v>
      </c>
      <c r="M907" s="2">
        <v>39075.75</v>
      </c>
      <c r="N907" s="2">
        <v>39075.75</v>
      </c>
      <c r="O907" s="2">
        <v>0</v>
      </c>
      <c r="P907" s="2">
        <v>0</v>
      </c>
      <c r="Q907" s="2">
        <v>0</v>
      </c>
      <c r="R907" s="2">
        <v>0</v>
      </c>
      <c r="S907" t="s">
        <v>863</v>
      </c>
      <c r="T907" t="s">
        <v>516</v>
      </c>
      <c r="U907" t="s">
        <v>7758</v>
      </c>
      <c r="V907" t="s">
        <v>7752</v>
      </c>
      <c r="W907" t="s">
        <v>7752</v>
      </c>
      <c r="X907" t="s">
        <v>7752</v>
      </c>
      <c r="Y907" t="s">
        <v>7752</v>
      </c>
      <c r="Z907">
        <v>0</v>
      </c>
      <c r="AA907">
        <v>0</v>
      </c>
    </row>
    <row r="908" spans="1:27">
      <c r="A908" s="1" t="s">
        <v>4719</v>
      </c>
      <c r="B908">
        <v>1210351</v>
      </c>
      <c r="C908" t="s">
        <v>1098</v>
      </c>
      <c r="D908" t="s">
        <v>8397</v>
      </c>
      <c r="E908" s="16" t="s">
        <v>4720</v>
      </c>
      <c r="F908" t="s">
        <v>4720</v>
      </c>
      <c r="G908">
        <v>99820</v>
      </c>
      <c r="H908" t="s">
        <v>874</v>
      </c>
      <c r="J908" t="s">
        <v>378</v>
      </c>
      <c r="K908" t="s">
        <v>862</v>
      </c>
      <c r="L908">
        <v>3</v>
      </c>
      <c r="M908" s="2">
        <v>40521.79</v>
      </c>
      <c r="N908" s="2">
        <v>40521.79</v>
      </c>
      <c r="O908" s="2">
        <v>0</v>
      </c>
      <c r="P908" s="2">
        <v>0</v>
      </c>
      <c r="Q908" s="2">
        <v>0</v>
      </c>
      <c r="R908" s="2">
        <v>0</v>
      </c>
      <c r="S908" t="s">
        <v>863</v>
      </c>
      <c r="T908" t="s">
        <v>519</v>
      </c>
      <c r="U908" t="s">
        <v>7758</v>
      </c>
      <c r="V908" t="s">
        <v>7752</v>
      </c>
      <c r="W908" t="s">
        <v>7752</v>
      </c>
      <c r="X908" t="s">
        <v>7752</v>
      </c>
      <c r="Y908" t="s">
        <v>7752</v>
      </c>
      <c r="Z908">
        <v>0</v>
      </c>
      <c r="AA908">
        <v>0</v>
      </c>
    </row>
    <row r="909" spans="1:27">
      <c r="A909" s="1" t="s">
        <v>4113</v>
      </c>
      <c r="B909">
        <v>1210351</v>
      </c>
      <c r="C909" t="s">
        <v>1098</v>
      </c>
      <c r="D909" t="s">
        <v>8397</v>
      </c>
      <c r="E909" s="16" t="s">
        <v>4114</v>
      </c>
      <c r="F909" t="s">
        <v>7730</v>
      </c>
      <c r="G909">
        <v>16110</v>
      </c>
      <c r="H909" t="s">
        <v>693</v>
      </c>
      <c r="J909" t="s">
        <v>7368</v>
      </c>
      <c r="K909" t="s">
        <v>4100</v>
      </c>
      <c r="L909">
        <v>3</v>
      </c>
      <c r="M909" s="2">
        <v>42889.22</v>
      </c>
      <c r="N909" s="2">
        <v>0</v>
      </c>
      <c r="O909" s="2">
        <v>0</v>
      </c>
      <c r="P909" s="2">
        <v>0</v>
      </c>
      <c r="Q909" s="2">
        <v>42889.22</v>
      </c>
      <c r="R909" s="2">
        <v>0</v>
      </c>
      <c r="S909" t="s">
        <v>1820</v>
      </c>
      <c r="T909" t="s">
        <v>4416</v>
      </c>
      <c r="U909" t="s">
        <v>7758</v>
      </c>
      <c r="V909" t="s">
        <v>7752</v>
      </c>
      <c r="W909" t="s">
        <v>7752</v>
      </c>
      <c r="X909" t="s">
        <v>7752</v>
      </c>
      <c r="Y909" t="s">
        <v>7751</v>
      </c>
      <c r="Z909">
        <v>0</v>
      </c>
      <c r="AA909">
        <v>0</v>
      </c>
    </row>
    <row r="910" spans="1:27">
      <c r="A910" s="1" t="s">
        <v>1867</v>
      </c>
      <c r="B910">
        <v>1210351</v>
      </c>
      <c r="C910" t="s">
        <v>1098</v>
      </c>
      <c r="D910" t="s">
        <v>8397</v>
      </c>
      <c r="E910" s="16" t="s">
        <v>1868</v>
      </c>
      <c r="F910" t="s">
        <v>1869</v>
      </c>
      <c r="G910">
        <v>16350</v>
      </c>
      <c r="H910" t="s">
        <v>2806</v>
      </c>
      <c r="J910" t="s">
        <v>7367</v>
      </c>
      <c r="K910" t="s">
        <v>1063</v>
      </c>
      <c r="L910">
        <v>3</v>
      </c>
      <c r="M910" s="2">
        <v>42927</v>
      </c>
      <c r="N910" s="2">
        <v>0</v>
      </c>
      <c r="O910" s="2">
        <v>0</v>
      </c>
      <c r="P910" s="2">
        <v>0</v>
      </c>
      <c r="Q910" s="2">
        <v>42927</v>
      </c>
      <c r="R910" s="2">
        <v>0</v>
      </c>
      <c r="S910" t="s">
        <v>1820</v>
      </c>
      <c r="T910" t="s">
        <v>1169</v>
      </c>
      <c r="U910" t="s">
        <v>7758</v>
      </c>
      <c r="V910" t="s">
        <v>7752</v>
      </c>
      <c r="W910" t="s">
        <v>7752</v>
      </c>
      <c r="X910" t="s">
        <v>7752</v>
      </c>
      <c r="Y910" t="s">
        <v>7752</v>
      </c>
      <c r="Z910">
        <v>0</v>
      </c>
      <c r="AA910">
        <v>0</v>
      </c>
    </row>
    <row r="911" spans="1:27">
      <c r="A911" s="1" t="s">
        <v>8687</v>
      </c>
      <c r="B911">
        <v>1210351</v>
      </c>
      <c r="C911" t="s">
        <v>1098</v>
      </c>
      <c r="D911" t="s">
        <v>8397</v>
      </c>
      <c r="E911" s="16" t="s">
        <v>8732</v>
      </c>
      <c r="F911" t="s">
        <v>9650</v>
      </c>
      <c r="G911">
        <v>11130</v>
      </c>
      <c r="H911" t="s">
        <v>3583</v>
      </c>
      <c r="J911" t="s">
        <v>7368</v>
      </c>
      <c r="K911" t="s">
        <v>792</v>
      </c>
      <c r="L911">
        <v>3</v>
      </c>
      <c r="M911" s="2">
        <v>44310</v>
      </c>
      <c r="N911" s="2">
        <v>0</v>
      </c>
      <c r="O911" s="2">
        <v>0</v>
      </c>
      <c r="P911" s="2">
        <v>0</v>
      </c>
      <c r="Q911" s="2">
        <v>44310</v>
      </c>
      <c r="R911" s="2">
        <v>0</v>
      </c>
      <c r="S911" t="s">
        <v>1820</v>
      </c>
      <c r="T911" t="s">
        <v>3955</v>
      </c>
      <c r="U911" t="s">
        <v>7758</v>
      </c>
      <c r="V911" t="s">
        <v>7751</v>
      </c>
      <c r="W911" t="s">
        <v>7752</v>
      </c>
      <c r="X911" t="s">
        <v>7752</v>
      </c>
      <c r="Y911" t="s">
        <v>7752</v>
      </c>
      <c r="Z911">
        <v>0</v>
      </c>
      <c r="AA911">
        <v>0</v>
      </c>
    </row>
    <row r="912" spans="1:27">
      <c r="A912" s="1" t="s">
        <v>5452</v>
      </c>
      <c r="B912">
        <v>1210351</v>
      </c>
      <c r="C912" t="s">
        <v>1098</v>
      </c>
      <c r="D912" t="s">
        <v>8397</v>
      </c>
      <c r="E912" s="16" t="s">
        <v>5453</v>
      </c>
      <c r="F912" t="s">
        <v>3834</v>
      </c>
      <c r="G912">
        <v>16110</v>
      </c>
      <c r="H912" t="s">
        <v>693</v>
      </c>
      <c r="J912" t="s">
        <v>8406</v>
      </c>
      <c r="K912" t="s">
        <v>2312</v>
      </c>
      <c r="L912">
        <v>3</v>
      </c>
      <c r="M912" s="2">
        <v>46566.42</v>
      </c>
      <c r="N912" s="2">
        <v>0</v>
      </c>
      <c r="O912" s="2">
        <v>0</v>
      </c>
      <c r="P912" s="2">
        <v>0</v>
      </c>
      <c r="Q912" s="2">
        <v>46566.42</v>
      </c>
      <c r="R912" s="2">
        <v>0</v>
      </c>
      <c r="S912" t="s">
        <v>1820</v>
      </c>
      <c r="T912" t="s">
        <v>4727</v>
      </c>
      <c r="U912" t="s">
        <v>7758</v>
      </c>
      <c r="V912" t="s">
        <v>7752</v>
      </c>
      <c r="W912" t="s">
        <v>7752</v>
      </c>
      <c r="X912" t="s">
        <v>7752</v>
      </c>
      <c r="Y912" t="s">
        <v>7751</v>
      </c>
      <c r="Z912">
        <v>0</v>
      </c>
      <c r="AA912">
        <v>0</v>
      </c>
    </row>
    <row r="913" spans="1:27">
      <c r="A913" s="1" t="s">
        <v>645</v>
      </c>
      <c r="B913">
        <v>1210351</v>
      </c>
      <c r="C913" t="s">
        <v>1098</v>
      </c>
      <c r="D913" t="s">
        <v>8397</v>
      </c>
      <c r="E913" s="16" t="s">
        <v>646</v>
      </c>
      <c r="F913" t="s">
        <v>647</v>
      </c>
      <c r="G913">
        <v>99820</v>
      </c>
      <c r="H913" t="s">
        <v>874</v>
      </c>
      <c r="J913" t="s">
        <v>378</v>
      </c>
      <c r="K913" t="s">
        <v>862</v>
      </c>
      <c r="L913">
        <v>3</v>
      </c>
      <c r="M913" s="2">
        <v>47479.96</v>
      </c>
      <c r="N913" s="2">
        <v>47479.96</v>
      </c>
      <c r="O913" s="2">
        <v>0</v>
      </c>
      <c r="P913" s="2">
        <v>0</v>
      </c>
      <c r="Q913" s="2">
        <v>0</v>
      </c>
      <c r="R913" s="2">
        <v>0</v>
      </c>
      <c r="S913" t="s">
        <v>863</v>
      </c>
      <c r="T913" t="s">
        <v>28</v>
      </c>
      <c r="U913" t="s">
        <v>7758</v>
      </c>
      <c r="V913" t="s">
        <v>7752</v>
      </c>
      <c r="W913" t="s">
        <v>7752</v>
      </c>
      <c r="X913" t="s">
        <v>7752</v>
      </c>
      <c r="Y913" t="s">
        <v>7752</v>
      </c>
      <c r="Z913">
        <v>0</v>
      </c>
      <c r="AA913">
        <v>0</v>
      </c>
    </row>
    <row r="914" spans="1:27">
      <c r="A914" s="1" t="s">
        <v>4731</v>
      </c>
      <c r="B914">
        <v>1210351</v>
      </c>
      <c r="C914" t="s">
        <v>1098</v>
      </c>
      <c r="D914" t="s">
        <v>8397</v>
      </c>
      <c r="E914" s="16" t="s">
        <v>4732</v>
      </c>
      <c r="F914" t="s">
        <v>5451</v>
      </c>
      <c r="G914">
        <v>16110</v>
      </c>
      <c r="H914" t="s">
        <v>693</v>
      </c>
      <c r="J914" t="s">
        <v>8406</v>
      </c>
      <c r="K914" t="s">
        <v>3247</v>
      </c>
      <c r="L914">
        <v>3</v>
      </c>
      <c r="M914" s="2">
        <v>47936.63</v>
      </c>
      <c r="N914" s="2">
        <v>0</v>
      </c>
      <c r="O914" s="2">
        <v>0</v>
      </c>
      <c r="P914" s="2">
        <v>0</v>
      </c>
      <c r="Q914" s="2">
        <v>47936.63</v>
      </c>
      <c r="R914" s="2">
        <v>0</v>
      </c>
      <c r="S914" t="s">
        <v>1820</v>
      </c>
      <c r="T914" t="s">
        <v>4727</v>
      </c>
      <c r="U914" t="s">
        <v>7758</v>
      </c>
      <c r="V914" t="s">
        <v>7752</v>
      </c>
      <c r="W914" t="s">
        <v>7752</v>
      </c>
      <c r="X914" t="s">
        <v>7752</v>
      </c>
      <c r="Y914" t="s">
        <v>7751</v>
      </c>
      <c r="Z914">
        <v>0</v>
      </c>
      <c r="AA914">
        <v>0</v>
      </c>
    </row>
    <row r="915" spans="1:27">
      <c r="A915" s="1" t="s">
        <v>976</v>
      </c>
      <c r="B915">
        <v>1210351</v>
      </c>
      <c r="C915" t="s">
        <v>1098</v>
      </c>
      <c r="D915" t="s">
        <v>8397</v>
      </c>
      <c r="E915" s="16" t="s">
        <v>977</v>
      </c>
      <c r="F915" t="s">
        <v>977</v>
      </c>
      <c r="G915">
        <v>12220</v>
      </c>
      <c r="H915" t="s">
        <v>1832</v>
      </c>
      <c r="J915" t="s">
        <v>376</v>
      </c>
      <c r="K915" t="s">
        <v>1030</v>
      </c>
      <c r="L915">
        <v>3</v>
      </c>
      <c r="M915" s="2">
        <v>48238</v>
      </c>
      <c r="N915" s="2">
        <v>48238</v>
      </c>
      <c r="O915" s="2">
        <v>0</v>
      </c>
      <c r="P915" s="2">
        <v>0</v>
      </c>
      <c r="Q915" s="2">
        <v>0</v>
      </c>
      <c r="R915" s="2">
        <v>0</v>
      </c>
      <c r="S915" t="s">
        <v>863</v>
      </c>
      <c r="T915" t="s">
        <v>1169</v>
      </c>
      <c r="U915" t="s">
        <v>7758</v>
      </c>
      <c r="V915" t="s">
        <v>7751</v>
      </c>
      <c r="W915" t="s">
        <v>7752</v>
      </c>
      <c r="X915" t="s">
        <v>7752</v>
      </c>
      <c r="Y915" t="s">
        <v>7752</v>
      </c>
      <c r="Z915">
        <v>0</v>
      </c>
      <c r="AA915">
        <v>0</v>
      </c>
    </row>
    <row r="916" spans="1:27">
      <c r="A916" s="1" t="s">
        <v>783</v>
      </c>
      <c r="B916">
        <v>1210351</v>
      </c>
      <c r="C916" t="s">
        <v>1098</v>
      </c>
      <c r="D916" t="s">
        <v>8397</v>
      </c>
      <c r="E916" s="16" t="s">
        <v>784</v>
      </c>
      <c r="F916" t="s">
        <v>9282</v>
      </c>
      <c r="G916">
        <v>11330</v>
      </c>
      <c r="H916" t="s">
        <v>1168</v>
      </c>
      <c r="J916" t="s">
        <v>8406</v>
      </c>
      <c r="K916" t="s">
        <v>1470</v>
      </c>
      <c r="L916">
        <v>3</v>
      </c>
      <c r="M916" s="2">
        <v>48752.56</v>
      </c>
      <c r="N916" s="2">
        <v>0</v>
      </c>
      <c r="O916" s="2">
        <v>0</v>
      </c>
      <c r="P916" s="2">
        <v>0</v>
      </c>
      <c r="Q916" s="2">
        <v>48752.56</v>
      </c>
      <c r="R916" s="2">
        <v>0</v>
      </c>
      <c r="S916" t="s">
        <v>1820</v>
      </c>
      <c r="T916" t="s">
        <v>785</v>
      </c>
      <c r="U916" t="s">
        <v>7758</v>
      </c>
      <c r="V916" t="s">
        <v>7751</v>
      </c>
      <c r="W916" t="s">
        <v>7753</v>
      </c>
      <c r="X916" t="s">
        <v>7752</v>
      </c>
      <c r="Y916" t="s">
        <v>7752</v>
      </c>
      <c r="Z916">
        <v>1</v>
      </c>
      <c r="AA916">
        <v>0</v>
      </c>
    </row>
    <row r="917" spans="1:27">
      <c r="A917" s="1" t="s">
        <v>2354</v>
      </c>
      <c r="B917">
        <v>1210351</v>
      </c>
      <c r="C917" t="s">
        <v>1098</v>
      </c>
      <c r="D917" t="s">
        <v>8397</v>
      </c>
      <c r="E917" s="16" t="s">
        <v>2355</v>
      </c>
      <c r="F917" t="s">
        <v>2355</v>
      </c>
      <c r="G917">
        <v>31182</v>
      </c>
      <c r="H917" t="s">
        <v>2356</v>
      </c>
      <c r="J917" t="s">
        <v>7368</v>
      </c>
      <c r="K917" t="s">
        <v>194</v>
      </c>
      <c r="L917">
        <v>3</v>
      </c>
      <c r="M917" s="2">
        <v>49825.91</v>
      </c>
      <c r="N917" s="2">
        <v>49825.91</v>
      </c>
      <c r="O917" s="2">
        <v>0</v>
      </c>
      <c r="P917" s="2">
        <v>0</v>
      </c>
      <c r="Q917" s="2">
        <v>0</v>
      </c>
      <c r="R917" s="2">
        <v>0</v>
      </c>
      <c r="S917" t="s">
        <v>863</v>
      </c>
      <c r="T917" t="s">
        <v>3353</v>
      </c>
      <c r="U917" t="s">
        <v>7758</v>
      </c>
      <c r="V917" t="s">
        <v>7752</v>
      </c>
      <c r="W917" t="s">
        <v>7752</v>
      </c>
      <c r="X917" t="s">
        <v>7753</v>
      </c>
      <c r="Y917" t="s">
        <v>7752</v>
      </c>
      <c r="Z917">
        <v>0</v>
      </c>
      <c r="AA917">
        <v>0</v>
      </c>
    </row>
    <row r="918" spans="1:27">
      <c r="A918" s="1" t="s">
        <v>3840</v>
      </c>
      <c r="B918">
        <v>1210351</v>
      </c>
      <c r="C918" t="s">
        <v>1098</v>
      </c>
      <c r="D918" t="s">
        <v>8397</v>
      </c>
      <c r="E918" s="16" t="s">
        <v>3841</v>
      </c>
      <c r="F918" t="s">
        <v>3841</v>
      </c>
      <c r="G918">
        <v>16110</v>
      </c>
      <c r="H918" t="s">
        <v>693</v>
      </c>
      <c r="J918" t="s">
        <v>7368</v>
      </c>
      <c r="K918" t="s">
        <v>194</v>
      </c>
      <c r="L918">
        <v>3</v>
      </c>
      <c r="M918" s="2">
        <v>50064.31</v>
      </c>
      <c r="N918" s="2">
        <v>0</v>
      </c>
      <c r="O918" s="2">
        <v>0</v>
      </c>
      <c r="P918" s="2">
        <v>0</v>
      </c>
      <c r="Q918" s="2">
        <v>50064.31</v>
      </c>
      <c r="R918" s="2">
        <v>0</v>
      </c>
      <c r="S918" t="s">
        <v>1820</v>
      </c>
      <c r="T918" t="s">
        <v>4727</v>
      </c>
      <c r="U918" t="s">
        <v>7758</v>
      </c>
      <c r="V918" t="s">
        <v>7752</v>
      </c>
      <c r="W918" t="s">
        <v>7752</v>
      </c>
      <c r="X918" t="s">
        <v>7752</v>
      </c>
      <c r="Y918" t="s">
        <v>7751</v>
      </c>
      <c r="Z918">
        <v>0</v>
      </c>
      <c r="AA918">
        <v>0</v>
      </c>
    </row>
    <row r="919" spans="1:27">
      <c r="A919" s="1" t="s">
        <v>1874</v>
      </c>
      <c r="B919">
        <v>1210351</v>
      </c>
      <c r="C919" t="s">
        <v>1098</v>
      </c>
      <c r="D919" t="s">
        <v>8397</v>
      </c>
      <c r="E919" s="16" t="s">
        <v>1875</v>
      </c>
      <c r="F919" t="s">
        <v>9264</v>
      </c>
      <c r="G919">
        <v>99820</v>
      </c>
      <c r="H919" t="s">
        <v>874</v>
      </c>
      <c r="J919" t="s">
        <v>7367</v>
      </c>
      <c r="K919" t="s">
        <v>999</v>
      </c>
      <c r="L919">
        <v>3</v>
      </c>
      <c r="M919" s="2">
        <v>52714</v>
      </c>
      <c r="N919" s="2">
        <v>52714</v>
      </c>
      <c r="O919" s="2">
        <v>0</v>
      </c>
      <c r="P919" s="2">
        <v>0</v>
      </c>
      <c r="Q919" s="2">
        <v>0</v>
      </c>
      <c r="R919" s="2">
        <v>0</v>
      </c>
      <c r="S919" t="s">
        <v>863</v>
      </c>
      <c r="T919" t="s">
        <v>1169</v>
      </c>
      <c r="U919" t="s">
        <v>7758</v>
      </c>
      <c r="V919" t="s">
        <v>7752</v>
      </c>
      <c r="W919" t="s">
        <v>7752</v>
      </c>
      <c r="X919" t="s">
        <v>7752</v>
      </c>
      <c r="Y919" t="s">
        <v>7752</v>
      </c>
      <c r="Z919">
        <v>0</v>
      </c>
      <c r="AA919">
        <v>0</v>
      </c>
    </row>
    <row r="920" spans="1:27">
      <c r="A920" s="1" t="s">
        <v>1863</v>
      </c>
      <c r="B920">
        <v>1210351</v>
      </c>
      <c r="C920" t="s">
        <v>1098</v>
      </c>
      <c r="D920" t="s">
        <v>8397</v>
      </c>
      <c r="E920" s="16" t="s">
        <v>1864</v>
      </c>
      <c r="F920" t="s">
        <v>1864</v>
      </c>
      <c r="G920">
        <v>43020</v>
      </c>
      <c r="H920" t="s">
        <v>3562</v>
      </c>
      <c r="J920" t="s">
        <v>7367</v>
      </c>
      <c r="K920" t="s">
        <v>1013</v>
      </c>
      <c r="L920">
        <v>3</v>
      </c>
      <c r="M920" s="2">
        <v>53491.12</v>
      </c>
      <c r="N920" s="2">
        <v>53491.12</v>
      </c>
      <c r="O920" s="2">
        <v>0</v>
      </c>
      <c r="P920" s="2">
        <v>0</v>
      </c>
      <c r="Q920" s="2">
        <v>0</v>
      </c>
      <c r="R920" s="2">
        <v>0</v>
      </c>
      <c r="S920" t="s">
        <v>863</v>
      </c>
      <c r="T920" t="s">
        <v>1169</v>
      </c>
      <c r="U920" t="s">
        <v>7758</v>
      </c>
      <c r="V920" t="s">
        <v>7751</v>
      </c>
      <c r="W920" t="s">
        <v>7752</v>
      </c>
      <c r="X920" t="s">
        <v>7752</v>
      </c>
      <c r="Y920" t="s">
        <v>7752</v>
      </c>
      <c r="Z920">
        <v>0</v>
      </c>
      <c r="AA920">
        <v>0</v>
      </c>
    </row>
    <row r="921" spans="1:27">
      <c r="A921" s="1" t="s">
        <v>8681</v>
      </c>
      <c r="B921">
        <v>1210351</v>
      </c>
      <c r="C921" t="s">
        <v>1098</v>
      </c>
      <c r="D921" t="s">
        <v>8397</v>
      </c>
      <c r="E921" s="16" t="s">
        <v>8682</v>
      </c>
      <c r="F921" t="s">
        <v>8682</v>
      </c>
      <c r="G921">
        <v>31120</v>
      </c>
      <c r="H921" t="s">
        <v>3574</v>
      </c>
      <c r="J921" t="s">
        <v>7368</v>
      </c>
      <c r="K921" t="s">
        <v>826</v>
      </c>
      <c r="L921">
        <v>3</v>
      </c>
      <c r="M921" s="2">
        <v>56261.11</v>
      </c>
      <c r="N921" s="2">
        <v>56261.11</v>
      </c>
      <c r="O921" s="2">
        <v>0</v>
      </c>
      <c r="P921" s="2">
        <v>0</v>
      </c>
      <c r="Q921" s="2">
        <v>0</v>
      </c>
      <c r="R921" s="2">
        <v>0</v>
      </c>
      <c r="S921" t="s">
        <v>199</v>
      </c>
      <c r="T921" t="s">
        <v>3935</v>
      </c>
      <c r="U921" t="s">
        <v>7758</v>
      </c>
      <c r="V921" t="s">
        <v>7752</v>
      </c>
      <c r="W921" t="s">
        <v>7752</v>
      </c>
      <c r="X921" t="s">
        <v>7753</v>
      </c>
      <c r="Y921" t="s">
        <v>7752</v>
      </c>
      <c r="Z921">
        <v>0</v>
      </c>
      <c r="AA921">
        <v>0</v>
      </c>
    </row>
    <row r="922" spans="1:27">
      <c r="A922" s="1" t="s">
        <v>8681</v>
      </c>
      <c r="B922">
        <v>1210351</v>
      </c>
      <c r="C922" t="s">
        <v>1098</v>
      </c>
      <c r="D922" t="s">
        <v>8397</v>
      </c>
      <c r="E922" s="16" t="s">
        <v>8682</v>
      </c>
      <c r="F922" t="s">
        <v>8682</v>
      </c>
      <c r="G922">
        <v>31120</v>
      </c>
      <c r="H922" t="s">
        <v>3574</v>
      </c>
      <c r="J922" t="s">
        <v>7368</v>
      </c>
      <c r="K922" t="s">
        <v>194</v>
      </c>
      <c r="L922">
        <v>3</v>
      </c>
      <c r="M922" s="2">
        <v>56261.11</v>
      </c>
      <c r="N922" s="2">
        <v>56261.11</v>
      </c>
      <c r="O922" s="2">
        <v>0</v>
      </c>
      <c r="P922" s="2">
        <v>0</v>
      </c>
      <c r="Q922" s="2">
        <v>0</v>
      </c>
      <c r="R922" s="2">
        <v>0</v>
      </c>
      <c r="S922" t="s">
        <v>199</v>
      </c>
      <c r="T922" t="s">
        <v>3935</v>
      </c>
      <c r="U922" t="s">
        <v>7758</v>
      </c>
      <c r="V922" t="s">
        <v>7752</v>
      </c>
      <c r="W922" t="s">
        <v>7752</v>
      </c>
      <c r="X922" t="s">
        <v>7753</v>
      </c>
      <c r="Y922" t="s">
        <v>7752</v>
      </c>
      <c r="Z922">
        <v>0</v>
      </c>
      <c r="AA922">
        <v>0</v>
      </c>
    </row>
    <row r="923" spans="1:27">
      <c r="A923" s="1" t="s">
        <v>1865</v>
      </c>
      <c r="B923">
        <v>1210351</v>
      </c>
      <c r="C923" t="s">
        <v>1098</v>
      </c>
      <c r="D923" t="s">
        <v>8397</v>
      </c>
      <c r="E923" s="16" t="s">
        <v>1866</v>
      </c>
      <c r="F923" t="s">
        <v>1866</v>
      </c>
      <c r="G923">
        <v>11220</v>
      </c>
      <c r="H923" t="s">
        <v>545</v>
      </c>
      <c r="J923" t="s">
        <v>7367</v>
      </c>
      <c r="K923" t="s">
        <v>1019</v>
      </c>
      <c r="L923">
        <v>3</v>
      </c>
      <c r="M923" s="2">
        <v>56711.96</v>
      </c>
      <c r="N923" s="2">
        <v>0</v>
      </c>
      <c r="O923" s="2">
        <v>0</v>
      </c>
      <c r="P923" s="2">
        <v>0</v>
      </c>
      <c r="Q923" s="2">
        <v>56711.96</v>
      </c>
      <c r="R923" s="2">
        <v>0</v>
      </c>
      <c r="S923" t="s">
        <v>1820</v>
      </c>
      <c r="T923" t="s">
        <v>1169</v>
      </c>
      <c r="U923" t="s">
        <v>7758</v>
      </c>
      <c r="V923" t="s">
        <v>7751</v>
      </c>
      <c r="W923" t="s">
        <v>7753</v>
      </c>
      <c r="X923" t="s">
        <v>7752</v>
      </c>
      <c r="Y923" t="s">
        <v>7752</v>
      </c>
      <c r="Z923">
        <v>0</v>
      </c>
      <c r="AA923">
        <v>0</v>
      </c>
    </row>
    <row r="924" spans="1:27">
      <c r="A924" s="1" t="s">
        <v>4681</v>
      </c>
      <c r="B924">
        <v>1210351</v>
      </c>
      <c r="C924" t="s">
        <v>1098</v>
      </c>
      <c r="D924" t="s">
        <v>8397</v>
      </c>
      <c r="E924" s="16" t="s">
        <v>4682</v>
      </c>
      <c r="F924" t="s">
        <v>9265</v>
      </c>
      <c r="G924">
        <v>31181</v>
      </c>
      <c r="H924" t="s">
        <v>3250</v>
      </c>
      <c r="J924" t="s">
        <v>7368</v>
      </c>
      <c r="K924" t="s">
        <v>1915</v>
      </c>
      <c r="L924">
        <v>3</v>
      </c>
      <c r="M924" s="2">
        <v>56846.76</v>
      </c>
      <c r="N924" s="2">
        <v>0</v>
      </c>
      <c r="O924" s="2">
        <v>0</v>
      </c>
      <c r="P924" s="2">
        <v>0</v>
      </c>
      <c r="Q924" s="2">
        <v>56846.76</v>
      </c>
      <c r="R924" s="2">
        <v>0</v>
      </c>
      <c r="S924" t="s">
        <v>1820</v>
      </c>
      <c r="T924" t="s">
        <v>3955</v>
      </c>
      <c r="U924" t="s">
        <v>7758</v>
      </c>
      <c r="V924" t="s">
        <v>7752</v>
      </c>
      <c r="W924" t="s">
        <v>7752</v>
      </c>
      <c r="X924" t="s">
        <v>7753</v>
      </c>
      <c r="Y924" t="s">
        <v>7752</v>
      </c>
      <c r="Z924">
        <v>0</v>
      </c>
      <c r="AA924">
        <v>0</v>
      </c>
    </row>
    <row r="925" spans="1:27">
      <c r="A925" s="1" t="s">
        <v>9222</v>
      </c>
      <c r="B925">
        <v>1210351</v>
      </c>
      <c r="C925" t="s">
        <v>1098</v>
      </c>
      <c r="D925" t="s">
        <v>8397</v>
      </c>
      <c r="E925" s="16" t="s">
        <v>9223</v>
      </c>
      <c r="F925" t="s">
        <v>9223</v>
      </c>
      <c r="G925">
        <v>43020</v>
      </c>
      <c r="H925" t="s">
        <v>3562</v>
      </c>
      <c r="J925" t="s">
        <v>8406</v>
      </c>
      <c r="K925" t="s">
        <v>3567</v>
      </c>
      <c r="L925">
        <v>3</v>
      </c>
      <c r="M925" s="2">
        <v>56932.83</v>
      </c>
      <c r="N925" s="2">
        <v>56932.83</v>
      </c>
      <c r="O925" s="2">
        <v>0</v>
      </c>
      <c r="P925" s="2">
        <v>0</v>
      </c>
      <c r="Q925" s="2">
        <v>0</v>
      </c>
      <c r="R925" s="2">
        <v>0</v>
      </c>
      <c r="S925" t="s">
        <v>863</v>
      </c>
      <c r="T925" t="s">
        <v>2749</v>
      </c>
      <c r="U925" t="s">
        <v>7758</v>
      </c>
      <c r="V925" t="s">
        <v>7751</v>
      </c>
      <c r="W925" t="s">
        <v>7752</v>
      </c>
      <c r="X925" t="s">
        <v>7752</v>
      </c>
      <c r="Y925" t="s">
        <v>7752</v>
      </c>
      <c r="Z925">
        <v>0</v>
      </c>
      <c r="AA925">
        <v>0</v>
      </c>
    </row>
    <row r="926" spans="1:27">
      <c r="A926" s="1" t="s">
        <v>9222</v>
      </c>
      <c r="B926">
        <v>1210351</v>
      </c>
      <c r="C926" t="s">
        <v>1098</v>
      </c>
      <c r="D926" t="s">
        <v>8397</v>
      </c>
      <c r="E926" s="16" t="s">
        <v>9223</v>
      </c>
      <c r="F926" t="s">
        <v>9223</v>
      </c>
      <c r="G926">
        <v>43020</v>
      </c>
      <c r="H926" t="s">
        <v>3562</v>
      </c>
      <c r="J926" t="s">
        <v>8406</v>
      </c>
      <c r="K926" t="s">
        <v>1470</v>
      </c>
      <c r="L926">
        <v>3</v>
      </c>
      <c r="M926" s="2">
        <v>56932.83</v>
      </c>
      <c r="N926" s="2">
        <v>56932.83</v>
      </c>
      <c r="O926" s="2">
        <v>0</v>
      </c>
      <c r="P926" s="2">
        <v>0</v>
      </c>
      <c r="Q926" s="2">
        <v>0</v>
      </c>
      <c r="R926" s="2">
        <v>0</v>
      </c>
      <c r="S926" t="s">
        <v>863</v>
      </c>
      <c r="T926" t="s">
        <v>2749</v>
      </c>
      <c r="U926" t="s">
        <v>7758</v>
      </c>
      <c r="V926" t="s">
        <v>7751</v>
      </c>
      <c r="W926" t="s">
        <v>7752</v>
      </c>
      <c r="X926" t="s">
        <v>7752</v>
      </c>
      <c r="Y926" t="s">
        <v>7752</v>
      </c>
      <c r="Z926">
        <v>0</v>
      </c>
      <c r="AA926">
        <v>0</v>
      </c>
    </row>
    <row r="927" spans="1:27">
      <c r="A927" s="1" t="s">
        <v>9224</v>
      </c>
      <c r="B927">
        <v>1210351</v>
      </c>
      <c r="C927" t="s">
        <v>1098</v>
      </c>
      <c r="D927" t="s">
        <v>8397</v>
      </c>
      <c r="E927" s="16" t="s">
        <v>9286</v>
      </c>
      <c r="F927" t="s">
        <v>9225</v>
      </c>
      <c r="G927">
        <v>31162</v>
      </c>
      <c r="H927" t="s">
        <v>1982</v>
      </c>
      <c r="J927" t="s">
        <v>7368</v>
      </c>
      <c r="K927" t="s">
        <v>792</v>
      </c>
      <c r="L927">
        <v>3</v>
      </c>
      <c r="M927" s="2">
        <v>57090.37</v>
      </c>
      <c r="N927" s="2">
        <v>57090.37</v>
      </c>
      <c r="O927" s="2">
        <v>0</v>
      </c>
      <c r="P927" s="2">
        <v>0</v>
      </c>
      <c r="Q927" s="2">
        <v>0</v>
      </c>
      <c r="R927" s="2">
        <v>0</v>
      </c>
      <c r="S927" t="s">
        <v>199</v>
      </c>
      <c r="T927" t="s">
        <v>3935</v>
      </c>
      <c r="U927" t="s">
        <v>7758</v>
      </c>
      <c r="V927" t="s">
        <v>7753</v>
      </c>
      <c r="W927" t="s">
        <v>7752</v>
      </c>
      <c r="X927" t="s">
        <v>7753</v>
      </c>
      <c r="Y927" t="s">
        <v>7753</v>
      </c>
      <c r="Z927">
        <v>0</v>
      </c>
      <c r="AA927">
        <v>0</v>
      </c>
    </row>
    <row r="928" spans="1:27">
      <c r="A928" s="1" t="s">
        <v>9224</v>
      </c>
      <c r="B928">
        <v>1210351</v>
      </c>
      <c r="C928" t="s">
        <v>1098</v>
      </c>
      <c r="D928" t="s">
        <v>8397</v>
      </c>
      <c r="E928" s="16" t="s">
        <v>9286</v>
      </c>
      <c r="F928" t="s">
        <v>9225</v>
      </c>
      <c r="G928">
        <v>31162</v>
      </c>
      <c r="H928" t="s">
        <v>1982</v>
      </c>
      <c r="J928" t="s">
        <v>7368</v>
      </c>
      <c r="K928" t="s">
        <v>194</v>
      </c>
      <c r="L928">
        <v>3</v>
      </c>
      <c r="M928" s="2">
        <v>57090.37</v>
      </c>
      <c r="N928" s="2">
        <v>57090.37</v>
      </c>
      <c r="O928" s="2">
        <v>0</v>
      </c>
      <c r="P928" s="2">
        <v>0</v>
      </c>
      <c r="Q928" s="2">
        <v>0</v>
      </c>
      <c r="R928" s="2">
        <v>0</v>
      </c>
      <c r="S928" t="s">
        <v>199</v>
      </c>
      <c r="T928" t="s">
        <v>3935</v>
      </c>
      <c r="U928" t="s">
        <v>7758</v>
      </c>
      <c r="V928" t="s">
        <v>7753</v>
      </c>
      <c r="W928" t="s">
        <v>7752</v>
      </c>
      <c r="X928" t="s">
        <v>7753</v>
      </c>
      <c r="Y928" t="s">
        <v>7753</v>
      </c>
      <c r="Z928">
        <v>0</v>
      </c>
      <c r="AA928">
        <v>0</v>
      </c>
    </row>
    <row r="929" spans="1:27">
      <c r="A929" s="1" t="s">
        <v>2744</v>
      </c>
      <c r="B929">
        <v>1210351</v>
      </c>
      <c r="C929" t="s">
        <v>1098</v>
      </c>
      <c r="D929" t="s">
        <v>8397</v>
      </c>
      <c r="E929" s="16" t="s">
        <v>2745</v>
      </c>
      <c r="F929" t="s">
        <v>2745</v>
      </c>
      <c r="G929">
        <v>11230</v>
      </c>
      <c r="H929" t="s">
        <v>1469</v>
      </c>
      <c r="J929" t="s">
        <v>7365</v>
      </c>
      <c r="K929" t="s">
        <v>4140</v>
      </c>
      <c r="L929">
        <v>1</v>
      </c>
      <c r="M929" s="2">
        <v>57498.64</v>
      </c>
      <c r="N929" s="2">
        <v>0</v>
      </c>
      <c r="O929" s="2">
        <v>0</v>
      </c>
      <c r="P929" s="2">
        <v>0</v>
      </c>
      <c r="Q929" s="2">
        <v>57498.64</v>
      </c>
      <c r="R929" s="2">
        <v>0</v>
      </c>
      <c r="S929" t="s">
        <v>1820</v>
      </c>
      <c r="T929" t="s">
        <v>1878</v>
      </c>
      <c r="U929" t="s">
        <v>7758</v>
      </c>
      <c r="V929" t="s">
        <v>7753</v>
      </c>
      <c r="W929" t="s">
        <v>7752</v>
      </c>
      <c r="X929" t="s">
        <v>7752</v>
      </c>
      <c r="Y929" t="s">
        <v>7752</v>
      </c>
      <c r="Z929">
        <v>0</v>
      </c>
      <c r="AA929">
        <v>0</v>
      </c>
    </row>
    <row r="930" spans="1:27">
      <c r="A930" s="1" t="s">
        <v>3341</v>
      </c>
      <c r="B930">
        <v>1210351</v>
      </c>
      <c r="C930" t="s">
        <v>1098</v>
      </c>
      <c r="D930" t="s">
        <v>8397</v>
      </c>
      <c r="E930" s="16" t="s">
        <v>3342</v>
      </c>
      <c r="F930" t="s">
        <v>3342</v>
      </c>
      <c r="G930">
        <v>15050</v>
      </c>
      <c r="H930" t="s">
        <v>233</v>
      </c>
      <c r="J930" t="s">
        <v>7365</v>
      </c>
      <c r="K930" t="s">
        <v>567</v>
      </c>
      <c r="L930">
        <v>1</v>
      </c>
      <c r="M930" s="2">
        <v>57602.32</v>
      </c>
      <c r="N930" s="2">
        <v>0</v>
      </c>
      <c r="O930" s="2">
        <v>0</v>
      </c>
      <c r="P930" s="2">
        <v>0</v>
      </c>
      <c r="Q930" s="2">
        <v>57602.32</v>
      </c>
      <c r="R930" s="2">
        <v>0</v>
      </c>
      <c r="S930" t="s">
        <v>1820</v>
      </c>
      <c r="T930" t="s">
        <v>2275</v>
      </c>
      <c r="U930" t="s">
        <v>7758</v>
      </c>
      <c r="V930" t="s">
        <v>7752</v>
      </c>
      <c r="W930" t="s">
        <v>7752</v>
      </c>
      <c r="X930" t="s">
        <v>7752</v>
      </c>
      <c r="Y930" t="s">
        <v>7751</v>
      </c>
      <c r="Z930">
        <v>0</v>
      </c>
      <c r="AA930">
        <v>0</v>
      </c>
    </row>
    <row r="931" spans="1:27">
      <c r="A931" s="1" t="s">
        <v>4685</v>
      </c>
      <c r="B931">
        <v>1210351</v>
      </c>
      <c r="C931" t="s">
        <v>1098</v>
      </c>
      <c r="D931" t="s">
        <v>8397</v>
      </c>
      <c r="E931" s="16" t="s">
        <v>4686</v>
      </c>
      <c r="F931" t="s">
        <v>4687</v>
      </c>
      <c r="G931">
        <v>11120</v>
      </c>
      <c r="H931" t="s">
        <v>2402</v>
      </c>
      <c r="J931" t="s">
        <v>8406</v>
      </c>
      <c r="K931" t="s">
        <v>1983</v>
      </c>
      <c r="L931">
        <v>3</v>
      </c>
      <c r="M931" s="2">
        <v>58540.9</v>
      </c>
      <c r="N931" s="2">
        <v>0</v>
      </c>
      <c r="O931" s="2">
        <v>0</v>
      </c>
      <c r="P931" s="2">
        <v>0</v>
      </c>
      <c r="Q931" s="2">
        <v>58540.9</v>
      </c>
      <c r="R931" s="2">
        <v>0</v>
      </c>
      <c r="S931" t="s">
        <v>1820</v>
      </c>
      <c r="T931" t="s">
        <v>3955</v>
      </c>
      <c r="U931" t="s">
        <v>7758</v>
      </c>
      <c r="V931" t="s">
        <v>7753</v>
      </c>
      <c r="W931" t="s">
        <v>7752</v>
      </c>
      <c r="X931" t="s">
        <v>7752</v>
      </c>
      <c r="Y931" t="s">
        <v>7752</v>
      </c>
      <c r="Z931">
        <v>0</v>
      </c>
      <c r="AA931">
        <v>0</v>
      </c>
    </row>
    <row r="932" spans="1:27">
      <c r="A932" s="1" t="s">
        <v>5062</v>
      </c>
      <c r="B932">
        <v>1210351</v>
      </c>
      <c r="C932" t="s">
        <v>1098</v>
      </c>
      <c r="D932" t="s">
        <v>8397</v>
      </c>
      <c r="E932" s="16" t="s">
        <v>5063</v>
      </c>
      <c r="F932" t="s">
        <v>5063</v>
      </c>
      <c r="G932">
        <v>13020</v>
      </c>
      <c r="H932" t="s">
        <v>2003</v>
      </c>
      <c r="J932" t="s">
        <v>376</v>
      </c>
      <c r="K932" t="s">
        <v>3154</v>
      </c>
      <c r="L932">
        <v>4</v>
      </c>
      <c r="M932" s="2">
        <v>58570</v>
      </c>
      <c r="N932" s="2">
        <v>58570</v>
      </c>
      <c r="O932" s="2">
        <v>0</v>
      </c>
      <c r="P932" s="2">
        <v>0</v>
      </c>
      <c r="Q932" s="2">
        <v>0</v>
      </c>
      <c r="R932" s="2">
        <v>0</v>
      </c>
      <c r="S932" t="s">
        <v>863</v>
      </c>
      <c r="T932" t="s">
        <v>2733</v>
      </c>
      <c r="U932" t="s">
        <v>7758</v>
      </c>
      <c r="V932" t="s">
        <v>7751</v>
      </c>
      <c r="W932" t="s">
        <v>7753</v>
      </c>
      <c r="X932" t="s">
        <v>7752</v>
      </c>
      <c r="Y932" t="s">
        <v>7752</v>
      </c>
      <c r="Z932">
        <v>0</v>
      </c>
      <c r="AA932">
        <v>0</v>
      </c>
    </row>
    <row r="933" spans="1:27">
      <c r="A933" s="1" t="s">
        <v>3948</v>
      </c>
      <c r="B933">
        <v>1210351</v>
      </c>
      <c r="C933" t="s">
        <v>1098</v>
      </c>
      <c r="D933" t="s">
        <v>8397</v>
      </c>
      <c r="E933" s="16" t="s">
        <v>3949</v>
      </c>
      <c r="F933" t="s">
        <v>3950</v>
      </c>
      <c r="G933">
        <v>11330</v>
      </c>
      <c r="H933" t="s">
        <v>1168</v>
      </c>
      <c r="J933" t="s">
        <v>7367</v>
      </c>
      <c r="K933" t="s">
        <v>1013</v>
      </c>
      <c r="L933">
        <v>3</v>
      </c>
      <c r="M933" s="2">
        <v>58655.31</v>
      </c>
      <c r="N933" s="2">
        <v>0</v>
      </c>
      <c r="O933" s="2">
        <v>0</v>
      </c>
      <c r="P933" s="2">
        <v>0</v>
      </c>
      <c r="Q933" s="2">
        <v>58655.31</v>
      </c>
      <c r="R933" s="2">
        <v>0</v>
      </c>
      <c r="S933" t="s">
        <v>1820</v>
      </c>
      <c r="T933" t="s">
        <v>3935</v>
      </c>
      <c r="U933" t="s">
        <v>7758</v>
      </c>
      <c r="V933" t="s">
        <v>7752</v>
      </c>
      <c r="W933" t="s">
        <v>7751</v>
      </c>
      <c r="X933" t="s">
        <v>7752</v>
      </c>
      <c r="Y933" t="s">
        <v>7752</v>
      </c>
      <c r="Z933">
        <v>0</v>
      </c>
      <c r="AA933">
        <v>0</v>
      </c>
    </row>
    <row r="934" spans="1:27">
      <c r="A934" s="1" t="s">
        <v>1509</v>
      </c>
      <c r="B934">
        <v>1210351</v>
      </c>
      <c r="C934" t="s">
        <v>1098</v>
      </c>
      <c r="D934" t="s">
        <v>8397</v>
      </c>
      <c r="E934" s="16" t="s">
        <v>1510</v>
      </c>
      <c r="F934" t="s">
        <v>1510</v>
      </c>
      <c r="G934">
        <v>11330</v>
      </c>
      <c r="H934" t="s">
        <v>1168</v>
      </c>
      <c r="J934" t="s">
        <v>7365</v>
      </c>
      <c r="K934" t="s">
        <v>567</v>
      </c>
      <c r="L934">
        <v>1</v>
      </c>
      <c r="M934" s="2">
        <v>58849.06</v>
      </c>
      <c r="N934" s="2">
        <v>0</v>
      </c>
      <c r="O934" s="2">
        <v>0</v>
      </c>
      <c r="P934" s="2">
        <v>0</v>
      </c>
      <c r="Q934" s="2">
        <v>58849.06</v>
      </c>
      <c r="R934" s="2">
        <v>0</v>
      </c>
      <c r="S934" t="s">
        <v>1820</v>
      </c>
      <c r="T934" t="s">
        <v>1508</v>
      </c>
      <c r="U934" t="s">
        <v>7758</v>
      </c>
      <c r="V934" t="s">
        <v>7752</v>
      </c>
      <c r="W934" t="s">
        <v>7751</v>
      </c>
      <c r="X934" t="s">
        <v>7752</v>
      </c>
      <c r="Y934" t="s">
        <v>7752</v>
      </c>
      <c r="Z934">
        <v>0</v>
      </c>
      <c r="AA934">
        <v>0</v>
      </c>
    </row>
    <row r="935" spans="1:27">
      <c r="A935" s="1" t="s">
        <v>3938</v>
      </c>
      <c r="B935">
        <v>1210351</v>
      </c>
      <c r="C935" t="s">
        <v>1098</v>
      </c>
      <c r="D935" t="s">
        <v>8397</v>
      </c>
      <c r="E935" s="16" t="s">
        <v>9284</v>
      </c>
      <c r="F935" t="s">
        <v>9266</v>
      </c>
      <c r="G935">
        <v>11330</v>
      </c>
      <c r="H935" t="s">
        <v>1168</v>
      </c>
      <c r="J935" t="s">
        <v>7367</v>
      </c>
      <c r="K935" t="s">
        <v>1013</v>
      </c>
      <c r="L935">
        <v>3</v>
      </c>
      <c r="M935" s="2">
        <v>59241.66</v>
      </c>
      <c r="N935" s="2">
        <v>0</v>
      </c>
      <c r="O935" s="2">
        <v>0</v>
      </c>
      <c r="P935" s="2">
        <v>0</v>
      </c>
      <c r="Q935" s="2">
        <v>59241.66</v>
      </c>
      <c r="R935" s="2">
        <v>0</v>
      </c>
      <c r="S935" t="s">
        <v>1820</v>
      </c>
      <c r="T935" t="s">
        <v>3935</v>
      </c>
      <c r="U935" t="s">
        <v>7758</v>
      </c>
      <c r="V935" t="s">
        <v>7752</v>
      </c>
      <c r="W935" t="s">
        <v>7751</v>
      </c>
      <c r="X935" t="s">
        <v>7752</v>
      </c>
      <c r="Y935" t="s">
        <v>7752</v>
      </c>
      <c r="Z935">
        <v>0</v>
      </c>
      <c r="AA935">
        <v>0</v>
      </c>
    </row>
    <row r="936" spans="1:27">
      <c r="A936" s="1" t="s">
        <v>8687</v>
      </c>
      <c r="B936">
        <v>1210351</v>
      </c>
      <c r="C936" t="s">
        <v>1098</v>
      </c>
      <c r="D936" t="s">
        <v>8397</v>
      </c>
      <c r="E936" s="16" t="s">
        <v>8732</v>
      </c>
      <c r="F936" t="s">
        <v>9650</v>
      </c>
      <c r="G936">
        <v>11130</v>
      </c>
      <c r="H936" t="s">
        <v>3583</v>
      </c>
      <c r="J936" t="s">
        <v>7368</v>
      </c>
      <c r="K936" t="s">
        <v>194</v>
      </c>
      <c r="L936">
        <v>3</v>
      </c>
      <c r="M936" s="2">
        <v>59393.85</v>
      </c>
      <c r="N936" s="2">
        <v>0</v>
      </c>
      <c r="O936" s="2">
        <v>0</v>
      </c>
      <c r="P936" s="2">
        <v>0</v>
      </c>
      <c r="Q936" s="2">
        <v>59393.85</v>
      </c>
      <c r="R936" s="2">
        <v>0</v>
      </c>
      <c r="S936" t="s">
        <v>1820</v>
      </c>
      <c r="T936" t="s">
        <v>3955</v>
      </c>
      <c r="U936" t="s">
        <v>7758</v>
      </c>
      <c r="V936" t="s">
        <v>7751</v>
      </c>
      <c r="W936" t="s">
        <v>7752</v>
      </c>
      <c r="X936" t="s">
        <v>7752</v>
      </c>
      <c r="Y936" t="s">
        <v>7752</v>
      </c>
      <c r="Z936">
        <v>0</v>
      </c>
      <c r="AA936">
        <v>0</v>
      </c>
    </row>
    <row r="937" spans="1:27">
      <c r="A937" s="1" t="s">
        <v>5057</v>
      </c>
      <c r="B937">
        <v>1210351</v>
      </c>
      <c r="C937" t="s">
        <v>1098</v>
      </c>
      <c r="D937" t="s">
        <v>8397</v>
      </c>
      <c r="E937" s="16" t="s">
        <v>5058</v>
      </c>
      <c r="F937" t="s">
        <v>5059</v>
      </c>
      <c r="G937">
        <v>15050</v>
      </c>
      <c r="H937" t="s">
        <v>233</v>
      </c>
      <c r="J937" t="s">
        <v>7368</v>
      </c>
      <c r="K937" t="s">
        <v>792</v>
      </c>
      <c r="L937">
        <v>3</v>
      </c>
      <c r="M937" s="2">
        <v>61327</v>
      </c>
      <c r="N937" s="2">
        <v>0</v>
      </c>
      <c r="O937" s="2">
        <v>0</v>
      </c>
      <c r="P937" s="2">
        <v>0</v>
      </c>
      <c r="Q937" s="2">
        <v>61327</v>
      </c>
      <c r="R937" s="2">
        <v>0</v>
      </c>
      <c r="S937" t="s">
        <v>1820</v>
      </c>
      <c r="T937" t="s">
        <v>2733</v>
      </c>
      <c r="U937" t="s">
        <v>7758</v>
      </c>
      <c r="V937" t="s">
        <v>7752</v>
      </c>
      <c r="W937" t="s">
        <v>7752</v>
      </c>
      <c r="X937" t="s">
        <v>7752</v>
      </c>
      <c r="Y937" t="s">
        <v>7751</v>
      </c>
      <c r="Z937">
        <v>0</v>
      </c>
      <c r="AA937">
        <v>0</v>
      </c>
    </row>
    <row r="938" spans="1:27">
      <c r="A938" s="1" t="s">
        <v>1506</v>
      </c>
      <c r="B938">
        <v>1210351</v>
      </c>
      <c r="C938" t="s">
        <v>1098</v>
      </c>
      <c r="D938" t="s">
        <v>8397</v>
      </c>
      <c r="E938" s="16" t="s">
        <v>1507</v>
      </c>
      <c r="F938" t="s">
        <v>1507</v>
      </c>
      <c r="G938">
        <v>12240</v>
      </c>
      <c r="H938" t="s">
        <v>2544</v>
      </c>
      <c r="J938" t="s">
        <v>7365</v>
      </c>
      <c r="K938" t="s">
        <v>567</v>
      </c>
      <c r="L938">
        <v>1</v>
      </c>
      <c r="M938" s="2">
        <v>61353.17</v>
      </c>
      <c r="N938" s="2">
        <v>61353.17</v>
      </c>
      <c r="O938" s="2">
        <v>0</v>
      </c>
      <c r="P938" s="2">
        <v>0</v>
      </c>
      <c r="Q938" s="2">
        <v>0</v>
      </c>
      <c r="R938" s="2">
        <v>0</v>
      </c>
      <c r="S938" t="s">
        <v>863</v>
      </c>
      <c r="T938" t="s">
        <v>1508</v>
      </c>
      <c r="U938" t="s">
        <v>7758</v>
      </c>
      <c r="V938" t="s">
        <v>7751</v>
      </c>
      <c r="W938" t="s">
        <v>7754</v>
      </c>
      <c r="X938" t="s">
        <v>7754</v>
      </c>
      <c r="Y938" t="s">
        <v>7754</v>
      </c>
      <c r="Z938">
        <v>0</v>
      </c>
      <c r="AA938">
        <v>0</v>
      </c>
    </row>
    <row r="939" spans="1:27">
      <c r="A939" s="1" t="s">
        <v>5052</v>
      </c>
      <c r="B939">
        <v>1210351</v>
      </c>
      <c r="C939" t="s">
        <v>1098</v>
      </c>
      <c r="D939" t="s">
        <v>8397</v>
      </c>
      <c r="E939" s="16" t="s">
        <v>5053</v>
      </c>
      <c r="F939" t="s">
        <v>5054</v>
      </c>
      <c r="G939">
        <v>43020</v>
      </c>
      <c r="H939" t="s">
        <v>3562</v>
      </c>
      <c r="J939" t="s">
        <v>7368</v>
      </c>
      <c r="K939" t="s">
        <v>792</v>
      </c>
      <c r="L939">
        <v>3</v>
      </c>
      <c r="M939" s="2">
        <v>61612</v>
      </c>
      <c r="N939" s="2">
        <v>61612</v>
      </c>
      <c r="O939" s="2">
        <v>0</v>
      </c>
      <c r="P939" s="2">
        <v>0</v>
      </c>
      <c r="Q939" s="2">
        <v>0</v>
      </c>
      <c r="R939" s="2">
        <v>0</v>
      </c>
      <c r="S939" t="s">
        <v>863</v>
      </c>
      <c r="T939" t="s">
        <v>2733</v>
      </c>
      <c r="U939" t="s">
        <v>7758</v>
      </c>
      <c r="V939" t="s">
        <v>7751</v>
      </c>
      <c r="W939" t="s">
        <v>7752</v>
      </c>
      <c r="X939" t="s">
        <v>7752</v>
      </c>
      <c r="Y939" t="s">
        <v>7752</v>
      </c>
      <c r="Z939">
        <v>0</v>
      </c>
      <c r="AA939">
        <v>0</v>
      </c>
    </row>
    <row r="940" spans="1:27">
      <c r="A940" s="1" t="s">
        <v>3360</v>
      </c>
      <c r="B940">
        <v>1210351</v>
      </c>
      <c r="C940" t="s">
        <v>1098</v>
      </c>
      <c r="D940" t="s">
        <v>8397</v>
      </c>
      <c r="E940" s="16" t="s">
        <v>3361</v>
      </c>
      <c r="F940" t="s">
        <v>3362</v>
      </c>
      <c r="G940">
        <v>11330</v>
      </c>
      <c r="H940" t="s">
        <v>1168</v>
      </c>
      <c r="J940" t="s">
        <v>8406</v>
      </c>
      <c r="K940" t="s">
        <v>1983</v>
      </c>
      <c r="L940">
        <v>3</v>
      </c>
      <c r="M940" s="2">
        <v>62220.25</v>
      </c>
      <c r="N940" s="2">
        <v>0</v>
      </c>
      <c r="O940" s="2">
        <v>0</v>
      </c>
      <c r="P940" s="2">
        <v>0</v>
      </c>
      <c r="Q940" s="2">
        <v>62220.25</v>
      </c>
      <c r="R940" s="2">
        <v>0</v>
      </c>
      <c r="S940" t="s">
        <v>1820</v>
      </c>
      <c r="T940" t="s">
        <v>3353</v>
      </c>
      <c r="U940" t="s">
        <v>7758</v>
      </c>
      <c r="V940" t="s">
        <v>7753</v>
      </c>
      <c r="W940" t="s">
        <v>7752</v>
      </c>
      <c r="X940" t="s">
        <v>7752</v>
      </c>
      <c r="Y940" t="s">
        <v>7752</v>
      </c>
      <c r="Z940">
        <v>0</v>
      </c>
      <c r="AA940">
        <v>0</v>
      </c>
    </row>
    <row r="941" spans="1:27">
      <c r="A941" s="1" t="s">
        <v>3394</v>
      </c>
      <c r="B941">
        <v>1210351</v>
      </c>
      <c r="C941" t="s">
        <v>1098</v>
      </c>
      <c r="D941" t="s">
        <v>8397</v>
      </c>
      <c r="E941" s="16" t="s">
        <v>5051</v>
      </c>
      <c r="F941" t="s">
        <v>9267</v>
      </c>
      <c r="G941">
        <v>16110</v>
      </c>
      <c r="H941" t="s">
        <v>693</v>
      </c>
      <c r="J941" t="s">
        <v>7368</v>
      </c>
      <c r="K941" t="s">
        <v>792</v>
      </c>
      <c r="L941">
        <v>3</v>
      </c>
      <c r="M941" s="2">
        <v>62484</v>
      </c>
      <c r="N941" s="2">
        <v>0</v>
      </c>
      <c r="O941" s="2">
        <v>0</v>
      </c>
      <c r="P941" s="2">
        <v>0</v>
      </c>
      <c r="Q941" s="2">
        <v>62484</v>
      </c>
      <c r="R941" s="2">
        <v>0</v>
      </c>
      <c r="S941" t="s">
        <v>1820</v>
      </c>
      <c r="T941" t="s">
        <v>2733</v>
      </c>
      <c r="U941" t="s">
        <v>7758</v>
      </c>
      <c r="V941" t="s">
        <v>7752</v>
      </c>
      <c r="W941" t="s">
        <v>7752</v>
      </c>
      <c r="X941" t="s">
        <v>7752</v>
      </c>
      <c r="Y941" t="s">
        <v>7751</v>
      </c>
      <c r="Z941">
        <v>0</v>
      </c>
      <c r="AA941">
        <v>0</v>
      </c>
    </row>
    <row r="942" spans="1:27">
      <c r="A942" s="1" t="s">
        <v>1412</v>
      </c>
      <c r="B942">
        <v>1210351</v>
      </c>
      <c r="C942" t="s">
        <v>1098</v>
      </c>
      <c r="D942" t="s">
        <v>8397</v>
      </c>
      <c r="E942" s="16" t="s">
        <v>1413</v>
      </c>
      <c r="F942" t="s">
        <v>1413</v>
      </c>
      <c r="G942">
        <v>12220</v>
      </c>
      <c r="H942" t="s">
        <v>1832</v>
      </c>
      <c r="J942" t="s">
        <v>7368</v>
      </c>
      <c r="K942" t="s">
        <v>194</v>
      </c>
      <c r="L942">
        <v>3</v>
      </c>
      <c r="M942" s="2">
        <v>62574.45</v>
      </c>
      <c r="N942" s="2">
        <v>62574.45</v>
      </c>
      <c r="O942" s="2">
        <v>0</v>
      </c>
      <c r="P942" s="2">
        <v>0</v>
      </c>
      <c r="Q942" s="2">
        <v>0</v>
      </c>
      <c r="R942" s="2">
        <v>0</v>
      </c>
      <c r="S942" t="s">
        <v>863</v>
      </c>
      <c r="T942" t="s">
        <v>1411</v>
      </c>
      <c r="U942" t="s">
        <v>7758</v>
      </c>
      <c r="V942" t="s">
        <v>7751</v>
      </c>
      <c r="W942" t="s">
        <v>7752</v>
      </c>
      <c r="X942" t="s">
        <v>7752</v>
      </c>
      <c r="Y942" t="s">
        <v>7752</v>
      </c>
      <c r="Z942">
        <v>0</v>
      </c>
      <c r="AA942">
        <v>0</v>
      </c>
    </row>
    <row r="943" spans="1:27">
      <c r="A943" s="1" t="s">
        <v>1588</v>
      </c>
      <c r="B943">
        <v>1210351</v>
      </c>
      <c r="C943" t="s">
        <v>1098</v>
      </c>
      <c r="D943" t="s">
        <v>8397</v>
      </c>
      <c r="E943" s="16" t="s">
        <v>1589</v>
      </c>
      <c r="F943" t="s">
        <v>1589</v>
      </c>
      <c r="G943">
        <v>11220</v>
      </c>
      <c r="H943" t="s">
        <v>545</v>
      </c>
      <c r="J943" t="s">
        <v>8406</v>
      </c>
      <c r="K943" t="s">
        <v>3567</v>
      </c>
      <c r="L943">
        <v>3</v>
      </c>
      <c r="M943" s="2">
        <v>63497.67</v>
      </c>
      <c r="N943" s="2">
        <v>0</v>
      </c>
      <c r="O943" s="2">
        <v>0</v>
      </c>
      <c r="P943" s="2">
        <v>0</v>
      </c>
      <c r="Q943" s="2">
        <v>63497.67</v>
      </c>
      <c r="R943" s="2">
        <v>0</v>
      </c>
      <c r="S943" t="s">
        <v>1820</v>
      </c>
      <c r="T943" t="s">
        <v>3316</v>
      </c>
      <c r="U943" t="s">
        <v>7758</v>
      </c>
      <c r="V943" t="s">
        <v>7751</v>
      </c>
      <c r="W943" t="s">
        <v>7752</v>
      </c>
      <c r="X943" t="s">
        <v>7752</v>
      </c>
      <c r="Y943" t="s">
        <v>7752</v>
      </c>
      <c r="Z943">
        <v>0</v>
      </c>
      <c r="AA943">
        <v>0</v>
      </c>
    </row>
    <row r="944" spans="1:27">
      <c r="A944" s="1" t="s">
        <v>5070</v>
      </c>
      <c r="B944">
        <v>1210351</v>
      </c>
      <c r="C944" t="s">
        <v>1098</v>
      </c>
      <c r="D944" t="s">
        <v>8397</v>
      </c>
      <c r="E944" s="16" t="s">
        <v>5071</v>
      </c>
      <c r="F944" t="s">
        <v>5071</v>
      </c>
      <c r="G944">
        <v>99820</v>
      </c>
      <c r="H944" t="s">
        <v>874</v>
      </c>
      <c r="J944" t="s">
        <v>7367</v>
      </c>
      <c r="K944" t="s">
        <v>2762</v>
      </c>
      <c r="L944">
        <v>3</v>
      </c>
      <c r="M944" s="2">
        <v>63655.31</v>
      </c>
      <c r="N944" s="2">
        <v>63655.31</v>
      </c>
      <c r="O944" s="2">
        <v>0</v>
      </c>
      <c r="P944" s="2">
        <v>0</v>
      </c>
      <c r="Q944" s="2">
        <v>0</v>
      </c>
      <c r="R944" s="2">
        <v>0</v>
      </c>
      <c r="S944" t="s">
        <v>863</v>
      </c>
      <c r="T944" t="s">
        <v>2733</v>
      </c>
      <c r="U944" t="s">
        <v>7758</v>
      </c>
      <c r="V944" t="s">
        <v>7752</v>
      </c>
      <c r="W944" t="s">
        <v>7752</v>
      </c>
      <c r="X944" t="s">
        <v>7752</v>
      </c>
      <c r="Y944" t="s">
        <v>7752</v>
      </c>
      <c r="Z944">
        <v>0</v>
      </c>
      <c r="AA944">
        <v>0</v>
      </c>
    </row>
    <row r="945" spans="1:27">
      <c r="A945" s="1" t="s">
        <v>4105</v>
      </c>
      <c r="B945">
        <v>1210351</v>
      </c>
      <c r="C945" t="s">
        <v>1098</v>
      </c>
      <c r="D945" t="s">
        <v>8397</v>
      </c>
      <c r="E945" s="16" t="s">
        <v>4106</v>
      </c>
      <c r="F945" t="s">
        <v>4106</v>
      </c>
      <c r="G945">
        <v>16110</v>
      </c>
      <c r="H945" t="s">
        <v>693</v>
      </c>
      <c r="J945" t="s">
        <v>7368</v>
      </c>
      <c r="K945" t="s">
        <v>16</v>
      </c>
      <c r="L945">
        <v>4</v>
      </c>
      <c r="M945" s="2">
        <v>65093.81</v>
      </c>
      <c r="N945" s="2">
        <v>0</v>
      </c>
      <c r="O945" s="2">
        <v>0</v>
      </c>
      <c r="P945" s="2">
        <v>0</v>
      </c>
      <c r="Q945" s="2">
        <v>65093.81</v>
      </c>
      <c r="R945" s="2">
        <v>0</v>
      </c>
      <c r="S945" t="s">
        <v>1820</v>
      </c>
      <c r="T945" t="s">
        <v>4416</v>
      </c>
      <c r="U945" t="s">
        <v>7758</v>
      </c>
      <c r="V945" t="s">
        <v>7752</v>
      </c>
      <c r="W945" t="s">
        <v>7752</v>
      </c>
      <c r="X945" t="s">
        <v>7752</v>
      </c>
      <c r="Y945" t="s">
        <v>7751</v>
      </c>
      <c r="Z945">
        <v>0</v>
      </c>
      <c r="AA945">
        <v>0</v>
      </c>
    </row>
    <row r="946" spans="1:27">
      <c r="A946" s="1" t="s">
        <v>3347</v>
      </c>
      <c r="B946">
        <v>1210351</v>
      </c>
      <c r="C946" t="s">
        <v>1098</v>
      </c>
      <c r="D946" t="s">
        <v>8397</v>
      </c>
      <c r="E946" s="16" t="s">
        <v>3348</v>
      </c>
      <c r="F946" t="s">
        <v>9268</v>
      </c>
      <c r="G946">
        <v>99820</v>
      </c>
      <c r="H946" t="s">
        <v>874</v>
      </c>
      <c r="J946" t="s">
        <v>378</v>
      </c>
      <c r="K946" t="s">
        <v>862</v>
      </c>
      <c r="L946">
        <v>3</v>
      </c>
      <c r="M946" s="2">
        <v>65553.59</v>
      </c>
      <c r="N946" s="2">
        <v>65553.59</v>
      </c>
      <c r="O946" s="2">
        <v>0</v>
      </c>
      <c r="P946" s="2">
        <v>0</v>
      </c>
      <c r="Q946" s="2">
        <v>0</v>
      </c>
      <c r="R946" s="2">
        <v>0</v>
      </c>
      <c r="S946" t="s">
        <v>863</v>
      </c>
      <c r="T946" t="s">
        <v>2275</v>
      </c>
      <c r="U946" t="s">
        <v>7758</v>
      </c>
      <c r="V946" t="s">
        <v>7752</v>
      </c>
      <c r="W946" t="s">
        <v>7752</v>
      </c>
      <c r="X946" t="s">
        <v>7752</v>
      </c>
      <c r="Y946" t="s">
        <v>7752</v>
      </c>
      <c r="Z946">
        <v>0</v>
      </c>
      <c r="AA946">
        <v>0</v>
      </c>
    </row>
    <row r="947" spans="1:27">
      <c r="A947" s="1" t="s">
        <v>4725</v>
      </c>
      <c r="B947">
        <v>1210351</v>
      </c>
      <c r="C947" t="s">
        <v>1098</v>
      </c>
      <c r="D947" t="s">
        <v>8397</v>
      </c>
      <c r="E947" s="16" t="s">
        <v>4726</v>
      </c>
      <c r="F947" t="s">
        <v>4726</v>
      </c>
      <c r="G947">
        <v>16110</v>
      </c>
      <c r="H947" t="s">
        <v>693</v>
      </c>
      <c r="J947" t="s">
        <v>379</v>
      </c>
      <c r="K947" t="s">
        <v>1743</v>
      </c>
      <c r="L947">
        <v>3</v>
      </c>
      <c r="M947" s="2">
        <v>66057</v>
      </c>
      <c r="N947" s="2">
        <v>0</v>
      </c>
      <c r="O947" s="2">
        <v>0</v>
      </c>
      <c r="P947" s="2">
        <v>0</v>
      </c>
      <c r="Q947" s="2">
        <v>66057</v>
      </c>
      <c r="R947" s="2">
        <v>0</v>
      </c>
      <c r="S947" t="s">
        <v>1820</v>
      </c>
      <c r="T947" t="s">
        <v>4727</v>
      </c>
      <c r="U947" t="s">
        <v>7758</v>
      </c>
      <c r="V947" t="s">
        <v>7752</v>
      </c>
      <c r="W947" t="s">
        <v>7752</v>
      </c>
      <c r="X947" t="s">
        <v>7752</v>
      </c>
      <c r="Y947" t="s">
        <v>7751</v>
      </c>
      <c r="Z947">
        <v>0</v>
      </c>
      <c r="AA947">
        <v>0</v>
      </c>
    </row>
    <row r="948" spans="1:27">
      <c r="A948" s="1" t="s">
        <v>4107</v>
      </c>
      <c r="B948">
        <v>1210351</v>
      </c>
      <c r="C948" t="s">
        <v>1098</v>
      </c>
      <c r="D948" t="s">
        <v>8397</v>
      </c>
      <c r="E948" s="16" t="s">
        <v>4108</v>
      </c>
      <c r="F948" t="s">
        <v>4108</v>
      </c>
      <c r="G948">
        <v>16110</v>
      </c>
      <c r="H948" t="s">
        <v>693</v>
      </c>
      <c r="J948" t="s">
        <v>7368</v>
      </c>
      <c r="K948" t="s">
        <v>3601</v>
      </c>
      <c r="L948">
        <v>4</v>
      </c>
      <c r="M948" s="2">
        <v>66061.8</v>
      </c>
      <c r="N948" s="2">
        <v>0</v>
      </c>
      <c r="O948" s="2">
        <v>0</v>
      </c>
      <c r="P948" s="2">
        <v>0</v>
      </c>
      <c r="Q948" s="2">
        <v>66061.8</v>
      </c>
      <c r="R948" s="2">
        <v>0</v>
      </c>
      <c r="S948" t="s">
        <v>1820</v>
      </c>
      <c r="T948" t="s">
        <v>4416</v>
      </c>
      <c r="U948" t="s">
        <v>7758</v>
      </c>
      <c r="V948" t="s">
        <v>7752</v>
      </c>
      <c r="W948" t="s">
        <v>7752</v>
      </c>
      <c r="X948" t="s">
        <v>7752</v>
      </c>
      <c r="Y948" t="s">
        <v>7751</v>
      </c>
      <c r="Z948">
        <v>0</v>
      </c>
      <c r="AA948">
        <v>0</v>
      </c>
    </row>
    <row r="949" spans="1:27">
      <c r="A949" s="1" t="s">
        <v>4163</v>
      </c>
      <c r="B949">
        <v>1210351</v>
      </c>
      <c r="C949" t="s">
        <v>1098</v>
      </c>
      <c r="D949" t="s">
        <v>8397</v>
      </c>
      <c r="E949" s="16" t="s">
        <v>4164</v>
      </c>
      <c r="F949" t="s">
        <v>9269</v>
      </c>
      <c r="G949">
        <v>99820</v>
      </c>
      <c r="H949" t="s">
        <v>874</v>
      </c>
      <c r="J949" t="s">
        <v>378</v>
      </c>
      <c r="K949" t="s">
        <v>862</v>
      </c>
      <c r="L949">
        <v>3</v>
      </c>
      <c r="M949" s="2">
        <v>66211.039999999994</v>
      </c>
      <c r="N949" s="2">
        <v>66211.039999999994</v>
      </c>
      <c r="O949" s="2">
        <v>0</v>
      </c>
      <c r="P949" s="2">
        <v>0</v>
      </c>
      <c r="Q949" s="2">
        <v>0</v>
      </c>
      <c r="R949" s="2">
        <v>0</v>
      </c>
      <c r="S949" t="s">
        <v>863</v>
      </c>
      <c r="T949" t="s">
        <v>3316</v>
      </c>
      <c r="U949" t="s">
        <v>7758</v>
      </c>
      <c r="V949" t="s">
        <v>7752</v>
      </c>
      <c r="W949" t="s">
        <v>7752</v>
      </c>
      <c r="X949" t="s">
        <v>7752</v>
      </c>
      <c r="Y949" t="s">
        <v>7752</v>
      </c>
      <c r="Z949">
        <v>0</v>
      </c>
      <c r="AA949">
        <v>0</v>
      </c>
    </row>
    <row r="950" spans="1:27">
      <c r="A950" s="1" t="s">
        <v>4690</v>
      </c>
      <c r="B950">
        <v>1210351</v>
      </c>
      <c r="C950" t="s">
        <v>1098</v>
      </c>
      <c r="D950" t="s">
        <v>8397</v>
      </c>
      <c r="E950" s="16" t="s">
        <v>3755</v>
      </c>
      <c r="F950" t="s">
        <v>3756</v>
      </c>
      <c r="G950">
        <v>11120</v>
      </c>
      <c r="H950" t="s">
        <v>2402</v>
      </c>
      <c r="J950" t="s">
        <v>8406</v>
      </c>
      <c r="K950" t="s">
        <v>527</v>
      </c>
      <c r="L950">
        <v>2</v>
      </c>
      <c r="M950" s="2">
        <v>66335.23</v>
      </c>
      <c r="N950" s="2">
        <v>0</v>
      </c>
      <c r="O950" s="2">
        <v>0</v>
      </c>
      <c r="P950" s="2">
        <v>0</v>
      </c>
      <c r="Q950" s="2">
        <v>66335.23</v>
      </c>
      <c r="R950" s="2">
        <v>0</v>
      </c>
      <c r="S950" t="s">
        <v>1820</v>
      </c>
      <c r="T950" t="s">
        <v>3955</v>
      </c>
      <c r="U950" t="s">
        <v>7758</v>
      </c>
      <c r="V950" t="s">
        <v>7753</v>
      </c>
      <c r="W950" t="s">
        <v>7752</v>
      </c>
      <c r="X950" t="s">
        <v>7752</v>
      </c>
      <c r="Y950" t="s">
        <v>7752</v>
      </c>
      <c r="Z950">
        <v>0</v>
      </c>
      <c r="AA950">
        <v>0</v>
      </c>
    </row>
    <row r="951" spans="1:27">
      <c r="A951" s="1" t="s">
        <v>3355</v>
      </c>
      <c r="B951">
        <v>1210351</v>
      </c>
      <c r="C951" t="s">
        <v>1098</v>
      </c>
      <c r="D951" t="s">
        <v>8397</v>
      </c>
      <c r="E951" s="16" t="s">
        <v>3356</v>
      </c>
      <c r="F951" t="s">
        <v>3357</v>
      </c>
      <c r="G951">
        <v>31120</v>
      </c>
      <c r="H951" t="s">
        <v>3574</v>
      </c>
      <c r="J951" t="s">
        <v>8406</v>
      </c>
      <c r="K951" t="s">
        <v>1983</v>
      </c>
      <c r="L951">
        <v>3</v>
      </c>
      <c r="M951" s="2">
        <v>66767.39</v>
      </c>
      <c r="N951" s="2">
        <v>66767.39</v>
      </c>
      <c r="O951" s="2">
        <v>0</v>
      </c>
      <c r="P951" s="2">
        <v>0</v>
      </c>
      <c r="Q951" s="2">
        <v>0</v>
      </c>
      <c r="R951" s="2">
        <v>0</v>
      </c>
      <c r="S951" t="s">
        <v>863</v>
      </c>
      <c r="T951" t="s">
        <v>3353</v>
      </c>
      <c r="U951" t="s">
        <v>7758</v>
      </c>
      <c r="V951" t="s">
        <v>7752</v>
      </c>
      <c r="W951" t="s">
        <v>7752</v>
      </c>
      <c r="X951" t="s">
        <v>7752</v>
      </c>
      <c r="Y951" t="s">
        <v>7752</v>
      </c>
      <c r="Z951">
        <v>0</v>
      </c>
      <c r="AA951">
        <v>0</v>
      </c>
    </row>
    <row r="952" spans="1:27">
      <c r="A952" s="1" t="s">
        <v>5798</v>
      </c>
      <c r="B952">
        <v>1210351</v>
      </c>
      <c r="C952" t="s">
        <v>1098</v>
      </c>
      <c r="D952" t="s">
        <v>8397</v>
      </c>
      <c r="E952" s="16" t="s">
        <v>5799</v>
      </c>
      <c r="F952" t="s">
        <v>5800</v>
      </c>
      <c r="G952">
        <v>43020</v>
      </c>
      <c r="H952" t="s">
        <v>3562</v>
      </c>
      <c r="J952" t="s">
        <v>8406</v>
      </c>
      <c r="K952" t="s">
        <v>2312</v>
      </c>
      <c r="L952">
        <v>3</v>
      </c>
      <c r="M952" s="2">
        <v>67080</v>
      </c>
      <c r="N952" s="2">
        <v>67080</v>
      </c>
      <c r="O952" s="2">
        <v>0</v>
      </c>
      <c r="P952" s="2">
        <v>0</v>
      </c>
      <c r="Q952" s="2">
        <v>0</v>
      </c>
      <c r="R952" s="2">
        <v>0</v>
      </c>
      <c r="S952" t="s">
        <v>863</v>
      </c>
      <c r="T952" t="s">
        <v>2749</v>
      </c>
      <c r="U952" t="s">
        <v>7758</v>
      </c>
      <c r="V952" t="s">
        <v>7751</v>
      </c>
      <c r="W952" t="s">
        <v>7752</v>
      </c>
      <c r="X952" t="s">
        <v>7752</v>
      </c>
      <c r="Y952" t="s">
        <v>7753</v>
      </c>
      <c r="Z952">
        <v>0</v>
      </c>
      <c r="AA952">
        <v>0</v>
      </c>
    </row>
    <row r="953" spans="1:27">
      <c r="A953" s="1" t="s">
        <v>786</v>
      </c>
      <c r="B953">
        <v>1210351</v>
      </c>
      <c r="C953" t="s">
        <v>1098</v>
      </c>
      <c r="D953" t="s">
        <v>8397</v>
      </c>
      <c r="E953" s="16" t="s">
        <v>787</v>
      </c>
      <c r="F953" t="s">
        <v>1401</v>
      </c>
      <c r="G953">
        <v>12281</v>
      </c>
      <c r="H953" t="s">
        <v>4071</v>
      </c>
      <c r="J953" t="s">
        <v>7368</v>
      </c>
      <c r="K953" t="s">
        <v>826</v>
      </c>
      <c r="L953">
        <v>3</v>
      </c>
      <c r="M953" s="2">
        <v>67128.429999999993</v>
      </c>
      <c r="N953" s="2">
        <v>0</v>
      </c>
      <c r="O953" s="2">
        <v>0</v>
      </c>
      <c r="P953" s="2">
        <v>0</v>
      </c>
      <c r="Q953" s="2">
        <v>67128.429999999993</v>
      </c>
      <c r="R953" s="2">
        <v>0</v>
      </c>
      <c r="S953" t="s">
        <v>1820</v>
      </c>
      <c r="T953" t="s">
        <v>785</v>
      </c>
      <c r="U953" t="s">
        <v>7758</v>
      </c>
      <c r="V953" t="s">
        <v>7751</v>
      </c>
      <c r="W953" t="s">
        <v>7751</v>
      </c>
      <c r="X953" t="s">
        <v>7752</v>
      </c>
      <c r="Y953" t="s">
        <v>7752</v>
      </c>
      <c r="Z953">
        <v>0</v>
      </c>
      <c r="AA953">
        <v>0</v>
      </c>
    </row>
    <row r="954" spans="1:27">
      <c r="A954" s="1" t="s">
        <v>9226</v>
      </c>
      <c r="B954">
        <v>1210351</v>
      </c>
      <c r="C954" t="s">
        <v>1098</v>
      </c>
      <c r="D954" t="s">
        <v>8397</v>
      </c>
      <c r="E954" s="16" t="s">
        <v>9227</v>
      </c>
      <c r="F954" t="s">
        <v>9227</v>
      </c>
      <c r="G954">
        <v>41010</v>
      </c>
      <c r="H954" t="s">
        <v>1988</v>
      </c>
      <c r="J954" t="s">
        <v>7368</v>
      </c>
      <c r="K954" t="s">
        <v>792</v>
      </c>
      <c r="L954">
        <v>3</v>
      </c>
      <c r="M954" s="2">
        <v>67604.67</v>
      </c>
      <c r="N954" s="2">
        <v>67604.67</v>
      </c>
      <c r="O954" s="2">
        <v>0</v>
      </c>
      <c r="P954" s="2">
        <v>0</v>
      </c>
      <c r="Q954" s="2">
        <v>0</v>
      </c>
      <c r="R954" s="2">
        <v>0</v>
      </c>
      <c r="S954" t="s">
        <v>199</v>
      </c>
      <c r="T954" t="s">
        <v>3935</v>
      </c>
      <c r="U954" t="s">
        <v>7758</v>
      </c>
      <c r="V954" t="s">
        <v>7752</v>
      </c>
      <c r="W954" t="s">
        <v>7752</v>
      </c>
      <c r="X954" t="s">
        <v>7751</v>
      </c>
      <c r="Y954" t="s">
        <v>7753</v>
      </c>
      <c r="Z954">
        <v>0</v>
      </c>
      <c r="AA954">
        <v>0</v>
      </c>
    </row>
    <row r="955" spans="1:27">
      <c r="A955" s="1" t="s">
        <v>9226</v>
      </c>
      <c r="B955">
        <v>1210351</v>
      </c>
      <c r="C955" t="s">
        <v>1098</v>
      </c>
      <c r="D955" t="s">
        <v>8397</v>
      </c>
      <c r="E955" s="16" t="s">
        <v>9227</v>
      </c>
      <c r="F955" t="s">
        <v>9227</v>
      </c>
      <c r="G955">
        <v>41010</v>
      </c>
      <c r="H955" t="s">
        <v>1988</v>
      </c>
      <c r="J955" t="s">
        <v>7368</v>
      </c>
      <c r="K955" t="s">
        <v>194</v>
      </c>
      <c r="L955">
        <v>3</v>
      </c>
      <c r="M955" s="2">
        <v>67604.67</v>
      </c>
      <c r="N955" s="2">
        <v>67604.67</v>
      </c>
      <c r="O955" s="2">
        <v>0</v>
      </c>
      <c r="P955" s="2">
        <v>0</v>
      </c>
      <c r="Q955" s="2">
        <v>0</v>
      </c>
      <c r="R955" s="2">
        <v>0</v>
      </c>
      <c r="S955" t="s">
        <v>199</v>
      </c>
      <c r="T955" t="s">
        <v>3935</v>
      </c>
      <c r="U955" t="s">
        <v>7758</v>
      </c>
      <c r="V955" t="s">
        <v>7752</v>
      </c>
      <c r="W955" t="s">
        <v>7752</v>
      </c>
      <c r="X955" t="s">
        <v>7751</v>
      </c>
      <c r="Y955" t="s">
        <v>7753</v>
      </c>
      <c r="Z955">
        <v>0</v>
      </c>
      <c r="AA955">
        <v>0</v>
      </c>
    </row>
    <row r="956" spans="1:27">
      <c r="A956" s="1" t="s">
        <v>2268</v>
      </c>
      <c r="B956">
        <v>1210351</v>
      </c>
      <c r="C956" t="s">
        <v>1098</v>
      </c>
      <c r="D956" t="s">
        <v>8397</v>
      </c>
      <c r="E956" s="16" t="s">
        <v>2269</v>
      </c>
      <c r="F956" t="s">
        <v>2269</v>
      </c>
      <c r="G956">
        <v>43020</v>
      </c>
      <c r="H956" t="s">
        <v>3562</v>
      </c>
      <c r="J956" t="s">
        <v>7368</v>
      </c>
      <c r="K956" t="s">
        <v>826</v>
      </c>
      <c r="L956">
        <v>3</v>
      </c>
      <c r="M956" s="2">
        <v>68231.86</v>
      </c>
      <c r="N956" s="2">
        <v>68231.86</v>
      </c>
      <c r="O956" s="2">
        <v>0</v>
      </c>
      <c r="P956" s="2">
        <v>0</v>
      </c>
      <c r="Q956" s="2">
        <v>0</v>
      </c>
      <c r="R956" s="2">
        <v>0</v>
      </c>
      <c r="S956" t="s">
        <v>1916</v>
      </c>
      <c r="T956" t="s">
        <v>3316</v>
      </c>
      <c r="U956" t="s">
        <v>7758</v>
      </c>
      <c r="V956" t="s">
        <v>7751</v>
      </c>
      <c r="W956" t="s">
        <v>7752</v>
      </c>
      <c r="X956" t="s">
        <v>7753</v>
      </c>
      <c r="Y956" t="s">
        <v>7752</v>
      </c>
      <c r="Z956">
        <v>0</v>
      </c>
      <c r="AA956">
        <v>0</v>
      </c>
    </row>
    <row r="957" spans="1:27">
      <c r="A957" s="1" t="s">
        <v>2361</v>
      </c>
      <c r="B957">
        <v>1210351</v>
      </c>
      <c r="C957" t="s">
        <v>1098</v>
      </c>
      <c r="D957" t="s">
        <v>8397</v>
      </c>
      <c r="E957" s="16" t="s">
        <v>2362</v>
      </c>
      <c r="F957" t="s">
        <v>2362</v>
      </c>
      <c r="G957">
        <v>31120</v>
      </c>
      <c r="H957" t="s">
        <v>3574</v>
      </c>
      <c r="J957" t="s">
        <v>7368</v>
      </c>
      <c r="K957" t="s">
        <v>826</v>
      </c>
      <c r="L957">
        <v>3</v>
      </c>
      <c r="M957" s="2">
        <v>68370.679999999993</v>
      </c>
      <c r="N957" s="2">
        <v>68370.679999999993</v>
      </c>
      <c r="O957" s="2">
        <v>0</v>
      </c>
      <c r="P957" s="2">
        <v>0</v>
      </c>
      <c r="Q957" s="2">
        <v>0</v>
      </c>
      <c r="R957" s="2">
        <v>0</v>
      </c>
      <c r="S957" t="s">
        <v>863</v>
      </c>
      <c r="T957" t="s">
        <v>3353</v>
      </c>
      <c r="U957" t="s">
        <v>7758</v>
      </c>
      <c r="V957" t="s">
        <v>7751</v>
      </c>
      <c r="W957" t="s">
        <v>7752</v>
      </c>
      <c r="X957" t="s">
        <v>7753</v>
      </c>
      <c r="Y957" t="s">
        <v>7752</v>
      </c>
      <c r="Z957">
        <v>0</v>
      </c>
      <c r="AA957">
        <v>0</v>
      </c>
    </row>
    <row r="958" spans="1:27">
      <c r="A958" s="1" t="s">
        <v>853</v>
      </c>
      <c r="B958">
        <v>1210351</v>
      </c>
      <c r="C958" t="s">
        <v>1098</v>
      </c>
      <c r="D958" t="s">
        <v>8397</v>
      </c>
      <c r="E958" s="16" t="s">
        <v>806</v>
      </c>
      <c r="F958" t="s">
        <v>9270</v>
      </c>
      <c r="G958">
        <v>31120</v>
      </c>
      <c r="H958" t="s">
        <v>3574</v>
      </c>
      <c r="J958" t="s">
        <v>7368</v>
      </c>
      <c r="K958" t="s">
        <v>1915</v>
      </c>
      <c r="L958">
        <v>3</v>
      </c>
      <c r="M958" s="2">
        <v>68452.240000000005</v>
      </c>
      <c r="N958" s="2">
        <v>68452.240000000005</v>
      </c>
      <c r="O958" s="2">
        <v>0</v>
      </c>
      <c r="P958" s="2">
        <v>0</v>
      </c>
      <c r="Q958" s="2">
        <v>0</v>
      </c>
      <c r="R958" s="2">
        <v>0</v>
      </c>
      <c r="S958" t="s">
        <v>863</v>
      </c>
      <c r="T958" t="s">
        <v>1878</v>
      </c>
      <c r="U958" t="s">
        <v>7758</v>
      </c>
      <c r="V958" t="s">
        <v>7752</v>
      </c>
      <c r="W958" t="s">
        <v>7752</v>
      </c>
      <c r="X958" t="s">
        <v>7752</v>
      </c>
      <c r="Y958" t="s">
        <v>7752</v>
      </c>
      <c r="Z958">
        <v>0</v>
      </c>
      <c r="AA958">
        <v>0</v>
      </c>
    </row>
    <row r="959" spans="1:27">
      <c r="A959" s="1" t="s">
        <v>4103</v>
      </c>
      <c r="B959">
        <v>1210351</v>
      </c>
      <c r="C959" t="s">
        <v>1098</v>
      </c>
      <c r="D959" t="s">
        <v>8397</v>
      </c>
      <c r="E959" s="16" t="s">
        <v>4104</v>
      </c>
      <c r="F959" t="s">
        <v>4104</v>
      </c>
      <c r="G959">
        <v>16110</v>
      </c>
      <c r="H959" t="s">
        <v>693</v>
      </c>
      <c r="J959" t="s">
        <v>7368</v>
      </c>
      <c r="K959" t="s">
        <v>2827</v>
      </c>
      <c r="L959">
        <v>3</v>
      </c>
      <c r="M959" s="2">
        <v>69116.39</v>
      </c>
      <c r="N959" s="2">
        <v>0</v>
      </c>
      <c r="O959" s="2">
        <v>0</v>
      </c>
      <c r="P959" s="2">
        <v>0</v>
      </c>
      <c r="Q959" s="2">
        <v>69116.39</v>
      </c>
      <c r="R959" s="2">
        <v>0</v>
      </c>
      <c r="S959" t="s">
        <v>1820</v>
      </c>
      <c r="T959" t="s">
        <v>4416</v>
      </c>
      <c r="U959" t="s">
        <v>7758</v>
      </c>
      <c r="V959" t="s">
        <v>7752</v>
      </c>
      <c r="W959" t="s">
        <v>7752</v>
      </c>
      <c r="X959" t="s">
        <v>7752</v>
      </c>
      <c r="Y959" t="s">
        <v>7751</v>
      </c>
      <c r="Z959">
        <v>0</v>
      </c>
      <c r="AA959">
        <v>0</v>
      </c>
    </row>
    <row r="960" spans="1:27">
      <c r="A960" s="1" t="s">
        <v>3939</v>
      </c>
      <c r="B960">
        <v>1210351</v>
      </c>
      <c r="C960" t="s">
        <v>1098</v>
      </c>
      <c r="D960" t="s">
        <v>8397</v>
      </c>
      <c r="E960" s="16" t="s">
        <v>3940</v>
      </c>
      <c r="F960" t="s">
        <v>3941</v>
      </c>
      <c r="G960">
        <v>11330</v>
      </c>
      <c r="H960" t="s">
        <v>1168</v>
      </c>
      <c r="J960" t="s">
        <v>7367</v>
      </c>
      <c r="K960" t="s">
        <v>1013</v>
      </c>
      <c r="L960">
        <v>3</v>
      </c>
      <c r="M960" s="2">
        <v>71696.22</v>
      </c>
      <c r="N960" s="2">
        <v>0</v>
      </c>
      <c r="O960" s="2">
        <v>0</v>
      </c>
      <c r="P960" s="2">
        <v>0</v>
      </c>
      <c r="Q960" s="2">
        <v>71696.22</v>
      </c>
      <c r="R960" s="2">
        <v>0</v>
      </c>
      <c r="S960" t="s">
        <v>1820</v>
      </c>
      <c r="T960" t="s">
        <v>3935</v>
      </c>
      <c r="U960" t="s">
        <v>7758</v>
      </c>
      <c r="V960" t="s">
        <v>7752</v>
      </c>
      <c r="W960" t="s">
        <v>7751</v>
      </c>
      <c r="X960" t="s">
        <v>7752</v>
      </c>
      <c r="Y960" t="s">
        <v>7752</v>
      </c>
      <c r="Z960">
        <v>0</v>
      </c>
      <c r="AA960">
        <v>0</v>
      </c>
    </row>
    <row r="961" spans="1:27">
      <c r="A961" s="1" t="s">
        <v>4683</v>
      </c>
      <c r="B961">
        <v>1210351</v>
      </c>
      <c r="C961" t="s">
        <v>1098</v>
      </c>
      <c r="D961" t="s">
        <v>8397</v>
      </c>
      <c r="E961" s="16" t="s">
        <v>4684</v>
      </c>
      <c r="F961" t="s">
        <v>4684</v>
      </c>
      <c r="G961">
        <v>99820</v>
      </c>
      <c r="H961" t="s">
        <v>874</v>
      </c>
      <c r="J961" t="s">
        <v>378</v>
      </c>
      <c r="K961" t="s">
        <v>862</v>
      </c>
      <c r="L961">
        <v>3</v>
      </c>
      <c r="M961" s="2">
        <v>73135.73</v>
      </c>
      <c r="N961" s="2">
        <v>73135.73</v>
      </c>
      <c r="O961" s="2">
        <v>0</v>
      </c>
      <c r="P961" s="2">
        <v>0</v>
      </c>
      <c r="Q961" s="2">
        <v>0</v>
      </c>
      <c r="R961" s="2">
        <v>0</v>
      </c>
      <c r="S961" t="s">
        <v>199</v>
      </c>
      <c r="T961" t="s">
        <v>3955</v>
      </c>
      <c r="U961" t="s">
        <v>7758</v>
      </c>
      <c r="V961" t="s">
        <v>7752</v>
      </c>
      <c r="W961" t="s">
        <v>7752</v>
      </c>
      <c r="X961" t="s">
        <v>7752</v>
      </c>
      <c r="Y961" t="s">
        <v>7752</v>
      </c>
      <c r="Z961">
        <v>0</v>
      </c>
      <c r="AA961">
        <v>0</v>
      </c>
    </row>
    <row r="962" spans="1:27">
      <c r="A962" s="1" t="s">
        <v>1872</v>
      </c>
      <c r="B962">
        <v>1210351</v>
      </c>
      <c r="C962" t="s">
        <v>1098</v>
      </c>
      <c r="D962" t="s">
        <v>8397</v>
      </c>
      <c r="E962" s="16" t="s">
        <v>1873</v>
      </c>
      <c r="F962" t="s">
        <v>9271</v>
      </c>
      <c r="G962">
        <v>99820</v>
      </c>
      <c r="H962" t="s">
        <v>874</v>
      </c>
      <c r="J962" t="s">
        <v>7367</v>
      </c>
      <c r="K962" t="s">
        <v>999</v>
      </c>
      <c r="L962">
        <v>3</v>
      </c>
      <c r="M962" s="2">
        <v>73356</v>
      </c>
      <c r="N962" s="2">
        <v>73356</v>
      </c>
      <c r="O962" s="2">
        <v>0</v>
      </c>
      <c r="P962" s="2">
        <v>0</v>
      </c>
      <c r="Q962" s="2">
        <v>0</v>
      </c>
      <c r="R962" s="2">
        <v>0</v>
      </c>
      <c r="S962" t="s">
        <v>863</v>
      </c>
      <c r="T962" t="s">
        <v>1169</v>
      </c>
      <c r="U962" t="s">
        <v>7758</v>
      </c>
      <c r="V962" t="s">
        <v>7752</v>
      </c>
      <c r="W962" t="s">
        <v>7752</v>
      </c>
      <c r="X962" t="s">
        <v>7752</v>
      </c>
      <c r="Y962" t="s">
        <v>7752</v>
      </c>
      <c r="Z962">
        <v>0</v>
      </c>
      <c r="AA962">
        <v>0</v>
      </c>
    </row>
    <row r="963" spans="1:27">
      <c r="A963" s="1" t="s">
        <v>4775</v>
      </c>
      <c r="B963">
        <v>1210351</v>
      </c>
      <c r="C963" t="s">
        <v>1098</v>
      </c>
      <c r="D963" t="s">
        <v>8397</v>
      </c>
      <c r="E963" s="16" t="s">
        <v>4776</v>
      </c>
      <c r="F963" t="s">
        <v>4777</v>
      </c>
      <c r="G963">
        <v>16110</v>
      </c>
      <c r="H963" t="s">
        <v>693</v>
      </c>
      <c r="J963" t="s">
        <v>7369</v>
      </c>
      <c r="K963" t="s">
        <v>1710</v>
      </c>
      <c r="L963">
        <v>3</v>
      </c>
      <c r="M963" s="2">
        <v>73443.679999999993</v>
      </c>
      <c r="N963" s="2">
        <v>0</v>
      </c>
      <c r="O963" s="2">
        <v>0</v>
      </c>
      <c r="P963" s="2">
        <v>0</v>
      </c>
      <c r="Q963" s="2">
        <v>73443.679999999993</v>
      </c>
      <c r="R963" s="2">
        <v>0</v>
      </c>
      <c r="S963" t="s">
        <v>1820</v>
      </c>
      <c r="T963" t="s">
        <v>4727</v>
      </c>
      <c r="U963" t="s">
        <v>7758</v>
      </c>
      <c r="V963" t="s">
        <v>7752</v>
      </c>
      <c r="W963" t="s">
        <v>7752</v>
      </c>
      <c r="X963" t="s">
        <v>7752</v>
      </c>
      <c r="Y963" t="s">
        <v>7751</v>
      </c>
      <c r="Z963">
        <v>0</v>
      </c>
      <c r="AA963">
        <v>0</v>
      </c>
    </row>
    <row r="964" spans="1:27">
      <c r="A964" s="1" t="s">
        <v>2363</v>
      </c>
      <c r="B964">
        <v>1210351</v>
      </c>
      <c r="C964" t="s">
        <v>1098</v>
      </c>
      <c r="D964" t="s">
        <v>8397</v>
      </c>
      <c r="E964" s="16" t="s">
        <v>2364</v>
      </c>
      <c r="F964" t="s">
        <v>2364</v>
      </c>
      <c r="G964">
        <v>31163</v>
      </c>
      <c r="H964" t="s">
        <v>537</v>
      </c>
      <c r="J964" t="s">
        <v>7368</v>
      </c>
      <c r="K964" t="s">
        <v>826</v>
      </c>
      <c r="L964">
        <v>3</v>
      </c>
      <c r="M964" s="2">
        <v>73585.94</v>
      </c>
      <c r="N964" s="2">
        <v>73585.94</v>
      </c>
      <c r="O964" s="2">
        <v>0</v>
      </c>
      <c r="P964" s="2">
        <v>0</v>
      </c>
      <c r="Q964" s="2">
        <v>0</v>
      </c>
      <c r="R964" s="2">
        <v>0</v>
      </c>
      <c r="S964" t="s">
        <v>863</v>
      </c>
      <c r="T964" t="s">
        <v>3353</v>
      </c>
      <c r="U964" t="s">
        <v>7758</v>
      </c>
      <c r="V964" t="s">
        <v>7753</v>
      </c>
      <c r="W964" t="s">
        <v>7752</v>
      </c>
      <c r="X964" t="s">
        <v>7753</v>
      </c>
      <c r="Y964" t="s">
        <v>7752</v>
      </c>
      <c r="Z964">
        <v>0</v>
      </c>
      <c r="AA964">
        <v>0</v>
      </c>
    </row>
    <row r="965" spans="1:27">
      <c r="A965" s="1" t="s">
        <v>1857</v>
      </c>
      <c r="B965">
        <v>1210351</v>
      </c>
      <c r="C965" t="s">
        <v>1098</v>
      </c>
      <c r="D965" t="s">
        <v>8397</v>
      </c>
      <c r="E965" s="16" t="s">
        <v>1858</v>
      </c>
      <c r="F965" t="s">
        <v>1859</v>
      </c>
      <c r="G965">
        <v>16110</v>
      </c>
      <c r="H965" t="s">
        <v>693</v>
      </c>
      <c r="J965" t="s">
        <v>7367</v>
      </c>
      <c r="K965" t="s">
        <v>1013</v>
      </c>
      <c r="L965">
        <v>3</v>
      </c>
      <c r="M965" s="2">
        <v>73943.17</v>
      </c>
      <c r="N965" s="2">
        <v>0</v>
      </c>
      <c r="O965" s="2">
        <v>0</v>
      </c>
      <c r="P965" s="2">
        <v>0</v>
      </c>
      <c r="Q965" s="2">
        <v>73943.17</v>
      </c>
      <c r="R965" s="2">
        <v>0</v>
      </c>
      <c r="S965" t="s">
        <v>1820</v>
      </c>
      <c r="T965" t="s">
        <v>1169</v>
      </c>
      <c r="U965" t="s">
        <v>7758</v>
      </c>
      <c r="V965" t="s">
        <v>7753</v>
      </c>
      <c r="W965" t="s">
        <v>7752</v>
      </c>
      <c r="X965" t="s">
        <v>7752</v>
      </c>
      <c r="Y965" t="s">
        <v>7751</v>
      </c>
      <c r="Z965">
        <v>0</v>
      </c>
      <c r="AA965">
        <v>0</v>
      </c>
    </row>
    <row r="966" spans="1:27">
      <c r="A966" s="1" t="s">
        <v>1582</v>
      </c>
      <c r="B966">
        <v>1210351</v>
      </c>
      <c r="C966" t="s">
        <v>1098</v>
      </c>
      <c r="D966" t="s">
        <v>8397</v>
      </c>
      <c r="E966" s="16" t="s">
        <v>1583</v>
      </c>
      <c r="F966" t="s">
        <v>9272</v>
      </c>
      <c r="G966">
        <v>31120</v>
      </c>
      <c r="H966" t="s">
        <v>3574</v>
      </c>
      <c r="J966" t="s">
        <v>7368</v>
      </c>
      <c r="K966" t="s">
        <v>792</v>
      </c>
      <c r="L966">
        <v>3</v>
      </c>
      <c r="M966" s="2">
        <v>73975.960000000006</v>
      </c>
      <c r="N966" s="2">
        <v>73975.960000000006</v>
      </c>
      <c r="O966" s="2">
        <v>0</v>
      </c>
      <c r="P966" s="2">
        <v>0</v>
      </c>
      <c r="Q966" s="2">
        <v>0</v>
      </c>
      <c r="R966" s="2">
        <v>0</v>
      </c>
      <c r="S966" t="s">
        <v>863</v>
      </c>
      <c r="T966" t="s">
        <v>3316</v>
      </c>
      <c r="U966" t="s">
        <v>7758</v>
      </c>
      <c r="V966" t="s">
        <v>7752</v>
      </c>
      <c r="W966" t="s">
        <v>7752</v>
      </c>
      <c r="X966" t="s">
        <v>7753</v>
      </c>
      <c r="Y966" t="s">
        <v>7752</v>
      </c>
      <c r="Z966">
        <v>0</v>
      </c>
      <c r="AA966">
        <v>0</v>
      </c>
    </row>
    <row r="967" spans="1:27">
      <c r="A967" s="1" t="s">
        <v>8685</v>
      </c>
      <c r="B967">
        <v>1210351</v>
      </c>
      <c r="C967" t="s">
        <v>1098</v>
      </c>
      <c r="D967" t="s">
        <v>8397</v>
      </c>
      <c r="E967" s="16" t="s">
        <v>8686</v>
      </c>
      <c r="F967" t="s">
        <v>8686</v>
      </c>
      <c r="G967">
        <v>24030</v>
      </c>
      <c r="H967" t="s">
        <v>1914</v>
      </c>
      <c r="J967" t="s">
        <v>7368</v>
      </c>
      <c r="K967" t="s">
        <v>2827</v>
      </c>
      <c r="L967">
        <v>3</v>
      </c>
      <c r="M967" s="2">
        <v>75016.06</v>
      </c>
      <c r="N967" s="2">
        <v>75016.06</v>
      </c>
      <c r="O967" s="2">
        <v>0</v>
      </c>
      <c r="P967" s="2">
        <v>0</v>
      </c>
      <c r="Q967" s="2">
        <v>0</v>
      </c>
      <c r="R967" s="2">
        <v>0</v>
      </c>
      <c r="S967" t="s">
        <v>199</v>
      </c>
      <c r="T967" t="s">
        <v>3935</v>
      </c>
      <c r="U967" t="s">
        <v>7758</v>
      </c>
      <c r="V967" t="s">
        <v>7752</v>
      </c>
      <c r="W967" t="s">
        <v>7752</v>
      </c>
      <c r="X967" t="s">
        <v>7752</v>
      </c>
      <c r="Y967" t="s">
        <v>7752</v>
      </c>
      <c r="Z967">
        <v>0</v>
      </c>
      <c r="AA967">
        <v>0</v>
      </c>
    </row>
    <row r="968" spans="1:27">
      <c r="A968" s="1" t="s">
        <v>8685</v>
      </c>
      <c r="B968">
        <v>1210351</v>
      </c>
      <c r="C968" t="s">
        <v>1098</v>
      </c>
      <c r="D968" t="s">
        <v>8397</v>
      </c>
      <c r="E968" s="16" t="s">
        <v>8686</v>
      </c>
      <c r="F968" t="s">
        <v>8686</v>
      </c>
      <c r="G968">
        <v>24030</v>
      </c>
      <c r="H968" t="s">
        <v>1914</v>
      </c>
      <c r="J968" t="s">
        <v>7368</v>
      </c>
      <c r="K968" t="s">
        <v>792</v>
      </c>
      <c r="L968">
        <v>3</v>
      </c>
      <c r="M968" s="2">
        <v>75016.06</v>
      </c>
      <c r="N968" s="2">
        <v>75016.06</v>
      </c>
      <c r="O968" s="2">
        <v>0</v>
      </c>
      <c r="P968" s="2">
        <v>0</v>
      </c>
      <c r="Q968" s="2">
        <v>0</v>
      </c>
      <c r="R968" s="2">
        <v>0</v>
      </c>
      <c r="S968" t="s">
        <v>199</v>
      </c>
      <c r="T968" t="s">
        <v>3935</v>
      </c>
      <c r="U968" t="s">
        <v>7758</v>
      </c>
      <c r="V968" t="s">
        <v>7752</v>
      </c>
      <c r="W968" t="s">
        <v>7752</v>
      </c>
      <c r="X968" t="s">
        <v>7752</v>
      </c>
      <c r="Y968" t="s">
        <v>7752</v>
      </c>
      <c r="Z968">
        <v>0</v>
      </c>
      <c r="AA968">
        <v>0</v>
      </c>
    </row>
    <row r="969" spans="1:27">
      <c r="A969" s="1" t="s">
        <v>5068</v>
      </c>
      <c r="B969">
        <v>1210351</v>
      </c>
      <c r="C969" t="s">
        <v>1098</v>
      </c>
      <c r="D969" t="s">
        <v>8397</v>
      </c>
      <c r="E969" s="16" t="s">
        <v>5069</v>
      </c>
      <c r="F969" t="s">
        <v>9273</v>
      </c>
      <c r="G969">
        <v>52010</v>
      </c>
      <c r="H969" t="s">
        <v>2416</v>
      </c>
      <c r="J969" t="s">
        <v>7365</v>
      </c>
      <c r="K969" t="s">
        <v>3971</v>
      </c>
      <c r="L969">
        <v>1</v>
      </c>
      <c r="M969" s="2">
        <v>76386</v>
      </c>
      <c r="N969" s="2">
        <v>76386</v>
      </c>
      <c r="O969" s="2">
        <v>0</v>
      </c>
      <c r="P969" s="2">
        <v>0</v>
      </c>
      <c r="Q969" s="2">
        <v>0</v>
      </c>
      <c r="R969" s="2">
        <v>0</v>
      </c>
      <c r="S969" t="s">
        <v>199</v>
      </c>
      <c r="T969" t="s">
        <v>2733</v>
      </c>
      <c r="U969" t="s">
        <v>7758</v>
      </c>
      <c r="V969" t="s">
        <v>7751</v>
      </c>
      <c r="W969" t="s">
        <v>7752</v>
      </c>
      <c r="X969" t="s">
        <v>7752</v>
      </c>
      <c r="Y969" t="s">
        <v>7752</v>
      </c>
      <c r="Z969">
        <v>0</v>
      </c>
      <c r="AA969">
        <v>0</v>
      </c>
    </row>
    <row r="970" spans="1:27">
      <c r="A970" s="1" t="s">
        <v>8737</v>
      </c>
      <c r="B970">
        <v>1210351</v>
      </c>
      <c r="C970" t="s">
        <v>1098</v>
      </c>
      <c r="D970" t="s">
        <v>8397</v>
      </c>
      <c r="E970" s="16" t="s">
        <v>8738</v>
      </c>
      <c r="F970" t="s">
        <v>8738</v>
      </c>
      <c r="G970">
        <v>11130</v>
      </c>
      <c r="H970" t="s">
        <v>3583</v>
      </c>
      <c r="J970" t="s">
        <v>8406</v>
      </c>
      <c r="K970" t="s">
        <v>2312</v>
      </c>
      <c r="L970">
        <v>3</v>
      </c>
      <c r="M970" s="2">
        <v>76436</v>
      </c>
      <c r="N970" s="2">
        <v>0</v>
      </c>
      <c r="O970" s="2">
        <v>0</v>
      </c>
      <c r="P970" s="2">
        <v>0</v>
      </c>
      <c r="Q970" s="2">
        <v>76436</v>
      </c>
      <c r="R970" s="2">
        <v>0</v>
      </c>
      <c r="S970" t="s">
        <v>1820</v>
      </c>
      <c r="T970" t="s">
        <v>3955</v>
      </c>
      <c r="U970" t="s">
        <v>7758</v>
      </c>
      <c r="V970" t="s">
        <v>7752</v>
      </c>
      <c r="W970" t="s">
        <v>7752</v>
      </c>
      <c r="X970" t="s">
        <v>7752</v>
      </c>
      <c r="Y970" t="s">
        <v>7752</v>
      </c>
      <c r="Z970">
        <v>0</v>
      </c>
      <c r="AA970">
        <v>0</v>
      </c>
    </row>
    <row r="971" spans="1:27">
      <c r="A971" s="1" t="s">
        <v>5072</v>
      </c>
      <c r="B971">
        <v>1210351</v>
      </c>
      <c r="C971" t="s">
        <v>1098</v>
      </c>
      <c r="D971" t="s">
        <v>8397</v>
      </c>
      <c r="E971" s="16" t="s">
        <v>5073</v>
      </c>
      <c r="F971" t="s">
        <v>9274</v>
      </c>
      <c r="G971">
        <v>11330</v>
      </c>
      <c r="H971" t="s">
        <v>1168</v>
      </c>
      <c r="J971" t="s">
        <v>8406</v>
      </c>
      <c r="K971" t="s">
        <v>1470</v>
      </c>
      <c r="L971">
        <v>3</v>
      </c>
      <c r="M971" s="2">
        <v>77157.5</v>
      </c>
      <c r="N971" s="2">
        <v>0</v>
      </c>
      <c r="O971" s="2">
        <v>0</v>
      </c>
      <c r="P971" s="2">
        <v>0</v>
      </c>
      <c r="Q971" s="2">
        <v>77157.5</v>
      </c>
      <c r="R971" s="2">
        <v>0</v>
      </c>
      <c r="S971" t="s">
        <v>1820</v>
      </c>
      <c r="T971" t="s">
        <v>3353</v>
      </c>
      <c r="U971" t="s">
        <v>7758</v>
      </c>
      <c r="V971" t="s">
        <v>7752</v>
      </c>
      <c r="W971" t="s">
        <v>7752</v>
      </c>
      <c r="X971" t="s">
        <v>7752</v>
      </c>
      <c r="Y971" t="s">
        <v>7752</v>
      </c>
      <c r="Z971">
        <v>0</v>
      </c>
      <c r="AA971">
        <v>0</v>
      </c>
    </row>
    <row r="972" spans="1:27">
      <c r="A972" s="1" t="s">
        <v>3959</v>
      </c>
      <c r="B972">
        <v>1210351</v>
      </c>
      <c r="C972" t="s">
        <v>1098</v>
      </c>
      <c r="D972" t="s">
        <v>8397</v>
      </c>
      <c r="E972" s="16" t="s">
        <v>3960</v>
      </c>
      <c r="F972" t="s">
        <v>3961</v>
      </c>
      <c r="G972">
        <v>11330</v>
      </c>
      <c r="H972" t="s">
        <v>1168</v>
      </c>
      <c r="J972" t="s">
        <v>7368</v>
      </c>
      <c r="K972" t="s">
        <v>194</v>
      </c>
      <c r="L972">
        <v>3</v>
      </c>
      <c r="M972" s="2">
        <v>77674.720000000001</v>
      </c>
      <c r="N972" s="2">
        <v>0</v>
      </c>
      <c r="O972" s="2">
        <v>0</v>
      </c>
      <c r="P972" s="2">
        <v>0</v>
      </c>
      <c r="Q972" s="2">
        <v>77674.720000000001</v>
      </c>
      <c r="R972" s="2">
        <v>0</v>
      </c>
      <c r="S972" t="s">
        <v>1820</v>
      </c>
      <c r="T972" t="s">
        <v>3955</v>
      </c>
      <c r="U972" t="s">
        <v>7758</v>
      </c>
      <c r="V972" t="s">
        <v>7753</v>
      </c>
      <c r="W972" t="s">
        <v>7752</v>
      </c>
      <c r="X972" t="s">
        <v>7752</v>
      </c>
      <c r="Y972" t="s">
        <v>7752</v>
      </c>
      <c r="Z972">
        <v>0</v>
      </c>
      <c r="AA972">
        <v>0</v>
      </c>
    </row>
    <row r="973" spans="1:27">
      <c r="A973" s="1" t="s">
        <v>9184</v>
      </c>
      <c r="B973">
        <v>1210351</v>
      </c>
      <c r="C973" t="s">
        <v>1098</v>
      </c>
      <c r="D973" t="s">
        <v>8397</v>
      </c>
      <c r="E973" s="16" t="s">
        <v>9185</v>
      </c>
      <c r="F973" t="s">
        <v>9185</v>
      </c>
      <c r="G973">
        <v>12220</v>
      </c>
      <c r="H973" t="s">
        <v>1832</v>
      </c>
      <c r="J973" t="s">
        <v>7365</v>
      </c>
      <c r="K973" t="s">
        <v>189</v>
      </c>
      <c r="L973">
        <v>1</v>
      </c>
      <c r="M973" s="2">
        <v>78100</v>
      </c>
      <c r="N973" s="2">
        <v>78100</v>
      </c>
      <c r="O973" s="2">
        <v>0</v>
      </c>
      <c r="P973" s="2">
        <v>0</v>
      </c>
      <c r="Q973" s="2">
        <v>0</v>
      </c>
      <c r="R973" s="2">
        <v>0</v>
      </c>
      <c r="S973" t="s">
        <v>863</v>
      </c>
      <c r="T973" t="s">
        <v>510</v>
      </c>
      <c r="U973" t="s">
        <v>7758</v>
      </c>
      <c r="V973" t="s">
        <v>7751</v>
      </c>
      <c r="W973" t="s">
        <v>7752</v>
      </c>
      <c r="X973" t="s">
        <v>7752</v>
      </c>
      <c r="Y973" t="s">
        <v>7752</v>
      </c>
      <c r="Z973">
        <v>0</v>
      </c>
      <c r="AA973">
        <v>0</v>
      </c>
    </row>
    <row r="974" spans="1:27">
      <c r="A974" s="1" t="s">
        <v>5066</v>
      </c>
      <c r="B974">
        <v>1210351</v>
      </c>
      <c r="C974" t="s">
        <v>1098</v>
      </c>
      <c r="D974" t="s">
        <v>8397</v>
      </c>
      <c r="E974" s="16" t="s">
        <v>5067</v>
      </c>
      <c r="F974" t="s">
        <v>5067</v>
      </c>
      <c r="G974">
        <v>12281</v>
      </c>
      <c r="H974" t="s">
        <v>4071</v>
      </c>
      <c r="J974" t="s">
        <v>7365</v>
      </c>
      <c r="K974" t="s">
        <v>4140</v>
      </c>
      <c r="L974">
        <v>1</v>
      </c>
      <c r="M974" s="2">
        <v>78379</v>
      </c>
      <c r="N974" s="2">
        <v>78379</v>
      </c>
      <c r="O974" s="2">
        <v>0</v>
      </c>
      <c r="P974" s="2">
        <v>0</v>
      </c>
      <c r="Q974" s="2">
        <v>0</v>
      </c>
      <c r="R974" s="2">
        <v>0</v>
      </c>
      <c r="S974" t="s">
        <v>863</v>
      </c>
      <c r="T974" t="s">
        <v>2733</v>
      </c>
      <c r="U974" t="s">
        <v>7758</v>
      </c>
      <c r="V974" t="s">
        <v>7751</v>
      </c>
      <c r="W974" t="s">
        <v>7752</v>
      </c>
      <c r="X974" t="s">
        <v>7752</v>
      </c>
      <c r="Y974" t="s">
        <v>7752</v>
      </c>
      <c r="Z974">
        <v>0</v>
      </c>
      <c r="AA974">
        <v>0</v>
      </c>
    </row>
    <row r="975" spans="1:27">
      <c r="A975" s="1" t="s">
        <v>3367</v>
      </c>
      <c r="B975">
        <v>1210351</v>
      </c>
      <c r="C975" t="s">
        <v>1098</v>
      </c>
      <c r="D975" t="s">
        <v>8397</v>
      </c>
      <c r="E975" s="16" t="s">
        <v>3368</v>
      </c>
      <c r="F975" t="s">
        <v>2349</v>
      </c>
      <c r="G975">
        <v>33210</v>
      </c>
      <c r="H975" t="s">
        <v>2798</v>
      </c>
      <c r="J975" t="s">
        <v>8406</v>
      </c>
      <c r="K975" t="s">
        <v>3567</v>
      </c>
      <c r="L975">
        <v>3</v>
      </c>
      <c r="M975" s="2">
        <v>78993.87</v>
      </c>
      <c r="N975" s="2">
        <v>0</v>
      </c>
      <c r="O975" s="2">
        <v>0</v>
      </c>
      <c r="P975" s="2">
        <v>0</v>
      </c>
      <c r="Q975" s="2">
        <v>78993.87</v>
      </c>
      <c r="R975" s="2">
        <v>0</v>
      </c>
      <c r="S975" t="s">
        <v>1820</v>
      </c>
      <c r="T975" t="s">
        <v>3353</v>
      </c>
      <c r="U975" t="s">
        <v>7758</v>
      </c>
      <c r="V975" t="s">
        <v>7752</v>
      </c>
      <c r="W975" t="s">
        <v>7752</v>
      </c>
      <c r="X975" t="s">
        <v>7752</v>
      </c>
      <c r="Y975" t="s">
        <v>7751</v>
      </c>
      <c r="Z975">
        <v>0</v>
      </c>
      <c r="AA975">
        <v>0</v>
      </c>
    </row>
    <row r="976" spans="1:27">
      <c r="A976" s="1" t="s">
        <v>3772</v>
      </c>
      <c r="B976">
        <v>1210351</v>
      </c>
      <c r="C976" t="s">
        <v>1098</v>
      </c>
      <c r="D976" t="s">
        <v>8397</v>
      </c>
      <c r="E976" s="16" t="s">
        <v>3773</v>
      </c>
      <c r="F976" t="s">
        <v>3774</v>
      </c>
      <c r="G976">
        <v>11110</v>
      </c>
      <c r="H976" t="s">
        <v>2436</v>
      </c>
      <c r="J976" t="s">
        <v>8406</v>
      </c>
      <c r="K976" t="s">
        <v>2312</v>
      </c>
      <c r="L976">
        <v>3</v>
      </c>
      <c r="M976" s="2">
        <v>79767</v>
      </c>
      <c r="N976" s="2">
        <v>0</v>
      </c>
      <c r="O976" s="2">
        <v>0</v>
      </c>
      <c r="P976" s="2">
        <v>0</v>
      </c>
      <c r="Q976" s="2">
        <v>79767</v>
      </c>
      <c r="R976" s="2">
        <v>0</v>
      </c>
      <c r="S976" t="s">
        <v>1820</v>
      </c>
      <c r="T976" t="s">
        <v>3955</v>
      </c>
      <c r="U976" t="s">
        <v>7758</v>
      </c>
      <c r="V976" t="s">
        <v>7752</v>
      </c>
      <c r="W976" t="s">
        <v>7752</v>
      </c>
      <c r="X976" t="s">
        <v>7752</v>
      </c>
      <c r="Y976" t="s">
        <v>7751</v>
      </c>
      <c r="Z976">
        <v>0</v>
      </c>
      <c r="AA976">
        <v>0</v>
      </c>
    </row>
    <row r="977" spans="1:27">
      <c r="A977" s="1" t="s">
        <v>8735</v>
      </c>
      <c r="B977">
        <v>1210351</v>
      </c>
      <c r="C977" t="s">
        <v>1098</v>
      </c>
      <c r="D977" t="s">
        <v>8397</v>
      </c>
      <c r="E977" s="16" t="s">
        <v>8736</v>
      </c>
      <c r="F977" t="s">
        <v>8736</v>
      </c>
      <c r="G977">
        <v>11130</v>
      </c>
      <c r="H977" t="s">
        <v>3583</v>
      </c>
      <c r="J977" t="s">
        <v>7368</v>
      </c>
      <c r="K977" t="s">
        <v>2026</v>
      </c>
      <c r="L977">
        <v>4</v>
      </c>
      <c r="M977" s="2">
        <v>80649</v>
      </c>
      <c r="N977" s="2">
        <v>0</v>
      </c>
      <c r="O977" s="2">
        <v>0</v>
      </c>
      <c r="P977" s="2">
        <v>0</v>
      </c>
      <c r="Q977" s="2">
        <v>80649</v>
      </c>
      <c r="R977" s="2">
        <v>0</v>
      </c>
      <c r="S977" t="s">
        <v>1820</v>
      </c>
      <c r="T977" t="s">
        <v>3955</v>
      </c>
      <c r="U977" t="s">
        <v>7758</v>
      </c>
      <c r="V977" t="s">
        <v>7752</v>
      </c>
      <c r="W977" t="s">
        <v>7752</v>
      </c>
      <c r="X977" t="s">
        <v>7752</v>
      </c>
      <c r="Y977" t="s">
        <v>7752</v>
      </c>
      <c r="Z977">
        <v>0</v>
      </c>
      <c r="AA977">
        <v>0</v>
      </c>
    </row>
    <row r="978" spans="1:27">
      <c r="A978" s="1" t="s">
        <v>3964</v>
      </c>
      <c r="B978">
        <v>1210351</v>
      </c>
      <c r="C978" t="s">
        <v>1098</v>
      </c>
      <c r="D978" t="s">
        <v>8397</v>
      </c>
      <c r="E978" s="16" t="s">
        <v>4675</v>
      </c>
      <c r="F978" t="s">
        <v>4675</v>
      </c>
      <c r="G978">
        <v>11320</v>
      </c>
      <c r="H978" t="s">
        <v>1558</v>
      </c>
      <c r="J978" t="s">
        <v>7368</v>
      </c>
      <c r="K978" t="s">
        <v>826</v>
      </c>
      <c r="L978">
        <v>3</v>
      </c>
      <c r="M978" s="2">
        <v>80660.070000000007</v>
      </c>
      <c r="N978" s="2">
        <v>0</v>
      </c>
      <c r="O978" s="2">
        <v>0</v>
      </c>
      <c r="P978" s="2">
        <v>0</v>
      </c>
      <c r="Q978" s="2">
        <v>80660.070000000007</v>
      </c>
      <c r="R978" s="2">
        <v>0</v>
      </c>
      <c r="S978" t="s">
        <v>1820</v>
      </c>
      <c r="T978" t="s">
        <v>3955</v>
      </c>
      <c r="U978" t="s">
        <v>7758</v>
      </c>
      <c r="V978" t="s">
        <v>7751</v>
      </c>
      <c r="W978" t="s">
        <v>7752</v>
      </c>
      <c r="X978" t="s">
        <v>7752</v>
      </c>
      <c r="Y978" t="s">
        <v>7752</v>
      </c>
      <c r="Z978">
        <v>0</v>
      </c>
      <c r="AA978">
        <v>0</v>
      </c>
    </row>
    <row r="979" spans="1:27">
      <c r="A979" s="1" t="s">
        <v>1584</v>
      </c>
      <c r="B979">
        <v>1210351</v>
      </c>
      <c r="C979" t="s">
        <v>1098</v>
      </c>
      <c r="D979" t="s">
        <v>8397</v>
      </c>
      <c r="E979" s="16" t="s">
        <v>1585</v>
      </c>
      <c r="F979" t="s">
        <v>1585</v>
      </c>
      <c r="G979">
        <v>33210</v>
      </c>
      <c r="H979" t="s">
        <v>2798</v>
      </c>
      <c r="J979" t="s">
        <v>7368</v>
      </c>
      <c r="K979" t="s">
        <v>792</v>
      </c>
      <c r="L979">
        <v>3</v>
      </c>
      <c r="M979" s="2">
        <v>81588.23</v>
      </c>
      <c r="N979" s="2">
        <v>0</v>
      </c>
      <c r="O979" s="2">
        <v>0</v>
      </c>
      <c r="P979" s="2">
        <v>0</v>
      </c>
      <c r="Q979" s="2">
        <v>81588.23</v>
      </c>
      <c r="R979" s="2">
        <v>0</v>
      </c>
      <c r="S979" t="s">
        <v>1820</v>
      </c>
      <c r="T979" t="s">
        <v>3316</v>
      </c>
      <c r="U979" t="s">
        <v>7758</v>
      </c>
      <c r="V979" t="s">
        <v>7752</v>
      </c>
      <c r="W979" t="s">
        <v>7752</v>
      </c>
      <c r="X979" t="s">
        <v>7752</v>
      </c>
      <c r="Y979" t="s">
        <v>7751</v>
      </c>
      <c r="Z979">
        <v>0</v>
      </c>
      <c r="AA979">
        <v>0</v>
      </c>
    </row>
    <row r="980" spans="1:27">
      <c r="A980" s="1" t="s">
        <v>5055</v>
      </c>
      <c r="B980">
        <v>1210351</v>
      </c>
      <c r="C980" t="s">
        <v>1098</v>
      </c>
      <c r="D980" t="s">
        <v>8397</v>
      </c>
      <c r="E980" s="16" t="s">
        <v>5056</v>
      </c>
      <c r="F980" t="s">
        <v>5056</v>
      </c>
      <c r="G980">
        <v>33210</v>
      </c>
      <c r="H980" t="s">
        <v>2798</v>
      </c>
      <c r="J980" t="s">
        <v>7368</v>
      </c>
      <c r="K980" t="s">
        <v>792</v>
      </c>
      <c r="L980">
        <v>3</v>
      </c>
      <c r="M980" s="2">
        <v>86835</v>
      </c>
      <c r="N980" s="2">
        <v>0</v>
      </c>
      <c r="O980" s="2">
        <v>0</v>
      </c>
      <c r="P980" s="2">
        <v>0</v>
      </c>
      <c r="Q980" s="2">
        <v>86835</v>
      </c>
      <c r="R980" s="2">
        <v>0</v>
      </c>
      <c r="S980" t="s">
        <v>1820</v>
      </c>
      <c r="T980" t="s">
        <v>2733</v>
      </c>
      <c r="U980" t="s">
        <v>7758</v>
      </c>
      <c r="V980" t="s">
        <v>7752</v>
      </c>
      <c r="W980" t="s">
        <v>7752</v>
      </c>
      <c r="X980" t="s">
        <v>7751</v>
      </c>
      <c r="Y980" t="s">
        <v>7751</v>
      </c>
      <c r="Z980">
        <v>1</v>
      </c>
      <c r="AA980">
        <v>0</v>
      </c>
    </row>
    <row r="981" spans="1:27">
      <c r="A981" s="1" t="s">
        <v>3202</v>
      </c>
      <c r="B981">
        <v>1210351</v>
      </c>
      <c r="C981" t="s">
        <v>1098</v>
      </c>
      <c r="D981" t="s">
        <v>8397</v>
      </c>
      <c r="E981" s="16" t="s">
        <v>3203</v>
      </c>
      <c r="F981" t="s">
        <v>3203</v>
      </c>
      <c r="G981">
        <v>15050</v>
      </c>
      <c r="H981" t="s">
        <v>233</v>
      </c>
      <c r="J981" t="s">
        <v>8406</v>
      </c>
      <c r="K981" t="s">
        <v>1470</v>
      </c>
      <c r="L981">
        <v>3</v>
      </c>
      <c r="M981" s="2">
        <v>88496.09</v>
      </c>
      <c r="N981" s="2">
        <v>0</v>
      </c>
      <c r="O981" s="2">
        <v>0</v>
      </c>
      <c r="P981" s="2">
        <v>0</v>
      </c>
      <c r="Q981" s="2">
        <v>88496.09</v>
      </c>
      <c r="R981" s="2">
        <v>0</v>
      </c>
      <c r="S981" t="s">
        <v>1820</v>
      </c>
      <c r="T981" t="s">
        <v>2749</v>
      </c>
      <c r="U981" t="s">
        <v>7758</v>
      </c>
      <c r="V981" t="s">
        <v>7752</v>
      </c>
      <c r="W981" t="s">
        <v>7752</v>
      </c>
      <c r="X981" t="s">
        <v>7752</v>
      </c>
      <c r="Y981" t="s">
        <v>7751</v>
      </c>
      <c r="Z981">
        <v>0</v>
      </c>
      <c r="AA981">
        <v>0</v>
      </c>
    </row>
    <row r="982" spans="1:27">
      <c r="A982" s="1" t="s">
        <v>2595</v>
      </c>
      <c r="B982">
        <v>1210351</v>
      </c>
      <c r="C982" t="s">
        <v>1098</v>
      </c>
      <c r="D982" t="s">
        <v>8397</v>
      </c>
      <c r="E982" s="16" t="s">
        <v>2596</v>
      </c>
      <c r="F982" t="s">
        <v>2596</v>
      </c>
      <c r="G982">
        <v>25010</v>
      </c>
      <c r="H982" t="s">
        <v>3609</v>
      </c>
      <c r="J982" t="s">
        <v>7367</v>
      </c>
      <c r="K982" t="s">
        <v>1013</v>
      </c>
      <c r="L982">
        <v>3</v>
      </c>
      <c r="M982" s="2">
        <v>88788.49</v>
      </c>
      <c r="N982" s="2">
        <v>88788.49</v>
      </c>
      <c r="O982" s="2">
        <v>0</v>
      </c>
      <c r="P982" s="2">
        <v>0</v>
      </c>
      <c r="Q982" s="2">
        <v>0</v>
      </c>
      <c r="R982" s="2">
        <v>0</v>
      </c>
      <c r="S982" t="s">
        <v>863</v>
      </c>
      <c r="T982" t="s">
        <v>3353</v>
      </c>
      <c r="U982" t="s">
        <v>7758</v>
      </c>
      <c r="V982" t="s">
        <v>7752</v>
      </c>
      <c r="W982" t="s">
        <v>7752</v>
      </c>
      <c r="X982" t="s">
        <v>7752</v>
      </c>
      <c r="Y982" t="s">
        <v>7752</v>
      </c>
      <c r="Z982">
        <v>0</v>
      </c>
      <c r="AA982">
        <v>0</v>
      </c>
    </row>
    <row r="983" spans="1:27">
      <c r="A983" s="1" t="s">
        <v>1590</v>
      </c>
      <c r="B983">
        <v>1210351</v>
      </c>
      <c r="C983" t="s">
        <v>1098</v>
      </c>
      <c r="D983" t="s">
        <v>8397</v>
      </c>
      <c r="E983" s="16" t="s">
        <v>1591</v>
      </c>
      <c r="F983" t="s">
        <v>1591</v>
      </c>
      <c r="G983">
        <v>16310</v>
      </c>
      <c r="H983" t="s">
        <v>1818</v>
      </c>
      <c r="J983" t="s">
        <v>8406</v>
      </c>
      <c r="K983" t="s">
        <v>3567</v>
      </c>
      <c r="L983">
        <v>3</v>
      </c>
      <c r="M983" s="2">
        <v>89033.29</v>
      </c>
      <c r="N983" s="2">
        <v>0</v>
      </c>
      <c r="O983" s="2">
        <v>0</v>
      </c>
      <c r="P983" s="2">
        <v>0</v>
      </c>
      <c r="Q983" s="2">
        <v>89033.29</v>
      </c>
      <c r="R983" s="2">
        <v>0</v>
      </c>
      <c r="S983" t="s">
        <v>1820</v>
      </c>
      <c r="T983" t="s">
        <v>3316</v>
      </c>
      <c r="U983" t="s">
        <v>7758</v>
      </c>
      <c r="V983" t="s">
        <v>7753</v>
      </c>
      <c r="W983" t="s">
        <v>7752</v>
      </c>
      <c r="X983" t="s">
        <v>7752</v>
      </c>
      <c r="Y983" t="s">
        <v>7752</v>
      </c>
      <c r="Z983">
        <v>0</v>
      </c>
      <c r="AA983">
        <v>0</v>
      </c>
    </row>
    <row r="984" spans="1:27">
      <c r="A984" s="1" t="s">
        <v>1724</v>
      </c>
      <c r="B984">
        <v>1210351</v>
      </c>
      <c r="C984" t="s">
        <v>1098</v>
      </c>
      <c r="D984" t="s">
        <v>8397</v>
      </c>
      <c r="E984" s="16" t="s">
        <v>1725</v>
      </c>
      <c r="F984" t="s">
        <v>1725</v>
      </c>
      <c r="G984">
        <v>11330</v>
      </c>
      <c r="H984" t="s">
        <v>1168</v>
      </c>
      <c r="J984" t="s">
        <v>7369</v>
      </c>
      <c r="K984" t="s">
        <v>1710</v>
      </c>
      <c r="L984">
        <v>3</v>
      </c>
      <c r="M984" s="2">
        <v>89535.05</v>
      </c>
      <c r="N984" s="2">
        <v>0</v>
      </c>
      <c r="O984" s="2">
        <v>0</v>
      </c>
      <c r="P984" s="2">
        <v>0</v>
      </c>
      <c r="Q984" s="2">
        <v>89535.05</v>
      </c>
      <c r="R984" s="2">
        <v>0</v>
      </c>
      <c r="S984" t="s">
        <v>1820</v>
      </c>
      <c r="T984" t="s">
        <v>3353</v>
      </c>
      <c r="U984" t="s">
        <v>7758</v>
      </c>
      <c r="V984" t="s">
        <v>7752</v>
      </c>
      <c r="W984" t="s">
        <v>7752</v>
      </c>
      <c r="X984" t="s">
        <v>7752</v>
      </c>
      <c r="Y984" t="s">
        <v>7752</v>
      </c>
      <c r="Z984">
        <v>0</v>
      </c>
      <c r="AA984">
        <v>0</v>
      </c>
    </row>
    <row r="985" spans="1:27">
      <c r="A985" s="1" t="s">
        <v>5064</v>
      </c>
      <c r="B985">
        <v>1210351</v>
      </c>
      <c r="C985" t="s">
        <v>1098</v>
      </c>
      <c r="D985" t="s">
        <v>8397</v>
      </c>
      <c r="E985" s="16" t="s">
        <v>5065</v>
      </c>
      <c r="F985" t="s">
        <v>5065</v>
      </c>
      <c r="G985">
        <v>43020</v>
      </c>
      <c r="H985" t="s">
        <v>3562</v>
      </c>
      <c r="J985" t="s">
        <v>7365</v>
      </c>
      <c r="K985" t="s">
        <v>7365</v>
      </c>
      <c r="L985">
        <v>1</v>
      </c>
      <c r="M985" s="2">
        <v>91203.59</v>
      </c>
      <c r="N985" s="2">
        <v>91203.59</v>
      </c>
      <c r="O985" s="2">
        <v>0</v>
      </c>
      <c r="P985" s="2">
        <v>0</v>
      </c>
      <c r="Q985" s="2">
        <v>0</v>
      </c>
      <c r="R985" s="2">
        <v>0</v>
      </c>
      <c r="S985" t="s">
        <v>863</v>
      </c>
      <c r="T985" t="s">
        <v>2733</v>
      </c>
      <c r="U985" t="s">
        <v>7758</v>
      </c>
      <c r="V985" t="s">
        <v>7751</v>
      </c>
      <c r="W985" t="s">
        <v>7752</v>
      </c>
      <c r="X985" t="s">
        <v>7752</v>
      </c>
      <c r="Y985" t="s">
        <v>7752</v>
      </c>
      <c r="Z985">
        <v>0</v>
      </c>
      <c r="AA985">
        <v>0</v>
      </c>
    </row>
    <row r="986" spans="1:27">
      <c r="A986" s="1" t="s">
        <v>2477</v>
      </c>
      <c r="B986">
        <v>1210351</v>
      </c>
      <c r="C986" t="s">
        <v>1098</v>
      </c>
      <c r="D986" t="s">
        <v>8397</v>
      </c>
      <c r="E986" s="16" t="s">
        <v>2478</v>
      </c>
      <c r="F986" t="s">
        <v>8656</v>
      </c>
      <c r="G986">
        <v>15063</v>
      </c>
      <c r="H986" t="s">
        <v>1122</v>
      </c>
      <c r="J986" t="s">
        <v>7368</v>
      </c>
      <c r="K986" t="s">
        <v>2827</v>
      </c>
      <c r="L986">
        <v>3</v>
      </c>
      <c r="M986" s="2">
        <v>91585.89</v>
      </c>
      <c r="N986" s="2">
        <v>0</v>
      </c>
      <c r="O986" s="2">
        <v>0</v>
      </c>
      <c r="P986" s="2">
        <v>0</v>
      </c>
      <c r="Q986" s="2">
        <v>91585.89</v>
      </c>
      <c r="R986" s="2">
        <v>0</v>
      </c>
      <c r="S986" t="s">
        <v>1820</v>
      </c>
      <c r="T986" t="s">
        <v>2275</v>
      </c>
      <c r="U986" t="s">
        <v>7758</v>
      </c>
      <c r="V986" t="s">
        <v>7752</v>
      </c>
      <c r="W986" t="s">
        <v>7752</v>
      </c>
      <c r="X986" t="s">
        <v>7752</v>
      </c>
      <c r="Y986" t="s">
        <v>7751</v>
      </c>
      <c r="Z986">
        <v>0</v>
      </c>
      <c r="AA986">
        <v>0</v>
      </c>
    </row>
    <row r="987" spans="1:27">
      <c r="A987" s="1" t="s">
        <v>3377</v>
      </c>
      <c r="B987">
        <v>1210351</v>
      </c>
      <c r="C987" t="s">
        <v>1098</v>
      </c>
      <c r="D987" t="s">
        <v>8397</v>
      </c>
      <c r="E987" s="16" t="s">
        <v>3378</v>
      </c>
      <c r="F987" t="s">
        <v>9659</v>
      </c>
      <c r="G987">
        <v>14040</v>
      </c>
      <c r="H987" t="s">
        <v>706</v>
      </c>
      <c r="J987" t="s">
        <v>8406</v>
      </c>
      <c r="K987" t="s">
        <v>3567</v>
      </c>
      <c r="L987">
        <v>3</v>
      </c>
      <c r="M987" s="2">
        <v>91788.31</v>
      </c>
      <c r="N987" s="2">
        <v>91788.31</v>
      </c>
      <c r="O987" s="2">
        <v>0</v>
      </c>
      <c r="P987" s="2">
        <v>0</v>
      </c>
      <c r="Q987" s="2">
        <v>0</v>
      </c>
      <c r="R987" s="2">
        <v>0</v>
      </c>
      <c r="S987" t="s">
        <v>1916</v>
      </c>
      <c r="T987" t="s">
        <v>2733</v>
      </c>
      <c r="U987" t="s">
        <v>7758</v>
      </c>
      <c r="V987" t="s">
        <v>7752</v>
      </c>
      <c r="W987" t="s">
        <v>7752</v>
      </c>
      <c r="X987" t="s">
        <v>7751</v>
      </c>
      <c r="Y987" t="s">
        <v>7752</v>
      </c>
      <c r="Z987">
        <v>0</v>
      </c>
      <c r="AA987">
        <v>0</v>
      </c>
    </row>
    <row r="988" spans="1:27">
      <c r="A988" s="1" t="s">
        <v>4117</v>
      </c>
      <c r="B988">
        <v>1210351</v>
      </c>
      <c r="C988" t="s">
        <v>1098</v>
      </c>
      <c r="D988" t="s">
        <v>8397</v>
      </c>
      <c r="E988" s="16" t="s">
        <v>4118</v>
      </c>
      <c r="F988" t="s">
        <v>3312</v>
      </c>
      <c r="G988">
        <v>91010</v>
      </c>
      <c r="H988" t="s">
        <v>870</v>
      </c>
      <c r="J988" t="s">
        <v>378</v>
      </c>
      <c r="K988" t="s">
        <v>862</v>
      </c>
      <c r="L988">
        <v>3</v>
      </c>
      <c r="M988" s="2">
        <v>93097.75</v>
      </c>
      <c r="N988" s="2">
        <v>0</v>
      </c>
      <c r="O988" s="2">
        <v>0</v>
      </c>
      <c r="P988" s="2">
        <v>0</v>
      </c>
      <c r="Q988" s="2">
        <v>0</v>
      </c>
      <c r="R988" s="2">
        <v>93097.75</v>
      </c>
      <c r="S988" t="s">
        <v>863</v>
      </c>
      <c r="T988" t="s">
        <v>4416</v>
      </c>
      <c r="U988" t="s">
        <v>7758</v>
      </c>
      <c r="V988" t="s">
        <v>7752</v>
      </c>
      <c r="W988" t="s">
        <v>7752</v>
      </c>
      <c r="X988" t="s">
        <v>7752</v>
      </c>
      <c r="Y988" t="s">
        <v>7752</v>
      </c>
      <c r="Z988">
        <v>0</v>
      </c>
      <c r="AA988">
        <v>0</v>
      </c>
    </row>
    <row r="989" spans="1:27">
      <c r="A989" s="1" t="s">
        <v>3519</v>
      </c>
      <c r="B989">
        <v>1210351</v>
      </c>
      <c r="C989" t="s">
        <v>1098</v>
      </c>
      <c r="D989" t="s">
        <v>8397</v>
      </c>
      <c r="E989" s="16" t="s">
        <v>3350</v>
      </c>
      <c r="F989" t="s">
        <v>3350</v>
      </c>
      <c r="G989">
        <v>72010</v>
      </c>
      <c r="H989" t="s">
        <v>1219</v>
      </c>
      <c r="J989" t="s">
        <v>378</v>
      </c>
      <c r="K989" t="s">
        <v>862</v>
      </c>
      <c r="L989">
        <v>3</v>
      </c>
      <c r="M989" s="2">
        <v>94119.23</v>
      </c>
      <c r="N989" s="2">
        <v>94119.23</v>
      </c>
      <c r="O989" s="2">
        <v>0</v>
      </c>
      <c r="P989" s="2">
        <v>0</v>
      </c>
      <c r="Q989" s="2">
        <v>0</v>
      </c>
      <c r="R989" s="2">
        <v>0</v>
      </c>
      <c r="S989" t="s">
        <v>863</v>
      </c>
      <c r="T989" t="s">
        <v>1878</v>
      </c>
      <c r="U989" t="s">
        <v>7758</v>
      </c>
      <c r="V989" t="s">
        <v>7752</v>
      </c>
      <c r="W989" t="s">
        <v>7752</v>
      </c>
      <c r="X989" t="s">
        <v>7752</v>
      </c>
      <c r="Y989" t="s">
        <v>7752</v>
      </c>
      <c r="Z989">
        <v>0</v>
      </c>
      <c r="AA989">
        <v>0</v>
      </c>
    </row>
    <row r="990" spans="1:27">
      <c r="A990" s="1" t="s">
        <v>813</v>
      </c>
      <c r="B990">
        <v>1210351</v>
      </c>
      <c r="C990" t="s">
        <v>1098</v>
      </c>
      <c r="D990" t="s">
        <v>8397</v>
      </c>
      <c r="E990" s="16" t="s">
        <v>814</v>
      </c>
      <c r="F990" t="s">
        <v>9283</v>
      </c>
      <c r="G990">
        <v>31120</v>
      </c>
      <c r="H990" t="s">
        <v>3574</v>
      </c>
      <c r="J990" t="s">
        <v>8406</v>
      </c>
      <c r="K990" t="s">
        <v>1470</v>
      </c>
      <c r="L990">
        <v>3</v>
      </c>
      <c r="M990" s="2">
        <v>94429.13</v>
      </c>
      <c r="N990" s="2">
        <v>94429.13</v>
      </c>
      <c r="O990" s="2">
        <v>0</v>
      </c>
      <c r="P990" s="2">
        <v>0</v>
      </c>
      <c r="Q990" s="2">
        <v>0</v>
      </c>
      <c r="R990" s="2">
        <v>0</v>
      </c>
      <c r="S990" t="s">
        <v>863</v>
      </c>
      <c r="T990" t="s">
        <v>1878</v>
      </c>
      <c r="U990" t="s">
        <v>7758</v>
      </c>
      <c r="V990" t="s">
        <v>7752</v>
      </c>
      <c r="W990" t="s">
        <v>7752</v>
      </c>
      <c r="X990" t="s">
        <v>7753</v>
      </c>
      <c r="Y990" t="s">
        <v>7752</v>
      </c>
      <c r="Z990">
        <v>0</v>
      </c>
      <c r="AA990">
        <v>0</v>
      </c>
    </row>
    <row r="991" spans="1:27">
      <c r="A991" s="1" t="s">
        <v>2597</v>
      </c>
      <c r="B991">
        <v>1210351</v>
      </c>
      <c r="C991" t="s">
        <v>1098</v>
      </c>
      <c r="D991" t="s">
        <v>8397</v>
      </c>
      <c r="E991" s="16" t="s">
        <v>2598</v>
      </c>
      <c r="F991" t="s">
        <v>2598</v>
      </c>
      <c r="G991">
        <v>11120</v>
      </c>
      <c r="H991" t="s">
        <v>2402</v>
      </c>
      <c r="J991" t="s">
        <v>7367</v>
      </c>
      <c r="K991" t="s">
        <v>1013</v>
      </c>
      <c r="L991">
        <v>3</v>
      </c>
      <c r="M991" s="2">
        <v>95783.81</v>
      </c>
      <c r="N991" s="2">
        <v>0</v>
      </c>
      <c r="O991" s="2">
        <v>0</v>
      </c>
      <c r="P991" s="2">
        <v>0</v>
      </c>
      <c r="Q991" s="2">
        <v>95783.81</v>
      </c>
      <c r="R991" s="2">
        <v>0</v>
      </c>
      <c r="S991" t="s">
        <v>1820</v>
      </c>
      <c r="T991" t="s">
        <v>3353</v>
      </c>
      <c r="U991" t="s">
        <v>7758</v>
      </c>
      <c r="V991" t="s">
        <v>7752</v>
      </c>
      <c r="W991" t="s">
        <v>7752</v>
      </c>
      <c r="X991" t="s">
        <v>7752</v>
      </c>
      <c r="Y991" t="s">
        <v>7752</v>
      </c>
      <c r="Z991">
        <v>0</v>
      </c>
      <c r="AA991">
        <v>0</v>
      </c>
    </row>
    <row r="992" spans="1:27">
      <c r="A992" s="1" t="s">
        <v>9188</v>
      </c>
      <c r="B992">
        <v>1210351</v>
      </c>
      <c r="C992" t="s">
        <v>1098</v>
      </c>
      <c r="D992" t="s">
        <v>8397</v>
      </c>
      <c r="E992" s="16" t="s">
        <v>9189</v>
      </c>
      <c r="F992" t="s">
        <v>9651</v>
      </c>
      <c r="G992">
        <v>12281</v>
      </c>
      <c r="H992" t="s">
        <v>4071</v>
      </c>
      <c r="J992" t="s">
        <v>7365</v>
      </c>
      <c r="K992" t="s">
        <v>4140</v>
      </c>
      <c r="L992">
        <v>1</v>
      </c>
      <c r="M992" s="2">
        <v>96810</v>
      </c>
      <c r="N992" s="2">
        <v>0</v>
      </c>
      <c r="O992" s="2">
        <v>0</v>
      </c>
      <c r="P992" s="2">
        <v>0</v>
      </c>
      <c r="Q992" s="2">
        <v>96810</v>
      </c>
      <c r="R992" s="2">
        <v>0</v>
      </c>
      <c r="S992" t="s">
        <v>1820</v>
      </c>
      <c r="T992" t="s">
        <v>510</v>
      </c>
      <c r="U992" t="s">
        <v>7758</v>
      </c>
      <c r="V992" t="s">
        <v>7751</v>
      </c>
      <c r="W992" t="s">
        <v>7752</v>
      </c>
      <c r="X992" t="s">
        <v>7752</v>
      </c>
      <c r="Y992" t="s">
        <v>7752</v>
      </c>
      <c r="Z992">
        <v>0</v>
      </c>
      <c r="AA992">
        <v>0</v>
      </c>
    </row>
    <row r="993" spans="1:27">
      <c r="A993" s="1" t="s">
        <v>606</v>
      </c>
      <c r="B993">
        <v>1210351</v>
      </c>
      <c r="C993" t="s">
        <v>1098</v>
      </c>
      <c r="D993" t="s">
        <v>8397</v>
      </c>
      <c r="E993" s="16" t="s">
        <v>607</v>
      </c>
      <c r="F993" t="s">
        <v>628</v>
      </c>
      <c r="G993">
        <v>12281</v>
      </c>
      <c r="H993" t="s">
        <v>4071</v>
      </c>
      <c r="J993" t="s">
        <v>7365</v>
      </c>
      <c r="K993" t="s">
        <v>7365</v>
      </c>
      <c r="L993">
        <v>1</v>
      </c>
      <c r="M993" s="2">
        <v>97018.82</v>
      </c>
      <c r="N993" s="2">
        <v>97018.82</v>
      </c>
      <c r="O993" s="2">
        <v>0</v>
      </c>
      <c r="P993" s="2">
        <v>0</v>
      </c>
      <c r="Q993" s="2">
        <v>0</v>
      </c>
      <c r="R993" s="2">
        <v>0</v>
      </c>
      <c r="S993" t="s">
        <v>863</v>
      </c>
      <c r="T993" t="s">
        <v>28</v>
      </c>
      <c r="U993" t="s">
        <v>7758</v>
      </c>
      <c r="V993" t="s">
        <v>7751</v>
      </c>
      <c r="W993" t="s">
        <v>7752</v>
      </c>
      <c r="X993" t="s">
        <v>7752</v>
      </c>
      <c r="Y993" t="s">
        <v>7752</v>
      </c>
      <c r="Z993">
        <v>0</v>
      </c>
      <c r="AA993">
        <v>0</v>
      </c>
    </row>
    <row r="994" spans="1:27">
      <c r="A994" s="1" t="s">
        <v>2359</v>
      </c>
      <c r="B994">
        <v>1210351</v>
      </c>
      <c r="C994" t="s">
        <v>1098</v>
      </c>
      <c r="D994" t="s">
        <v>8397</v>
      </c>
      <c r="E994" s="16" t="s">
        <v>2360</v>
      </c>
      <c r="F994" t="s">
        <v>2360</v>
      </c>
      <c r="G994">
        <v>31120</v>
      </c>
      <c r="H994" t="s">
        <v>3574</v>
      </c>
      <c r="J994" t="s">
        <v>7368</v>
      </c>
      <c r="K994" t="s">
        <v>826</v>
      </c>
      <c r="L994">
        <v>3</v>
      </c>
      <c r="M994" s="2">
        <v>98332.28</v>
      </c>
      <c r="N994" s="2">
        <v>98332.28</v>
      </c>
      <c r="O994" s="2">
        <v>0</v>
      </c>
      <c r="P994" s="2">
        <v>0</v>
      </c>
      <c r="Q994" s="2">
        <v>0</v>
      </c>
      <c r="R994" s="2">
        <v>0</v>
      </c>
      <c r="S994" t="s">
        <v>863</v>
      </c>
      <c r="T994" t="s">
        <v>3353</v>
      </c>
      <c r="U994" t="s">
        <v>7758</v>
      </c>
      <c r="V994" t="s">
        <v>7753</v>
      </c>
      <c r="W994" t="s">
        <v>7752</v>
      </c>
      <c r="X994" t="s">
        <v>7753</v>
      </c>
      <c r="Y994" t="s">
        <v>7752</v>
      </c>
      <c r="Z994">
        <v>0</v>
      </c>
      <c r="AA994">
        <v>0</v>
      </c>
    </row>
    <row r="995" spans="1:27">
      <c r="A995" s="1" t="s">
        <v>4115</v>
      </c>
      <c r="B995">
        <v>1210351</v>
      </c>
      <c r="C995" t="s">
        <v>1098</v>
      </c>
      <c r="D995" t="s">
        <v>8397</v>
      </c>
      <c r="E995" s="16" t="s">
        <v>4116</v>
      </c>
      <c r="F995" t="s">
        <v>4116</v>
      </c>
      <c r="G995">
        <v>99820</v>
      </c>
      <c r="H995" t="s">
        <v>874</v>
      </c>
      <c r="J995" t="s">
        <v>378</v>
      </c>
      <c r="K995" t="s">
        <v>862</v>
      </c>
      <c r="L995">
        <v>3</v>
      </c>
      <c r="M995" s="2">
        <v>99167</v>
      </c>
      <c r="N995" s="2">
        <v>99167</v>
      </c>
      <c r="O995" s="2">
        <v>0</v>
      </c>
      <c r="P995" s="2">
        <v>0</v>
      </c>
      <c r="Q995" s="2">
        <v>0</v>
      </c>
      <c r="R995" s="2">
        <v>0</v>
      </c>
      <c r="S995" t="s">
        <v>863</v>
      </c>
      <c r="T995" t="s">
        <v>4416</v>
      </c>
      <c r="U995" t="s">
        <v>7758</v>
      </c>
      <c r="V995" t="s">
        <v>7752</v>
      </c>
      <c r="W995" t="s">
        <v>7752</v>
      </c>
      <c r="X995" t="s">
        <v>7752</v>
      </c>
      <c r="Y995" t="s">
        <v>7752</v>
      </c>
      <c r="Z995">
        <v>0</v>
      </c>
      <c r="AA995">
        <v>0</v>
      </c>
    </row>
    <row r="996" spans="1:27">
      <c r="A996" s="1" t="s">
        <v>3946</v>
      </c>
      <c r="B996">
        <v>1210351</v>
      </c>
      <c r="C996" t="s">
        <v>1098</v>
      </c>
      <c r="D996" t="s">
        <v>8397</v>
      </c>
      <c r="E996" s="16" t="s">
        <v>3947</v>
      </c>
      <c r="F996" t="s">
        <v>3947</v>
      </c>
      <c r="G996">
        <v>11330</v>
      </c>
      <c r="H996" t="s">
        <v>1168</v>
      </c>
      <c r="J996" t="s">
        <v>7367</v>
      </c>
      <c r="K996" t="s">
        <v>1013</v>
      </c>
      <c r="L996">
        <v>3</v>
      </c>
      <c r="M996" s="2">
        <v>99914.08</v>
      </c>
      <c r="N996" s="2">
        <v>0</v>
      </c>
      <c r="O996" s="2">
        <v>0</v>
      </c>
      <c r="P996" s="2">
        <v>0</v>
      </c>
      <c r="Q996" s="2">
        <v>99914.08</v>
      </c>
      <c r="R996" s="2">
        <v>0</v>
      </c>
      <c r="S996" t="s">
        <v>1820</v>
      </c>
      <c r="T996" t="s">
        <v>3935</v>
      </c>
      <c r="U996" t="s">
        <v>7758</v>
      </c>
      <c r="V996" t="s">
        <v>7752</v>
      </c>
      <c r="W996" t="s">
        <v>7751</v>
      </c>
      <c r="X996" t="s">
        <v>7752</v>
      </c>
      <c r="Y996" t="s">
        <v>7752</v>
      </c>
      <c r="Z996">
        <v>0</v>
      </c>
      <c r="AA996">
        <v>0</v>
      </c>
    </row>
    <row r="997" spans="1:27">
      <c r="A997" s="1" t="s">
        <v>1876</v>
      </c>
      <c r="B997">
        <v>1210351</v>
      </c>
      <c r="C997" t="s">
        <v>1098</v>
      </c>
      <c r="D997" t="s">
        <v>8397</v>
      </c>
      <c r="E997" s="16" t="s">
        <v>1877</v>
      </c>
      <c r="F997" t="s">
        <v>1877</v>
      </c>
      <c r="G997">
        <v>11330</v>
      </c>
      <c r="H997" t="s">
        <v>1168</v>
      </c>
      <c r="J997" t="s">
        <v>7368</v>
      </c>
      <c r="K997" t="s">
        <v>826</v>
      </c>
      <c r="L997">
        <v>3</v>
      </c>
      <c r="M997" s="2">
        <v>100334.45</v>
      </c>
      <c r="N997" s="2">
        <v>0</v>
      </c>
      <c r="O997" s="2">
        <v>0</v>
      </c>
      <c r="P997" s="2">
        <v>0</v>
      </c>
      <c r="Q997" s="2">
        <v>100334.45</v>
      </c>
      <c r="R997" s="2">
        <v>0</v>
      </c>
      <c r="S997" t="s">
        <v>1820</v>
      </c>
      <c r="T997" t="s">
        <v>1878</v>
      </c>
      <c r="U997" t="s">
        <v>7758</v>
      </c>
      <c r="V997" t="s">
        <v>7752</v>
      </c>
      <c r="W997" t="s">
        <v>7752</v>
      </c>
      <c r="X997" t="s">
        <v>7752</v>
      </c>
      <c r="Y997" t="s">
        <v>7752</v>
      </c>
      <c r="Z997">
        <v>0</v>
      </c>
      <c r="AA997">
        <v>0</v>
      </c>
    </row>
    <row r="998" spans="1:27">
      <c r="A998" s="1" t="s">
        <v>3757</v>
      </c>
      <c r="B998">
        <v>1210351</v>
      </c>
      <c r="C998" t="s">
        <v>1098</v>
      </c>
      <c r="D998" t="s">
        <v>8397</v>
      </c>
      <c r="E998" s="16" t="s">
        <v>3758</v>
      </c>
      <c r="F998" t="s">
        <v>3758</v>
      </c>
      <c r="G998">
        <v>11110</v>
      </c>
      <c r="H998" t="s">
        <v>2436</v>
      </c>
      <c r="J998" t="s">
        <v>8406</v>
      </c>
      <c r="K998" t="s">
        <v>527</v>
      </c>
      <c r="L998">
        <v>2</v>
      </c>
      <c r="M998" s="2">
        <v>100585</v>
      </c>
      <c r="N998" s="2">
        <v>0</v>
      </c>
      <c r="O998" s="2">
        <v>0</v>
      </c>
      <c r="P998" s="2">
        <v>0</v>
      </c>
      <c r="Q998" s="2">
        <v>100585</v>
      </c>
      <c r="R998" s="2">
        <v>0</v>
      </c>
      <c r="S998" t="s">
        <v>1820</v>
      </c>
      <c r="T998" t="s">
        <v>3955</v>
      </c>
      <c r="U998" t="s">
        <v>7758</v>
      </c>
      <c r="V998" t="s">
        <v>7752</v>
      </c>
      <c r="W998" t="s">
        <v>7752</v>
      </c>
      <c r="X998" t="s">
        <v>7752</v>
      </c>
      <c r="Y998" t="s">
        <v>7751</v>
      </c>
      <c r="Z998">
        <v>0</v>
      </c>
      <c r="AA998">
        <v>0</v>
      </c>
    </row>
    <row r="999" spans="1:27">
      <c r="A999" s="1" t="s">
        <v>3765</v>
      </c>
      <c r="B999">
        <v>1210351</v>
      </c>
      <c r="C999" t="s">
        <v>1098</v>
      </c>
      <c r="D999" t="s">
        <v>8397</v>
      </c>
      <c r="E999" s="16" t="s">
        <v>3766</v>
      </c>
      <c r="F999" t="s">
        <v>3767</v>
      </c>
      <c r="G999">
        <v>11110</v>
      </c>
      <c r="H999" t="s">
        <v>2436</v>
      </c>
      <c r="J999" t="s">
        <v>8406</v>
      </c>
      <c r="K999" t="s">
        <v>1470</v>
      </c>
      <c r="L999">
        <v>3</v>
      </c>
      <c r="M999" s="2">
        <v>100604</v>
      </c>
      <c r="N999" s="2">
        <v>0</v>
      </c>
      <c r="O999" s="2">
        <v>0</v>
      </c>
      <c r="P999" s="2">
        <v>0</v>
      </c>
      <c r="Q999" s="2">
        <v>100604</v>
      </c>
      <c r="R999" s="2">
        <v>0</v>
      </c>
      <c r="S999" t="s">
        <v>1820</v>
      </c>
      <c r="T999" t="s">
        <v>3955</v>
      </c>
      <c r="U999" t="s">
        <v>7758</v>
      </c>
      <c r="V999" t="s">
        <v>7752</v>
      </c>
      <c r="W999" t="s">
        <v>7752</v>
      </c>
      <c r="X999" t="s">
        <v>7752</v>
      </c>
      <c r="Y999" t="s">
        <v>7751</v>
      </c>
      <c r="Z999">
        <v>0</v>
      </c>
      <c r="AA999">
        <v>0</v>
      </c>
    </row>
    <row r="1000" spans="1:27">
      <c r="A1000" s="1" t="s">
        <v>475</v>
      </c>
      <c r="B1000">
        <v>1210351</v>
      </c>
      <c r="C1000" t="s">
        <v>1098</v>
      </c>
      <c r="D1000" t="s">
        <v>8397</v>
      </c>
      <c r="E1000" s="16" t="s">
        <v>476</v>
      </c>
      <c r="F1000" t="s">
        <v>476</v>
      </c>
      <c r="G1000">
        <v>32130</v>
      </c>
      <c r="H1000" t="s">
        <v>3275</v>
      </c>
      <c r="J1000" t="s">
        <v>8406</v>
      </c>
      <c r="K1000" t="s">
        <v>1470</v>
      </c>
      <c r="L1000">
        <v>3</v>
      </c>
      <c r="M1000" s="2">
        <v>100858.2</v>
      </c>
      <c r="N1000" s="2">
        <v>100858.2</v>
      </c>
      <c r="O1000" s="2">
        <v>0</v>
      </c>
      <c r="P1000" s="2">
        <v>0</v>
      </c>
      <c r="Q1000" s="2">
        <v>0</v>
      </c>
      <c r="R1000" s="2">
        <v>0</v>
      </c>
      <c r="S1000" t="s">
        <v>863</v>
      </c>
      <c r="T1000" t="s">
        <v>477</v>
      </c>
      <c r="U1000" t="s">
        <v>7758</v>
      </c>
      <c r="V1000" t="s">
        <v>7753</v>
      </c>
      <c r="W1000" t="s">
        <v>7752</v>
      </c>
      <c r="X1000" t="s">
        <v>7752</v>
      </c>
      <c r="Y1000" t="s">
        <v>7752</v>
      </c>
      <c r="Z1000">
        <v>0</v>
      </c>
      <c r="AA1000">
        <v>0</v>
      </c>
    </row>
    <row r="1001" spans="1:27">
      <c r="A1001" s="1" t="s">
        <v>3956</v>
      </c>
      <c r="B1001">
        <v>1210351</v>
      </c>
      <c r="C1001" t="s">
        <v>1098</v>
      </c>
      <c r="D1001" t="s">
        <v>8397</v>
      </c>
      <c r="E1001" s="16" t="s">
        <v>3957</v>
      </c>
      <c r="F1001" t="s">
        <v>3958</v>
      </c>
      <c r="G1001">
        <v>11430</v>
      </c>
      <c r="H1001" t="s">
        <v>4040</v>
      </c>
      <c r="J1001" t="s">
        <v>7368</v>
      </c>
      <c r="K1001" t="s">
        <v>792</v>
      </c>
      <c r="L1001">
        <v>3</v>
      </c>
      <c r="M1001" s="2">
        <v>101184</v>
      </c>
      <c r="N1001" s="2">
        <v>0</v>
      </c>
      <c r="O1001" s="2">
        <v>0</v>
      </c>
      <c r="P1001" s="2">
        <v>0</v>
      </c>
      <c r="Q1001" s="2">
        <v>101184</v>
      </c>
      <c r="R1001" s="2">
        <v>0</v>
      </c>
      <c r="S1001" t="s">
        <v>1820</v>
      </c>
      <c r="T1001" t="s">
        <v>3955</v>
      </c>
      <c r="U1001" t="s">
        <v>7758</v>
      </c>
      <c r="V1001" t="s">
        <v>7752</v>
      </c>
      <c r="W1001" t="s">
        <v>7752</v>
      </c>
      <c r="X1001" t="s">
        <v>7752</v>
      </c>
      <c r="Y1001" t="s">
        <v>7753</v>
      </c>
      <c r="Z1001">
        <v>0</v>
      </c>
      <c r="AA1001">
        <v>0</v>
      </c>
    </row>
    <row r="1002" spans="1:27">
      <c r="A1002" s="1" t="s">
        <v>3365</v>
      </c>
      <c r="B1002">
        <v>1210351</v>
      </c>
      <c r="C1002" t="s">
        <v>1098</v>
      </c>
      <c r="D1002" t="s">
        <v>8397</v>
      </c>
      <c r="E1002" s="16" t="s">
        <v>717</v>
      </c>
      <c r="F1002" t="s">
        <v>3366</v>
      </c>
      <c r="G1002">
        <v>32140</v>
      </c>
      <c r="H1002" t="s">
        <v>3278</v>
      </c>
      <c r="J1002" t="s">
        <v>8406</v>
      </c>
      <c r="K1002" t="s">
        <v>3567</v>
      </c>
      <c r="L1002">
        <v>3</v>
      </c>
      <c r="M1002" s="2">
        <v>102494.88</v>
      </c>
      <c r="N1002" s="2">
        <v>102494.88</v>
      </c>
      <c r="O1002" s="2">
        <v>0</v>
      </c>
      <c r="P1002" s="2">
        <v>0</v>
      </c>
      <c r="Q1002" s="2">
        <v>0</v>
      </c>
      <c r="R1002" s="2">
        <v>0</v>
      </c>
      <c r="S1002" t="s">
        <v>863</v>
      </c>
      <c r="T1002" t="s">
        <v>3353</v>
      </c>
      <c r="U1002" t="s">
        <v>7758</v>
      </c>
      <c r="V1002" t="s">
        <v>7751</v>
      </c>
      <c r="W1002" t="s">
        <v>7752</v>
      </c>
      <c r="X1002" t="s">
        <v>7752</v>
      </c>
      <c r="Y1002" t="s">
        <v>7752</v>
      </c>
      <c r="Z1002">
        <v>0</v>
      </c>
      <c r="AA1002">
        <v>0</v>
      </c>
    </row>
    <row r="1003" spans="1:27">
      <c r="A1003" s="1" t="s">
        <v>634</v>
      </c>
      <c r="B1003">
        <v>1210351</v>
      </c>
      <c r="C1003" t="s">
        <v>1098</v>
      </c>
      <c r="D1003" t="s">
        <v>8397</v>
      </c>
      <c r="E1003" s="16" t="s">
        <v>635</v>
      </c>
      <c r="F1003" t="s">
        <v>635</v>
      </c>
      <c r="G1003">
        <v>16310</v>
      </c>
      <c r="H1003" t="s">
        <v>1818</v>
      </c>
      <c r="J1003" t="s">
        <v>7366</v>
      </c>
      <c r="K1003" t="s">
        <v>1007</v>
      </c>
      <c r="L1003">
        <v>3</v>
      </c>
      <c r="M1003" s="2">
        <v>103204.44</v>
      </c>
      <c r="N1003" s="2">
        <v>103204.44</v>
      </c>
      <c r="O1003" s="2">
        <v>0</v>
      </c>
      <c r="P1003" s="2">
        <v>0</v>
      </c>
      <c r="Q1003" s="2">
        <v>0</v>
      </c>
      <c r="R1003" s="2">
        <v>0</v>
      </c>
      <c r="S1003" t="s">
        <v>863</v>
      </c>
      <c r="T1003" t="s">
        <v>28</v>
      </c>
      <c r="U1003" t="s">
        <v>7758</v>
      </c>
      <c r="V1003" t="s">
        <v>7751</v>
      </c>
      <c r="W1003" t="s">
        <v>7752</v>
      </c>
      <c r="X1003" t="s">
        <v>7752</v>
      </c>
      <c r="Y1003" t="s">
        <v>7752</v>
      </c>
      <c r="Z1003">
        <v>0</v>
      </c>
      <c r="AA1003">
        <v>0</v>
      </c>
    </row>
    <row r="1004" spans="1:27">
      <c r="A1004" s="1" t="s">
        <v>3375</v>
      </c>
      <c r="B1004">
        <v>1210351</v>
      </c>
      <c r="C1004" t="s">
        <v>1098</v>
      </c>
      <c r="D1004" t="s">
        <v>8397</v>
      </c>
      <c r="E1004" s="16" t="s">
        <v>3376</v>
      </c>
      <c r="F1004" t="s">
        <v>3376</v>
      </c>
      <c r="G1004">
        <v>12220</v>
      </c>
      <c r="H1004" t="s">
        <v>1832</v>
      </c>
      <c r="J1004" t="s">
        <v>8406</v>
      </c>
      <c r="K1004" t="s">
        <v>3567</v>
      </c>
      <c r="L1004">
        <v>3</v>
      </c>
      <c r="M1004" s="2">
        <v>103971.43</v>
      </c>
      <c r="N1004" s="2">
        <v>103971.43</v>
      </c>
      <c r="O1004" s="2">
        <v>0</v>
      </c>
      <c r="P1004" s="2">
        <v>0</v>
      </c>
      <c r="Q1004" s="2">
        <v>0</v>
      </c>
      <c r="R1004" s="2">
        <v>0</v>
      </c>
      <c r="S1004" t="s">
        <v>863</v>
      </c>
      <c r="T1004" t="s">
        <v>2733</v>
      </c>
      <c r="U1004" t="s">
        <v>7758</v>
      </c>
      <c r="V1004" t="s">
        <v>7751</v>
      </c>
      <c r="W1004" t="s">
        <v>7753</v>
      </c>
      <c r="X1004" t="s">
        <v>7752</v>
      </c>
      <c r="Y1004" t="s">
        <v>7752</v>
      </c>
      <c r="Z1004">
        <v>0</v>
      </c>
      <c r="AA1004">
        <v>0</v>
      </c>
    </row>
    <row r="1005" spans="1:27">
      <c r="A1005" s="1" t="s">
        <v>1681</v>
      </c>
      <c r="B1005">
        <v>1210351</v>
      </c>
      <c r="C1005" t="s">
        <v>1098</v>
      </c>
      <c r="D1005" t="s">
        <v>8397</v>
      </c>
      <c r="E1005" s="16" t="s">
        <v>1682</v>
      </c>
      <c r="F1005" t="s">
        <v>1682</v>
      </c>
      <c r="G1005">
        <v>12220</v>
      </c>
      <c r="H1005" t="s">
        <v>1832</v>
      </c>
      <c r="J1005" t="s">
        <v>7367</v>
      </c>
      <c r="K1005" t="s">
        <v>2762</v>
      </c>
      <c r="L1005">
        <v>3</v>
      </c>
      <c r="M1005" s="2">
        <v>104470.74</v>
      </c>
      <c r="N1005" s="2">
        <v>104470.74</v>
      </c>
      <c r="O1005" s="2">
        <v>0</v>
      </c>
      <c r="P1005" s="2">
        <v>0</v>
      </c>
      <c r="Q1005" s="2">
        <v>0</v>
      </c>
      <c r="R1005" s="2">
        <v>0</v>
      </c>
      <c r="S1005" t="s">
        <v>863</v>
      </c>
      <c r="T1005" t="s">
        <v>1683</v>
      </c>
      <c r="U1005" t="s">
        <v>7758</v>
      </c>
      <c r="V1005" t="s">
        <v>7751</v>
      </c>
      <c r="W1005" t="s">
        <v>7752</v>
      </c>
      <c r="X1005" t="s">
        <v>7752</v>
      </c>
      <c r="Y1005" t="s">
        <v>7752</v>
      </c>
      <c r="Z1005">
        <v>0</v>
      </c>
      <c r="AA1005">
        <v>0</v>
      </c>
    </row>
    <row r="1006" spans="1:27">
      <c r="A1006" s="1" t="s">
        <v>3204</v>
      </c>
      <c r="B1006">
        <v>1210351</v>
      </c>
      <c r="C1006" t="s">
        <v>1098</v>
      </c>
      <c r="D1006" t="s">
        <v>8397</v>
      </c>
      <c r="E1006" s="16" t="s">
        <v>3205</v>
      </c>
      <c r="F1006" t="s">
        <v>3205</v>
      </c>
      <c r="G1006">
        <v>12220</v>
      </c>
      <c r="H1006" t="s">
        <v>1832</v>
      </c>
      <c r="J1006" t="s">
        <v>8406</v>
      </c>
      <c r="K1006" t="s">
        <v>1470</v>
      </c>
      <c r="L1006">
        <v>3</v>
      </c>
      <c r="M1006" s="2">
        <v>110239.99</v>
      </c>
      <c r="N1006" s="2">
        <v>110239.99</v>
      </c>
      <c r="O1006" s="2">
        <v>0</v>
      </c>
      <c r="P1006" s="2">
        <v>0</v>
      </c>
      <c r="Q1006" s="2">
        <v>0</v>
      </c>
      <c r="R1006" s="2">
        <v>0</v>
      </c>
      <c r="S1006" t="s">
        <v>199</v>
      </c>
      <c r="T1006" t="s">
        <v>2749</v>
      </c>
      <c r="U1006" t="s">
        <v>7758</v>
      </c>
      <c r="V1006" t="s">
        <v>7751</v>
      </c>
      <c r="W1006" t="s">
        <v>7752</v>
      </c>
      <c r="X1006" t="s">
        <v>7752</v>
      </c>
      <c r="Y1006" t="s">
        <v>7752</v>
      </c>
      <c r="Z1006">
        <v>0</v>
      </c>
      <c r="AA1006">
        <v>0</v>
      </c>
    </row>
    <row r="1007" spans="1:27">
      <c r="A1007" s="1" t="s">
        <v>1728</v>
      </c>
      <c r="B1007">
        <v>1210351</v>
      </c>
      <c r="C1007" t="s">
        <v>1098</v>
      </c>
      <c r="D1007" t="s">
        <v>8397</v>
      </c>
      <c r="E1007" s="16" t="s">
        <v>1729</v>
      </c>
      <c r="F1007" t="s">
        <v>1729</v>
      </c>
      <c r="G1007">
        <v>11330</v>
      </c>
      <c r="H1007" t="s">
        <v>1168</v>
      </c>
      <c r="J1007" t="s">
        <v>7369</v>
      </c>
      <c r="K1007" t="s">
        <v>1710</v>
      </c>
      <c r="L1007">
        <v>3</v>
      </c>
      <c r="M1007" s="2">
        <v>110763.94</v>
      </c>
      <c r="N1007" s="2">
        <v>0</v>
      </c>
      <c r="O1007" s="2">
        <v>0</v>
      </c>
      <c r="P1007" s="2">
        <v>0</v>
      </c>
      <c r="Q1007" s="2">
        <v>110763.94</v>
      </c>
      <c r="R1007" s="2">
        <v>0</v>
      </c>
      <c r="S1007" t="s">
        <v>1820</v>
      </c>
      <c r="T1007" t="s">
        <v>3353</v>
      </c>
      <c r="U1007" t="s">
        <v>7758</v>
      </c>
      <c r="V1007" t="s">
        <v>7752</v>
      </c>
      <c r="W1007" t="s">
        <v>7752</v>
      </c>
      <c r="X1007" t="s">
        <v>7752</v>
      </c>
      <c r="Y1007" t="s">
        <v>7752</v>
      </c>
      <c r="Z1007">
        <v>0</v>
      </c>
      <c r="AA1007">
        <v>0</v>
      </c>
    </row>
    <row r="1008" spans="1:27">
      <c r="A1008" s="1" t="s">
        <v>815</v>
      </c>
      <c r="B1008">
        <v>1210351</v>
      </c>
      <c r="C1008" t="s">
        <v>1098</v>
      </c>
      <c r="D1008" t="s">
        <v>8397</v>
      </c>
      <c r="E1008" s="16" t="s">
        <v>816</v>
      </c>
      <c r="F1008" t="s">
        <v>817</v>
      </c>
      <c r="G1008">
        <v>42010</v>
      </c>
      <c r="H1008" t="s">
        <v>697</v>
      </c>
      <c r="J1008" t="s">
        <v>8406</v>
      </c>
      <c r="K1008" t="s">
        <v>527</v>
      </c>
      <c r="L1008">
        <v>2</v>
      </c>
      <c r="M1008" s="2">
        <v>111573.45</v>
      </c>
      <c r="N1008" s="2">
        <v>111573.45</v>
      </c>
      <c r="O1008" s="2">
        <v>0</v>
      </c>
      <c r="P1008" s="2">
        <v>0</v>
      </c>
      <c r="Q1008" s="2">
        <v>0</v>
      </c>
      <c r="R1008" s="2">
        <v>0</v>
      </c>
      <c r="S1008" t="s">
        <v>863</v>
      </c>
      <c r="T1008" t="s">
        <v>1878</v>
      </c>
      <c r="U1008" t="s">
        <v>7758</v>
      </c>
      <c r="V1008" t="s">
        <v>7752</v>
      </c>
      <c r="W1008" t="s">
        <v>7751</v>
      </c>
      <c r="X1008" t="s">
        <v>7752</v>
      </c>
      <c r="Y1008" t="s">
        <v>7752</v>
      </c>
      <c r="Z1008">
        <v>0</v>
      </c>
      <c r="AA1008">
        <v>0</v>
      </c>
    </row>
    <row r="1009" spans="1:27">
      <c r="A1009" s="1" t="s">
        <v>2276</v>
      </c>
      <c r="B1009">
        <v>1210351</v>
      </c>
      <c r="C1009" t="s">
        <v>1098</v>
      </c>
      <c r="D1009" t="s">
        <v>8397</v>
      </c>
      <c r="E1009" s="16" t="s">
        <v>2277</v>
      </c>
      <c r="F1009" t="s">
        <v>8655</v>
      </c>
      <c r="G1009">
        <v>16310</v>
      </c>
      <c r="H1009" t="s">
        <v>1818</v>
      </c>
      <c r="J1009" t="s">
        <v>7368</v>
      </c>
      <c r="K1009" t="s">
        <v>2827</v>
      </c>
      <c r="L1009">
        <v>3</v>
      </c>
      <c r="M1009" s="2">
        <v>111588.94</v>
      </c>
      <c r="N1009" s="2">
        <v>111588.94</v>
      </c>
      <c r="O1009" s="2">
        <v>0</v>
      </c>
      <c r="P1009" s="2">
        <v>0</v>
      </c>
      <c r="Q1009" s="2">
        <v>0</v>
      </c>
      <c r="R1009" s="2">
        <v>0</v>
      </c>
      <c r="S1009" t="s">
        <v>863</v>
      </c>
      <c r="T1009" t="s">
        <v>2275</v>
      </c>
      <c r="U1009" t="s">
        <v>7758</v>
      </c>
      <c r="V1009" t="s">
        <v>7753</v>
      </c>
      <c r="W1009" t="s">
        <v>7752</v>
      </c>
      <c r="X1009" t="s">
        <v>7752</v>
      </c>
      <c r="Y1009" t="s">
        <v>7752</v>
      </c>
      <c r="Z1009">
        <v>0</v>
      </c>
      <c r="AA1009">
        <v>0</v>
      </c>
    </row>
    <row r="1010" spans="1:27">
      <c r="A1010" s="1" t="s">
        <v>5803</v>
      </c>
      <c r="B1010">
        <v>1210351</v>
      </c>
      <c r="C1010" t="s">
        <v>1098</v>
      </c>
      <c r="D1010" t="s">
        <v>8397</v>
      </c>
      <c r="E1010" s="16" t="s">
        <v>4397</v>
      </c>
      <c r="F1010" t="s">
        <v>4397</v>
      </c>
      <c r="G1010">
        <v>12282</v>
      </c>
      <c r="H1010" t="s">
        <v>4139</v>
      </c>
      <c r="J1010" t="s">
        <v>8406</v>
      </c>
      <c r="K1010" t="s">
        <v>2312</v>
      </c>
      <c r="L1010">
        <v>3</v>
      </c>
      <c r="M1010" s="2">
        <v>112076</v>
      </c>
      <c r="N1010" s="2">
        <v>0</v>
      </c>
      <c r="O1010" s="2">
        <v>0</v>
      </c>
      <c r="P1010" s="2">
        <v>0</v>
      </c>
      <c r="Q1010" s="2">
        <v>112076</v>
      </c>
      <c r="R1010" s="2">
        <v>0</v>
      </c>
      <c r="S1010" t="s">
        <v>1820</v>
      </c>
      <c r="T1010" t="s">
        <v>2749</v>
      </c>
      <c r="U1010" t="s">
        <v>7758</v>
      </c>
      <c r="V1010" t="s">
        <v>7751</v>
      </c>
      <c r="W1010" t="s">
        <v>7753</v>
      </c>
      <c r="X1010" t="s">
        <v>7752</v>
      </c>
      <c r="Y1010" t="s">
        <v>7752</v>
      </c>
      <c r="Z1010">
        <v>0</v>
      </c>
      <c r="AA1010">
        <v>0</v>
      </c>
    </row>
    <row r="1011" spans="1:27">
      <c r="A1011" s="1" t="s">
        <v>2599</v>
      </c>
      <c r="B1011">
        <v>1210351</v>
      </c>
      <c r="C1011" t="s">
        <v>1098</v>
      </c>
      <c r="D1011" t="s">
        <v>8397</v>
      </c>
      <c r="E1011" s="16" t="s">
        <v>2600</v>
      </c>
      <c r="F1011" t="s">
        <v>2600</v>
      </c>
      <c r="G1011">
        <v>11330</v>
      </c>
      <c r="H1011" t="s">
        <v>1168</v>
      </c>
      <c r="J1011" t="s">
        <v>7367</v>
      </c>
      <c r="K1011" t="s">
        <v>1013</v>
      </c>
      <c r="L1011">
        <v>3</v>
      </c>
      <c r="M1011" s="2">
        <v>112562.9</v>
      </c>
      <c r="N1011" s="2">
        <v>0</v>
      </c>
      <c r="O1011" s="2">
        <v>0</v>
      </c>
      <c r="P1011" s="2">
        <v>0</v>
      </c>
      <c r="Q1011" s="2">
        <v>112562.9</v>
      </c>
      <c r="R1011" s="2">
        <v>0</v>
      </c>
      <c r="S1011" t="s">
        <v>1820</v>
      </c>
      <c r="T1011" t="s">
        <v>3353</v>
      </c>
      <c r="U1011" t="s">
        <v>7758</v>
      </c>
      <c r="V1011" t="s">
        <v>7751</v>
      </c>
      <c r="W1011" t="s">
        <v>7752</v>
      </c>
      <c r="X1011" t="s">
        <v>7752</v>
      </c>
      <c r="Y1011" t="s">
        <v>7752</v>
      </c>
      <c r="Z1011">
        <v>0</v>
      </c>
      <c r="AA1011">
        <v>0</v>
      </c>
    </row>
    <row r="1012" spans="1:27">
      <c r="A1012" s="1" t="s">
        <v>4688</v>
      </c>
      <c r="B1012">
        <v>1210351</v>
      </c>
      <c r="C1012" t="s">
        <v>1098</v>
      </c>
      <c r="D1012" t="s">
        <v>8397</v>
      </c>
      <c r="E1012" s="16" t="s">
        <v>4689</v>
      </c>
      <c r="F1012" t="s">
        <v>4689</v>
      </c>
      <c r="G1012">
        <v>11130</v>
      </c>
      <c r="H1012" t="s">
        <v>3583</v>
      </c>
      <c r="J1012" t="s">
        <v>8406</v>
      </c>
      <c r="K1012" t="s">
        <v>1983</v>
      </c>
      <c r="L1012">
        <v>3</v>
      </c>
      <c r="M1012" s="2">
        <v>112674.16</v>
      </c>
      <c r="N1012" s="2">
        <v>0</v>
      </c>
      <c r="O1012" s="2">
        <v>0</v>
      </c>
      <c r="P1012" s="2">
        <v>0</v>
      </c>
      <c r="Q1012" s="2">
        <v>112674.16</v>
      </c>
      <c r="R1012" s="2">
        <v>0</v>
      </c>
      <c r="S1012" t="s">
        <v>1820</v>
      </c>
      <c r="T1012" t="s">
        <v>3955</v>
      </c>
      <c r="U1012" t="s">
        <v>7758</v>
      </c>
      <c r="V1012" t="s">
        <v>7753</v>
      </c>
      <c r="W1012" t="s">
        <v>7752</v>
      </c>
      <c r="X1012" t="s">
        <v>7752</v>
      </c>
      <c r="Y1012" t="s">
        <v>7752</v>
      </c>
      <c r="Z1012">
        <v>0</v>
      </c>
      <c r="AA1012">
        <v>0</v>
      </c>
    </row>
    <row r="1013" spans="1:27">
      <c r="A1013" s="1" t="s">
        <v>3838</v>
      </c>
      <c r="B1013">
        <v>1210351</v>
      </c>
      <c r="C1013" t="s">
        <v>1098</v>
      </c>
      <c r="D1013" t="s">
        <v>8397</v>
      </c>
      <c r="E1013" s="16" t="s">
        <v>3839</v>
      </c>
      <c r="F1013" t="s">
        <v>3839</v>
      </c>
      <c r="G1013">
        <v>16110</v>
      </c>
      <c r="H1013" t="s">
        <v>693</v>
      </c>
      <c r="J1013" t="s">
        <v>7368</v>
      </c>
      <c r="K1013" t="s">
        <v>194</v>
      </c>
      <c r="L1013">
        <v>3</v>
      </c>
      <c r="M1013" s="2">
        <v>112918.16</v>
      </c>
      <c r="N1013" s="2">
        <v>0</v>
      </c>
      <c r="O1013" s="2">
        <v>0</v>
      </c>
      <c r="P1013" s="2">
        <v>0</v>
      </c>
      <c r="Q1013" s="2">
        <v>112918.16</v>
      </c>
      <c r="R1013" s="2">
        <v>0</v>
      </c>
      <c r="S1013" t="s">
        <v>1820</v>
      </c>
      <c r="T1013" t="s">
        <v>4727</v>
      </c>
      <c r="U1013" t="s">
        <v>7758</v>
      </c>
      <c r="V1013" t="s">
        <v>7752</v>
      </c>
      <c r="W1013" t="s">
        <v>7752</v>
      </c>
      <c r="X1013" t="s">
        <v>7752</v>
      </c>
      <c r="Y1013" t="s">
        <v>7751</v>
      </c>
      <c r="Z1013">
        <v>0</v>
      </c>
      <c r="AA1013">
        <v>0</v>
      </c>
    </row>
    <row r="1014" spans="1:27">
      <c r="A1014" s="1" t="s">
        <v>3936</v>
      </c>
      <c r="B1014">
        <v>1210351</v>
      </c>
      <c r="C1014" t="s">
        <v>1098</v>
      </c>
      <c r="D1014" t="s">
        <v>8397</v>
      </c>
      <c r="E1014" s="16" t="s">
        <v>3937</v>
      </c>
      <c r="F1014" t="s">
        <v>3937</v>
      </c>
      <c r="G1014">
        <v>11330</v>
      </c>
      <c r="H1014" t="s">
        <v>1168</v>
      </c>
      <c r="J1014" t="s">
        <v>7367</v>
      </c>
      <c r="K1014" t="s">
        <v>1013</v>
      </c>
      <c r="L1014">
        <v>3</v>
      </c>
      <c r="M1014" s="2">
        <v>113809.21</v>
      </c>
      <c r="N1014" s="2">
        <v>0</v>
      </c>
      <c r="O1014" s="2">
        <v>0</v>
      </c>
      <c r="P1014" s="2">
        <v>0</v>
      </c>
      <c r="Q1014" s="2">
        <v>113809.21</v>
      </c>
      <c r="R1014" s="2">
        <v>0</v>
      </c>
      <c r="S1014" t="s">
        <v>1820</v>
      </c>
      <c r="T1014" t="s">
        <v>3935</v>
      </c>
      <c r="U1014" t="s">
        <v>7758</v>
      </c>
      <c r="V1014" t="s">
        <v>7752</v>
      </c>
      <c r="W1014" t="s">
        <v>7751</v>
      </c>
      <c r="X1014" t="s">
        <v>7752</v>
      </c>
      <c r="Y1014" t="s">
        <v>7752</v>
      </c>
      <c r="Z1014">
        <v>0</v>
      </c>
      <c r="AA1014">
        <v>0</v>
      </c>
    </row>
    <row r="1015" spans="1:27">
      <c r="A1015" s="1" t="s">
        <v>2734</v>
      </c>
      <c r="B1015">
        <v>1210351</v>
      </c>
      <c r="C1015" t="s">
        <v>1098</v>
      </c>
      <c r="D1015" t="s">
        <v>8397</v>
      </c>
      <c r="E1015" s="16" t="s">
        <v>3371</v>
      </c>
      <c r="F1015" t="s">
        <v>3371</v>
      </c>
      <c r="G1015">
        <v>43010</v>
      </c>
      <c r="H1015" t="s">
        <v>2780</v>
      </c>
      <c r="J1015" t="s">
        <v>8406</v>
      </c>
      <c r="K1015" t="s">
        <v>1983</v>
      </c>
      <c r="L1015">
        <v>3</v>
      </c>
      <c r="M1015" s="2">
        <v>115112</v>
      </c>
      <c r="N1015" s="2">
        <v>115112</v>
      </c>
      <c r="O1015" s="2">
        <v>0</v>
      </c>
      <c r="P1015" s="2">
        <v>0</v>
      </c>
      <c r="Q1015" s="2">
        <v>0</v>
      </c>
      <c r="R1015" s="2">
        <v>0</v>
      </c>
      <c r="S1015" t="s">
        <v>863</v>
      </c>
      <c r="T1015" t="s">
        <v>2733</v>
      </c>
      <c r="U1015" t="s">
        <v>7758</v>
      </c>
      <c r="V1015" t="s">
        <v>7752</v>
      </c>
      <c r="W1015" t="s">
        <v>7752</v>
      </c>
      <c r="X1015" t="s">
        <v>7752</v>
      </c>
      <c r="Y1015" t="s">
        <v>7752</v>
      </c>
      <c r="Z1015">
        <v>0</v>
      </c>
      <c r="AA1015">
        <v>0</v>
      </c>
    </row>
    <row r="1016" spans="1:27">
      <c r="A1016" s="1" t="s">
        <v>3835</v>
      </c>
      <c r="B1016">
        <v>1210351</v>
      </c>
      <c r="C1016" t="s">
        <v>1098</v>
      </c>
      <c r="D1016" t="s">
        <v>8397</v>
      </c>
      <c r="E1016" s="16" t="s">
        <v>3836</v>
      </c>
      <c r="F1016" t="s">
        <v>3837</v>
      </c>
      <c r="G1016">
        <v>16110</v>
      </c>
      <c r="H1016" t="s">
        <v>693</v>
      </c>
      <c r="J1016" t="s">
        <v>7368</v>
      </c>
      <c r="K1016" t="s">
        <v>2827</v>
      </c>
      <c r="L1016">
        <v>3</v>
      </c>
      <c r="M1016" s="2">
        <v>116598.15</v>
      </c>
      <c r="N1016" s="2">
        <v>0</v>
      </c>
      <c r="O1016" s="2">
        <v>0</v>
      </c>
      <c r="P1016" s="2">
        <v>0</v>
      </c>
      <c r="Q1016" s="2">
        <v>116598.15</v>
      </c>
      <c r="R1016" s="2">
        <v>0</v>
      </c>
      <c r="S1016" t="s">
        <v>1820</v>
      </c>
      <c r="T1016" t="s">
        <v>4727</v>
      </c>
      <c r="U1016" t="s">
        <v>7758</v>
      </c>
      <c r="V1016" t="s">
        <v>7752</v>
      </c>
      <c r="W1016" t="s">
        <v>7751</v>
      </c>
      <c r="X1016" t="s">
        <v>7752</v>
      </c>
      <c r="Y1016" t="s">
        <v>7751</v>
      </c>
      <c r="Z1016">
        <v>0</v>
      </c>
      <c r="AA1016">
        <v>0</v>
      </c>
    </row>
    <row r="1017" spans="1:27">
      <c r="A1017" s="1" t="s">
        <v>4159</v>
      </c>
      <c r="B1017">
        <v>1210351</v>
      </c>
      <c r="C1017" t="s">
        <v>1098</v>
      </c>
      <c r="D1017" t="s">
        <v>8397</v>
      </c>
      <c r="E1017" s="16" t="s">
        <v>4160</v>
      </c>
      <c r="F1017" t="s">
        <v>9660</v>
      </c>
      <c r="G1017">
        <v>15050</v>
      </c>
      <c r="H1017" t="s">
        <v>233</v>
      </c>
      <c r="J1017" t="s">
        <v>8406</v>
      </c>
      <c r="K1017" t="s">
        <v>527</v>
      </c>
      <c r="L1017">
        <v>2</v>
      </c>
      <c r="M1017" s="2">
        <v>119638.37</v>
      </c>
      <c r="N1017" s="2">
        <v>0</v>
      </c>
      <c r="O1017" s="2">
        <v>0</v>
      </c>
      <c r="P1017" s="2">
        <v>0</v>
      </c>
      <c r="Q1017" s="2">
        <v>119638.37</v>
      </c>
      <c r="R1017" s="2">
        <v>0</v>
      </c>
      <c r="S1017" t="s">
        <v>1820</v>
      </c>
      <c r="T1017" t="s">
        <v>3316</v>
      </c>
      <c r="U1017" t="s">
        <v>7758</v>
      </c>
      <c r="V1017" t="s">
        <v>7752</v>
      </c>
      <c r="W1017" t="s">
        <v>7752</v>
      </c>
      <c r="X1017" t="s">
        <v>7752</v>
      </c>
      <c r="Y1017" t="s">
        <v>7751</v>
      </c>
      <c r="Z1017">
        <v>0</v>
      </c>
      <c r="AA1017">
        <v>0</v>
      </c>
    </row>
    <row r="1018" spans="1:27">
      <c r="A1018" s="1" t="s">
        <v>842</v>
      </c>
      <c r="B1018">
        <v>1210351</v>
      </c>
      <c r="C1018" t="s">
        <v>1098</v>
      </c>
      <c r="D1018" t="s">
        <v>8397</v>
      </c>
      <c r="E1018" s="16" t="s">
        <v>843</v>
      </c>
      <c r="F1018" t="s">
        <v>843</v>
      </c>
      <c r="G1018">
        <v>11230</v>
      </c>
      <c r="H1018" t="s">
        <v>1469</v>
      </c>
      <c r="J1018" t="s">
        <v>7367</v>
      </c>
      <c r="K1018" t="s">
        <v>1013</v>
      </c>
      <c r="L1018">
        <v>3</v>
      </c>
      <c r="M1018" s="2">
        <v>119995.92</v>
      </c>
      <c r="N1018" s="2">
        <v>0</v>
      </c>
      <c r="O1018" s="2">
        <v>0</v>
      </c>
      <c r="P1018" s="2">
        <v>0</v>
      </c>
      <c r="Q1018" s="2">
        <v>119995.92</v>
      </c>
      <c r="R1018" s="2">
        <v>0</v>
      </c>
      <c r="S1018" t="s">
        <v>1820</v>
      </c>
      <c r="T1018" t="s">
        <v>1501</v>
      </c>
      <c r="U1018" t="s">
        <v>7758</v>
      </c>
      <c r="V1018" t="s">
        <v>7753</v>
      </c>
      <c r="W1018" t="s">
        <v>7751</v>
      </c>
      <c r="X1018" t="s">
        <v>7754</v>
      </c>
      <c r="Y1018" t="s">
        <v>7754</v>
      </c>
      <c r="Z1018">
        <v>0</v>
      </c>
      <c r="AA1018">
        <v>0</v>
      </c>
    </row>
    <row r="1019" spans="1:27">
      <c r="A1019" s="1" t="s">
        <v>1425</v>
      </c>
      <c r="B1019">
        <v>1210351</v>
      </c>
      <c r="C1019" t="s">
        <v>1098</v>
      </c>
      <c r="D1019" t="s">
        <v>8397</v>
      </c>
      <c r="E1019" s="16" t="s">
        <v>1426</v>
      </c>
      <c r="F1019" t="s">
        <v>1426</v>
      </c>
      <c r="G1019">
        <v>11330</v>
      </c>
      <c r="H1019" t="s">
        <v>1168</v>
      </c>
      <c r="J1019" t="s">
        <v>7367</v>
      </c>
      <c r="K1019" t="s">
        <v>1013</v>
      </c>
      <c r="L1019">
        <v>3</v>
      </c>
      <c r="M1019" s="2">
        <v>120104.07</v>
      </c>
      <c r="N1019" s="2">
        <v>0</v>
      </c>
      <c r="O1019" s="2">
        <v>0</v>
      </c>
      <c r="P1019" s="2">
        <v>0</v>
      </c>
      <c r="Q1019" s="2">
        <v>120104.07</v>
      </c>
      <c r="R1019" s="2">
        <v>0</v>
      </c>
      <c r="S1019" t="s">
        <v>1820</v>
      </c>
      <c r="T1019" t="s">
        <v>1427</v>
      </c>
      <c r="U1019" t="s">
        <v>7758</v>
      </c>
      <c r="V1019" t="s">
        <v>7751</v>
      </c>
      <c r="W1019" t="s">
        <v>7752</v>
      </c>
      <c r="X1019" t="s">
        <v>7752</v>
      </c>
      <c r="Y1019" t="s">
        <v>7752</v>
      </c>
      <c r="Z1019">
        <v>0</v>
      </c>
      <c r="AA1019">
        <v>0</v>
      </c>
    </row>
    <row r="1020" spans="1:27">
      <c r="A1020" s="1" t="s">
        <v>1860</v>
      </c>
      <c r="B1020">
        <v>1210351</v>
      </c>
      <c r="C1020" t="s">
        <v>1098</v>
      </c>
      <c r="D1020" t="s">
        <v>8397</v>
      </c>
      <c r="E1020" s="16" t="s">
        <v>1861</v>
      </c>
      <c r="F1020" t="s">
        <v>1862</v>
      </c>
      <c r="G1020">
        <v>11330</v>
      </c>
      <c r="H1020" t="s">
        <v>1168</v>
      </c>
      <c r="J1020" t="s">
        <v>7367</v>
      </c>
      <c r="K1020" t="s">
        <v>1013</v>
      </c>
      <c r="L1020">
        <v>3</v>
      </c>
      <c r="M1020" s="2">
        <v>120319.89</v>
      </c>
      <c r="N1020" s="2">
        <v>0</v>
      </c>
      <c r="O1020" s="2">
        <v>0</v>
      </c>
      <c r="P1020" s="2">
        <v>0</v>
      </c>
      <c r="Q1020" s="2">
        <v>120319.89</v>
      </c>
      <c r="R1020" s="2">
        <v>0</v>
      </c>
      <c r="S1020" t="s">
        <v>1820</v>
      </c>
      <c r="T1020" t="s">
        <v>1169</v>
      </c>
      <c r="U1020" t="s">
        <v>7758</v>
      </c>
      <c r="V1020" t="s">
        <v>7752</v>
      </c>
      <c r="W1020" t="s">
        <v>7751</v>
      </c>
      <c r="X1020" t="s">
        <v>7752</v>
      </c>
      <c r="Y1020" t="s">
        <v>7752</v>
      </c>
      <c r="Z1020">
        <v>0</v>
      </c>
      <c r="AA1020">
        <v>0</v>
      </c>
    </row>
    <row r="1021" spans="1:27">
      <c r="A1021" s="1" t="s">
        <v>3781</v>
      </c>
      <c r="B1021">
        <v>1210351</v>
      </c>
      <c r="C1021" t="s">
        <v>1098</v>
      </c>
      <c r="D1021" t="s">
        <v>8397</v>
      </c>
      <c r="E1021" s="16" t="s">
        <v>3782</v>
      </c>
      <c r="F1021" t="s">
        <v>3782</v>
      </c>
      <c r="G1021">
        <v>31120</v>
      </c>
      <c r="H1021" t="s">
        <v>3574</v>
      </c>
      <c r="J1021" t="s">
        <v>8406</v>
      </c>
      <c r="K1021" t="s">
        <v>2312</v>
      </c>
      <c r="L1021">
        <v>3</v>
      </c>
      <c r="M1021" s="2">
        <v>120741.72</v>
      </c>
      <c r="N1021" s="2">
        <v>120741.72</v>
      </c>
      <c r="O1021" s="2">
        <v>0</v>
      </c>
      <c r="P1021" s="2">
        <v>0</v>
      </c>
      <c r="Q1021" s="2">
        <v>0</v>
      </c>
      <c r="R1021" s="2">
        <v>0</v>
      </c>
      <c r="S1021" t="s">
        <v>863</v>
      </c>
      <c r="T1021" t="s">
        <v>223</v>
      </c>
      <c r="U1021" t="s">
        <v>7758</v>
      </c>
      <c r="V1021" t="s">
        <v>7752</v>
      </c>
      <c r="W1021" t="s">
        <v>7752</v>
      </c>
      <c r="X1021" t="s">
        <v>7753</v>
      </c>
      <c r="Y1021" t="s">
        <v>7752</v>
      </c>
      <c r="Z1021">
        <v>0</v>
      </c>
      <c r="AA1021">
        <v>0</v>
      </c>
    </row>
    <row r="1022" spans="1:27">
      <c r="A1022" s="1" t="s">
        <v>469</v>
      </c>
      <c r="B1022">
        <v>1210351</v>
      </c>
      <c r="C1022" t="s">
        <v>1098</v>
      </c>
      <c r="D1022" t="s">
        <v>8397</v>
      </c>
      <c r="E1022" s="16" t="s">
        <v>470</v>
      </c>
      <c r="F1022" t="s">
        <v>471</v>
      </c>
      <c r="G1022">
        <v>11220</v>
      </c>
      <c r="H1022" t="s">
        <v>545</v>
      </c>
      <c r="J1022" t="s">
        <v>7365</v>
      </c>
      <c r="K1022" t="s">
        <v>1630</v>
      </c>
      <c r="L1022">
        <v>1</v>
      </c>
      <c r="M1022" s="2">
        <v>120766.29</v>
      </c>
      <c r="N1022" s="2">
        <v>0</v>
      </c>
      <c r="O1022" s="2">
        <v>0</v>
      </c>
      <c r="P1022" s="2">
        <v>0</v>
      </c>
      <c r="Q1022" s="2">
        <v>120766.29</v>
      </c>
      <c r="R1022" s="2">
        <v>0</v>
      </c>
      <c r="S1022" t="s">
        <v>1820</v>
      </c>
      <c r="T1022" t="s">
        <v>468</v>
      </c>
      <c r="U1022" t="s">
        <v>7758</v>
      </c>
      <c r="V1022" t="s">
        <v>7751</v>
      </c>
      <c r="W1022" t="s">
        <v>7753</v>
      </c>
      <c r="X1022" t="s">
        <v>7752</v>
      </c>
      <c r="Y1022" t="s">
        <v>7752</v>
      </c>
      <c r="Z1022">
        <v>0</v>
      </c>
      <c r="AA1022">
        <v>0</v>
      </c>
    </row>
    <row r="1023" spans="1:27">
      <c r="A1023" s="1" t="s">
        <v>3391</v>
      </c>
      <c r="B1023">
        <v>1210351</v>
      </c>
      <c r="C1023" t="s">
        <v>1098</v>
      </c>
      <c r="D1023" t="s">
        <v>8397</v>
      </c>
      <c r="E1023" s="16" t="s">
        <v>3392</v>
      </c>
      <c r="F1023" t="s">
        <v>3393</v>
      </c>
      <c r="G1023">
        <v>43040</v>
      </c>
      <c r="H1023" t="s">
        <v>2399</v>
      </c>
      <c r="J1023" t="s">
        <v>7368</v>
      </c>
      <c r="K1023" t="s">
        <v>826</v>
      </c>
      <c r="L1023">
        <v>3</v>
      </c>
      <c r="M1023" s="2">
        <v>122536.32000000001</v>
      </c>
      <c r="N1023" s="2">
        <v>122536.32000000001</v>
      </c>
      <c r="O1023" s="2">
        <v>0</v>
      </c>
      <c r="P1023" s="2">
        <v>0</v>
      </c>
      <c r="Q1023" s="2">
        <v>0</v>
      </c>
      <c r="R1023" s="2">
        <v>0</v>
      </c>
      <c r="S1023" t="s">
        <v>1916</v>
      </c>
      <c r="T1023" t="s">
        <v>2733</v>
      </c>
      <c r="U1023" t="s">
        <v>7758</v>
      </c>
      <c r="V1023" t="s">
        <v>7752</v>
      </c>
      <c r="W1023" t="s">
        <v>7752</v>
      </c>
      <c r="X1023" t="s">
        <v>7753</v>
      </c>
      <c r="Y1023" t="s">
        <v>7752</v>
      </c>
      <c r="Z1023">
        <v>1</v>
      </c>
      <c r="AA1023">
        <v>0</v>
      </c>
    </row>
    <row r="1024" spans="1:27">
      <c r="A1024" s="1" t="s">
        <v>1722</v>
      </c>
      <c r="B1024">
        <v>1210351</v>
      </c>
      <c r="C1024" t="s">
        <v>1098</v>
      </c>
      <c r="D1024" t="s">
        <v>8397</v>
      </c>
      <c r="E1024" s="16" t="s">
        <v>1723</v>
      </c>
      <c r="F1024" t="s">
        <v>1723</v>
      </c>
      <c r="G1024">
        <v>16110</v>
      </c>
      <c r="H1024" t="s">
        <v>693</v>
      </c>
      <c r="J1024" t="s">
        <v>7367</v>
      </c>
      <c r="K1024" t="s">
        <v>1013</v>
      </c>
      <c r="L1024">
        <v>3</v>
      </c>
      <c r="M1024" s="2">
        <v>123794.87</v>
      </c>
      <c r="N1024" s="2">
        <v>0</v>
      </c>
      <c r="O1024" s="2">
        <v>0</v>
      </c>
      <c r="P1024" s="2">
        <v>0</v>
      </c>
      <c r="Q1024" s="2">
        <v>123794.87</v>
      </c>
      <c r="R1024" s="2">
        <v>0</v>
      </c>
      <c r="S1024" t="s">
        <v>1820</v>
      </c>
      <c r="T1024" t="s">
        <v>3353</v>
      </c>
      <c r="U1024" t="s">
        <v>7758</v>
      </c>
      <c r="V1024" t="s">
        <v>7752</v>
      </c>
      <c r="W1024" t="s">
        <v>7752</v>
      </c>
      <c r="X1024" t="s">
        <v>7752</v>
      </c>
      <c r="Y1024" t="s">
        <v>7751</v>
      </c>
      <c r="Z1024">
        <v>0</v>
      </c>
      <c r="AA1024">
        <v>0</v>
      </c>
    </row>
    <row r="1025" spans="1:27">
      <c r="A1025" s="1" t="s">
        <v>3951</v>
      </c>
      <c r="B1025">
        <v>1210351</v>
      </c>
      <c r="C1025" t="s">
        <v>1098</v>
      </c>
      <c r="D1025" t="s">
        <v>8397</v>
      </c>
      <c r="E1025" s="16" t="s">
        <v>3952</v>
      </c>
      <c r="F1025" t="s">
        <v>3952</v>
      </c>
      <c r="G1025">
        <v>16310</v>
      </c>
      <c r="H1025" t="s">
        <v>1818</v>
      </c>
      <c r="J1025" t="s">
        <v>7367</v>
      </c>
      <c r="K1025" t="s">
        <v>1013</v>
      </c>
      <c r="L1025">
        <v>3</v>
      </c>
      <c r="M1025" s="2">
        <v>124814.3</v>
      </c>
      <c r="N1025" s="2">
        <v>0</v>
      </c>
      <c r="O1025" s="2">
        <v>0</v>
      </c>
      <c r="P1025" s="2">
        <v>0</v>
      </c>
      <c r="Q1025" s="2">
        <v>124814.3</v>
      </c>
      <c r="R1025" s="2">
        <v>0</v>
      </c>
      <c r="S1025" t="s">
        <v>1820</v>
      </c>
      <c r="T1025" t="s">
        <v>3935</v>
      </c>
      <c r="U1025" t="s">
        <v>7758</v>
      </c>
      <c r="V1025" t="s">
        <v>7751</v>
      </c>
      <c r="W1025" t="s">
        <v>7752</v>
      </c>
      <c r="X1025" t="s">
        <v>7752</v>
      </c>
      <c r="Y1025" t="s">
        <v>7752</v>
      </c>
      <c r="Z1025">
        <v>0</v>
      </c>
      <c r="AA1025">
        <v>0</v>
      </c>
    </row>
    <row r="1026" spans="1:27">
      <c r="A1026" s="1" t="s">
        <v>3768</v>
      </c>
      <c r="B1026">
        <v>1210351</v>
      </c>
      <c r="C1026" t="s">
        <v>1098</v>
      </c>
      <c r="D1026" t="s">
        <v>8397</v>
      </c>
      <c r="E1026" s="16" t="s">
        <v>3769</v>
      </c>
      <c r="F1026" t="s">
        <v>3769</v>
      </c>
      <c r="G1026">
        <v>11330</v>
      </c>
      <c r="H1026" t="s">
        <v>1168</v>
      </c>
      <c r="J1026" t="s">
        <v>8406</v>
      </c>
      <c r="K1026" t="s">
        <v>1470</v>
      </c>
      <c r="L1026">
        <v>3</v>
      </c>
      <c r="M1026" s="2">
        <v>125821</v>
      </c>
      <c r="N1026" s="2">
        <v>0</v>
      </c>
      <c r="O1026" s="2">
        <v>0</v>
      </c>
      <c r="P1026" s="2">
        <v>0</v>
      </c>
      <c r="Q1026" s="2">
        <v>125821</v>
      </c>
      <c r="R1026" s="2">
        <v>0</v>
      </c>
      <c r="S1026" t="s">
        <v>1820</v>
      </c>
      <c r="T1026" t="s">
        <v>3955</v>
      </c>
      <c r="U1026" t="s">
        <v>7758</v>
      </c>
      <c r="V1026" t="s">
        <v>7752</v>
      </c>
      <c r="W1026" t="s">
        <v>7752</v>
      </c>
      <c r="X1026" t="s">
        <v>7752</v>
      </c>
      <c r="Y1026" t="s">
        <v>7752</v>
      </c>
      <c r="Z1026">
        <v>0</v>
      </c>
      <c r="AA1026">
        <v>0</v>
      </c>
    </row>
    <row r="1027" spans="1:27">
      <c r="A1027" s="1" t="s">
        <v>597</v>
      </c>
      <c r="B1027">
        <v>1210351</v>
      </c>
      <c r="C1027" t="s">
        <v>1098</v>
      </c>
      <c r="D1027" t="s">
        <v>8397</v>
      </c>
      <c r="E1027" s="16" t="s">
        <v>598</v>
      </c>
      <c r="F1027" t="s">
        <v>9661</v>
      </c>
      <c r="G1027">
        <v>13040</v>
      </c>
      <c r="H1027" t="s">
        <v>1270</v>
      </c>
      <c r="J1027" t="s">
        <v>7365</v>
      </c>
      <c r="K1027" t="s">
        <v>189</v>
      </c>
      <c r="L1027">
        <v>1</v>
      </c>
      <c r="M1027" s="2">
        <v>126362.69</v>
      </c>
      <c r="N1027" s="2">
        <v>126362.69</v>
      </c>
      <c r="O1027" s="2">
        <v>0</v>
      </c>
      <c r="P1027" s="2">
        <v>0</v>
      </c>
      <c r="Q1027" s="2">
        <v>0</v>
      </c>
      <c r="R1027" s="2">
        <v>0</v>
      </c>
      <c r="S1027" t="s">
        <v>863</v>
      </c>
      <c r="T1027" t="s">
        <v>28</v>
      </c>
      <c r="U1027" t="s">
        <v>7758</v>
      </c>
      <c r="V1027" t="s">
        <v>7751</v>
      </c>
      <c r="W1027" t="s">
        <v>7752</v>
      </c>
      <c r="X1027" t="s">
        <v>7752</v>
      </c>
      <c r="Y1027" t="s">
        <v>7752</v>
      </c>
      <c r="Z1027">
        <v>0</v>
      </c>
      <c r="AA1027">
        <v>0</v>
      </c>
    </row>
    <row r="1028" spans="1:27">
      <c r="A1028" s="1" t="s">
        <v>603</v>
      </c>
      <c r="B1028">
        <v>1210351</v>
      </c>
      <c r="C1028" t="s">
        <v>1098</v>
      </c>
      <c r="D1028" t="s">
        <v>8397</v>
      </c>
      <c r="E1028" s="16" t="s">
        <v>604</v>
      </c>
      <c r="F1028" t="s">
        <v>605</v>
      </c>
      <c r="G1028">
        <v>16310</v>
      </c>
      <c r="H1028" t="s">
        <v>1818</v>
      </c>
      <c r="J1028" t="s">
        <v>7365</v>
      </c>
      <c r="K1028" t="s">
        <v>7365</v>
      </c>
      <c r="L1028">
        <v>1</v>
      </c>
      <c r="M1028" s="2">
        <v>126707.94</v>
      </c>
      <c r="N1028" s="2">
        <v>126707.94</v>
      </c>
      <c r="O1028" s="2">
        <v>0</v>
      </c>
      <c r="P1028" s="2">
        <v>0</v>
      </c>
      <c r="Q1028" s="2">
        <v>0</v>
      </c>
      <c r="R1028" s="2">
        <v>0</v>
      </c>
      <c r="S1028" t="s">
        <v>863</v>
      </c>
      <c r="T1028" t="s">
        <v>28</v>
      </c>
      <c r="U1028" t="s">
        <v>7758</v>
      </c>
      <c r="V1028" t="s">
        <v>7751</v>
      </c>
      <c r="W1028" t="s">
        <v>7752</v>
      </c>
      <c r="X1028" t="s">
        <v>7752</v>
      </c>
      <c r="Y1028" t="s">
        <v>7752</v>
      </c>
      <c r="Z1028">
        <v>0</v>
      </c>
      <c r="AA1028">
        <v>0</v>
      </c>
    </row>
    <row r="1029" spans="1:27">
      <c r="A1029" s="1" t="s">
        <v>3317</v>
      </c>
      <c r="B1029">
        <v>1210351</v>
      </c>
      <c r="C1029" t="s">
        <v>1098</v>
      </c>
      <c r="D1029" t="s">
        <v>8397</v>
      </c>
      <c r="E1029" s="16" t="s">
        <v>2267</v>
      </c>
      <c r="F1029" t="s">
        <v>8653</v>
      </c>
      <c r="G1029">
        <v>12220</v>
      </c>
      <c r="H1029" t="s">
        <v>1832</v>
      </c>
      <c r="J1029" t="s">
        <v>7368</v>
      </c>
      <c r="K1029" t="s">
        <v>826</v>
      </c>
      <c r="L1029">
        <v>3</v>
      </c>
      <c r="M1029" s="2">
        <v>127278.11</v>
      </c>
      <c r="N1029" s="2">
        <v>127278.11</v>
      </c>
      <c r="O1029" s="2">
        <v>0</v>
      </c>
      <c r="P1029" s="2">
        <v>0</v>
      </c>
      <c r="Q1029" s="2">
        <v>0</v>
      </c>
      <c r="R1029" s="2">
        <v>0</v>
      </c>
      <c r="S1029" t="s">
        <v>863</v>
      </c>
      <c r="T1029" t="s">
        <v>3316</v>
      </c>
      <c r="U1029" t="s">
        <v>7758</v>
      </c>
      <c r="V1029" t="s">
        <v>7751</v>
      </c>
      <c r="W1029" t="s">
        <v>7752</v>
      </c>
      <c r="X1029" t="s">
        <v>7752</v>
      </c>
      <c r="Y1029" t="s">
        <v>7752</v>
      </c>
      <c r="Z1029">
        <v>0</v>
      </c>
      <c r="AA1029">
        <v>0</v>
      </c>
    </row>
    <row r="1030" spans="1:27">
      <c r="A1030" s="1" t="s">
        <v>2739</v>
      </c>
      <c r="B1030">
        <v>1210351</v>
      </c>
      <c r="C1030" t="s">
        <v>1098</v>
      </c>
      <c r="D1030" t="s">
        <v>8397</v>
      </c>
      <c r="E1030" s="16" t="s">
        <v>2740</v>
      </c>
      <c r="F1030" t="s">
        <v>2741</v>
      </c>
      <c r="G1030">
        <v>31120</v>
      </c>
      <c r="H1030" t="s">
        <v>3574</v>
      </c>
      <c r="J1030" t="s">
        <v>7365</v>
      </c>
      <c r="K1030" t="s">
        <v>4140</v>
      </c>
      <c r="L1030">
        <v>1</v>
      </c>
      <c r="M1030" s="2">
        <v>128794.66</v>
      </c>
      <c r="N1030" s="2">
        <v>128794.66</v>
      </c>
      <c r="O1030" s="2">
        <v>0</v>
      </c>
      <c r="P1030" s="2">
        <v>0</v>
      </c>
      <c r="Q1030" s="2">
        <v>0</v>
      </c>
      <c r="R1030" s="2">
        <v>0</v>
      </c>
      <c r="S1030" t="s">
        <v>863</v>
      </c>
      <c r="T1030" t="s">
        <v>1878</v>
      </c>
      <c r="U1030" t="s">
        <v>7758</v>
      </c>
      <c r="V1030" t="s">
        <v>7752</v>
      </c>
      <c r="W1030" t="s">
        <v>7752</v>
      </c>
      <c r="X1030" t="s">
        <v>7753</v>
      </c>
      <c r="Y1030" t="s">
        <v>7752</v>
      </c>
      <c r="Z1030">
        <v>0</v>
      </c>
      <c r="AA1030">
        <v>0</v>
      </c>
    </row>
    <row r="1031" spans="1:27">
      <c r="A1031" s="1" t="s">
        <v>3386</v>
      </c>
      <c r="B1031">
        <v>1210351</v>
      </c>
      <c r="C1031" t="s">
        <v>1098</v>
      </c>
      <c r="D1031" t="s">
        <v>8397</v>
      </c>
      <c r="E1031" s="16" t="s">
        <v>3387</v>
      </c>
      <c r="F1031" t="s">
        <v>3388</v>
      </c>
      <c r="G1031">
        <v>43020</v>
      </c>
      <c r="H1031" t="s">
        <v>3562</v>
      </c>
      <c r="J1031" t="s">
        <v>8406</v>
      </c>
      <c r="K1031" t="s">
        <v>2312</v>
      </c>
      <c r="L1031">
        <v>3</v>
      </c>
      <c r="M1031" s="2">
        <v>129622.82</v>
      </c>
      <c r="N1031" s="2">
        <v>129622.82</v>
      </c>
      <c r="O1031" s="2">
        <v>0</v>
      </c>
      <c r="P1031" s="2">
        <v>0</v>
      </c>
      <c r="Q1031" s="2">
        <v>0</v>
      </c>
      <c r="R1031" s="2">
        <v>0</v>
      </c>
      <c r="S1031" t="s">
        <v>863</v>
      </c>
      <c r="T1031" t="s">
        <v>2733</v>
      </c>
      <c r="U1031" t="s">
        <v>7758</v>
      </c>
      <c r="V1031" t="s">
        <v>7753</v>
      </c>
      <c r="W1031" t="s">
        <v>7752</v>
      </c>
      <c r="X1031" t="s">
        <v>7752</v>
      </c>
      <c r="Y1031" t="s">
        <v>7752</v>
      </c>
      <c r="Z1031">
        <v>0</v>
      </c>
      <c r="AA1031">
        <v>0</v>
      </c>
    </row>
    <row r="1032" spans="1:27">
      <c r="A1032" s="1" t="s">
        <v>3943</v>
      </c>
      <c r="B1032">
        <v>1210351</v>
      </c>
      <c r="C1032" t="s">
        <v>1098</v>
      </c>
      <c r="D1032" t="s">
        <v>8397</v>
      </c>
      <c r="E1032" s="16" t="s">
        <v>3944</v>
      </c>
      <c r="F1032" t="s">
        <v>3945</v>
      </c>
      <c r="G1032">
        <v>92030</v>
      </c>
      <c r="H1032" t="s">
        <v>2525</v>
      </c>
      <c r="J1032" t="s">
        <v>7367</v>
      </c>
      <c r="K1032" t="s">
        <v>1013</v>
      </c>
      <c r="L1032">
        <v>3</v>
      </c>
      <c r="M1032" s="2">
        <v>130165.72</v>
      </c>
      <c r="N1032" s="2">
        <v>130165.72</v>
      </c>
      <c r="O1032" s="2">
        <v>0</v>
      </c>
      <c r="P1032" s="2">
        <v>0</v>
      </c>
      <c r="Q1032" s="2">
        <v>0</v>
      </c>
      <c r="R1032" s="2">
        <v>0</v>
      </c>
      <c r="S1032" t="s">
        <v>199</v>
      </c>
      <c r="T1032" t="s">
        <v>3935</v>
      </c>
      <c r="U1032" t="s">
        <v>7758</v>
      </c>
      <c r="V1032" t="s">
        <v>7752</v>
      </c>
      <c r="W1032" t="s">
        <v>7751</v>
      </c>
      <c r="X1032" t="s">
        <v>7752</v>
      </c>
      <c r="Y1032" t="s">
        <v>7752</v>
      </c>
      <c r="Z1032">
        <v>0</v>
      </c>
      <c r="AA1032">
        <v>0</v>
      </c>
    </row>
    <row r="1033" spans="1:27">
      <c r="A1033" s="1" t="s">
        <v>4157</v>
      </c>
      <c r="B1033">
        <v>1210351</v>
      </c>
      <c r="C1033" t="s">
        <v>1098</v>
      </c>
      <c r="D1033" t="s">
        <v>8397</v>
      </c>
      <c r="E1033" s="16" t="s">
        <v>4158</v>
      </c>
      <c r="F1033" t="s">
        <v>9662</v>
      </c>
      <c r="G1033">
        <v>43020</v>
      </c>
      <c r="H1033" t="s">
        <v>3562</v>
      </c>
      <c r="J1033" t="s">
        <v>8406</v>
      </c>
      <c r="K1033" t="s">
        <v>527</v>
      </c>
      <c r="L1033">
        <v>2</v>
      </c>
      <c r="M1033" s="2">
        <v>130825.13</v>
      </c>
      <c r="N1033" s="2">
        <v>130825.13</v>
      </c>
      <c r="O1033" s="2">
        <v>0</v>
      </c>
      <c r="P1033" s="2">
        <v>0</v>
      </c>
      <c r="Q1033" s="2">
        <v>0</v>
      </c>
      <c r="R1033" s="2">
        <v>0</v>
      </c>
      <c r="S1033" t="s">
        <v>863</v>
      </c>
      <c r="T1033" t="s">
        <v>3316</v>
      </c>
      <c r="U1033" t="s">
        <v>7758</v>
      </c>
      <c r="V1033" t="s">
        <v>7751</v>
      </c>
      <c r="W1033" t="s">
        <v>7752</v>
      </c>
      <c r="X1033" t="s">
        <v>7752</v>
      </c>
      <c r="Y1033" t="s">
        <v>7752</v>
      </c>
      <c r="Z1033">
        <v>0</v>
      </c>
      <c r="AA1033">
        <v>0</v>
      </c>
    </row>
    <row r="1034" spans="1:27">
      <c r="A1034" s="1" t="s">
        <v>2350</v>
      </c>
      <c r="B1034">
        <v>1210351</v>
      </c>
      <c r="C1034" t="s">
        <v>1098</v>
      </c>
      <c r="D1034" t="s">
        <v>8397</v>
      </c>
      <c r="E1034" s="16" t="s">
        <v>2351</v>
      </c>
      <c r="F1034" t="s">
        <v>2351</v>
      </c>
      <c r="G1034">
        <v>16310</v>
      </c>
      <c r="H1034" t="s">
        <v>1818</v>
      </c>
      <c r="J1034" t="s">
        <v>8406</v>
      </c>
      <c r="K1034" t="s">
        <v>1470</v>
      </c>
      <c r="L1034">
        <v>3</v>
      </c>
      <c r="M1034" s="2">
        <v>133082.6</v>
      </c>
      <c r="N1034" s="2">
        <v>133082.6</v>
      </c>
      <c r="O1034" s="2">
        <v>0</v>
      </c>
      <c r="P1034" s="2">
        <v>0</v>
      </c>
      <c r="Q1034" s="2">
        <v>0</v>
      </c>
      <c r="R1034" s="2">
        <v>0</v>
      </c>
      <c r="S1034" t="s">
        <v>863</v>
      </c>
      <c r="T1034" t="s">
        <v>3353</v>
      </c>
      <c r="U1034" t="s">
        <v>7758</v>
      </c>
      <c r="V1034" t="s">
        <v>7751</v>
      </c>
      <c r="W1034" t="s">
        <v>7752</v>
      </c>
      <c r="X1034" t="s">
        <v>7752</v>
      </c>
      <c r="Y1034" t="s">
        <v>7752</v>
      </c>
      <c r="Z1034">
        <v>0</v>
      </c>
      <c r="AA1034">
        <v>0</v>
      </c>
    </row>
    <row r="1035" spans="1:27">
      <c r="A1035" s="1" t="s">
        <v>2603</v>
      </c>
      <c r="B1035">
        <v>1210351</v>
      </c>
      <c r="C1035" t="s">
        <v>1098</v>
      </c>
      <c r="D1035" t="s">
        <v>8397</v>
      </c>
      <c r="E1035" s="16" t="s">
        <v>1721</v>
      </c>
      <c r="F1035" t="s">
        <v>9663</v>
      </c>
      <c r="G1035">
        <v>42010</v>
      </c>
      <c r="H1035" t="s">
        <v>697</v>
      </c>
      <c r="J1035" t="s">
        <v>7367</v>
      </c>
      <c r="K1035" t="s">
        <v>1013</v>
      </c>
      <c r="L1035">
        <v>3</v>
      </c>
      <c r="M1035" s="2">
        <v>133390.66</v>
      </c>
      <c r="N1035" s="2">
        <v>133390.66</v>
      </c>
      <c r="O1035" s="2">
        <v>0</v>
      </c>
      <c r="P1035" s="2">
        <v>0</v>
      </c>
      <c r="Q1035" s="2">
        <v>0</v>
      </c>
      <c r="R1035" s="2">
        <v>0</v>
      </c>
      <c r="S1035" t="s">
        <v>863</v>
      </c>
      <c r="T1035" t="s">
        <v>3353</v>
      </c>
      <c r="U1035" t="s">
        <v>7758</v>
      </c>
      <c r="V1035" t="s">
        <v>7752</v>
      </c>
      <c r="W1035" t="s">
        <v>7751</v>
      </c>
      <c r="X1035" t="s">
        <v>7752</v>
      </c>
      <c r="Y1035" t="s">
        <v>7752</v>
      </c>
      <c r="Z1035">
        <v>0</v>
      </c>
      <c r="AA1035">
        <v>0</v>
      </c>
    </row>
    <row r="1036" spans="1:27">
      <c r="A1036" s="1" t="s">
        <v>506</v>
      </c>
      <c r="B1036">
        <v>1210351</v>
      </c>
      <c r="C1036" t="s">
        <v>1098</v>
      </c>
      <c r="D1036" t="s">
        <v>8397</v>
      </c>
      <c r="E1036" s="16" t="s">
        <v>507</v>
      </c>
      <c r="F1036" t="s">
        <v>507</v>
      </c>
      <c r="G1036">
        <v>13040</v>
      </c>
      <c r="H1036" t="s">
        <v>1270</v>
      </c>
      <c r="J1036" t="s">
        <v>7365</v>
      </c>
      <c r="K1036" t="s">
        <v>2453</v>
      </c>
      <c r="L1036">
        <v>3</v>
      </c>
      <c r="M1036" s="2">
        <v>133674.51</v>
      </c>
      <c r="N1036" s="2">
        <v>133674.51</v>
      </c>
      <c r="O1036" s="2">
        <v>0</v>
      </c>
      <c r="P1036" s="2">
        <v>0</v>
      </c>
      <c r="Q1036" s="2">
        <v>0</v>
      </c>
      <c r="R1036" s="2">
        <v>0</v>
      </c>
      <c r="S1036" t="s">
        <v>863</v>
      </c>
      <c r="T1036" t="s">
        <v>246</v>
      </c>
      <c r="U1036" t="s">
        <v>7758</v>
      </c>
      <c r="V1036" t="s">
        <v>7751</v>
      </c>
      <c r="W1036" t="s">
        <v>7752</v>
      </c>
      <c r="X1036" t="s">
        <v>7752</v>
      </c>
      <c r="Y1036" t="s">
        <v>7752</v>
      </c>
      <c r="Z1036">
        <v>0</v>
      </c>
      <c r="AA1036">
        <v>0</v>
      </c>
    </row>
    <row r="1037" spans="1:27">
      <c r="A1037" s="1" t="s">
        <v>636</v>
      </c>
      <c r="B1037">
        <v>1210351</v>
      </c>
      <c r="C1037" t="s">
        <v>1098</v>
      </c>
      <c r="D1037" t="s">
        <v>8397</v>
      </c>
      <c r="E1037" s="16" t="s">
        <v>637</v>
      </c>
      <c r="F1037" t="s">
        <v>638</v>
      </c>
      <c r="G1037">
        <v>15061</v>
      </c>
      <c r="H1037" t="s">
        <v>1535</v>
      </c>
      <c r="J1037" t="s">
        <v>7366</v>
      </c>
      <c r="K1037" t="s">
        <v>1007</v>
      </c>
      <c r="L1037">
        <v>3</v>
      </c>
      <c r="M1037" s="2">
        <v>135648.82</v>
      </c>
      <c r="N1037" s="2">
        <v>0</v>
      </c>
      <c r="O1037" s="2">
        <v>0</v>
      </c>
      <c r="P1037" s="2">
        <v>0</v>
      </c>
      <c r="Q1037" s="2">
        <v>135648.82</v>
      </c>
      <c r="R1037" s="2">
        <v>0</v>
      </c>
      <c r="S1037" t="s">
        <v>1820</v>
      </c>
      <c r="T1037" t="s">
        <v>28</v>
      </c>
      <c r="U1037" t="s">
        <v>7758</v>
      </c>
      <c r="V1037" t="s">
        <v>7751</v>
      </c>
      <c r="W1037" t="s">
        <v>7752</v>
      </c>
      <c r="X1037" t="s">
        <v>7752</v>
      </c>
      <c r="Y1037" t="s">
        <v>7751</v>
      </c>
      <c r="Z1037">
        <v>0</v>
      </c>
      <c r="AA1037">
        <v>0</v>
      </c>
    </row>
    <row r="1038" spans="1:27">
      <c r="A1038" s="1" t="s">
        <v>3783</v>
      </c>
      <c r="B1038">
        <v>1210351</v>
      </c>
      <c r="C1038" t="s">
        <v>1098</v>
      </c>
      <c r="D1038" t="s">
        <v>8397</v>
      </c>
      <c r="E1038" s="16" t="s">
        <v>3784</v>
      </c>
      <c r="F1038" t="s">
        <v>3784</v>
      </c>
      <c r="G1038">
        <v>99810</v>
      </c>
      <c r="H1038" t="s">
        <v>523</v>
      </c>
      <c r="J1038" t="s">
        <v>8406</v>
      </c>
      <c r="K1038" t="s">
        <v>2312</v>
      </c>
      <c r="L1038">
        <v>3</v>
      </c>
      <c r="M1038" s="2">
        <v>135871.07999999999</v>
      </c>
      <c r="N1038" s="2">
        <v>135871.07999999999</v>
      </c>
      <c r="O1038" s="2">
        <v>0</v>
      </c>
      <c r="P1038" s="2">
        <v>0</v>
      </c>
      <c r="Q1038" s="2">
        <v>0</v>
      </c>
      <c r="R1038" s="2">
        <v>0</v>
      </c>
      <c r="S1038" t="s">
        <v>863</v>
      </c>
      <c r="T1038" t="s">
        <v>223</v>
      </c>
      <c r="U1038" t="s">
        <v>7758</v>
      </c>
      <c r="V1038" t="s">
        <v>7752</v>
      </c>
      <c r="W1038" t="s">
        <v>7752</v>
      </c>
      <c r="X1038" t="s">
        <v>7752</v>
      </c>
      <c r="Y1038" t="s">
        <v>7752</v>
      </c>
      <c r="Z1038">
        <v>0</v>
      </c>
      <c r="AA1038">
        <v>0</v>
      </c>
    </row>
    <row r="1039" spans="1:27">
      <c r="A1039" s="1" t="s">
        <v>809</v>
      </c>
      <c r="B1039">
        <v>1210351</v>
      </c>
      <c r="C1039" t="s">
        <v>1098</v>
      </c>
      <c r="D1039" t="s">
        <v>8397</v>
      </c>
      <c r="E1039" s="16" t="s">
        <v>810</v>
      </c>
      <c r="F1039" t="s">
        <v>9285</v>
      </c>
      <c r="G1039">
        <v>25010</v>
      </c>
      <c r="H1039" t="s">
        <v>3609</v>
      </c>
      <c r="J1039" t="s">
        <v>7368</v>
      </c>
      <c r="K1039" t="s">
        <v>194</v>
      </c>
      <c r="L1039">
        <v>3</v>
      </c>
      <c r="M1039" s="2">
        <v>137739.57</v>
      </c>
      <c r="N1039" s="2">
        <v>0</v>
      </c>
      <c r="O1039" s="2">
        <v>0</v>
      </c>
      <c r="P1039" s="2">
        <v>0</v>
      </c>
      <c r="Q1039" s="2">
        <v>137739.57</v>
      </c>
      <c r="R1039" s="2">
        <v>0</v>
      </c>
      <c r="S1039" t="s">
        <v>1820</v>
      </c>
      <c r="T1039" t="s">
        <v>1878</v>
      </c>
      <c r="U1039" t="s">
        <v>7758</v>
      </c>
      <c r="V1039" t="s">
        <v>7752</v>
      </c>
      <c r="W1039" t="s">
        <v>7752</v>
      </c>
      <c r="X1039" t="s">
        <v>7752</v>
      </c>
      <c r="Y1039" t="s">
        <v>7752</v>
      </c>
      <c r="Z1039">
        <v>0</v>
      </c>
      <c r="AA1039">
        <v>0</v>
      </c>
    </row>
    <row r="1040" spans="1:27">
      <c r="A1040" s="1" t="s">
        <v>3850</v>
      </c>
      <c r="B1040">
        <v>1210351</v>
      </c>
      <c r="C1040" t="s">
        <v>1098</v>
      </c>
      <c r="D1040" t="s">
        <v>8397</v>
      </c>
      <c r="E1040" s="16" t="s">
        <v>4774</v>
      </c>
      <c r="F1040" t="s">
        <v>4774</v>
      </c>
      <c r="G1040">
        <v>16110</v>
      </c>
      <c r="H1040" t="s">
        <v>693</v>
      </c>
      <c r="J1040" t="s">
        <v>7365</v>
      </c>
      <c r="K1040" t="s">
        <v>189</v>
      </c>
      <c r="L1040">
        <v>1</v>
      </c>
      <c r="M1040" s="2">
        <v>137907</v>
      </c>
      <c r="N1040" s="2">
        <v>0</v>
      </c>
      <c r="O1040" s="2">
        <v>0</v>
      </c>
      <c r="P1040" s="2">
        <v>0</v>
      </c>
      <c r="Q1040" s="2">
        <v>137907</v>
      </c>
      <c r="R1040" s="2">
        <v>0</v>
      </c>
      <c r="S1040" t="s">
        <v>1820</v>
      </c>
      <c r="T1040" t="s">
        <v>4727</v>
      </c>
      <c r="U1040" t="s">
        <v>7758</v>
      </c>
      <c r="V1040" t="s">
        <v>7751</v>
      </c>
      <c r="W1040" t="s">
        <v>7752</v>
      </c>
      <c r="X1040" t="s">
        <v>7752</v>
      </c>
      <c r="Y1040" t="s">
        <v>7751</v>
      </c>
      <c r="Z1040">
        <v>0</v>
      </c>
      <c r="AA1040">
        <v>0</v>
      </c>
    </row>
    <row r="1041" spans="1:27">
      <c r="A1041" s="1" t="s">
        <v>599</v>
      </c>
      <c r="B1041">
        <v>1210351</v>
      </c>
      <c r="C1041" t="s">
        <v>1098</v>
      </c>
      <c r="D1041" t="s">
        <v>8397</v>
      </c>
      <c r="E1041" s="16" t="s">
        <v>600</v>
      </c>
      <c r="F1041" t="s">
        <v>600</v>
      </c>
      <c r="G1041">
        <v>16220</v>
      </c>
      <c r="H1041" t="s">
        <v>2307</v>
      </c>
      <c r="J1041" t="s">
        <v>7365</v>
      </c>
      <c r="K1041" t="s">
        <v>2447</v>
      </c>
      <c r="L1041">
        <v>1</v>
      </c>
      <c r="M1041" s="2">
        <v>138678.48000000001</v>
      </c>
      <c r="N1041" s="2">
        <v>138678.48000000001</v>
      </c>
      <c r="O1041" s="2">
        <v>0</v>
      </c>
      <c r="P1041" s="2">
        <v>0</v>
      </c>
      <c r="Q1041" s="2">
        <v>0</v>
      </c>
      <c r="R1041" s="2">
        <v>0</v>
      </c>
      <c r="S1041" t="s">
        <v>863</v>
      </c>
      <c r="T1041" t="s">
        <v>28</v>
      </c>
      <c r="U1041" t="s">
        <v>7758</v>
      </c>
      <c r="V1041" t="s">
        <v>7751</v>
      </c>
      <c r="W1041" t="s">
        <v>7752</v>
      </c>
      <c r="X1041" t="s">
        <v>7752</v>
      </c>
      <c r="Y1041" t="s">
        <v>7752</v>
      </c>
      <c r="Z1041">
        <v>0</v>
      </c>
      <c r="AA1041">
        <v>0</v>
      </c>
    </row>
    <row r="1042" spans="1:27">
      <c r="A1042" s="1" t="s">
        <v>8683</v>
      </c>
      <c r="B1042">
        <v>1210351</v>
      </c>
      <c r="C1042" t="s">
        <v>1098</v>
      </c>
      <c r="D1042" t="s">
        <v>8397</v>
      </c>
      <c r="E1042" s="16" t="s">
        <v>8684</v>
      </c>
      <c r="F1042" t="s">
        <v>8684</v>
      </c>
      <c r="G1042">
        <v>25010</v>
      </c>
      <c r="H1042" t="s">
        <v>3609</v>
      </c>
      <c r="J1042" t="s">
        <v>7368</v>
      </c>
      <c r="K1042" t="s">
        <v>2827</v>
      </c>
      <c r="L1042">
        <v>3</v>
      </c>
      <c r="M1042" s="2">
        <v>139194.41</v>
      </c>
      <c r="N1042" s="2">
        <v>139194.41</v>
      </c>
      <c r="O1042" s="2">
        <v>0</v>
      </c>
      <c r="P1042" s="2">
        <v>0</v>
      </c>
      <c r="Q1042" s="2">
        <v>0</v>
      </c>
      <c r="R1042" s="2">
        <v>0</v>
      </c>
      <c r="S1042" t="s">
        <v>199</v>
      </c>
      <c r="T1042" t="s">
        <v>3935</v>
      </c>
      <c r="U1042" t="s">
        <v>7758</v>
      </c>
      <c r="V1042" t="s">
        <v>7752</v>
      </c>
      <c r="W1042" t="s">
        <v>7752</v>
      </c>
      <c r="X1042" t="s">
        <v>7752</v>
      </c>
      <c r="Y1042" t="s">
        <v>7752</v>
      </c>
      <c r="Z1042">
        <v>0</v>
      </c>
      <c r="AA1042">
        <v>0</v>
      </c>
    </row>
    <row r="1043" spans="1:27">
      <c r="A1043" s="1" t="s">
        <v>8683</v>
      </c>
      <c r="B1043">
        <v>1210351</v>
      </c>
      <c r="C1043" t="s">
        <v>1098</v>
      </c>
      <c r="D1043" t="s">
        <v>8397</v>
      </c>
      <c r="E1043" s="16" t="s">
        <v>8684</v>
      </c>
      <c r="F1043" t="s">
        <v>8684</v>
      </c>
      <c r="G1043">
        <v>25010</v>
      </c>
      <c r="H1043" t="s">
        <v>3609</v>
      </c>
      <c r="J1043" t="s">
        <v>7368</v>
      </c>
      <c r="K1043" t="s">
        <v>792</v>
      </c>
      <c r="L1043">
        <v>3</v>
      </c>
      <c r="M1043" s="2">
        <v>139194.41</v>
      </c>
      <c r="N1043" s="2">
        <v>139194.41</v>
      </c>
      <c r="O1043" s="2">
        <v>0</v>
      </c>
      <c r="P1043" s="2">
        <v>0</v>
      </c>
      <c r="Q1043" s="2">
        <v>0</v>
      </c>
      <c r="R1043" s="2">
        <v>0</v>
      </c>
      <c r="S1043" t="s">
        <v>199</v>
      </c>
      <c r="T1043" t="s">
        <v>3935</v>
      </c>
      <c r="U1043" t="s">
        <v>7758</v>
      </c>
      <c r="V1043" t="s">
        <v>7752</v>
      </c>
      <c r="W1043" t="s">
        <v>7752</v>
      </c>
      <c r="X1043" t="s">
        <v>7752</v>
      </c>
      <c r="Y1043" t="s">
        <v>7752</v>
      </c>
      <c r="Z1043">
        <v>0</v>
      </c>
      <c r="AA1043">
        <v>0</v>
      </c>
    </row>
    <row r="1044" spans="1:27">
      <c r="A1044" s="1" t="s">
        <v>3381</v>
      </c>
      <c r="B1044">
        <v>1210351</v>
      </c>
      <c r="C1044" t="s">
        <v>1098</v>
      </c>
      <c r="D1044" t="s">
        <v>8397</v>
      </c>
      <c r="E1044" s="16" t="s">
        <v>3382</v>
      </c>
      <c r="F1044" t="s">
        <v>3383</v>
      </c>
      <c r="G1044">
        <v>15050</v>
      </c>
      <c r="H1044" t="s">
        <v>233</v>
      </c>
      <c r="J1044" t="s">
        <v>8406</v>
      </c>
      <c r="K1044" t="s">
        <v>527</v>
      </c>
      <c r="L1044">
        <v>2</v>
      </c>
      <c r="M1044" s="2">
        <v>140168</v>
      </c>
      <c r="N1044" s="2">
        <v>0</v>
      </c>
      <c r="O1044" s="2">
        <v>0</v>
      </c>
      <c r="P1044" s="2">
        <v>0</v>
      </c>
      <c r="Q1044" s="2">
        <v>140168</v>
      </c>
      <c r="R1044" s="2">
        <v>0</v>
      </c>
      <c r="S1044" t="s">
        <v>1820</v>
      </c>
      <c r="T1044" t="s">
        <v>2733</v>
      </c>
      <c r="U1044" t="s">
        <v>7758</v>
      </c>
      <c r="V1044" t="s">
        <v>7752</v>
      </c>
      <c r="W1044" t="s">
        <v>7752</v>
      </c>
      <c r="X1044" t="s">
        <v>7752</v>
      </c>
      <c r="Y1044" t="s">
        <v>7751</v>
      </c>
      <c r="Z1044">
        <v>0</v>
      </c>
      <c r="AA1044">
        <v>0</v>
      </c>
    </row>
    <row r="1045" spans="1:27">
      <c r="A1045" s="1" t="s">
        <v>2742</v>
      </c>
      <c r="B1045">
        <v>1210351</v>
      </c>
      <c r="C1045" t="s">
        <v>1098</v>
      </c>
      <c r="D1045" t="s">
        <v>8397</v>
      </c>
      <c r="E1045" s="16" t="s">
        <v>2743</v>
      </c>
      <c r="F1045" t="s">
        <v>2743</v>
      </c>
      <c r="G1045">
        <v>11230</v>
      </c>
      <c r="H1045" t="s">
        <v>1469</v>
      </c>
      <c r="J1045" t="s">
        <v>7365</v>
      </c>
      <c r="K1045" t="s">
        <v>4140</v>
      </c>
      <c r="L1045">
        <v>1</v>
      </c>
      <c r="M1045" s="2">
        <v>140343.71</v>
      </c>
      <c r="N1045" s="2">
        <v>0</v>
      </c>
      <c r="O1045" s="2">
        <v>0</v>
      </c>
      <c r="P1045" s="2">
        <v>0</v>
      </c>
      <c r="Q1045" s="2">
        <v>140343.71</v>
      </c>
      <c r="R1045" s="2">
        <v>0</v>
      </c>
      <c r="S1045" t="s">
        <v>1820</v>
      </c>
      <c r="T1045" t="s">
        <v>1878</v>
      </c>
      <c r="U1045" t="s">
        <v>7758</v>
      </c>
      <c r="V1045" t="s">
        <v>7752</v>
      </c>
      <c r="W1045" t="s">
        <v>7752</v>
      </c>
      <c r="X1045" t="s">
        <v>7752</v>
      </c>
      <c r="Y1045" t="s">
        <v>7752</v>
      </c>
      <c r="Z1045">
        <v>0</v>
      </c>
      <c r="AA1045">
        <v>0</v>
      </c>
    </row>
    <row r="1046" spans="1:27">
      <c r="A1046" s="1" t="s">
        <v>3848</v>
      </c>
      <c r="B1046">
        <v>1210351</v>
      </c>
      <c r="C1046" t="s">
        <v>1098</v>
      </c>
      <c r="D1046" t="s">
        <v>8397</v>
      </c>
      <c r="E1046" s="16" t="s">
        <v>3849</v>
      </c>
      <c r="F1046" t="s">
        <v>3849</v>
      </c>
      <c r="G1046">
        <v>16110</v>
      </c>
      <c r="H1046" t="s">
        <v>693</v>
      </c>
      <c r="J1046" t="s">
        <v>7367</v>
      </c>
      <c r="K1046" t="s">
        <v>1013</v>
      </c>
      <c r="L1046">
        <v>3</v>
      </c>
      <c r="M1046" s="2">
        <v>141577.41</v>
      </c>
      <c r="N1046" s="2">
        <v>0</v>
      </c>
      <c r="O1046" s="2">
        <v>0</v>
      </c>
      <c r="P1046" s="2">
        <v>0</v>
      </c>
      <c r="Q1046" s="2">
        <v>141577.41</v>
      </c>
      <c r="R1046" s="2">
        <v>0</v>
      </c>
      <c r="S1046" t="s">
        <v>1820</v>
      </c>
      <c r="T1046" t="s">
        <v>4727</v>
      </c>
      <c r="U1046" t="s">
        <v>7758</v>
      </c>
      <c r="V1046" t="s">
        <v>7752</v>
      </c>
      <c r="W1046" t="s">
        <v>7752</v>
      </c>
      <c r="X1046" t="s">
        <v>7752</v>
      </c>
      <c r="Y1046" t="s">
        <v>7751</v>
      </c>
      <c r="Z1046">
        <v>0</v>
      </c>
      <c r="AA1046">
        <v>0</v>
      </c>
    </row>
    <row r="1047" spans="1:27">
      <c r="A1047" s="1" t="s">
        <v>2273</v>
      </c>
      <c r="B1047">
        <v>1210351</v>
      </c>
      <c r="C1047" t="s">
        <v>1098</v>
      </c>
      <c r="D1047" t="s">
        <v>8397</v>
      </c>
      <c r="E1047" s="16" t="s">
        <v>1581</v>
      </c>
      <c r="F1047" t="s">
        <v>1581</v>
      </c>
      <c r="G1047">
        <v>41010</v>
      </c>
      <c r="H1047" t="s">
        <v>1988</v>
      </c>
      <c r="J1047" t="s">
        <v>7368</v>
      </c>
      <c r="K1047" t="s">
        <v>792</v>
      </c>
      <c r="L1047">
        <v>3</v>
      </c>
      <c r="M1047" s="2">
        <v>142061</v>
      </c>
      <c r="N1047" s="2">
        <v>142061</v>
      </c>
      <c r="O1047" s="2">
        <v>0</v>
      </c>
      <c r="P1047" s="2">
        <v>0</v>
      </c>
      <c r="Q1047" s="2">
        <v>0</v>
      </c>
      <c r="R1047" s="2">
        <v>0</v>
      </c>
      <c r="S1047" t="s">
        <v>863</v>
      </c>
      <c r="T1047" t="s">
        <v>3316</v>
      </c>
      <c r="U1047" t="s">
        <v>7758</v>
      </c>
      <c r="V1047" t="s">
        <v>7752</v>
      </c>
      <c r="W1047" t="s">
        <v>7752</v>
      </c>
      <c r="X1047" t="s">
        <v>7751</v>
      </c>
      <c r="Y1047" t="s">
        <v>7752</v>
      </c>
      <c r="Z1047">
        <v>0</v>
      </c>
      <c r="AA1047">
        <v>0</v>
      </c>
    </row>
    <row r="1048" spans="1:27">
      <c r="A1048" s="1" t="s">
        <v>2090</v>
      </c>
      <c r="B1048">
        <v>1210351</v>
      </c>
      <c r="C1048" t="s">
        <v>1098</v>
      </c>
      <c r="D1048" t="s">
        <v>8397</v>
      </c>
      <c r="E1048" s="16" t="s">
        <v>2091</v>
      </c>
      <c r="F1048" t="s">
        <v>2091</v>
      </c>
      <c r="G1048">
        <v>12220</v>
      </c>
      <c r="H1048" t="s">
        <v>1832</v>
      </c>
      <c r="J1048" t="s">
        <v>7369</v>
      </c>
      <c r="K1048" t="s">
        <v>1698</v>
      </c>
      <c r="L1048">
        <v>2</v>
      </c>
      <c r="M1048" s="2">
        <v>145251.65</v>
      </c>
      <c r="N1048" s="2">
        <v>145251.65</v>
      </c>
      <c r="O1048" s="2">
        <v>0</v>
      </c>
      <c r="P1048" s="2">
        <v>0</v>
      </c>
      <c r="Q1048" s="2">
        <v>0</v>
      </c>
      <c r="R1048" s="2">
        <v>0</v>
      </c>
      <c r="S1048" t="s">
        <v>863</v>
      </c>
      <c r="T1048" t="s">
        <v>2092</v>
      </c>
      <c r="U1048" t="s">
        <v>7758</v>
      </c>
      <c r="V1048" t="s">
        <v>7751</v>
      </c>
      <c r="W1048" t="s">
        <v>7754</v>
      </c>
      <c r="X1048" t="s">
        <v>7754</v>
      </c>
      <c r="Y1048" t="s">
        <v>7754</v>
      </c>
      <c r="Z1048">
        <v>0</v>
      </c>
      <c r="AA1048">
        <v>0</v>
      </c>
    </row>
    <row r="1049" spans="1:27">
      <c r="A1049" s="1" t="s">
        <v>9228</v>
      </c>
      <c r="B1049">
        <v>1210351</v>
      </c>
      <c r="C1049" t="s">
        <v>1098</v>
      </c>
      <c r="D1049" t="s">
        <v>8397</v>
      </c>
      <c r="E1049" s="16" t="s">
        <v>8680</v>
      </c>
      <c r="F1049" t="s">
        <v>8680</v>
      </c>
      <c r="G1049">
        <v>31320</v>
      </c>
      <c r="H1049" t="s">
        <v>197</v>
      </c>
      <c r="J1049" t="s">
        <v>7368</v>
      </c>
      <c r="K1049" t="s">
        <v>826</v>
      </c>
      <c r="L1049">
        <v>3</v>
      </c>
      <c r="M1049" s="2">
        <v>145428.78</v>
      </c>
      <c r="N1049" s="2">
        <v>145428.78</v>
      </c>
      <c r="O1049" s="2">
        <v>0</v>
      </c>
      <c r="P1049" s="2">
        <v>0</v>
      </c>
      <c r="Q1049" s="2">
        <v>0</v>
      </c>
      <c r="R1049" s="2">
        <v>0</v>
      </c>
      <c r="S1049" t="s">
        <v>199</v>
      </c>
      <c r="T1049" t="s">
        <v>3935</v>
      </c>
      <c r="U1049" t="s">
        <v>7758</v>
      </c>
      <c r="V1049" t="s">
        <v>7752</v>
      </c>
      <c r="W1049" t="s">
        <v>7752</v>
      </c>
      <c r="X1049" t="s">
        <v>7753</v>
      </c>
      <c r="Y1049" t="s">
        <v>7752</v>
      </c>
      <c r="Z1049">
        <v>0</v>
      </c>
      <c r="AA1049">
        <v>0</v>
      </c>
    </row>
    <row r="1050" spans="1:27">
      <c r="A1050" s="1" t="s">
        <v>9228</v>
      </c>
      <c r="B1050">
        <v>1210351</v>
      </c>
      <c r="C1050" t="s">
        <v>1098</v>
      </c>
      <c r="D1050" t="s">
        <v>8397</v>
      </c>
      <c r="E1050" s="16" t="s">
        <v>8680</v>
      </c>
      <c r="F1050" t="s">
        <v>8680</v>
      </c>
      <c r="G1050">
        <v>31320</v>
      </c>
      <c r="H1050" t="s">
        <v>197</v>
      </c>
      <c r="J1050" t="s">
        <v>7368</v>
      </c>
      <c r="K1050" t="s">
        <v>194</v>
      </c>
      <c r="L1050">
        <v>3</v>
      </c>
      <c r="M1050" s="2">
        <v>145428.78</v>
      </c>
      <c r="N1050" s="2">
        <v>145428.78</v>
      </c>
      <c r="O1050" s="2">
        <v>0</v>
      </c>
      <c r="P1050" s="2">
        <v>0</v>
      </c>
      <c r="Q1050" s="2">
        <v>0</v>
      </c>
      <c r="R1050" s="2">
        <v>0</v>
      </c>
      <c r="S1050" t="s">
        <v>199</v>
      </c>
      <c r="T1050" t="s">
        <v>3935</v>
      </c>
      <c r="U1050" t="s">
        <v>7758</v>
      </c>
      <c r="V1050" t="s">
        <v>7752</v>
      </c>
      <c r="W1050" t="s">
        <v>7752</v>
      </c>
      <c r="X1050" t="s">
        <v>7753</v>
      </c>
      <c r="Y1050" t="s">
        <v>7752</v>
      </c>
      <c r="Z1050">
        <v>0</v>
      </c>
      <c r="AA1050">
        <v>0</v>
      </c>
    </row>
    <row r="1051" spans="1:27">
      <c r="A1051" s="1" t="s">
        <v>8687</v>
      </c>
      <c r="B1051">
        <v>1210351</v>
      </c>
      <c r="C1051" t="s">
        <v>1098</v>
      </c>
      <c r="D1051" t="s">
        <v>8397</v>
      </c>
      <c r="E1051" s="16" t="s">
        <v>8732</v>
      </c>
      <c r="F1051" t="s">
        <v>9650</v>
      </c>
      <c r="G1051">
        <v>11130</v>
      </c>
      <c r="H1051" t="s">
        <v>3583</v>
      </c>
      <c r="J1051" t="s">
        <v>7368</v>
      </c>
      <c r="K1051" t="s">
        <v>826</v>
      </c>
      <c r="L1051">
        <v>3</v>
      </c>
      <c r="M1051" s="2">
        <v>147070</v>
      </c>
      <c r="N1051" s="2">
        <v>0</v>
      </c>
      <c r="O1051" s="2">
        <v>0</v>
      </c>
      <c r="P1051" s="2">
        <v>0</v>
      </c>
      <c r="Q1051" s="2">
        <v>147070</v>
      </c>
      <c r="R1051" s="2">
        <v>0</v>
      </c>
      <c r="S1051" t="s">
        <v>1820</v>
      </c>
      <c r="T1051" t="s">
        <v>3955</v>
      </c>
      <c r="U1051" t="s">
        <v>7758</v>
      </c>
      <c r="V1051" t="s">
        <v>7751</v>
      </c>
      <c r="W1051" t="s">
        <v>7752</v>
      </c>
      <c r="X1051" t="s">
        <v>7752</v>
      </c>
      <c r="Y1051" t="s">
        <v>7752</v>
      </c>
      <c r="Z1051">
        <v>0</v>
      </c>
      <c r="AA1051">
        <v>0</v>
      </c>
    </row>
    <row r="1052" spans="1:27">
      <c r="A1052" s="1" t="s">
        <v>4778</v>
      </c>
      <c r="B1052">
        <v>1210351</v>
      </c>
      <c r="C1052" t="s">
        <v>1098</v>
      </c>
      <c r="D1052" t="s">
        <v>8397</v>
      </c>
      <c r="E1052" s="16" t="s">
        <v>4779</v>
      </c>
      <c r="F1052" t="s">
        <v>4779</v>
      </c>
      <c r="G1052">
        <v>99820</v>
      </c>
      <c r="H1052" t="s">
        <v>874</v>
      </c>
      <c r="J1052" t="s">
        <v>378</v>
      </c>
      <c r="K1052" t="s">
        <v>862</v>
      </c>
      <c r="L1052">
        <v>3</v>
      </c>
      <c r="M1052" s="2">
        <v>149712.19</v>
      </c>
      <c r="N1052" s="2">
        <v>149712.19</v>
      </c>
      <c r="O1052" s="2">
        <v>0</v>
      </c>
      <c r="P1052" s="2">
        <v>0</v>
      </c>
      <c r="Q1052" s="2">
        <v>0</v>
      </c>
      <c r="R1052" s="2">
        <v>0</v>
      </c>
      <c r="S1052" t="s">
        <v>863</v>
      </c>
      <c r="T1052" t="s">
        <v>4727</v>
      </c>
      <c r="U1052" t="s">
        <v>7758</v>
      </c>
      <c r="V1052" t="s">
        <v>7752</v>
      </c>
      <c r="W1052" t="s">
        <v>7752</v>
      </c>
      <c r="X1052" t="s">
        <v>7752</v>
      </c>
      <c r="Y1052" t="s">
        <v>7752</v>
      </c>
      <c r="Z1052">
        <v>0</v>
      </c>
      <c r="AA1052">
        <v>0</v>
      </c>
    </row>
    <row r="1053" spans="1:27">
      <c r="A1053" s="1" t="s">
        <v>3389</v>
      </c>
      <c r="B1053">
        <v>1210351</v>
      </c>
      <c r="C1053" t="s">
        <v>1098</v>
      </c>
      <c r="D1053" t="s">
        <v>8397</v>
      </c>
      <c r="E1053" s="16" t="s">
        <v>3390</v>
      </c>
      <c r="F1053" t="s">
        <v>3390</v>
      </c>
      <c r="G1053">
        <v>31120</v>
      </c>
      <c r="H1053" t="s">
        <v>3574</v>
      </c>
      <c r="J1053" t="s">
        <v>7368</v>
      </c>
      <c r="K1053" t="s">
        <v>826</v>
      </c>
      <c r="L1053">
        <v>3</v>
      </c>
      <c r="M1053" s="2">
        <v>149721.92000000001</v>
      </c>
      <c r="N1053" s="2">
        <v>149721.92000000001</v>
      </c>
      <c r="O1053" s="2">
        <v>0</v>
      </c>
      <c r="P1053" s="2">
        <v>0</v>
      </c>
      <c r="Q1053" s="2">
        <v>0</v>
      </c>
      <c r="R1053" s="2">
        <v>0</v>
      </c>
      <c r="S1053" t="s">
        <v>863</v>
      </c>
      <c r="T1053" t="s">
        <v>2733</v>
      </c>
      <c r="U1053" t="s">
        <v>7758</v>
      </c>
      <c r="V1053" t="s">
        <v>7752</v>
      </c>
      <c r="W1053" t="s">
        <v>7752</v>
      </c>
      <c r="X1053" t="s">
        <v>7753</v>
      </c>
      <c r="Y1053" t="s">
        <v>7752</v>
      </c>
      <c r="Z1053">
        <v>0</v>
      </c>
      <c r="AA1053">
        <v>0</v>
      </c>
    </row>
    <row r="1054" spans="1:27">
      <c r="A1054" s="1" t="s">
        <v>4156</v>
      </c>
      <c r="B1054">
        <v>1210351</v>
      </c>
      <c r="C1054" t="s">
        <v>1098</v>
      </c>
      <c r="D1054" t="s">
        <v>8397</v>
      </c>
      <c r="E1054" s="16" t="s">
        <v>8714</v>
      </c>
      <c r="F1054" t="s">
        <v>9664</v>
      </c>
      <c r="G1054">
        <v>31162</v>
      </c>
      <c r="H1054" t="s">
        <v>1982</v>
      </c>
      <c r="J1054" t="s">
        <v>8406</v>
      </c>
      <c r="K1054" t="s">
        <v>527</v>
      </c>
      <c r="L1054">
        <v>2</v>
      </c>
      <c r="M1054" s="2">
        <v>149992.73000000001</v>
      </c>
      <c r="N1054" s="2">
        <v>149992.73000000001</v>
      </c>
      <c r="O1054" s="2">
        <v>0</v>
      </c>
      <c r="P1054" s="2">
        <v>0</v>
      </c>
      <c r="Q1054" s="2">
        <v>0</v>
      </c>
      <c r="R1054" s="2">
        <v>0</v>
      </c>
      <c r="S1054" t="s">
        <v>1916</v>
      </c>
      <c r="T1054" t="s">
        <v>3316</v>
      </c>
      <c r="U1054" t="s">
        <v>7758</v>
      </c>
      <c r="V1054" t="s">
        <v>7752</v>
      </c>
      <c r="W1054" t="s">
        <v>7752</v>
      </c>
      <c r="X1054" t="s">
        <v>7752</v>
      </c>
      <c r="Y1054" t="s">
        <v>7752</v>
      </c>
      <c r="Z1054">
        <v>0</v>
      </c>
      <c r="AA1054">
        <v>0</v>
      </c>
    </row>
    <row r="1055" spans="1:27">
      <c r="A1055" s="1" t="s">
        <v>1684</v>
      </c>
      <c r="B1055">
        <v>1210351</v>
      </c>
      <c r="C1055" t="s">
        <v>1098</v>
      </c>
      <c r="D1055" t="s">
        <v>8397</v>
      </c>
      <c r="E1055" s="16" t="s">
        <v>1685</v>
      </c>
      <c r="F1055" t="s">
        <v>8654</v>
      </c>
      <c r="G1055">
        <v>72030</v>
      </c>
      <c r="H1055" t="s">
        <v>627</v>
      </c>
      <c r="J1055" t="s">
        <v>7366</v>
      </c>
      <c r="K1055" t="s">
        <v>1004</v>
      </c>
      <c r="L1055">
        <v>3</v>
      </c>
      <c r="M1055" s="2">
        <v>150000.31</v>
      </c>
      <c r="N1055" s="2">
        <v>150000.31</v>
      </c>
      <c r="O1055" s="2">
        <v>0</v>
      </c>
      <c r="P1055" s="2">
        <v>0</v>
      </c>
      <c r="Q1055" s="2">
        <v>0</v>
      </c>
      <c r="R1055" s="2">
        <v>0</v>
      </c>
      <c r="S1055" t="s">
        <v>863</v>
      </c>
      <c r="T1055" t="s">
        <v>1686</v>
      </c>
      <c r="U1055" t="s">
        <v>7758</v>
      </c>
      <c r="V1055" t="s">
        <v>7751</v>
      </c>
      <c r="W1055" t="s">
        <v>7752</v>
      </c>
      <c r="X1055" t="s">
        <v>7752</v>
      </c>
      <c r="Y1055" t="s">
        <v>7753</v>
      </c>
      <c r="Z1055">
        <v>0</v>
      </c>
      <c r="AA1055">
        <v>0</v>
      </c>
    </row>
    <row r="1056" spans="1:27">
      <c r="A1056" s="1" t="s">
        <v>1517</v>
      </c>
      <c r="B1056">
        <v>1210351</v>
      </c>
      <c r="C1056" t="s">
        <v>1098</v>
      </c>
      <c r="D1056" t="s">
        <v>8397</v>
      </c>
      <c r="E1056" s="16" t="s">
        <v>1518</v>
      </c>
      <c r="F1056" t="s">
        <v>1519</v>
      </c>
      <c r="G1056">
        <v>32130</v>
      </c>
      <c r="H1056" t="s">
        <v>3275</v>
      </c>
      <c r="J1056" t="s">
        <v>8406</v>
      </c>
      <c r="K1056" t="s">
        <v>527</v>
      </c>
      <c r="L1056">
        <v>2</v>
      </c>
      <c r="M1056" s="2">
        <v>151372.99</v>
      </c>
      <c r="N1056" s="2">
        <v>151372.99</v>
      </c>
      <c r="O1056" s="2">
        <v>0</v>
      </c>
      <c r="P1056" s="2">
        <v>0</v>
      </c>
      <c r="Q1056" s="2">
        <v>0</v>
      </c>
      <c r="R1056" s="2">
        <v>0</v>
      </c>
      <c r="S1056" t="s">
        <v>863</v>
      </c>
      <c r="T1056" t="s">
        <v>1520</v>
      </c>
      <c r="U1056" t="s">
        <v>7758</v>
      </c>
      <c r="V1056" t="s">
        <v>7754</v>
      </c>
      <c r="W1056" t="s">
        <v>7754</v>
      </c>
      <c r="X1056" t="s">
        <v>7754</v>
      </c>
      <c r="Y1056" t="s">
        <v>7753</v>
      </c>
      <c r="Z1056">
        <v>0</v>
      </c>
      <c r="AA1056">
        <v>0</v>
      </c>
    </row>
    <row r="1057" spans="1:27">
      <c r="A1057" s="1" t="s">
        <v>1854</v>
      </c>
      <c r="B1057">
        <v>1210351</v>
      </c>
      <c r="C1057" t="s">
        <v>1098</v>
      </c>
      <c r="D1057" t="s">
        <v>8397</v>
      </c>
      <c r="E1057" s="16" t="s">
        <v>1855</v>
      </c>
      <c r="F1057" t="s">
        <v>1856</v>
      </c>
      <c r="G1057">
        <v>16110</v>
      </c>
      <c r="H1057" t="s">
        <v>693</v>
      </c>
      <c r="J1057" t="s">
        <v>7367</v>
      </c>
      <c r="K1057" t="s">
        <v>1013</v>
      </c>
      <c r="L1057">
        <v>3</v>
      </c>
      <c r="M1057" s="2">
        <v>152826.23999999999</v>
      </c>
      <c r="N1057" s="2">
        <v>0</v>
      </c>
      <c r="O1057" s="2">
        <v>0</v>
      </c>
      <c r="P1057" s="2">
        <v>0</v>
      </c>
      <c r="Q1057" s="2">
        <v>152826.23999999999</v>
      </c>
      <c r="R1057" s="2">
        <v>0</v>
      </c>
      <c r="S1057" t="s">
        <v>1820</v>
      </c>
      <c r="T1057" t="s">
        <v>1169</v>
      </c>
      <c r="U1057" t="s">
        <v>7758</v>
      </c>
      <c r="V1057" t="s">
        <v>7751</v>
      </c>
      <c r="W1057" t="s">
        <v>7753</v>
      </c>
      <c r="X1057" t="s">
        <v>7752</v>
      </c>
      <c r="Y1057" t="s">
        <v>7751</v>
      </c>
      <c r="Z1057">
        <v>0</v>
      </c>
      <c r="AA1057">
        <v>0</v>
      </c>
    </row>
    <row r="1058" spans="1:27">
      <c r="A1058" s="1" t="s">
        <v>4717</v>
      </c>
      <c r="B1058">
        <v>1210351</v>
      </c>
      <c r="C1058" t="s">
        <v>1098</v>
      </c>
      <c r="D1058" t="s">
        <v>8397</v>
      </c>
      <c r="E1058" s="16" t="s">
        <v>4718</v>
      </c>
      <c r="F1058" t="s">
        <v>9665</v>
      </c>
      <c r="G1058">
        <v>31120</v>
      </c>
      <c r="H1058" t="s">
        <v>3574</v>
      </c>
      <c r="J1058" t="s">
        <v>7368</v>
      </c>
      <c r="K1058" t="s">
        <v>792</v>
      </c>
      <c r="L1058">
        <v>3</v>
      </c>
      <c r="M1058" s="2">
        <v>153666.04</v>
      </c>
      <c r="N1058" s="2">
        <v>153666.04</v>
      </c>
      <c r="O1058" s="2">
        <v>0</v>
      </c>
      <c r="P1058" s="2">
        <v>0</v>
      </c>
      <c r="Q1058" s="2">
        <v>0</v>
      </c>
      <c r="R1058" s="2">
        <v>0</v>
      </c>
      <c r="S1058" t="s">
        <v>863</v>
      </c>
      <c r="T1058" t="s">
        <v>519</v>
      </c>
      <c r="U1058" t="s">
        <v>7758</v>
      </c>
      <c r="V1058" t="s">
        <v>7752</v>
      </c>
      <c r="W1058" t="s">
        <v>7752</v>
      </c>
      <c r="X1058" t="s">
        <v>7753</v>
      </c>
      <c r="Y1058" t="s">
        <v>7752</v>
      </c>
      <c r="Z1058">
        <v>0</v>
      </c>
      <c r="AA1058">
        <v>0</v>
      </c>
    </row>
    <row r="1059" spans="1:27">
      <c r="A1059" s="1" t="s">
        <v>4728</v>
      </c>
      <c r="B1059">
        <v>1210351</v>
      </c>
      <c r="C1059" t="s">
        <v>1098</v>
      </c>
      <c r="D1059" t="s">
        <v>8397</v>
      </c>
      <c r="E1059" s="16" t="s">
        <v>4729</v>
      </c>
      <c r="F1059" t="s">
        <v>4730</v>
      </c>
      <c r="G1059">
        <v>16110</v>
      </c>
      <c r="H1059" t="s">
        <v>693</v>
      </c>
      <c r="J1059" t="s">
        <v>8406</v>
      </c>
      <c r="K1059" t="s">
        <v>3286</v>
      </c>
      <c r="L1059">
        <v>2</v>
      </c>
      <c r="M1059" s="2">
        <v>155842.44</v>
      </c>
      <c r="N1059" s="2">
        <v>0</v>
      </c>
      <c r="O1059" s="2">
        <v>0</v>
      </c>
      <c r="P1059" s="2">
        <v>0</v>
      </c>
      <c r="Q1059" s="2">
        <v>155842.44</v>
      </c>
      <c r="R1059" s="2">
        <v>0</v>
      </c>
      <c r="S1059" t="s">
        <v>1820</v>
      </c>
      <c r="T1059" t="s">
        <v>4727</v>
      </c>
      <c r="U1059" t="s">
        <v>7758</v>
      </c>
      <c r="V1059" t="s">
        <v>7752</v>
      </c>
      <c r="W1059" t="s">
        <v>7752</v>
      </c>
      <c r="X1059" t="s">
        <v>7752</v>
      </c>
      <c r="Y1059" t="s">
        <v>7751</v>
      </c>
      <c r="Z1059">
        <v>0</v>
      </c>
      <c r="AA1059">
        <v>0</v>
      </c>
    </row>
    <row r="1060" spans="1:27">
      <c r="A1060" s="1" t="s">
        <v>811</v>
      </c>
      <c r="B1060">
        <v>1210351</v>
      </c>
      <c r="C1060" t="s">
        <v>1098</v>
      </c>
      <c r="D1060" t="s">
        <v>8397</v>
      </c>
      <c r="E1060" s="16" t="s">
        <v>812</v>
      </c>
      <c r="F1060" t="s">
        <v>812</v>
      </c>
      <c r="G1060">
        <v>32161</v>
      </c>
      <c r="H1060" t="s">
        <v>2830</v>
      </c>
      <c r="J1060" t="s">
        <v>8406</v>
      </c>
      <c r="K1060" t="s">
        <v>1983</v>
      </c>
      <c r="L1060">
        <v>3</v>
      </c>
      <c r="M1060" s="2">
        <v>156132.49</v>
      </c>
      <c r="N1060" s="2">
        <v>156132.49</v>
      </c>
      <c r="O1060" s="2">
        <v>0</v>
      </c>
      <c r="P1060" s="2">
        <v>0</v>
      </c>
      <c r="Q1060" s="2">
        <v>0</v>
      </c>
      <c r="R1060" s="2">
        <v>0</v>
      </c>
      <c r="S1060" t="s">
        <v>863</v>
      </c>
      <c r="T1060" t="s">
        <v>1878</v>
      </c>
      <c r="U1060" t="s">
        <v>7758</v>
      </c>
      <c r="V1060" t="s">
        <v>7752</v>
      </c>
      <c r="W1060" t="s">
        <v>7752</v>
      </c>
      <c r="X1060" t="s">
        <v>7753</v>
      </c>
      <c r="Y1060" t="s">
        <v>7752</v>
      </c>
      <c r="Z1060">
        <v>0</v>
      </c>
      <c r="AA1060">
        <v>0</v>
      </c>
    </row>
    <row r="1061" spans="1:27">
      <c r="A1061" s="1" t="s">
        <v>1730</v>
      </c>
      <c r="B1061">
        <v>1210351</v>
      </c>
      <c r="C1061" t="s">
        <v>1098</v>
      </c>
      <c r="D1061" t="s">
        <v>8397</v>
      </c>
      <c r="E1061" s="16" t="s">
        <v>1729</v>
      </c>
      <c r="F1061" t="s">
        <v>1729</v>
      </c>
      <c r="G1061">
        <v>24040</v>
      </c>
      <c r="H1061" t="s">
        <v>3292</v>
      </c>
      <c r="J1061" t="s">
        <v>7369</v>
      </c>
      <c r="K1061" t="s">
        <v>1710</v>
      </c>
      <c r="L1061">
        <v>3</v>
      </c>
      <c r="M1061" s="2">
        <v>157699.91</v>
      </c>
      <c r="N1061" s="2">
        <v>157699.91</v>
      </c>
      <c r="O1061" s="2">
        <v>0</v>
      </c>
      <c r="P1061" s="2">
        <v>0</v>
      </c>
      <c r="Q1061" s="2">
        <v>0</v>
      </c>
      <c r="R1061" s="2">
        <v>0</v>
      </c>
      <c r="S1061" t="s">
        <v>863</v>
      </c>
      <c r="T1061" t="s">
        <v>3353</v>
      </c>
      <c r="U1061" t="s">
        <v>7758</v>
      </c>
      <c r="V1061" t="s">
        <v>7752</v>
      </c>
      <c r="W1061" t="s">
        <v>7752</v>
      </c>
      <c r="X1061" t="s">
        <v>7752</v>
      </c>
      <c r="Y1061" t="s">
        <v>7752</v>
      </c>
      <c r="Z1061">
        <v>0</v>
      </c>
      <c r="AA1061">
        <v>0</v>
      </c>
    </row>
    <row r="1062" spans="1:27">
      <c r="A1062" s="1" t="s">
        <v>508</v>
      </c>
      <c r="B1062">
        <v>1210351</v>
      </c>
      <c r="C1062" t="s">
        <v>1098</v>
      </c>
      <c r="D1062" t="s">
        <v>8397</v>
      </c>
      <c r="E1062" s="16" t="s">
        <v>509</v>
      </c>
      <c r="F1062" t="s">
        <v>509</v>
      </c>
      <c r="G1062">
        <v>12220</v>
      </c>
      <c r="H1062" t="s">
        <v>1832</v>
      </c>
      <c r="J1062" t="s">
        <v>8406</v>
      </c>
      <c r="K1062" t="s">
        <v>3567</v>
      </c>
      <c r="L1062">
        <v>3</v>
      </c>
      <c r="M1062" s="2">
        <v>159000.13</v>
      </c>
      <c r="N1062" s="2">
        <v>159000.13</v>
      </c>
      <c r="O1062" s="2">
        <v>0</v>
      </c>
      <c r="P1062" s="2">
        <v>0</v>
      </c>
      <c r="Q1062" s="2">
        <v>0</v>
      </c>
      <c r="R1062" s="2">
        <v>0</v>
      </c>
      <c r="S1062" t="s">
        <v>863</v>
      </c>
      <c r="T1062" t="s">
        <v>510</v>
      </c>
      <c r="U1062" t="s">
        <v>7758</v>
      </c>
      <c r="V1062" t="s">
        <v>7751</v>
      </c>
      <c r="W1062" t="s">
        <v>7752</v>
      </c>
      <c r="X1062" t="s">
        <v>7752</v>
      </c>
      <c r="Y1062" t="s">
        <v>7752</v>
      </c>
      <c r="Z1062">
        <v>0</v>
      </c>
      <c r="AA1062">
        <v>0</v>
      </c>
    </row>
    <row r="1063" spans="1:27">
      <c r="A1063" s="1" t="s">
        <v>8744</v>
      </c>
      <c r="B1063">
        <v>1210351</v>
      </c>
      <c r="C1063" t="s">
        <v>1098</v>
      </c>
      <c r="D1063" t="s">
        <v>8397</v>
      </c>
      <c r="E1063" s="16" t="s">
        <v>8745</v>
      </c>
      <c r="F1063" t="s">
        <v>8745</v>
      </c>
      <c r="G1063">
        <v>16110</v>
      </c>
      <c r="H1063" t="s">
        <v>693</v>
      </c>
      <c r="J1063" t="s">
        <v>8406</v>
      </c>
      <c r="K1063" t="s">
        <v>3247</v>
      </c>
      <c r="L1063">
        <v>3</v>
      </c>
      <c r="M1063" s="2">
        <v>161011.14000000001</v>
      </c>
      <c r="N1063" s="2">
        <v>0</v>
      </c>
      <c r="O1063" s="2">
        <v>0</v>
      </c>
      <c r="P1063" s="2">
        <v>0</v>
      </c>
      <c r="Q1063" s="2">
        <v>161011.14000000001</v>
      </c>
      <c r="R1063" s="2">
        <v>0</v>
      </c>
      <c r="S1063" t="s">
        <v>1820</v>
      </c>
      <c r="T1063" t="s">
        <v>4727</v>
      </c>
      <c r="U1063" t="s">
        <v>7758</v>
      </c>
      <c r="V1063" t="s">
        <v>7752</v>
      </c>
      <c r="W1063" t="s">
        <v>7751</v>
      </c>
      <c r="X1063" t="s">
        <v>7752</v>
      </c>
      <c r="Y1063" t="s">
        <v>7751</v>
      </c>
      <c r="Z1063">
        <v>0</v>
      </c>
      <c r="AA1063">
        <v>0</v>
      </c>
    </row>
    <row r="1064" spans="1:27">
      <c r="A1064" s="1" t="s">
        <v>8744</v>
      </c>
      <c r="B1064">
        <v>1210351</v>
      </c>
      <c r="C1064" t="s">
        <v>1098</v>
      </c>
      <c r="D1064" t="s">
        <v>8397</v>
      </c>
      <c r="E1064" s="16" t="s">
        <v>8745</v>
      </c>
      <c r="F1064" t="s">
        <v>8745</v>
      </c>
      <c r="G1064">
        <v>16110</v>
      </c>
      <c r="H1064" t="s">
        <v>693</v>
      </c>
      <c r="J1064" t="s">
        <v>7368</v>
      </c>
      <c r="K1064" t="s">
        <v>2026</v>
      </c>
      <c r="L1064">
        <v>4</v>
      </c>
      <c r="M1064" s="2">
        <v>161011.14000000001</v>
      </c>
      <c r="N1064" s="2">
        <v>0</v>
      </c>
      <c r="O1064" s="2">
        <v>0</v>
      </c>
      <c r="P1064" s="2">
        <v>0</v>
      </c>
      <c r="Q1064" s="2">
        <v>161011.14000000001</v>
      </c>
      <c r="R1064" s="2">
        <v>0</v>
      </c>
      <c r="S1064" t="s">
        <v>1820</v>
      </c>
      <c r="T1064" t="s">
        <v>4727</v>
      </c>
      <c r="U1064" t="s">
        <v>7758</v>
      </c>
      <c r="V1064" t="s">
        <v>7752</v>
      </c>
      <c r="W1064" t="s">
        <v>7751</v>
      </c>
      <c r="X1064" t="s">
        <v>7752</v>
      </c>
      <c r="Y1064" t="s">
        <v>7751</v>
      </c>
      <c r="Z1064">
        <v>0</v>
      </c>
      <c r="AA1064">
        <v>0</v>
      </c>
    </row>
    <row r="1065" spans="1:27">
      <c r="A1065" s="1" t="s">
        <v>1306</v>
      </c>
      <c r="B1065">
        <v>1210351</v>
      </c>
      <c r="C1065" t="s">
        <v>1098</v>
      </c>
      <c r="D1065" t="s">
        <v>8397</v>
      </c>
      <c r="E1065" s="16" t="s">
        <v>1307</v>
      </c>
      <c r="F1065" t="s">
        <v>1307</v>
      </c>
      <c r="G1065">
        <v>99820</v>
      </c>
      <c r="H1065" t="s">
        <v>874</v>
      </c>
      <c r="J1065" t="s">
        <v>7368</v>
      </c>
      <c r="K1065" t="s">
        <v>2827</v>
      </c>
      <c r="L1065">
        <v>3</v>
      </c>
      <c r="M1065" s="2">
        <v>162002.21</v>
      </c>
      <c r="N1065" s="2">
        <v>162002.21</v>
      </c>
      <c r="O1065" s="2">
        <v>0</v>
      </c>
      <c r="P1065" s="2">
        <v>0</v>
      </c>
      <c r="Q1065" s="2">
        <v>0</v>
      </c>
      <c r="R1065" s="2">
        <v>0</v>
      </c>
      <c r="S1065" t="s">
        <v>199</v>
      </c>
      <c r="T1065" t="s">
        <v>3935</v>
      </c>
      <c r="U1065" t="s">
        <v>7758</v>
      </c>
      <c r="V1065" t="s">
        <v>7752</v>
      </c>
      <c r="W1065" t="s">
        <v>7752</v>
      </c>
      <c r="X1065" t="s">
        <v>7752</v>
      </c>
      <c r="Y1065" t="s">
        <v>7752</v>
      </c>
      <c r="Z1065">
        <v>0</v>
      </c>
      <c r="AA1065">
        <v>0</v>
      </c>
    </row>
    <row r="1066" spans="1:27">
      <c r="A1066" s="1" t="s">
        <v>655</v>
      </c>
      <c r="B1066">
        <v>1210351</v>
      </c>
      <c r="C1066" t="s">
        <v>1098</v>
      </c>
      <c r="D1066" t="s">
        <v>8397</v>
      </c>
      <c r="E1066" s="16" t="s">
        <v>656</v>
      </c>
      <c r="F1066" t="s">
        <v>656</v>
      </c>
      <c r="G1066">
        <v>16310</v>
      </c>
      <c r="H1066" t="s">
        <v>1818</v>
      </c>
      <c r="J1066" t="s">
        <v>376</v>
      </c>
      <c r="K1066" t="s">
        <v>1082</v>
      </c>
      <c r="L1066">
        <v>3</v>
      </c>
      <c r="M1066" s="2">
        <v>163318</v>
      </c>
      <c r="N1066" s="2">
        <v>163318</v>
      </c>
      <c r="O1066" s="2">
        <v>0</v>
      </c>
      <c r="P1066" s="2">
        <v>0</v>
      </c>
      <c r="Q1066" s="2">
        <v>0</v>
      </c>
      <c r="R1066" s="2">
        <v>0</v>
      </c>
      <c r="S1066" t="s">
        <v>863</v>
      </c>
      <c r="T1066" t="s">
        <v>1169</v>
      </c>
      <c r="U1066" t="s">
        <v>7758</v>
      </c>
      <c r="V1066" t="s">
        <v>7751</v>
      </c>
      <c r="W1066" t="s">
        <v>7752</v>
      </c>
      <c r="X1066" t="s">
        <v>7752</v>
      </c>
      <c r="Y1066" t="s">
        <v>7752</v>
      </c>
      <c r="Z1066">
        <v>0</v>
      </c>
      <c r="AA1066">
        <v>0</v>
      </c>
    </row>
    <row r="1067" spans="1:27">
      <c r="A1067" s="1" t="s">
        <v>3384</v>
      </c>
      <c r="B1067">
        <v>1210351</v>
      </c>
      <c r="C1067" t="s">
        <v>1098</v>
      </c>
      <c r="D1067" t="s">
        <v>8397</v>
      </c>
      <c r="E1067" s="16" t="s">
        <v>3385</v>
      </c>
      <c r="F1067" t="s">
        <v>3385</v>
      </c>
      <c r="G1067">
        <v>15050</v>
      </c>
      <c r="H1067" t="s">
        <v>233</v>
      </c>
      <c r="J1067" t="s">
        <v>8406</v>
      </c>
      <c r="K1067" t="s">
        <v>527</v>
      </c>
      <c r="L1067">
        <v>2</v>
      </c>
      <c r="M1067" s="2">
        <v>163644</v>
      </c>
      <c r="N1067" s="2">
        <v>0</v>
      </c>
      <c r="O1067" s="2">
        <v>0</v>
      </c>
      <c r="P1067" s="2">
        <v>0</v>
      </c>
      <c r="Q1067" s="2">
        <v>163644</v>
      </c>
      <c r="R1067" s="2">
        <v>0</v>
      </c>
      <c r="S1067" t="s">
        <v>1820</v>
      </c>
      <c r="T1067" t="s">
        <v>2733</v>
      </c>
      <c r="U1067" t="s">
        <v>7758</v>
      </c>
      <c r="V1067" t="s">
        <v>7752</v>
      </c>
      <c r="W1067" t="s">
        <v>7752</v>
      </c>
      <c r="X1067" t="s">
        <v>7752</v>
      </c>
      <c r="Y1067" t="s">
        <v>7751</v>
      </c>
      <c r="Z1067">
        <v>0</v>
      </c>
      <c r="AA1067">
        <v>0</v>
      </c>
    </row>
    <row r="1068" spans="1:27">
      <c r="A1068" s="1" t="s">
        <v>3953</v>
      </c>
      <c r="B1068">
        <v>1210351</v>
      </c>
      <c r="C1068" t="s">
        <v>1098</v>
      </c>
      <c r="D1068" t="s">
        <v>8397</v>
      </c>
      <c r="E1068" s="16" t="s">
        <v>3954</v>
      </c>
      <c r="F1068" t="s">
        <v>3954</v>
      </c>
      <c r="G1068">
        <v>11110</v>
      </c>
      <c r="H1068" t="s">
        <v>2436</v>
      </c>
      <c r="J1068" t="s">
        <v>7368</v>
      </c>
      <c r="K1068" t="s">
        <v>194</v>
      </c>
      <c r="L1068">
        <v>3</v>
      </c>
      <c r="M1068" s="2">
        <v>163849.49</v>
      </c>
      <c r="N1068" s="2">
        <v>0</v>
      </c>
      <c r="O1068" s="2">
        <v>0</v>
      </c>
      <c r="P1068" s="2">
        <v>0</v>
      </c>
      <c r="Q1068" s="2">
        <v>163849.49</v>
      </c>
      <c r="R1068" s="2">
        <v>0</v>
      </c>
      <c r="S1068" t="s">
        <v>1820</v>
      </c>
      <c r="T1068" t="s">
        <v>3955</v>
      </c>
      <c r="U1068" t="s">
        <v>7758</v>
      </c>
      <c r="V1068" t="s">
        <v>7751</v>
      </c>
      <c r="W1068" t="s">
        <v>7752</v>
      </c>
      <c r="X1068" t="s">
        <v>7752</v>
      </c>
      <c r="Y1068" t="s">
        <v>7753</v>
      </c>
      <c r="Z1068">
        <v>0</v>
      </c>
      <c r="AA1068">
        <v>0</v>
      </c>
    </row>
    <row r="1069" spans="1:27">
      <c r="A1069" s="1" t="s">
        <v>1726</v>
      </c>
      <c r="B1069">
        <v>1210351</v>
      </c>
      <c r="C1069" t="s">
        <v>1098</v>
      </c>
      <c r="D1069" t="s">
        <v>8397</v>
      </c>
      <c r="E1069" s="16" t="s">
        <v>1727</v>
      </c>
      <c r="F1069" t="s">
        <v>9666</v>
      </c>
      <c r="G1069">
        <v>11330</v>
      </c>
      <c r="H1069" t="s">
        <v>1168</v>
      </c>
      <c r="J1069" t="s">
        <v>7369</v>
      </c>
      <c r="K1069" t="s">
        <v>1710</v>
      </c>
      <c r="L1069">
        <v>3</v>
      </c>
      <c r="M1069" s="2">
        <v>164340.31</v>
      </c>
      <c r="N1069" s="2">
        <v>0</v>
      </c>
      <c r="O1069" s="2">
        <v>0</v>
      </c>
      <c r="P1069" s="2">
        <v>0</v>
      </c>
      <c r="Q1069" s="2">
        <v>164340.31</v>
      </c>
      <c r="R1069" s="2">
        <v>0</v>
      </c>
      <c r="S1069" t="s">
        <v>1820</v>
      </c>
      <c r="T1069" t="s">
        <v>3353</v>
      </c>
      <c r="U1069" t="s">
        <v>7758</v>
      </c>
      <c r="V1069" t="s">
        <v>7752</v>
      </c>
      <c r="W1069" t="s">
        <v>7752</v>
      </c>
      <c r="X1069" t="s">
        <v>7752</v>
      </c>
      <c r="Y1069" t="s">
        <v>7752</v>
      </c>
      <c r="Z1069">
        <v>0</v>
      </c>
      <c r="AA1069">
        <v>0</v>
      </c>
    </row>
    <row r="1070" spans="1:27">
      <c r="A1070" s="1" t="s">
        <v>1731</v>
      </c>
      <c r="B1070">
        <v>1210351</v>
      </c>
      <c r="C1070" t="s">
        <v>1098</v>
      </c>
      <c r="D1070" t="s">
        <v>8397</v>
      </c>
      <c r="E1070" s="16" t="s">
        <v>1732</v>
      </c>
      <c r="F1070" t="s">
        <v>9667</v>
      </c>
      <c r="G1070">
        <v>22030</v>
      </c>
      <c r="H1070" t="s">
        <v>388</v>
      </c>
      <c r="J1070" t="s">
        <v>7369</v>
      </c>
      <c r="K1070" t="s">
        <v>1698</v>
      </c>
      <c r="L1070">
        <v>2</v>
      </c>
      <c r="M1070" s="2">
        <v>165192.69</v>
      </c>
      <c r="N1070" s="2">
        <v>0</v>
      </c>
      <c r="O1070" s="2">
        <v>0</v>
      </c>
      <c r="P1070" s="2">
        <v>0</v>
      </c>
      <c r="Q1070" s="2">
        <v>165192.69</v>
      </c>
      <c r="R1070" s="2">
        <v>0</v>
      </c>
      <c r="S1070" t="s">
        <v>1820</v>
      </c>
      <c r="T1070" t="s">
        <v>3353</v>
      </c>
      <c r="U1070" t="s">
        <v>7758</v>
      </c>
      <c r="V1070" t="s">
        <v>7752</v>
      </c>
      <c r="W1070" t="s">
        <v>7752</v>
      </c>
      <c r="X1070" t="s">
        <v>7752</v>
      </c>
      <c r="Y1070" t="s">
        <v>7751</v>
      </c>
      <c r="Z1070">
        <v>0</v>
      </c>
      <c r="AA1070">
        <v>0</v>
      </c>
    </row>
    <row r="1071" spans="1:27">
      <c r="A1071" s="1" t="s">
        <v>8742</v>
      </c>
      <c r="B1071">
        <v>1210351</v>
      </c>
      <c r="C1071" t="s">
        <v>1098</v>
      </c>
      <c r="D1071" t="s">
        <v>8397</v>
      </c>
      <c r="E1071" s="16" t="s">
        <v>8743</v>
      </c>
      <c r="F1071" t="s">
        <v>8743</v>
      </c>
      <c r="G1071">
        <v>43040</v>
      </c>
      <c r="H1071" t="s">
        <v>2399</v>
      </c>
      <c r="J1071" t="s">
        <v>7367</v>
      </c>
      <c r="K1071" t="s">
        <v>1013</v>
      </c>
      <c r="L1071">
        <v>3</v>
      </c>
      <c r="M1071" s="2">
        <v>165566</v>
      </c>
      <c r="N1071" s="2">
        <v>165566</v>
      </c>
      <c r="O1071" s="2">
        <v>0</v>
      </c>
      <c r="P1071" s="2">
        <v>0</v>
      </c>
      <c r="Q1071" s="2">
        <v>0</v>
      </c>
      <c r="R1071" s="2">
        <v>0</v>
      </c>
      <c r="S1071" t="s">
        <v>1916</v>
      </c>
      <c r="T1071" t="s">
        <v>519</v>
      </c>
      <c r="U1071" t="s">
        <v>7758</v>
      </c>
      <c r="V1071" t="s">
        <v>7752</v>
      </c>
      <c r="W1071" t="s">
        <v>7752</v>
      </c>
      <c r="X1071" t="s">
        <v>7753</v>
      </c>
      <c r="Y1071" t="s">
        <v>7752</v>
      </c>
      <c r="Z1071">
        <v>0</v>
      </c>
      <c r="AA1071">
        <v>0</v>
      </c>
    </row>
    <row r="1072" spans="1:27">
      <c r="A1072" s="1" t="s">
        <v>3942</v>
      </c>
      <c r="B1072">
        <v>1210351</v>
      </c>
      <c r="C1072" t="s">
        <v>1098</v>
      </c>
      <c r="D1072" t="s">
        <v>8397</v>
      </c>
      <c r="E1072" s="16" t="s">
        <v>8706</v>
      </c>
      <c r="F1072" t="s">
        <v>9668</v>
      </c>
      <c r="G1072">
        <v>32130</v>
      </c>
      <c r="H1072" t="s">
        <v>3275</v>
      </c>
      <c r="J1072" t="s">
        <v>7367</v>
      </c>
      <c r="K1072" t="s">
        <v>1013</v>
      </c>
      <c r="L1072">
        <v>3</v>
      </c>
      <c r="M1072" s="2">
        <v>166155.81</v>
      </c>
      <c r="N1072" s="2">
        <v>166155.81</v>
      </c>
      <c r="O1072" s="2">
        <v>0</v>
      </c>
      <c r="P1072" s="2">
        <v>0</v>
      </c>
      <c r="Q1072" s="2">
        <v>0</v>
      </c>
      <c r="R1072" s="2">
        <v>0</v>
      </c>
      <c r="S1072" t="s">
        <v>199</v>
      </c>
      <c r="T1072" t="s">
        <v>3935</v>
      </c>
      <c r="U1072" t="s">
        <v>7758</v>
      </c>
      <c r="V1072" t="s">
        <v>7752</v>
      </c>
      <c r="W1072" t="s">
        <v>7752</v>
      </c>
      <c r="X1072" t="s">
        <v>7752</v>
      </c>
      <c r="Y1072" t="s">
        <v>7752</v>
      </c>
      <c r="Z1072">
        <v>0</v>
      </c>
      <c r="AA1072">
        <v>0</v>
      </c>
    </row>
    <row r="1073" spans="1:27">
      <c r="A1073" s="1" t="s">
        <v>650</v>
      </c>
      <c r="B1073">
        <v>1210351</v>
      </c>
      <c r="C1073" t="s">
        <v>1098</v>
      </c>
      <c r="D1073" t="s">
        <v>8397</v>
      </c>
      <c r="E1073" s="16" t="s">
        <v>3350</v>
      </c>
      <c r="F1073" t="s">
        <v>9669</v>
      </c>
      <c r="G1073">
        <v>72010</v>
      </c>
      <c r="H1073" t="s">
        <v>1219</v>
      </c>
      <c r="J1073" t="s">
        <v>378</v>
      </c>
      <c r="K1073" t="s">
        <v>862</v>
      </c>
      <c r="L1073">
        <v>3</v>
      </c>
      <c r="M1073" s="2">
        <v>167081.63</v>
      </c>
      <c r="N1073" s="2">
        <v>167081.63</v>
      </c>
      <c r="O1073" s="2">
        <v>0</v>
      </c>
      <c r="P1073" s="2">
        <v>0</v>
      </c>
      <c r="Q1073" s="2">
        <v>0</v>
      </c>
      <c r="R1073" s="2">
        <v>0</v>
      </c>
      <c r="S1073" t="s">
        <v>863</v>
      </c>
      <c r="T1073" t="s">
        <v>28</v>
      </c>
      <c r="U1073" t="s">
        <v>7758</v>
      </c>
      <c r="V1073" t="s">
        <v>7751</v>
      </c>
      <c r="W1073" t="s">
        <v>7752</v>
      </c>
      <c r="X1073" t="s">
        <v>7752</v>
      </c>
      <c r="Y1073" t="s">
        <v>7752</v>
      </c>
      <c r="Z1073">
        <v>0</v>
      </c>
      <c r="AA1073">
        <v>0</v>
      </c>
    </row>
    <row r="1074" spans="1:27">
      <c r="A1074" s="1" t="s">
        <v>1511</v>
      </c>
      <c r="B1074">
        <v>1210351</v>
      </c>
      <c r="C1074" t="s">
        <v>1098</v>
      </c>
      <c r="D1074" t="s">
        <v>8397</v>
      </c>
      <c r="E1074" t="s">
        <v>1512</v>
      </c>
      <c r="F1074" t="s">
        <v>1512</v>
      </c>
      <c r="G1074">
        <v>16310</v>
      </c>
      <c r="H1074" t="s">
        <v>1818</v>
      </c>
      <c r="J1074" t="s">
        <v>376</v>
      </c>
      <c r="K1074" t="s">
        <v>1030</v>
      </c>
      <c r="L1074">
        <v>3</v>
      </c>
      <c r="M1074" s="2">
        <v>167963.34</v>
      </c>
      <c r="N1074" s="2">
        <v>167963.34</v>
      </c>
      <c r="O1074" s="2">
        <v>0</v>
      </c>
      <c r="P1074" s="2">
        <v>0</v>
      </c>
      <c r="Q1074" s="2">
        <v>0</v>
      </c>
      <c r="R1074" s="2">
        <v>0</v>
      </c>
      <c r="S1074" t="s">
        <v>863</v>
      </c>
      <c r="T1074" t="s">
        <v>28</v>
      </c>
      <c r="U1074" t="s">
        <v>7758</v>
      </c>
      <c r="V1074" t="s">
        <v>7751</v>
      </c>
      <c r="W1074" t="s">
        <v>7752</v>
      </c>
      <c r="X1074" t="s">
        <v>7752</v>
      </c>
      <c r="Y1074" t="s">
        <v>7752</v>
      </c>
      <c r="Z1074">
        <v>0</v>
      </c>
      <c r="AA1074">
        <v>0</v>
      </c>
    </row>
    <row r="1075" spans="1:27">
      <c r="A1075" s="1" t="s">
        <v>3372</v>
      </c>
      <c r="B1075">
        <v>1210351</v>
      </c>
      <c r="C1075" t="s">
        <v>1098</v>
      </c>
      <c r="D1075" t="s">
        <v>8397</v>
      </c>
      <c r="E1075" s="16" t="s">
        <v>3373</v>
      </c>
      <c r="F1075" t="s">
        <v>3374</v>
      </c>
      <c r="G1075">
        <v>15050</v>
      </c>
      <c r="H1075" t="s">
        <v>233</v>
      </c>
      <c r="J1075" t="s">
        <v>8406</v>
      </c>
      <c r="K1075" t="s">
        <v>3567</v>
      </c>
      <c r="L1075">
        <v>3</v>
      </c>
      <c r="M1075" s="2">
        <v>168904.28</v>
      </c>
      <c r="N1075" s="2">
        <v>0</v>
      </c>
      <c r="O1075" s="2">
        <v>0</v>
      </c>
      <c r="P1075" s="2">
        <v>0</v>
      </c>
      <c r="Q1075" s="2">
        <v>168904.28</v>
      </c>
      <c r="R1075" s="2">
        <v>0</v>
      </c>
      <c r="S1075" t="s">
        <v>1820</v>
      </c>
      <c r="T1075" t="s">
        <v>2733</v>
      </c>
      <c r="U1075" t="s">
        <v>7758</v>
      </c>
      <c r="V1075" t="s">
        <v>7752</v>
      </c>
      <c r="W1075" t="s">
        <v>7751</v>
      </c>
      <c r="X1075" t="s">
        <v>7752</v>
      </c>
      <c r="Y1075" t="s">
        <v>7752</v>
      </c>
      <c r="Z1075">
        <v>0</v>
      </c>
      <c r="AA1075">
        <v>0</v>
      </c>
    </row>
    <row r="1076" spans="1:27">
      <c r="A1076" s="1" t="s">
        <v>5076</v>
      </c>
      <c r="B1076">
        <v>1210351</v>
      </c>
      <c r="C1076" t="s">
        <v>1098</v>
      </c>
      <c r="D1076" t="s">
        <v>8397</v>
      </c>
      <c r="E1076" s="16" t="s">
        <v>5077</v>
      </c>
      <c r="F1076" t="s">
        <v>5077</v>
      </c>
      <c r="G1076">
        <v>99810</v>
      </c>
      <c r="H1076" t="s">
        <v>523</v>
      </c>
      <c r="J1076" t="s">
        <v>7367</v>
      </c>
      <c r="K1076" t="s">
        <v>999</v>
      </c>
      <c r="L1076">
        <v>3</v>
      </c>
      <c r="M1076" s="2">
        <v>171636.19</v>
      </c>
      <c r="N1076" s="2">
        <v>171636.19</v>
      </c>
      <c r="O1076" s="2">
        <v>0</v>
      </c>
      <c r="P1076" s="2">
        <v>0</v>
      </c>
      <c r="Q1076" s="2">
        <v>0</v>
      </c>
      <c r="R1076" s="2">
        <v>0</v>
      </c>
      <c r="S1076" t="s">
        <v>863</v>
      </c>
      <c r="T1076" t="s">
        <v>1169</v>
      </c>
      <c r="U1076" t="s">
        <v>7758</v>
      </c>
      <c r="V1076" t="s">
        <v>7752</v>
      </c>
      <c r="W1076" t="s">
        <v>7752</v>
      </c>
      <c r="X1076" t="s">
        <v>7752</v>
      </c>
      <c r="Y1076" t="s">
        <v>7752</v>
      </c>
      <c r="Z1076">
        <v>0</v>
      </c>
      <c r="AA1076">
        <v>0</v>
      </c>
    </row>
    <row r="1077" spans="1:27">
      <c r="A1077" s="1" t="s">
        <v>3335</v>
      </c>
      <c r="B1077">
        <v>1210351</v>
      </c>
      <c r="C1077" t="s">
        <v>1098</v>
      </c>
      <c r="D1077" t="s">
        <v>8397</v>
      </c>
      <c r="E1077" s="16" t="s">
        <v>3336</v>
      </c>
      <c r="F1077" t="s">
        <v>9670</v>
      </c>
      <c r="G1077">
        <v>43040</v>
      </c>
      <c r="H1077" t="s">
        <v>2399</v>
      </c>
      <c r="J1077" t="s">
        <v>8406</v>
      </c>
      <c r="K1077" t="s">
        <v>1470</v>
      </c>
      <c r="L1077">
        <v>3</v>
      </c>
      <c r="M1077" s="2">
        <v>174087.63</v>
      </c>
      <c r="N1077" s="2">
        <v>174087.63</v>
      </c>
      <c r="O1077" s="2">
        <v>0</v>
      </c>
      <c r="P1077" s="2">
        <v>0</v>
      </c>
      <c r="Q1077" s="2">
        <v>0</v>
      </c>
      <c r="R1077" s="2">
        <v>0</v>
      </c>
      <c r="S1077" t="s">
        <v>1916</v>
      </c>
      <c r="T1077" t="s">
        <v>2275</v>
      </c>
      <c r="U1077" t="s">
        <v>7758</v>
      </c>
      <c r="V1077" t="s">
        <v>7751</v>
      </c>
      <c r="W1077" t="s">
        <v>7752</v>
      </c>
      <c r="X1077" t="s">
        <v>7753</v>
      </c>
      <c r="Y1077" t="s">
        <v>7752</v>
      </c>
      <c r="Z1077">
        <v>0</v>
      </c>
      <c r="AA1077">
        <v>0</v>
      </c>
    </row>
    <row r="1078" spans="1:27">
      <c r="A1078" s="1" t="s">
        <v>1586</v>
      </c>
      <c r="B1078">
        <v>1210351</v>
      </c>
      <c r="C1078" t="s">
        <v>1098</v>
      </c>
      <c r="D1078" t="s">
        <v>8397</v>
      </c>
      <c r="E1078" s="16" t="s">
        <v>1587</v>
      </c>
      <c r="F1078" t="s">
        <v>1587</v>
      </c>
      <c r="G1078">
        <v>11110</v>
      </c>
      <c r="H1078" t="s">
        <v>2436</v>
      </c>
      <c r="J1078" t="s">
        <v>8406</v>
      </c>
      <c r="K1078" t="s">
        <v>3567</v>
      </c>
      <c r="L1078">
        <v>3</v>
      </c>
      <c r="M1078" s="2">
        <v>174354.11</v>
      </c>
      <c r="N1078" s="2">
        <v>0</v>
      </c>
      <c r="O1078" s="2">
        <v>0</v>
      </c>
      <c r="P1078" s="2">
        <v>0</v>
      </c>
      <c r="Q1078" s="2">
        <v>174354.11</v>
      </c>
      <c r="R1078" s="2">
        <v>0</v>
      </c>
      <c r="S1078" t="s">
        <v>1820</v>
      </c>
      <c r="T1078" t="s">
        <v>3316</v>
      </c>
      <c r="U1078" t="s">
        <v>7758</v>
      </c>
      <c r="V1078" t="s">
        <v>7752</v>
      </c>
      <c r="W1078" t="s">
        <v>7752</v>
      </c>
      <c r="X1078" t="s">
        <v>7752</v>
      </c>
      <c r="Y1078" t="s">
        <v>7751</v>
      </c>
      <c r="Z1078">
        <v>0</v>
      </c>
      <c r="AA1078">
        <v>0</v>
      </c>
    </row>
    <row r="1079" spans="1:27">
      <c r="A1079" s="1" t="s">
        <v>2066</v>
      </c>
      <c r="B1079">
        <v>1210351</v>
      </c>
      <c r="C1079" t="s">
        <v>1098</v>
      </c>
      <c r="D1079" t="s">
        <v>8397</v>
      </c>
      <c r="E1079" s="16" t="s">
        <v>2067</v>
      </c>
      <c r="F1079" t="s">
        <v>2088</v>
      </c>
      <c r="G1079">
        <v>14030</v>
      </c>
      <c r="H1079" t="s">
        <v>1485</v>
      </c>
      <c r="J1079" t="s">
        <v>7367</v>
      </c>
      <c r="K1079" t="s">
        <v>1013</v>
      </c>
      <c r="L1079">
        <v>3</v>
      </c>
      <c r="M1079" s="2">
        <v>174465.7</v>
      </c>
      <c r="N1079" s="2">
        <v>174465.7</v>
      </c>
      <c r="O1079" s="2">
        <v>0</v>
      </c>
      <c r="P1079" s="2">
        <v>0</v>
      </c>
      <c r="Q1079" s="2">
        <v>0</v>
      </c>
      <c r="R1079" s="2">
        <v>0</v>
      </c>
      <c r="S1079" t="s">
        <v>1916</v>
      </c>
      <c r="T1079" t="s">
        <v>2089</v>
      </c>
      <c r="U1079" t="s">
        <v>7758</v>
      </c>
      <c r="V1079" t="s">
        <v>7753</v>
      </c>
      <c r="W1079" t="s">
        <v>7754</v>
      </c>
      <c r="X1079" t="s">
        <v>7753</v>
      </c>
      <c r="Y1079" t="s">
        <v>7754</v>
      </c>
      <c r="Z1079">
        <v>0</v>
      </c>
      <c r="AA1079">
        <v>0</v>
      </c>
    </row>
    <row r="1080" spans="1:27">
      <c r="A1080" s="1" t="s">
        <v>585</v>
      </c>
      <c r="B1080">
        <v>1210351</v>
      </c>
      <c r="C1080" t="s">
        <v>1098</v>
      </c>
      <c r="D1080" t="s">
        <v>8397</v>
      </c>
      <c r="E1080" s="16" t="s">
        <v>586</v>
      </c>
      <c r="F1080" t="s">
        <v>587</v>
      </c>
      <c r="G1080">
        <v>13020</v>
      </c>
      <c r="H1080" t="s">
        <v>2003</v>
      </c>
      <c r="J1080" t="s">
        <v>7368</v>
      </c>
      <c r="K1080" t="s">
        <v>792</v>
      </c>
      <c r="L1080">
        <v>3</v>
      </c>
      <c r="M1080" s="2">
        <v>174876.99</v>
      </c>
      <c r="N1080" s="2">
        <v>174876.99</v>
      </c>
      <c r="O1080" s="2">
        <v>0</v>
      </c>
      <c r="P1080" s="2">
        <v>0</v>
      </c>
      <c r="Q1080" s="2">
        <v>0</v>
      </c>
      <c r="R1080" s="2">
        <v>0</v>
      </c>
      <c r="S1080" t="s">
        <v>863</v>
      </c>
      <c r="T1080" t="s">
        <v>28</v>
      </c>
      <c r="U1080" t="s">
        <v>7758</v>
      </c>
      <c r="V1080" t="s">
        <v>7753</v>
      </c>
      <c r="W1080" t="s">
        <v>7751</v>
      </c>
      <c r="X1080" t="s">
        <v>7752</v>
      </c>
      <c r="Y1080" t="s">
        <v>7752</v>
      </c>
      <c r="Z1080">
        <v>0</v>
      </c>
      <c r="AA1080">
        <v>0</v>
      </c>
    </row>
    <row r="1081" spans="1:27">
      <c r="A1081" s="1" t="s">
        <v>5789</v>
      </c>
      <c r="B1081">
        <v>1210351</v>
      </c>
      <c r="C1081" t="s">
        <v>1098</v>
      </c>
      <c r="D1081" t="s">
        <v>8397</v>
      </c>
      <c r="E1081" s="16" t="s">
        <v>5790</v>
      </c>
      <c r="F1081" t="s">
        <v>5791</v>
      </c>
      <c r="G1081">
        <v>13020</v>
      </c>
      <c r="H1081" t="s">
        <v>2003</v>
      </c>
      <c r="J1081" t="s">
        <v>7367</v>
      </c>
      <c r="K1081" t="s">
        <v>1013</v>
      </c>
      <c r="L1081">
        <v>3</v>
      </c>
      <c r="M1081" s="2">
        <v>176971.43</v>
      </c>
      <c r="N1081" s="2">
        <v>176971.43</v>
      </c>
      <c r="O1081" s="2">
        <v>0</v>
      </c>
      <c r="P1081" s="2">
        <v>0</v>
      </c>
      <c r="Q1081" s="2">
        <v>0</v>
      </c>
      <c r="R1081" s="2">
        <v>0</v>
      </c>
      <c r="S1081" t="s">
        <v>863</v>
      </c>
      <c r="T1081" t="s">
        <v>510</v>
      </c>
      <c r="U1081" t="s">
        <v>7758</v>
      </c>
      <c r="V1081" t="s">
        <v>7753</v>
      </c>
      <c r="W1081" t="s">
        <v>7751</v>
      </c>
      <c r="X1081" t="s">
        <v>7752</v>
      </c>
      <c r="Y1081" t="s">
        <v>7752</v>
      </c>
      <c r="Z1081">
        <v>0</v>
      </c>
      <c r="AA1081">
        <v>0</v>
      </c>
    </row>
    <row r="1082" spans="1:27">
      <c r="A1082" s="1" t="s">
        <v>1305</v>
      </c>
      <c r="B1082">
        <v>1210351</v>
      </c>
      <c r="C1082" t="s">
        <v>1098</v>
      </c>
      <c r="D1082" t="s">
        <v>8397</v>
      </c>
      <c r="E1082" s="16" t="s">
        <v>8693</v>
      </c>
      <c r="F1082" t="s">
        <v>9671</v>
      </c>
      <c r="G1082">
        <v>12220</v>
      </c>
      <c r="H1082" t="s">
        <v>1832</v>
      </c>
      <c r="J1082" t="s">
        <v>8406</v>
      </c>
      <c r="K1082" t="s">
        <v>3567</v>
      </c>
      <c r="L1082">
        <v>3</v>
      </c>
      <c r="M1082" s="2">
        <v>179779.56</v>
      </c>
      <c r="N1082" s="2">
        <v>179779.56</v>
      </c>
      <c r="O1082" s="2">
        <v>0</v>
      </c>
      <c r="P1082" s="2">
        <v>0</v>
      </c>
      <c r="Q1082" s="2">
        <v>0</v>
      </c>
      <c r="R1082" s="2">
        <v>0</v>
      </c>
      <c r="S1082" t="s">
        <v>199</v>
      </c>
      <c r="T1082" t="s">
        <v>2749</v>
      </c>
      <c r="U1082" t="s">
        <v>7758</v>
      </c>
      <c r="V1082" t="s">
        <v>7751</v>
      </c>
      <c r="W1082" t="s">
        <v>7752</v>
      </c>
      <c r="X1082" t="s">
        <v>7752</v>
      </c>
      <c r="Y1082" t="s">
        <v>7752</v>
      </c>
      <c r="Z1082">
        <v>0</v>
      </c>
      <c r="AA1082">
        <v>0</v>
      </c>
    </row>
    <row r="1083" spans="1:27">
      <c r="A1083" s="1" t="s">
        <v>4161</v>
      </c>
      <c r="B1083">
        <v>1210351</v>
      </c>
      <c r="C1083" t="s">
        <v>1098</v>
      </c>
      <c r="D1083" t="s">
        <v>8397</v>
      </c>
      <c r="E1083" s="16" t="s">
        <v>4162</v>
      </c>
      <c r="F1083" t="s">
        <v>9672</v>
      </c>
      <c r="G1083">
        <v>13040</v>
      </c>
      <c r="H1083" t="s">
        <v>1270</v>
      </c>
      <c r="J1083" t="s">
        <v>7365</v>
      </c>
      <c r="K1083" t="s">
        <v>189</v>
      </c>
      <c r="L1083">
        <v>1</v>
      </c>
      <c r="M1083" s="2">
        <v>179796.68</v>
      </c>
      <c r="N1083" s="2">
        <v>179796.68</v>
      </c>
      <c r="O1083" s="2">
        <v>0</v>
      </c>
      <c r="P1083" s="2">
        <v>0</v>
      </c>
      <c r="Q1083" s="2">
        <v>0</v>
      </c>
      <c r="R1083" s="2">
        <v>0</v>
      </c>
      <c r="S1083" t="s">
        <v>863</v>
      </c>
      <c r="T1083" t="s">
        <v>3316</v>
      </c>
      <c r="U1083" t="s">
        <v>7758</v>
      </c>
      <c r="V1083" t="s">
        <v>7751</v>
      </c>
      <c r="W1083" t="s">
        <v>7752</v>
      </c>
      <c r="X1083" t="s">
        <v>7752</v>
      </c>
      <c r="Y1083" t="s">
        <v>7752</v>
      </c>
      <c r="Z1083">
        <v>0</v>
      </c>
      <c r="AA1083">
        <v>0</v>
      </c>
    </row>
    <row r="1084" spans="1:27">
      <c r="A1084" s="1" t="s">
        <v>1417</v>
      </c>
      <c r="B1084">
        <v>1210351</v>
      </c>
      <c r="C1084" t="s">
        <v>1098</v>
      </c>
      <c r="D1084" t="s">
        <v>8397</v>
      </c>
      <c r="E1084" s="16" t="s">
        <v>1418</v>
      </c>
      <c r="F1084" t="s">
        <v>7727</v>
      </c>
      <c r="G1084">
        <v>11230</v>
      </c>
      <c r="H1084" t="s">
        <v>1469</v>
      </c>
      <c r="J1084" t="s">
        <v>7365</v>
      </c>
      <c r="K1084" t="s">
        <v>567</v>
      </c>
      <c r="L1084">
        <v>1</v>
      </c>
      <c r="M1084" s="2">
        <v>180000</v>
      </c>
      <c r="N1084" s="2">
        <v>0</v>
      </c>
      <c r="O1084" s="2">
        <v>0</v>
      </c>
      <c r="P1084" s="2">
        <v>0</v>
      </c>
      <c r="Q1084" s="2">
        <v>180000</v>
      </c>
      <c r="R1084" s="2">
        <v>0</v>
      </c>
      <c r="S1084" t="s">
        <v>1820</v>
      </c>
      <c r="T1084" t="s">
        <v>1419</v>
      </c>
      <c r="U1084" t="s">
        <v>7758</v>
      </c>
      <c r="V1084" t="s">
        <v>7753</v>
      </c>
      <c r="W1084" t="s">
        <v>7752</v>
      </c>
      <c r="X1084" t="s">
        <v>7752</v>
      </c>
      <c r="Y1084" t="s">
        <v>7752</v>
      </c>
      <c r="Z1084">
        <v>0</v>
      </c>
      <c r="AA1084">
        <v>0</v>
      </c>
    </row>
    <row r="1085" spans="1:27">
      <c r="A1085" s="1" t="s">
        <v>594</v>
      </c>
      <c r="B1085">
        <v>1210351</v>
      </c>
      <c r="C1085" t="s">
        <v>1098</v>
      </c>
      <c r="D1085" t="s">
        <v>8397</v>
      </c>
      <c r="E1085" s="16" t="s">
        <v>595</v>
      </c>
      <c r="F1085" t="s">
        <v>596</v>
      </c>
      <c r="G1085">
        <v>15063</v>
      </c>
      <c r="H1085" t="s">
        <v>1122</v>
      </c>
      <c r="J1085" t="s">
        <v>7365</v>
      </c>
      <c r="K1085" t="s">
        <v>4140</v>
      </c>
      <c r="L1085">
        <v>1</v>
      </c>
      <c r="M1085" s="2">
        <v>188797.14</v>
      </c>
      <c r="N1085" s="2">
        <v>0</v>
      </c>
      <c r="O1085" s="2">
        <v>0</v>
      </c>
      <c r="P1085" s="2">
        <v>0</v>
      </c>
      <c r="Q1085" s="2">
        <v>188797.14</v>
      </c>
      <c r="R1085" s="2">
        <v>0</v>
      </c>
      <c r="S1085" t="s">
        <v>1820</v>
      </c>
      <c r="T1085" t="s">
        <v>28</v>
      </c>
      <c r="U1085" t="s">
        <v>7758</v>
      </c>
      <c r="V1085" t="s">
        <v>7751</v>
      </c>
      <c r="W1085" t="s">
        <v>7753</v>
      </c>
      <c r="X1085" t="s">
        <v>7752</v>
      </c>
      <c r="Y1085" t="s">
        <v>7753</v>
      </c>
      <c r="Z1085">
        <v>0</v>
      </c>
      <c r="AA1085">
        <v>0</v>
      </c>
    </row>
    <row r="1086" spans="1:27">
      <c r="A1086" s="1" t="s">
        <v>592</v>
      </c>
      <c r="B1086">
        <v>1210351</v>
      </c>
      <c r="C1086" t="s">
        <v>1098</v>
      </c>
      <c r="D1086" t="s">
        <v>8397</v>
      </c>
      <c r="E1086" s="16" t="s">
        <v>8709</v>
      </c>
      <c r="F1086" t="s">
        <v>593</v>
      </c>
      <c r="G1086">
        <v>13040</v>
      </c>
      <c r="H1086" t="s">
        <v>1270</v>
      </c>
      <c r="J1086" t="s">
        <v>7365</v>
      </c>
      <c r="K1086" t="s">
        <v>4140</v>
      </c>
      <c r="L1086">
        <v>1</v>
      </c>
      <c r="M1086" s="2">
        <v>189089.22</v>
      </c>
      <c r="N1086" s="2">
        <v>189089.22</v>
      </c>
      <c r="O1086" s="2">
        <v>0</v>
      </c>
      <c r="P1086" s="2">
        <v>0</v>
      </c>
      <c r="Q1086" s="2">
        <v>0</v>
      </c>
      <c r="R1086" s="2">
        <v>0</v>
      </c>
      <c r="S1086" t="s">
        <v>863</v>
      </c>
      <c r="T1086" t="s">
        <v>28</v>
      </c>
      <c r="U1086" t="s">
        <v>7758</v>
      </c>
      <c r="V1086" t="s">
        <v>7751</v>
      </c>
      <c r="W1086" t="s">
        <v>7752</v>
      </c>
      <c r="X1086" t="s">
        <v>7752</v>
      </c>
      <c r="Y1086" t="s">
        <v>7752</v>
      </c>
      <c r="Z1086">
        <v>0</v>
      </c>
      <c r="AA1086">
        <v>0</v>
      </c>
    </row>
    <row r="1087" spans="1:27">
      <c r="A1087" s="1" t="s">
        <v>642</v>
      </c>
      <c r="B1087">
        <v>1210351</v>
      </c>
      <c r="C1087" t="s">
        <v>1098</v>
      </c>
      <c r="D1087" t="s">
        <v>8397</v>
      </c>
      <c r="E1087" s="16" t="s">
        <v>643</v>
      </c>
      <c r="F1087" t="s">
        <v>644</v>
      </c>
      <c r="G1087">
        <v>11220</v>
      </c>
      <c r="H1087" t="s">
        <v>545</v>
      </c>
      <c r="J1087" t="s">
        <v>7366</v>
      </c>
      <c r="K1087" t="s">
        <v>1048</v>
      </c>
      <c r="L1087">
        <v>3</v>
      </c>
      <c r="M1087" s="2">
        <v>191272.1</v>
      </c>
      <c r="N1087" s="2">
        <v>0</v>
      </c>
      <c r="O1087" s="2">
        <v>0</v>
      </c>
      <c r="P1087" s="2">
        <v>0</v>
      </c>
      <c r="Q1087" s="2">
        <v>191272.1</v>
      </c>
      <c r="R1087" s="2">
        <v>0</v>
      </c>
      <c r="S1087" t="s">
        <v>1820</v>
      </c>
      <c r="T1087" t="s">
        <v>28</v>
      </c>
      <c r="U1087" t="s">
        <v>7758</v>
      </c>
      <c r="V1087" t="s">
        <v>7751</v>
      </c>
      <c r="W1087" t="s">
        <v>7753</v>
      </c>
      <c r="X1087" t="s">
        <v>7752</v>
      </c>
      <c r="Y1087" t="s">
        <v>7752</v>
      </c>
      <c r="Z1087">
        <v>0</v>
      </c>
      <c r="AA1087">
        <v>0</v>
      </c>
    </row>
    <row r="1088" spans="1:27">
      <c r="A1088" s="1" t="s">
        <v>662</v>
      </c>
      <c r="B1088">
        <v>1210351</v>
      </c>
      <c r="C1088" t="s">
        <v>1098</v>
      </c>
      <c r="D1088" t="s">
        <v>8397</v>
      </c>
      <c r="E1088" s="16" t="s">
        <v>8708</v>
      </c>
      <c r="F1088" t="s">
        <v>975</v>
      </c>
      <c r="G1088">
        <v>16310</v>
      </c>
      <c r="H1088" t="s">
        <v>1818</v>
      </c>
      <c r="J1088" t="s">
        <v>376</v>
      </c>
      <c r="K1088" t="s">
        <v>1030</v>
      </c>
      <c r="L1088">
        <v>3</v>
      </c>
      <c r="M1088" s="2">
        <v>192485</v>
      </c>
      <c r="N1088" s="2">
        <v>192485</v>
      </c>
      <c r="O1088" s="2">
        <v>0</v>
      </c>
      <c r="P1088" s="2">
        <v>0</v>
      </c>
      <c r="Q1088" s="2">
        <v>0</v>
      </c>
      <c r="R1088" s="2">
        <v>0</v>
      </c>
      <c r="S1088" t="s">
        <v>863</v>
      </c>
      <c r="T1088" t="s">
        <v>1169</v>
      </c>
      <c r="U1088" t="s">
        <v>7758</v>
      </c>
      <c r="V1088" t="s">
        <v>7751</v>
      </c>
      <c r="W1088" t="s">
        <v>7752</v>
      </c>
      <c r="X1088" t="s">
        <v>7752</v>
      </c>
      <c r="Y1088" t="s">
        <v>7752</v>
      </c>
      <c r="Z1088">
        <v>0</v>
      </c>
      <c r="AA1088">
        <v>0</v>
      </c>
    </row>
    <row r="1089" spans="1:27">
      <c r="A1089" s="1" t="s">
        <v>2593</v>
      </c>
      <c r="B1089">
        <v>1210351</v>
      </c>
      <c r="C1089" t="s">
        <v>1098</v>
      </c>
      <c r="D1089" t="s">
        <v>8397</v>
      </c>
      <c r="E1089" s="16" t="s">
        <v>2594</v>
      </c>
      <c r="F1089" t="s">
        <v>2594</v>
      </c>
      <c r="G1089">
        <v>24010</v>
      </c>
      <c r="H1089" t="s">
        <v>2586</v>
      </c>
      <c r="J1089" t="s">
        <v>7367</v>
      </c>
      <c r="K1089" t="s">
        <v>1013</v>
      </c>
      <c r="L1089">
        <v>3</v>
      </c>
      <c r="M1089" s="2">
        <v>193503.61</v>
      </c>
      <c r="N1089" s="2">
        <v>0</v>
      </c>
      <c r="O1089" s="2">
        <v>0</v>
      </c>
      <c r="P1089" s="2">
        <v>0</v>
      </c>
      <c r="Q1089" s="2">
        <v>193503.61</v>
      </c>
      <c r="R1089" s="2">
        <v>0</v>
      </c>
      <c r="S1089" t="s">
        <v>1820</v>
      </c>
      <c r="T1089" t="s">
        <v>3353</v>
      </c>
      <c r="U1089" t="s">
        <v>7758</v>
      </c>
      <c r="V1089" t="s">
        <v>7752</v>
      </c>
      <c r="W1089" t="s">
        <v>7752</v>
      </c>
      <c r="X1089" t="s">
        <v>7752</v>
      </c>
      <c r="Y1089" t="s">
        <v>7751</v>
      </c>
      <c r="Z1089">
        <v>0</v>
      </c>
      <c r="AA1089">
        <v>0</v>
      </c>
    </row>
    <row r="1090" spans="1:27">
      <c r="A1090" s="1" t="s">
        <v>3775</v>
      </c>
      <c r="B1090">
        <v>1210351</v>
      </c>
      <c r="C1090" t="s">
        <v>1098</v>
      </c>
      <c r="D1090" t="s">
        <v>8397</v>
      </c>
      <c r="E1090" s="16" t="s">
        <v>3776</v>
      </c>
      <c r="F1090" t="s">
        <v>9673</v>
      </c>
      <c r="G1090">
        <v>11330</v>
      </c>
      <c r="H1090" t="s">
        <v>1168</v>
      </c>
      <c r="J1090" t="s">
        <v>8406</v>
      </c>
      <c r="K1090" t="s">
        <v>3286</v>
      </c>
      <c r="L1090">
        <v>2</v>
      </c>
      <c r="M1090" s="2">
        <v>195465</v>
      </c>
      <c r="N1090" s="2">
        <v>0</v>
      </c>
      <c r="O1090" s="2">
        <v>0</v>
      </c>
      <c r="P1090" s="2">
        <v>0</v>
      </c>
      <c r="Q1090" s="2">
        <v>195465</v>
      </c>
      <c r="R1090" s="2">
        <v>0</v>
      </c>
      <c r="S1090" t="s">
        <v>1820</v>
      </c>
      <c r="T1090" t="s">
        <v>3955</v>
      </c>
      <c r="U1090" t="s">
        <v>7758</v>
      </c>
      <c r="V1090" t="s">
        <v>7752</v>
      </c>
      <c r="W1090" t="s">
        <v>7752</v>
      </c>
      <c r="X1090" t="s">
        <v>7752</v>
      </c>
      <c r="Y1090" t="s">
        <v>7752</v>
      </c>
      <c r="Z1090">
        <v>0</v>
      </c>
      <c r="AA1090">
        <v>0</v>
      </c>
    </row>
    <row r="1091" spans="1:27">
      <c r="A1091" s="1" t="s">
        <v>1592</v>
      </c>
      <c r="B1091">
        <v>1210351</v>
      </c>
      <c r="C1091" t="s">
        <v>1098</v>
      </c>
      <c r="D1091" t="s">
        <v>8397</v>
      </c>
      <c r="E1091" s="16" t="s">
        <v>1593</v>
      </c>
      <c r="F1091" t="s">
        <v>9287</v>
      </c>
      <c r="G1091">
        <v>43020</v>
      </c>
      <c r="H1091" t="s">
        <v>3562</v>
      </c>
      <c r="J1091" t="s">
        <v>8406</v>
      </c>
      <c r="K1091" t="s">
        <v>1470</v>
      </c>
      <c r="L1091">
        <v>3</v>
      </c>
      <c r="M1091" s="2">
        <v>195785.16</v>
      </c>
      <c r="N1091" s="2">
        <v>195785.16</v>
      </c>
      <c r="O1091" s="2">
        <v>0</v>
      </c>
      <c r="P1091" s="2">
        <v>0</v>
      </c>
      <c r="Q1091" s="2">
        <v>0</v>
      </c>
      <c r="R1091" s="2">
        <v>0</v>
      </c>
      <c r="S1091" t="s">
        <v>863</v>
      </c>
      <c r="T1091" t="s">
        <v>3316</v>
      </c>
      <c r="U1091" t="s">
        <v>7758</v>
      </c>
      <c r="V1091" t="s">
        <v>7753</v>
      </c>
      <c r="W1091" t="s">
        <v>7752</v>
      </c>
      <c r="X1091" t="s">
        <v>7753</v>
      </c>
      <c r="Y1091" t="s">
        <v>7752</v>
      </c>
      <c r="Z1091">
        <v>0</v>
      </c>
      <c r="AA1091">
        <v>0</v>
      </c>
    </row>
    <row r="1092" spans="1:27">
      <c r="A1092" s="1" t="s">
        <v>2270</v>
      </c>
      <c r="B1092">
        <v>1210351</v>
      </c>
      <c r="C1092" t="s">
        <v>1098</v>
      </c>
      <c r="D1092" t="s">
        <v>8397</v>
      </c>
      <c r="E1092" s="16" t="s">
        <v>8707</v>
      </c>
      <c r="F1092" t="s">
        <v>8707</v>
      </c>
      <c r="G1092">
        <v>43040</v>
      </c>
      <c r="H1092" t="s">
        <v>2399</v>
      </c>
      <c r="J1092" t="s">
        <v>7368</v>
      </c>
      <c r="K1092" t="s">
        <v>826</v>
      </c>
      <c r="L1092">
        <v>3</v>
      </c>
      <c r="M1092" s="2">
        <v>196752.37</v>
      </c>
      <c r="N1092" s="2">
        <v>196752.37</v>
      </c>
      <c r="O1092" s="2">
        <v>0</v>
      </c>
      <c r="P1092" s="2">
        <v>0</v>
      </c>
      <c r="Q1092" s="2">
        <v>0</v>
      </c>
      <c r="R1092" s="2">
        <v>0</v>
      </c>
      <c r="S1092" t="s">
        <v>1916</v>
      </c>
      <c r="T1092" t="s">
        <v>3316</v>
      </c>
      <c r="U1092" t="s">
        <v>7758</v>
      </c>
      <c r="V1092" t="s">
        <v>7752</v>
      </c>
      <c r="W1092" t="s">
        <v>7752</v>
      </c>
      <c r="X1092" t="s">
        <v>7753</v>
      </c>
      <c r="Y1092" t="s">
        <v>7752</v>
      </c>
      <c r="Z1092">
        <v>0</v>
      </c>
      <c r="AA1092">
        <v>0</v>
      </c>
    </row>
    <row r="1093" spans="1:27">
      <c r="A1093" s="1" t="s">
        <v>4792</v>
      </c>
      <c r="B1093">
        <v>1210351</v>
      </c>
      <c r="C1093" t="s">
        <v>1098</v>
      </c>
      <c r="D1093" t="s">
        <v>8397</v>
      </c>
      <c r="E1093" s="16" t="s">
        <v>4079</v>
      </c>
      <c r="F1093" t="s">
        <v>9288</v>
      </c>
      <c r="G1093">
        <v>12220</v>
      </c>
      <c r="H1093" t="s">
        <v>1832</v>
      </c>
      <c r="J1093" t="s">
        <v>8406</v>
      </c>
      <c r="K1093" t="s">
        <v>527</v>
      </c>
      <c r="L1093">
        <v>2</v>
      </c>
      <c r="M1093" s="2">
        <v>198455</v>
      </c>
      <c r="N1093" s="2">
        <v>198455</v>
      </c>
      <c r="O1093" s="2">
        <v>0</v>
      </c>
      <c r="P1093" s="2">
        <v>0</v>
      </c>
      <c r="Q1093" s="2">
        <v>0</v>
      </c>
      <c r="R1093" s="2">
        <v>0</v>
      </c>
      <c r="S1093" t="s">
        <v>863</v>
      </c>
      <c r="T1093" t="s">
        <v>246</v>
      </c>
      <c r="U1093" t="s">
        <v>7758</v>
      </c>
      <c r="V1093" t="s">
        <v>7751</v>
      </c>
      <c r="W1093" t="s">
        <v>7752</v>
      </c>
      <c r="X1093" t="s">
        <v>7752</v>
      </c>
      <c r="Y1093" t="s">
        <v>7752</v>
      </c>
      <c r="Z1093">
        <v>0</v>
      </c>
      <c r="AA1093">
        <v>0</v>
      </c>
    </row>
    <row r="1094" spans="1:27">
      <c r="A1094" s="1" t="s">
        <v>247</v>
      </c>
      <c r="B1094">
        <v>1210351</v>
      </c>
      <c r="C1094" t="s">
        <v>1098</v>
      </c>
      <c r="D1094" t="s">
        <v>8397</v>
      </c>
      <c r="E1094" s="16" t="s">
        <v>505</v>
      </c>
      <c r="F1094" t="s">
        <v>505</v>
      </c>
      <c r="G1094">
        <v>12250</v>
      </c>
      <c r="H1094" t="s">
        <v>1154</v>
      </c>
      <c r="J1094" t="s">
        <v>7365</v>
      </c>
      <c r="K1094" t="s">
        <v>567</v>
      </c>
      <c r="L1094">
        <v>1</v>
      </c>
      <c r="M1094" s="2">
        <v>199706.46</v>
      </c>
      <c r="N1094" s="2">
        <v>199706.46</v>
      </c>
      <c r="O1094" s="2">
        <v>0</v>
      </c>
      <c r="P1094" s="2">
        <v>0</v>
      </c>
      <c r="Q1094" s="2">
        <v>0</v>
      </c>
      <c r="R1094" s="2">
        <v>0</v>
      </c>
      <c r="S1094" t="s">
        <v>863</v>
      </c>
      <c r="T1094" t="s">
        <v>246</v>
      </c>
      <c r="U1094" t="s">
        <v>7758</v>
      </c>
      <c r="V1094" t="s">
        <v>7751</v>
      </c>
      <c r="W1094" t="s">
        <v>7752</v>
      </c>
      <c r="X1094" t="s">
        <v>7752</v>
      </c>
      <c r="Y1094" t="s">
        <v>7752</v>
      </c>
      <c r="Z1094">
        <v>0</v>
      </c>
      <c r="AA1094">
        <v>0</v>
      </c>
    </row>
    <row r="1095" spans="1:27">
      <c r="A1095" s="1" t="s">
        <v>459</v>
      </c>
      <c r="B1095">
        <v>1210351</v>
      </c>
      <c r="C1095" t="s">
        <v>1098</v>
      </c>
      <c r="D1095" t="s">
        <v>8397</v>
      </c>
      <c r="E1095" s="16" t="s">
        <v>460</v>
      </c>
      <c r="F1095" t="s">
        <v>460</v>
      </c>
      <c r="G1095">
        <v>11220</v>
      </c>
      <c r="H1095" t="s">
        <v>545</v>
      </c>
      <c r="J1095" t="s">
        <v>7366</v>
      </c>
      <c r="K1095" t="s">
        <v>1048</v>
      </c>
      <c r="L1095">
        <v>3</v>
      </c>
      <c r="M1095" s="2">
        <v>200000</v>
      </c>
      <c r="N1095" s="2">
        <v>0</v>
      </c>
      <c r="O1095" s="2">
        <v>0</v>
      </c>
      <c r="P1095" s="2">
        <v>0</v>
      </c>
      <c r="Q1095" s="2">
        <v>200000</v>
      </c>
      <c r="R1095" s="2">
        <v>0</v>
      </c>
      <c r="S1095" t="s">
        <v>1820</v>
      </c>
      <c r="T1095" t="s">
        <v>461</v>
      </c>
      <c r="U1095" t="s">
        <v>7758</v>
      </c>
      <c r="V1095" t="s">
        <v>7751</v>
      </c>
      <c r="W1095" t="s">
        <v>7753</v>
      </c>
      <c r="X1095" t="s">
        <v>7754</v>
      </c>
      <c r="Y1095" t="s">
        <v>7754</v>
      </c>
      <c r="Z1095">
        <v>0</v>
      </c>
      <c r="AA1095">
        <v>0</v>
      </c>
    </row>
    <row r="1096" spans="1:27">
      <c r="A1096" s="1" t="s">
        <v>2093</v>
      </c>
      <c r="B1096">
        <v>1210351</v>
      </c>
      <c r="C1096" t="s">
        <v>1098</v>
      </c>
      <c r="D1096" t="s">
        <v>8397</v>
      </c>
      <c r="E1096" s="16" t="s">
        <v>2094</v>
      </c>
      <c r="F1096" t="s">
        <v>2094</v>
      </c>
      <c r="G1096">
        <v>16310</v>
      </c>
      <c r="H1096" t="s">
        <v>1818</v>
      </c>
      <c r="J1096" t="s">
        <v>7368</v>
      </c>
      <c r="K1096" t="s">
        <v>2827</v>
      </c>
      <c r="L1096">
        <v>3</v>
      </c>
      <c r="M1096" s="2">
        <v>200000.3</v>
      </c>
      <c r="N1096" s="2">
        <v>200000.3</v>
      </c>
      <c r="O1096" s="2">
        <v>0</v>
      </c>
      <c r="P1096" s="2">
        <v>0</v>
      </c>
      <c r="Q1096" s="2">
        <v>0</v>
      </c>
      <c r="R1096" s="2">
        <v>0</v>
      </c>
      <c r="S1096" t="s">
        <v>863</v>
      </c>
      <c r="T1096" t="s">
        <v>2095</v>
      </c>
      <c r="U1096" t="s">
        <v>7758</v>
      </c>
      <c r="V1096" t="s">
        <v>7751</v>
      </c>
      <c r="W1096" t="s">
        <v>7753</v>
      </c>
      <c r="X1096" t="s">
        <v>7754</v>
      </c>
      <c r="Y1096" t="s">
        <v>7753</v>
      </c>
      <c r="Z1096">
        <v>0</v>
      </c>
      <c r="AA1096">
        <v>0</v>
      </c>
    </row>
    <row r="1097" spans="1:27">
      <c r="A1097" s="1" t="s">
        <v>3351</v>
      </c>
      <c r="B1097">
        <v>1210351</v>
      </c>
      <c r="C1097" t="s">
        <v>1098</v>
      </c>
      <c r="D1097" t="s">
        <v>8397</v>
      </c>
      <c r="E1097" s="16" t="s">
        <v>3352</v>
      </c>
      <c r="F1097" t="s">
        <v>3352</v>
      </c>
      <c r="G1097">
        <v>31181</v>
      </c>
      <c r="H1097" t="s">
        <v>3250</v>
      </c>
      <c r="J1097" t="s">
        <v>8406</v>
      </c>
      <c r="K1097" t="s">
        <v>527</v>
      </c>
      <c r="L1097">
        <v>2</v>
      </c>
      <c r="M1097" s="2">
        <v>201602.51</v>
      </c>
      <c r="N1097" s="2">
        <v>0</v>
      </c>
      <c r="O1097" s="2">
        <v>0</v>
      </c>
      <c r="P1097" s="2">
        <v>0</v>
      </c>
      <c r="Q1097" s="2">
        <v>201602.51</v>
      </c>
      <c r="R1097" s="2">
        <v>0</v>
      </c>
      <c r="S1097" t="s">
        <v>1820</v>
      </c>
      <c r="T1097" t="s">
        <v>3353</v>
      </c>
      <c r="U1097" t="s">
        <v>7758</v>
      </c>
      <c r="V1097" t="s">
        <v>7752</v>
      </c>
      <c r="W1097" t="s">
        <v>7752</v>
      </c>
      <c r="X1097" t="s">
        <v>7752</v>
      </c>
      <c r="Y1097" t="s">
        <v>7752</v>
      </c>
      <c r="Z1097">
        <v>0</v>
      </c>
      <c r="AA1097">
        <v>0</v>
      </c>
    </row>
    <row r="1098" spans="1:27">
      <c r="A1098" s="1" t="s">
        <v>517</v>
      </c>
      <c r="B1098">
        <v>1210351</v>
      </c>
      <c r="C1098" t="s">
        <v>1098</v>
      </c>
      <c r="D1098" t="s">
        <v>8397</v>
      </c>
      <c r="E1098" s="16" t="s">
        <v>518</v>
      </c>
      <c r="F1098" t="s">
        <v>518</v>
      </c>
      <c r="G1098">
        <v>23067</v>
      </c>
      <c r="H1098" t="s">
        <v>2315</v>
      </c>
      <c r="J1098" t="s">
        <v>7367</v>
      </c>
      <c r="K1098" t="s">
        <v>1013</v>
      </c>
      <c r="L1098">
        <v>3</v>
      </c>
      <c r="M1098" s="2">
        <v>202897.74</v>
      </c>
      <c r="N1098" s="2">
        <v>202897.74</v>
      </c>
      <c r="O1098" s="2">
        <v>0</v>
      </c>
      <c r="P1098" s="2">
        <v>0</v>
      </c>
      <c r="Q1098" s="2">
        <v>0</v>
      </c>
      <c r="R1098" s="2">
        <v>0</v>
      </c>
      <c r="S1098" t="s">
        <v>1916</v>
      </c>
      <c r="T1098" t="s">
        <v>519</v>
      </c>
      <c r="U1098" t="s">
        <v>7758</v>
      </c>
      <c r="V1098" t="s">
        <v>7752</v>
      </c>
      <c r="W1098" t="s">
        <v>7752</v>
      </c>
      <c r="X1098" t="s">
        <v>7751</v>
      </c>
      <c r="Y1098" t="s">
        <v>7752</v>
      </c>
      <c r="Z1098">
        <v>0</v>
      </c>
      <c r="AA1098">
        <v>0</v>
      </c>
    </row>
    <row r="1099" spans="1:27">
      <c r="A1099" s="1" t="s">
        <v>807</v>
      </c>
      <c r="B1099">
        <v>1210351</v>
      </c>
      <c r="C1099" t="s">
        <v>1098</v>
      </c>
      <c r="D1099" t="s">
        <v>8397</v>
      </c>
      <c r="E1099" s="16" t="s">
        <v>808</v>
      </c>
      <c r="F1099" t="s">
        <v>9289</v>
      </c>
      <c r="G1099">
        <v>31120</v>
      </c>
      <c r="H1099" t="s">
        <v>3574</v>
      </c>
      <c r="J1099" t="s">
        <v>7368</v>
      </c>
      <c r="K1099" t="s">
        <v>792</v>
      </c>
      <c r="L1099">
        <v>3</v>
      </c>
      <c r="M1099" s="2">
        <v>202998.24</v>
      </c>
      <c r="N1099" s="2">
        <v>202998.24</v>
      </c>
      <c r="O1099" s="2">
        <v>0</v>
      </c>
      <c r="P1099" s="2">
        <v>0</v>
      </c>
      <c r="Q1099" s="2">
        <v>0</v>
      </c>
      <c r="R1099" s="2">
        <v>0</v>
      </c>
      <c r="S1099" t="s">
        <v>863</v>
      </c>
      <c r="T1099" t="s">
        <v>1878</v>
      </c>
      <c r="U1099" t="s">
        <v>7758</v>
      </c>
      <c r="V1099" t="s">
        <v>7752</v>
      </c>
      <c r="W1099" t="s">
        <v>7752</v>
      </c>
      <c r="X1099" t="s">
        <v>7753</v>
      </c>
      <c r="Y1099" t="s">
        <v>7752</v>
      </c>
      <c r="Z1099">
        <v>0</v>
      </c>
      <c r="AA1099">
        <v>0</v>
      </c>
    </row>
    <row r="1100" spans="1:27">
      <c r="A1100" s="1" t="s">
        <v>4111</v>
      </c>
      <c r="B1100">
        <v>1210351</v>
      </c>
      <c r="C1100" t="s">
        <v>1098</v>
      </c>
      <c r="D1100" t="s">
        <v>8397</v>
      </c>
      <c r="E1100" s="16" t="s">
        <v>4112</v>
      </c>
      <c r="F1100" t="s">
        <v>4112</v>
      </c>
      <c r="G1100">
        <v>16110</v>
      </c>
      <c r="H1100" t="s">
        <v>693</v>
      </c>
      <c r="J1100" t="s">
        <v>7367</v>
      </c>
      <c r="K1100" t="s">
        <v>999</v>
      </c>
      <c r="L1100">
        <v>3</v>
      </c>
      <c r="M1100" s="2">
        <v>203240.09</v>
      </c>
      <c r="N1100" s="2">
        <v>0</v>
      </c>
      <c r="O1100" s="2">
        <v>0</v>
      </c>
      <c r="P1100" s="2">
        <v>0</v>
      </c>
      <c r="Q1100" s="2">
        <v>203240.09</v>
      </c>
      <c r="R1100" s="2">
        <v>0</v>
      </c>
      <c r="S1100" t="s">
        <v>1820</v>
      </c>
      <c r="T1100" t="s">
        <v>4416</v>
      </c>
      <c r="U1100" t="s">
        <v>7758</v>
      </c>
      <c r="V1100" t="s">
        <v>7752</v>
      </c>
      <c r="W1100" t="s">
        <v>7752</v>
      </c>
      <c r="X1100" t="s">
        <v>7752</v>
      </c>
      <c r="Y1100" t="s">
        <v>7751</v>
      </c>
      <c r="Z1100">
        <v>0</v>
      </c>
      <c r="AA1100">
        <v>0</v>
      </c>
    </row>
    <row r="1101" spans="1:27">
      <c r="A1101" s="1" t="s">
        <v>8739</v>
      </c>
      <c r="B1101">
        <v>1210351</v>
      </c>
      <c r="C1101" t="s">
        <v>1098</v>
      </c>
      <c r="D1101" t="s">
        <v>8397</v>
      </c>
      <c r="E1101" s="16" t="s">
        <v>8740</v>
      </c>
      <c r="F1101" t="s">
        <v>8741</v>
      </c>
      <c r="G1101">
        <v>15050</v>
      </c>
      <c r="H1101" t="s">
        <v>233</v>
      </c>
      <c r="J1101" t="s">
        <v>7368</v>
      </c>
      <c r="K1101" t="s">
        <v>194</v>
      </c>
      <c r="L1101">
        <v>3</v>
      </c>
      <c r="M1101" s="2">
        <v>203798.45</v>
      </c>
      <c r="N1101" s="2">
        <v>0</v>
      </c>
      <c r="O1101" s="2">
        <v>0</v>
      </c>
      <c r="P1101" s="2">
        <v>0</v>
      </c>
      <c r="Q1101" s="2">
        <v>203798.45</v>
      </c>
      <c r="R1101" s="2">
        <v>0</v>
      </c>
      <c r="S1101" t="s">
        <v>1820</v>
      </c>
      <c r="T1101" t="s">
        <v>519</v>
      </c>
      <c r="U1101" t="s">
        <v>7758</v>
      </c>
      <c r="V1101" t="s">
        <v>7752</v>
      </c>
      <c r="W1101" t="s">
        <v>7752</v>
      </c>
      <c r="X1101" t="s">
        <v>7752</v>
      </c>
      <c r="Y1101" t="s">
        <v>7751</v>
      </c>
      <c r="Z1101">
        <v>0</v>
      </c>
      <c r="AA1101">
        <v>0</v>
      </c>
    </row>
    <row r="1102" spans="1:27">
      <c r="A1102" s="1" t="s">
        <v>1687</v>
      </c>
      <c r="B1102">
        <v>1210351</v>
      </c>
      <c r="C1102" t="s">
        <v>1098</v>
      </c>
      <c r="D1102" t="s">
        <v>8397</v>
      </c>
      <c r="E1102" s="16" t="s">
        <v>1688</v>
      </c>
      <c r="F1102" t="s">
        <v>1688</v>
      </c>
      <c r="G1102">
        <v>15050</v>
      </c>
      <c r="H1102" t="s">
        <v>233</v>
      </c>
      <c r="J1102" t="s">
        <v>7369</v>
      </c>
      <c r="K1102" t="s">
        <v>1710</v>
      </c>
      <c r="L1102">
        <v>3</v>
      </c>
      <c r="M1102" s="2">
        <v>204107.37</v>
      </c>
      <c r="N1102" s="2">
        <v>0</v>
      </c>
      <c r="O1102" s="2">
        <v>0</v>
      </c>
      <c r="P1102" s="2">
        <v>0</v>
      </c>
      <c r="Q1102" s="2">
        <v>204107.37</v>
      </c>
      <c r="R1102" s="2">
        <v>0</v>
      </c>
      <c r="S1102" t="s">
        <v>1820</v>
      </c>
      <c r="T1102" t="s">
        <v>1689</v>
      </c>
      <c r="U1102" t="s">
        <v>7758</v>
      </c>
      <c r="V1102" t="s">
        <v>7752</v>
      </c>
      <c r="W1102" t="s">
        <v>7752</v>
      </c>
      <c r="X1102" t="s">
        <v>7752</v>
      </c>
      <c r="Y1102" t="s">
        <v>7751</v>
      </c>
      <c r="Z1102">
        <v>0</v>
      </c>
      <c r="AA1102">
        <v>0</v>
      </c>
    </row>
    <row r="1103" spans="1:27">
      <c r="A1103" s="1" t="s">
        <v>4679</v>
      </c>
      <c r="B1103">
        <v>1210351</v>
      </c>
      <c r="C1103" t="s">
        <v>1098</v>
      </c>
      <c r="D1103" t="s">
        <v>8397</v>
      </c>
      <c r="E1103" s="16" t="s">
        <v>4680</v>
      </c>
      <c r="F1103" t="s">
        <v>4680</v>
      </c>
      <c r="G1103">
        <v>11130</v>
      </c>
      <c r="H1103" t="s">
        <v>3583</v>
      </c>
      <c r="J1103" t="s">
        <v>7368</v>
      </c>
      <c r="K1103" t="s">
        <v>1915</v>
      </c>
      <c r="L1103">
        <v>3</v>
      </c>
      <c r="M1103" s="2">
        <v>205071.86</v>
      </c>
      <c r="N1103" s="2">
        <v>0</v>
      </c>
      <c r="O1103" s="2">
        <v>0</v>
      </c>
      <c r="P1103" s="2">
        <v>0</v>
      </c>
      <c r="Q1103" s="2">
        <v>205071.86</v>
      </c>
      <c r="R1103" s="2">
        <v>0</v>
      </c>
      <c r="S1103" t="s">
        <v>1820</v>
      </c>
      <c r="T1103" t="s">
        <v>3955</v>
      </c>
      <c r="U1103" t="s">
        <v>7758</v>
      </c>
      <c r="V1103" t="s">
        <v>7751</v>
      </c>
      <c r="W1103" t="s">
        <v>7752</v>
      </c>
      <c r="X1103" t="s">
        <v>7752</v>
      </c>
      <c r="Y1103" t="s">
        <v>7752</v>
      </c>
      <c r="Z1103">
        <v>0</v>
      </c>
      <c r="AA1103">
        <v>0</v>
      </c>
    </row>
    <row r="1104" spans="1:27">
      <c r="A1104" s="1" t="s">
        <v>590</v>
      </c>
      <c r="B1104">
        <v>1210351</v>
      </c>
      <c r="C1104" t="s">
        <v>1098</v>
      </c>
      <c r="D1104" t="s">
        <v>8397</v>
      </c>
      <c r="E1104" s="16" t="s">
        <v>591</v>
      </c>
      <c r="F1104" t="s">
        <v>9290</v>
      </c>
      <c r="G1104">
        <v>15063</v>
      </c>
      <c r="H1104" t="s">
        <v>1122</v>
      </c>
      <c r="J1104" t="s">
        <v>7368</v>
      </c>
      <c r="K1104" t="s">
        <v>2827</v>
      </c>
      <c r="L1104">
        <v>3</v>
      </c>
      <c r="M1104" s="2">
        <v>207709.78</v>
      </c>
      <c r="N1104" s="2">
        <v>0</v>
      </c>
      <c r="O1104" s="2">
        <v>0</v>
      </c>
      <c r="P1104" s="2">
        <v>0</v>
      </c>
      <c r="Q1104" s="2">
        <v>207709.78</v>
      </c>
      <c r="R1104" s="2">
        <v>0</v>
      </c>
      <c r="S1104" t="s">
        <v>1820</v>
      </c>
      <c r="T1104" t="s">
        <v>28</v>
      </c>
      <c r="U1104" t="s">
        <v>7758</v>
      </c>
      <c r="V1104" t="s">
        <v>7752</v>
      </c>
      <c r="W1104" t="s">
        <v>7752</v>
      </c>
      <c r="X1104" t="s">
        <v>7752</v>
      </c>
      <c r="Y1104" t="s">
        <v>7751</v>
      </c>
      <c r="Z1104">
        <v>0</v>
      </c>
      <c r="AA1104">
        <v>0</v>
      </c>
    </row>
    <row r="1105" spans="1:27">
      <c r="A1105" s="1" t="s">
        <v>4101</v>
      </c>
      <c r="B1105">
        <v>1210351</v>
      </c>
      <c r="C1105" t="s">
        <v>1098</v>
      </c>
      <c r="D1105" t="s">
        <v>8397</v>
      </c>
      <c r="E1105" s="16" t="s">
        <v>4102</v>
      </c>
      <c r="F1105" t="s">
        <v>9291</v>
      </c>
      <c r="G1105">
        <v>16110</v>
      </c>
      <c r="H1105" t="s">
        <v>693</v>
      </c>
      <c r="J1105" t="s">
        <v>7368</v>
      </c>
      <c r="K1105" t="s">
        <v>4100</v>
      </c>
      <c r="L1105">
        <v>3</v>
      </c>
      <c r="M1105" s="2">
        <v>210279.25</v>
      </c>
      <c r="N1105" s="2">
        <v>0</v>
      </c>
      <c r="O1105" s="2">
        <v>0</v>
      </c>
      <c r="P1105" s="2">
        <v>0</v>
      </c>
      <c r="Q1105" s="2">
        <v>210279.25</v>
      </c>
      <c r="R1105" s="2">
        <v>0</v>
      </c>
      <c r="S1105" t="s">
        <v>1820</v>
      </c>
      <c r="T1105" t="s">
        <v>4416</v>
      </c>
      <c r="U1105" t="s">
        <v>7758</v>
      </c>
      <c r="V1105" t="s">
        <v>7752</v>
      </c>
      <c r="W1105" t="s">
        <v>7752</v>
      </c>
      <c r="X1105" t="s">
        <v>7752</v>
      </c>
      <c r="Y1105" t="s">
        <v>7751</v>
      </c>
      <c r="Z1105">
        <v>0</v>
      </c>
      <c r="AA1105">
        <v>0</v>
      </c>
    </row>
    <row r="1106" spans="1:27">
      <c r="A1106" s="1" t="s">
        <v>3770</v>
      </c>
      <c r="B1106">
        <v>1210351</v>
      </c>
      <c r="C1106" t="s">
        <v>1098</v>
      </c>
      <c r="D1106" t="s">
        <v>8397</v>
      </c>
      <c r="E1106" s="16" t="s">
        <v>3771</v>
      </c>
      <c r="F1106" t="s">
        <v>3771</v>
      </c>
      <c r="G1106">
        <v>41081</v>
      </c>
      <c r="H1106" t="s">
        <v>4026</v>
      </c>
      <c r="J1106" t="s">
        <v>8406</v>
      </c>
      <c r="K1106" t="s">
        <v>1161</v>
      </c>
      <c r="L1106">
        <v>4</v>
      </c>
      <c r="M1106" s="2">
        <v>211676</v>
      </c>
      <c r="N1106" s="2">
        <v>0</v>
      </c>
      <c r="O1106" s="2">
        <v>0</v>
      </c>
      <c r="P1106" s="2">
        <v>0</v>
      </c>
      <c r="Q1106" s="2">
        <v>211676</v>
      </c>
      <c r="R1106" s="2">
        <v>0</v>
      </c>
      <c r="S1106" t="s">
        <v>1820</v>
      </c>
      <c r="T1106" t="s">
        <v>3955</v>
      </c>
      <c r="U1106" t="s">
        <v>7758</v>
      </c>
      <c r="V1106" t="s">
        <v>7752</v>
      </c>
      <c r="W1106" t="s">
        <v>7752</v>
      </c>
      <c r="X1106" t="s">
        <v>7751</v>
      </c>
      <c r="Y1106" t="s">
        <v>7752</v>
      </c>
      <c r="Z1106">
        <v>0</v>
      </c>
      <c r="AA1106">
        <v>0</v>
      </c>
    </row>
    <row r="1107" spans="1:27">
      <c r="A1107" s="1" t="s">
        <v>1759</v>
      </c>
      <c r="B1107">
        <v>1210351</v>
      </c>
      <c r="C1107" t="s">
        <v>1098</v>
      </c>
      <c r="D1107" t="s">
        <v>8397</v>
      </c>
      <c r="E1107" s="16" t="s">
        <v>19</v>
      </c>
      <c r="F1107" t="s">
        <v>20</v>
      </c>
      <c r="G1107">
        <v>32130</v>
      </c>
      <c r="H1107" t="s">
        <v>3275</v>
      </c>
      <c r="J1107" t="s">
        <v>7368</v>
      </c>
      <c r="K1107" t="s">
        <v>826</v>
      </c>
      <c r="L1107">
        <v>3</v>
      </c>
      <c r="M1107" s="2">
        <v>211766.02</v>
      </c>
      <c r="N1107" s="2">
        <v>211766.02</v>
      </c>
      <c r="O1107" s="2">
        <v>0</v>
      </c>
      <c r="P1107" s="2">
        <v>0</v>
      </c>
      <c r="Q1107" s="2">
        <v>0</v>
      </c>
      <c r="R1107" s="2">
        <v>0</v>
      </c>
      <c r="S1107" t="s">
        <v>863</v>
      </c>
      <c r="T1107" t="s">
        <v>28</v>
      </c>
      <c r="U1107" t="s">
        <v>7758</v>
      </c>
      <c r="V1107" t="s">
        <v>7752</v>
      </c>
      <c r="W1107" t="s">
        <v>7752</v>
      </c>
      <c r="X1107" t="s">
        <v>7752</v>
      </c>
      <c r="Y1107" t="s">
        <v>7752</v>
      </c>
      <c r="Z1107">
        <v>0</v>
      </c>
      <c r="AA1107">
        <v>0</v>
      </c>
    </row>
    <row r="1108" spans="1:27">
      <c r="A1108" s="1" t="s">
        <v>23</v>
      </c>
      <c r="B1108">
        <v>1210351</v>
      </c>
      <c r="C1108" t="s">
        <v>1098</v>
      </c>
      <c r="D1108" t="s">
        <v>8397</v>
      </c>
      <c r="E1108" s="16" t="s">
        <v>24</v>
      </c>
      <c r="F1108" t="s">
        <v>584</v>
      </c>
      <c r="G1108">
        <v>13020</v>
      </c>
      <c r="H1108" t="s">
        <v>2003</v>
      </c>
      <c r="J1108" t="s">
        <v>7368</v>
      </c>
      <c r="K1108" t="s">
        <v>194</v>
      </c>
      <c r="L1108">
        <v>3</v>
      </c>
      <c r="M1108" s="2">
        <v>211766.61</v>
      </c>
      <c r="N1108" s="2">
        <v>211766.61</v>
      </c>
      <c r="O1108" s="2">
        <v>0</v>
      </c>
      <c r="P1108" s="2">
        <v>0</v>
      </c>
      <c r="Q1108" s="2">
        <v>0</v>
      </c>
      <c r="R1108" s="2">
        <v>0</v>
      </c>
      <c r="S1108" t="s">
        <v>863</v>
      </c>
      <c r="T1108" t="s">
        <v>28</v>
      </c>
      <c r="U1108" t="s">
        <v>7758</v>
      </c>
      <c r="V1108" t="s">
        <v>7753</v>
      </c>
      <c r="W1108" t="s">
        <v>7751</v>
      </c>
      <c r="X1108" t="s">
        <v>7752</v>
      </c>
      <c r="Y1108" t="s">
        <v>7752</v>
      </c>
      <c r="Z1108">
        <v>0</v>
      </c>
      <c r="AA1108">
        <v>0</v>
      </c>
    </row>
    <row r="1109" spans="1:27">
      <c r="A1109" s="1" t="s">
        <v>851</v>
      </c>
      <c r="B1109">
        <v>1210351</v>
      </c>
      <c r="C1109" t="s">
        <v>1098</v>
      </c>
      <c r="D1109" t="s">
        <v>8397</v>
      </c>
      <c r="E1109" s="16" t="s">
        <v>852</v>
      </c>
      <c r="F1109" t="s">
        <v>852</v>
      </c>
      <c r="G1109">
        <v>43040</v>
      </c>
      <c r="H1109" t="s">
        <v>2399</v>
      </c>
      <c r="J1109" t="s">
        <v>7368</v>
      </c>
      <c r="K1109" t="s">
        <v>1915</v>
      </c>
      <c r="L1109">
        <v>3</v>
      </c>
      <c r="M1109" s="2">
        <v>211948.56</v>
      </c>
      <c r="N1109" s="2">
        <v>211948.56</v>
      </c>
      <c r="O1109" s="2">
        <v>0</v>
      </c>
      <c r="P1109" s="2">
        <v>0</v>
      </c>
      <c r="Q1109" s="2">
        <v>0</v>
      </c>
      <c r="R1109" s="2">
        <v>0</v>
      </c>
      <c r="S1109" t="s">
        <v>1916</v>
      </c>
      <c r="T1109" t="s">
        <v>1878</v>
      </c>
      <c r="U1109" t="s">
        <v>7758</v>
      </c>
      <c r="V1109" t="s">
        <v>7752</v>
      </c>
      <c r="W1109" t="s">
        <v>7752</v>
      </c>
      <c r="X1109" t="s">
        <v>7753</v>
      </c>
      <c r="Y1109" t="s">
        <v>7752</v>
      </c>
      <c r="Z1109">
        <v>1</v>
      </c>
      <c r="AA1109">
        <v>0</v>
      </c>
    </row>
    <row r="1110" spans="1:27">
      <c r="A1110" s="1" t="s">
        <v>1594</v>
      </c>
      <c r="B1110">
        <v>1210351</v>
      </c>
      <c r="C1110" t="s">
        <v>1098</v>
      </c>
      <c r="D1110" t="s">
        <v>8397</v>
      </c>
      <c r="E1110" s="16" t="s">
        <v>4155</v>
      </c>
      <c r="F1110" t="s">
        <v>9292</v>
      </c>
      <c r="G1110">
        <v>15050</v>
      </c>
      <c r="H1110" t="s">
        <v>233</v>
      </c>
      <c r="J1110" t="s">
        <v>8406</v>
      </c>
      <c r="K1110" t="s">
        <v>1470</v>
      </c>
      <c r="L1110">
        <v>3</v>
      </c>
      <c r="M1110" s="2">
        <v>212843.56</v>
      </c>
      <c r="N1110" s="2">
        <v>0</v>
      </c>
      <c r="O1110" s="2">
        <v>0</v>
      </c>
      <c r="P1110" s="2">
        <v>0</v>
      </c>
      <c r="Q1110" s="2">
        <v>212843.56</v>
      </c>
      <c r="R1110" s="2">
        <v>0</v>
      </c>
      <c r="S1110" t="s">
        <v>1820</v>
      </c>
      <c r="T1110" t="s">
        <v>3316</v>
      </c>
      <c r="U1110" t="s">
        <v>7758</v>
      </c>
      <c r="V1110" t="s">
        <v>7752</v>
      </c>
      <c r="W1110" t="s">
        <v>7752</v>
      </c>
      <c r="X1110" t="s">
        <v>7752</v>
      </c>
      <c r="Y1110" t="s">
        <v>7751</v>
      </c>
      <c r="Z1110">
        <v>0</v>
      </c>
      <c r="AA1110">
        <v>0</v>
      </c>
    </row>
    <row r="1111" spans="1:27">
      <c r="A1111" s="1" t="s">
        <v>478</v>
      </c>
      <c r="B1111">
        <v>1210351</v>
      </c>
      <c r="C1111" t="s">
        <v>1098</v>
      </c>
      <c r="D1111" t="s">
        <v>8397</v>
      </c>
      <c r="E1111" s="16" t="s">
        <v>479</v>
      </c>
      <c r="F1111" t="s">
        <v>1552</v>
      </c>
      <c r="G1111">
        <v>15050</v>
      </c>
      <c r="H1111" t="s">
        <v>233</v>
      </c>
      <c r="J1111" t="s">
        <v>8406</v>
      </c>
      <c r="K1111" t="s">
        <v>3567</v>
      </c>
      <c r="L1111">
        <v>3</v>
      </c>
      <c r="M1111" s="2">
        <v>214216.98</v>
      </c>
      <c r="N1111" s="2">
        <v>0</v>
      </c>
      <c r="O1111" s="2">
        <v>0</v>
      </c>
      <c r="P1111" s="2">
        <v>0</v>
      </c>
      <c r="Q1111" s="2">
        <v>214216.98</v>
      </c>
      <c r="R1111" s="2">
        <v>0</v>
      </c>
      <c r="S1111" t="s">
        <v>1820</v>
      </c>
      <c r="T1111" t="s">
        <v>1553</v>
      </c>
      <c r="U1111" t="s">
        <v>7758</v>
      </c>
      <c r="V1111" t="s">
        <v>7753</v>
      </c>
      <c r="W1111" t="s">
        <v>7752</v>
      </c>
      <c r="X1111" t="s">
        <v>7752</v>
      </c>
      <c r="Y1111" t="s">
        <v>7751</v>
      </c>
      <c r="Z1111">
        <v>0</v>
      </c>
      <c r="AA1111">
        <v>0</v>
      </c>
    </row>
    <row r="1112" spans="1:27">
      <c r="A1112" s="1" t="s">
        <v>779</v>
      </c>
      <c r="B1112">
        <v>1210351</v>
      </c>
      <c r="C1112" t="s">
        <v>1098</v>
      </c>
      <c r="D1112" t="s">
        <v>8397</v>
      </c>
      <c r="E1112" s="16" t="s">
        <v>780</v>
      </c>
      <c r="F1112" t="s">
        <v>781</v>
      </c>
      <c r="G1112">
        <v>15063</v>
      </c>
      <c r="H1112" t="s">
        <v>1122</v>
      </c>
      <c r="J1112" t="s">
        <v>8406</v>
      </c>
      <c r="K1112" t="s">
        <v>1983</v>
      </c>
      <c r="L1112">
        <v>3</v>
      </c>
      <c r="M1112" s="2">
        <v>220230.17</v>
      </c>
      <c r="N1112" s="2">
        <v>0</v>
      </c>
      <c r="O1112" s="2">
        <v>0</v>
      </c>
      <c r="P1112" s="2">
        <v>0</v>
      </c>
      <c r="Q1112" s="2">
        <v>220230.17</v>
      </c>
      <c r="R1112" s="2">
        <v>0</v>
      </c>
      <c r="S1112" t="s">
        <v>1820</v>
      </c>
      <c r="T1112" t="s">
        <v>782</v>
      </c>
      <c r="U1112" t="s">
        <v>7758</v>
      </c>
      <c r="V1112" t="s">
        <v>7751</v>
      </c>
      <c r="W1112" t="s">
        <v>7751</v>
      </c>
      <c r="X1112" t="s">
        <v>7752</v>
      </c>
      <c r="Y1112" t="s">
        <v>7752</v>
      </c>
      <c r="Z1112">
        <v>1</v>
      </c>
      <c r="AA1112">
        <v>0</v>
      </c>
    </row>
    <row r="1113" spans="1:27">
      <c r="A1113" s="1" t="s">
        <v>849</v>
      </c>
      <c r="B1113">
        <v>1210351</v>
      </c>
      <c r="C1113" t="s">
        <v>1098</v>
      </c>
      <c r="D1113" t="s">
        <v>8397</v>
      </c>
      <c r="E1113" s="16" t="s">
        <v>850</v>
      </c>
      <c r="F1113" t="s">
        <v>850</v>
      </c>
      <c r="G1113">
        <v>32161</v>
      </c>
      <c r="H1113" t="s">
        <v>2830</v>
      </c>
      <c r="J1113" t="s">
        <v>7368</v>
      </c>
      <c r="K1113" t="s">
        <v>826</v>
      </c>
      <c r="L1113">
        <v>3</v>
      </c>
      <c r="M1113" s="2">
        <v>220567.73</v>
      </c>
      <c r="N1113" s="2">
        <v>220567.73</v>
      </c>
      <c r="O1113" s="2">
        <v>0</v>
      </c>
      <c r="P1113" s="2">
        <v>0</v>
      </c>
      <c r="Q1113" s="2">
        <v>0</v>
      </c>
      <c r="R1113" s="2">
        <v>0</v>
      </c>
      <c r="S1113" t="s">
        <v>863</v>
      </c>
      <c r="T1113" t="s">
        <v>1878</v>
      </c>
      <c r="U1113" t="s">
        <v>7758</v>
      </c>
      <c r="V1113" t="s">
        <v>7752</v>
      </c>
      <c r="W1113" t="s">
        <v>7752</v>
      </c>
      <c r="X1113" t="s">
        <v>7752</v>
      </c>
      <c r="Y1113" t="s">
        <v>7752</v>
      </c>
      <c r="Z1113">
        <v>0</v>
      </c>
      <c r="AA1113">
        <v>0</v>
      </c>
    </row>
    <row r="1114" spans="1:27">
      <c r="A1114" s="1" t="s">
        <v>629</v>
      </c>
      <c r="B1114">
        <v>1210351</v>
      </c>
      <c r="C1114" t="s">
        <v>1098</v>
      </c>
      <c r="D1114" t="s">
        <v>8397</v>
      </c>
      <c r="E1114" s="16" t="s">
        <v>630</v>
      </c>
      <c r="F1114" t="s">
        <v>630</v>
      </c>
      <c r="G1114">
        <v>16310</v>
      </c>
      <c r="H1114" t="s">
        <v>1818</v>
      </c>
      <c r="J1114" t="s">
        <v>376</v>
      </c>
      <c r="K1114" t="s">
        <v>1030</v>
      </c>
      <c r="L1114">
        <v>3</v>
      </c>
      <c r="M1114" s="2">
        <v>223726.76</v>
      </c>
      <c r="N1114" s="2">
        <v>223726.76</v>
      </c>
      <c r="O1114" s="2">
        <v>0</v>
      </c>
      <c r="P1114" s="2">
        <v>0</v>
      </c>
      <c r="Q1114" s="2">
        <v>0</v>
      </c>
      <c r="R1114" s="2">
        <v>0</v>
      </c>
      <c r="S1114" t="s">
        <v>863</v>
      </c>
      <c r="T1114" t="s">
        <v>28</v>
      </c>
      <c r="U1114" t="s">
        <v>7758</v>
      </c>
      <c r="V1114" t="s">
        <v>7751</v>
      </c>
      <c r="W1114" t="s">
        <v>7752</v>
      </c>
      <c r="X1114" t="s">
        <v>7752</v>
      </c>
      <c r="Y1114" t="s">
        <v>7752</v>
      </c>
      <c r="Z1114">
        <v>0</v>
      </c>
      <c r="AA1114">
        <v>0</v>
      </c>
    </row>
    <row r="1115" spans="1:27">
      <c r="A1115" s="1" t="s">
        <v>2101</v>
      </c>
      <c r="B1115">
        <v>1210351</v>
      </c>
      <c r="C1115" t="s">
        <v>1098</v>
      </c>
      <c r="D1115" t="s">
        <v>8397</v>
      </c>
      <c r="E1115" s="16" t="s">
        <v>2102</v>
      </c>
      <c r="F1115" t="s">
        <v>2103</v>
      </c>
      <c r="G1115">
        <v>31140</v>
      </c>
      <c r="H1115" t="s">
        <v>1444</v>
      </c>
      <c r="J1115" t="s">
        <v>7367</v>
      </c>
      <c r="K1115" t="s">
        <v>1063</v>
      </c>
      <c r="L1115">
        <v>3</v>
      </c>
      <c r="M1115" s="2">
        <v>228674.26</v>
      </c>
      <c r="N1115" s="2">
        <v>228674.26</v>
      </c>
      <c r="O1115" s="2">
        <v>0</v>
      </c>
      <c r="P1115" s="2">
        <v>0</v>
      </c>
      <c r="Q1115" s="2">
        <v>0</v>
      </c>
      <c r="R1115" s="2">
        <v>0</v>
      </c>
      <c r="S1115" t="s">
        <v>1916</v>
      </c>
      <c r="T1115" t="s">
        <v>2749</v>
      </c>
      <c r="U1115" t="s">
        <v>7758</v>
      </c>
      <c r="V1115" t="s">
        <v>7754</v>
      </c>
      <c r="W1115" t="s">
        <v>7754</v>
      </c>
      <c r="X1115" t="s">
        <v>7753</v>
      </c>
      <c r="Y1115" t="s">
        <v>7754</v>
      </c>
      <c r="Z1115">
        <v>0</v>
      </c>
      <c r="AA1115">
        <v>0</v>
      </c>
    </row>
    <row r="1116" spans="1:27">
      <c r="A1116" s="1" t="s">
        <v>1678</v>
      </c>
      <c r="B1116">
        <v>1210351</v>
      </c>
      <c r="C1116" t="s">
        <v>1098</v>
      </c>
      <c r="D1116" t="s">
        <v>8397</v>
      </c>
      <c r="E1116" s="16" t="s">
        <v>1679</v>
      </c>
      <c r="F1116" t="s">
        <v>1679</v>
      </c>
      <c r="G1116">
        <v>31120</v>
      </c>
      <c r="H1116" t="s">
        <v>3574</v>
      </c>
      <c r="J1116" t="s">
        <v>7369</v>
      </c>
      <c r="K1116" t="s">
        <v>1227</v>
      </c>
      <c r="L1116">
        <v>2</v>
      </c>
      <c r="M1116" s="2">
        <v>235143.35</v>
      </c>
      <c r="N1116" s="2">
        <v>235143.35</v>
      </c>
      <c r="O1116" s="2">
        <v>0</v>
      </c>
      <c r="P1116" s="2">
        <v>0</v>
      </c>
      <c r="Q1116" s="2">
        <v>0</v>
      </c>
      <c r="R1116" s="2">
        <v>0</v>
      </c>
      <c r="S1116" t="s">
        <v>863</v>
      </c>
      <c r="T1116" t="s">
        <v>1680</v>
      </c>
      <c r="U1116" t="s">
        <v>7758</v>
      </c>
      <c r="V1116" t="s">
        <v>7753</v>
      </c>
      <c r="W1116" t="s">
        <v>7752</v>
      </c>
      <c r="X1116" t="s">
        <v>7753</v>
      </c>
      <c r="Y1116" t="s">
        <v>7752</v>
      </c>
      <c r="Z1116">
        <v>0</v>
      </c>
      <c r="AA1116">
        <v>0</v>
      </c>
    </row>
    <row r="1117" spans="1:27">
      <c r="A1117" s="1" t="s">
        <v>4086</v>
      </c>
      <c r="B1117">
        <v>1210351</v>
      </c>
      <c r="C1117" t="s">
        <v>1098</v>
      </c>
      <c r="D1117" t="s">
        <v>8397</v>
      </c>
      <c r="E1117" s="16" t="s">
        <v>4087</v>
      </c>
      <c r="F1117" t="s">
        <v>4087</v>
      </c>
      <c r="G1117">
        <v>12230</v>
      </c>
      <c r="H1117" t="s">
        <v>1053</v>
      </c>
      <c r="J1117" t="s">
        <v>7365</v>
      </c>
      <c r="K1117" t="s">
        <v>189</v>
      </c>
      <c r="L1117">
        <v>1</v>
      </c>
      <c r="M1117" s="2">
        <v>237947</v>
      </c>
      <c r="N1117" s="2">
        <v>237947</v>
      </c>
      <c r="O1117" s="2">
        <v>0</v>
      </c>
      <c r="P1117" s="2">
        <v>0</v>
      </c>
      <c r="Q1117" s="2">
        <v>0</v>
      </c>
      <c r="R1117" s="2">
        <v>0</v>
      </c>
      <c r="S1117" t="s">
        <v>1916</v>
      </c>
      <c r="T1117" t="s">
        <v>510</v>
      </c>
      <c r="U1117" t="s">
        <v>7758</v>
      </c>
      <c r="V1117" t="s">
        <v>7751</v>
      </c>
      <c r="W1117" t="s">
        <v>7752</v>
      </c>
      <c r="X1117" t="s">
        <v>7752</v>
      </c>
      <c r="Y1117" t="s">
        <v>7752</v>
      </c>
      <c r="Z1117">
        <v>0</v>
      </c>
      <c r="AA1117">
        <v>0</v>
      </c>
    </row>
    <row r="1118" spans="1:27">
      <c r="A1118" s="1" t="s">
        <v>8737</v>
      </c>
      <c r="B1118">
        <v>1210351</v>
      </c>
      <c r="C1118" t="s">
        <v>1098</v>
      </c>
      <c r="D1118" t="s">
        <v>8397</v>
      </c>
      <c r="E1118" s="16" t="s">
        <v>8738</v>
      </c>
      <c r="F1118" t="s">
        <v>8738</v>
      </c>
      <c r="G1118">
        <v>11130</v>
      </c>
      <c r="H1118" t="s">
        <v>3583</v>
      </c>
      <c r="J1118" t="s">
        <v>8406</v>
      </c>
      <c r="K1118" t="s">
        <v>1161</v>
      </c>
      <c r="L1118">
        <v>4</v>
      </c>
      <c r="M1118" s="2">
        <v>238707</v>
      </c>
      <c r="N1118" s="2">
        <v>0</v>
      </c>
      <c r="O1118" s="2">
        <v>0</v>
      </c>
      <c r="P1118" s="2">
        <v>0</v>
      </c>
      <c r="Q1118" s="2">
        <v>238707</v>
      </c>
      <c r="R1118" s="2">
        <v>0</v>
      </c>
      <c r="S1118" t="s">
        <v>1820</v>
      </c>
      <c r="T1118" t="s">
        <v>3955</v>
      </c>
      <c r="U1118" t="s">
        <v>7758</v>
      </c>
      <c r="V1118" t="s">
        <v>7752</v>
      </c>
      <c r="W1118" t="s">
        <v>7752</v>
      </c>
      <c r="X1118" t="s">
        <v>7752</v>
      </c>
      <c r="Y1118" t="s">
        <v>7752</v>
      </c>
      <c r="Z1118">
        <v>0</v>
      </c>
      <c r="AA1118">
        <v>0</v>
      </c>
    </row>
    <row r="1119" spans="1:27">
      <c r="A1119" s="1" t="s">
        <v>1422</v>
      </c>
      <c r="B1119">
        <v>1210351</v>
      </c>
      <c r="C1119" t="s">
        <v>1098</v>
      </c>
      <c r="D1119" t="s">
        <v>8397</v>
      </c>
      <c r="E1119" s="16" t="s">
        <v>1423</v>
      </c>
      <c r="F1119" t="s">
        <v>8752</v>
      </c>
      <c r="G1119">
        <v>16310</v>
      </c>
      <c r="H1119" t="s">
        <v>1818</v>
      </c>
      <c r="J1119" t="s">
        <v>7368</v>
      </c>
      <c r="K1119" t="s">
        <v>16</v>
      </c>
      <c r="L1119">
        <v>4</v>
      </c>
      <c r="M1119" s="2">
        <v>240580.85</v>
      </c>
      <c r="N1119" s="2">
        <v>240580.85</v>
      </c>
      <c r="O1119" s="2">
        <v>0</v>
      </c>
      <c r="P1119" s="2">
        <v>0</v>
      </c>
      <c r="Q1119" s="2">
        <v>0</v>
      </c>
      <c r="R1119" s="2">
        <v>0</v>
      </c>
      <c r="S1119" t="s">
        <v>863</v>
      </c>
      <c r="T1119" t="s">
        <v>1424</v>
      </c>
      <c r="U1119" t="s">
        <v>7758</v>
      </c>
      <c r="V1119" t="s">
        <v>7751</v>
      </c>
      <c r="W1119" t="s">
        <v>7753</v>
      </c>
      <c r="X1119" t="s">
        <v>7752</v>
      </c>
      <c r="Y1119" t="s">
        <v>7752</v>
      </c>
      <c r="Z1119">
        <v>0</v>
      </c>
      <c r="AA1119">
        <v>0</v>
      </c>
    </row>
    <row r="1120" spans="1:27">
      <c r="A1120" s="1" t="s">
        <v>8733</v>
      </c>
      <c r="B1120">
        <v>1210351</v>
      </c>
      <c r="C1120" t="s">
        <v>1098</v>
      </c>
      <c r="D1120" t="s">
        <v>8397</v>
      </c>
      <c r="E1120" s="16" t="s">
        <v>8734</v>
      </c>
      <c r="F1120" t="s">
        <v>8734</v>
      </c>
      <c r="G1120">
        <v>11120</v>
      </c>
      <c r="H1120" t="s">
        <v>2402</v>
      </c>
      <c r="J1120" t="s">
        <v>7368</v>
      </c>
      <c r="K1120" t="s">
        <v>792</v>
      </c>
      <c r="L1120">
        <v>3</v>
      </c>
      <c r="M1120" s="2">
        <v>244290.51</v>
      </c>
      <c r="N1120" s="2">
        <v>0</v>
      </c>
      <c r="O1120" s="2">
        <v>0</v>
      </c>
      <c r="P1120" s="2">
        <v>0</v>
      </c>
      <c r="Q1120" s="2">
        <v>244290.51</v>
      </c>
      <c r="R1120" s="2">
        <v>0</v>
      </c>
      <c r="S1120" t="s">
        <v>1820</v>
      </c>
      <c r="T1120" t="s">
        <v>3955</v>
      </c>
      <c r="U1120" t="s">
        <v>7758</v>
      </c>
      <c r="V1120" t="s">
        <v>7751</v>
      </c>
      <c r="W1120" t="s">
        <v>7752</v>
      </c>
      <c r="X1120" t="s">
        <v>7752</v>
      </c>
      <c r="Y1120" t="s">
        <v>7752</v>
      </c>
      <c r="Z1120">
        <v>0</v>
      </c>
      <c r="AA1120">
        <v>0</v>
      </c>
    </row>
    <row r="1121" spans="1:27">
      <c r="A1121" s="1" t="s">
        <v>456</v>
      </c>
      <c r="B1121">
        <v>1210351</v>
      </c>
      <c r="C1121" t="s">
        <v>1098</v>
      </c>
      <c r="D1121" t="s">
        <v>8397</v>
      </c>
      <c r="E1121" t="s">
        <v>457</v>
      </c>
      <c r="F1121" t="s">
        <v>457</v>
      </c>
      <c r="G1121">
        <v>43020</v>
      </c>
      <c r="H1121" t="s">
        <v>3562</v>
      </c>
      <c r="J1121" t="s">
        <v>8406</v>
      </c>
      <c r="K1121" t="s">
        <v>1983</v>
      </c>
      <c r="L1121">
        <v>3</v>
      </c>
      <c r="M1121" s="2">
        <v>245153.13</v>
      </c>
      <c r="N1121" s="2">
        <v>245153.13</v>
      </c>
      <c r="O1121" s="2">
        <v>0</v>
      </c>
      <c r="P1121" s="2">
        <v>0</v>
      </c>
      <c r="Q1121" s="2">
        <v>0</v>
      </c>
      <c r="R1121" s="2">
        <v>0</v>
      </c>
      <c r="S1121" t="s">
        <v>1916</v>
      </c>
      <c r="T1121" t="s">
        <v>458</v>
      </c>
      <c r="U1121" t="s">
        <v>7758</v>
      </c>
      <c r="V1121" t="s">
        <v>7751</v>
      </c>
      <c r="W1121" t="s">
        <v>7753</v>
      </c>
      <c r="X1121" t="s">
        <v>7754</v>
      </c>
      <c r="Y1121" t="s">
        <v>7754</v>
      </c>
      <c r="Z1121">
        <v>0</v>
      </c>
      <c r="AA1121">
        <v>0</v>
      </c>
    </row>
    <row r="1122" spans="1:27">
      <c r="A1122" s="1" t="s">
        <v>3349</v>
      </c>
      <c r="B1122">
        <v>1210351</v>
      </c>
      <c r="C1122" t="s">
        <v>1098</v>
      </c>
      <c r="D1122" t="s">
        <v>8397</v>
      </c>
      <c r="E1122" s="16" t="s">
        <v>3350</v>
      </c>
      <c r="F1122" t="s">
        <v>3350</v>
      </c>
      <c r="G1122">
        <v>72010</v>
      </c>
      <c r="H1122" t="s">
        <v>1219</v>
      </c>
      <c r="J1122" t="s">
        <v>378</v>
      </c>
      <c r="K1122" t="s">
        <v>862</v>
      </c>
      <c r="L1122">
        <v>3</v>
      </c>
      <c r="M1122" s="2">
        <v>247917.49</v>
      </c>
      <c r="N1122" s="2">
        <v>247917.49</v>
      </c>
      <c r="O1122" s="2">
        <v>0</v>
      </c>
      <c r="P1122" s="2">
        <v>0</v>
      </c>
      <c r="Q1122" s="2">
        <v>0</v>
      </c>
      <c r="R1122" s="2">
        <v>0</v>
      </c>
      <c r="S1122" t="s">
        <v>863</v>
      </c>
      <c r="T1122" t="s">
        <v>2275</v>
      </c>
      <c r="U1122" t="s">
        <v>7758</v>
      </c>
      <c r="V1122" t="s">
        <v>7751</v>
      </c>
      <c r="W1122" t="s">
        <v>7752</v>
      </c>
      <c r="X1122" t="s">
        <v>7752</v>
      </c>
      <c r="Y1122" t="s">
        <v>7752</v>
      </c>
      <c r="Z1122">
        <v>0</v>
      </c>
      <c r="AA1122">
        <v>0</v>
      </c>
    </row>
    <row r="1123" spans="1:27">
      <c r="A1123" s="1" t="s">
        <v>2107</v>
      </c>
      <c r="B1123">
        <v>1210351</v>
      </c>
      <c r="C1123" t="s">
        <v>1098</v>
      </c>
      <c r="D1123" t="s">
        <v>8397</v>
      </c>
      <c r="E1123" s="16" t="s">
        <v>835</v>
      </c>
      <c r="F1123" t="s">
        <v>835</v>
      </c>
      <c r="G1123">
        <v>12230</v>
      </c>
      <c r="H1123" t="s">
        <v>1053</v>
      </c>
      <c r="J1123" t="s">
        <v>7365</v>
      </c>
      <c r="K1123" t="s">
        <v>4140</v>
      </c>
      <c r="L1123">
        <v>1</v>
      </c>
      <c r="M1123" s="2">
        <v>250000</v>
      </c>
      <c r="N1123" s="2">
        <v>250000</v>
      </c>
      <c r="O1123" s="2">
        <v>0</v>
      </c>
      <c r="P1123" s="2">
        <v>0</v>
      </c>
      <c r="Q1123" s="2">
        <v>0</v>
      </c>
      <c r="R1123" s="2">
        <v>0</v>
      </c>
      <c r="S1123" t="s">
        <v>1916</v>
      </c>
      <c r="T1123" t="s">
        <v>836</v>
      </c>
      <c r="U1123" t="s">
        <v>7758</v>
      </c>
      <c r="V1123" t="s">
        <v>7751</v>
      </c>
      <c r="W1123" t="s">
        <v>7753</v>
      </c>
      <c r="X1123" t="s">
        <v>7754</v>
      </c>
      <c r="Y1123" t="s">
        <v>7754</v>
      </c>
      <c r="Z1123">
        <v>0</v>
      </c>
      <c r="AA1123">
        <v>0</v>
      </c>
    </row>
    <row r="1124" spans="1:27">
      <c r="A1124" s="1" t="s">
        <v>466</v>
      </c>
      <c r="B1124">
        <v>1210351</v>
      </c>
      <c r="C1124" t="s">
        <v>1098</v>
      </c>
      <c r="D1124" t="s">
        <v>8397</v>
      </c>
      <c r="E1124" s="16" t="s">
        <v>467</v>
      </c>
      <c r="F1124" t="s">
        <v>467</v>
      </c>
      <c r="G1124">
        <v>12191</v>
      </c>
      <c r="H1124" t="s">
        <v>2540</v>
      </c>
      <c r="J1124" t="s">
        <v>7368</v>
      </c>
      <c r="K1124" t="s">
        <v>826</v>
      </c>
      <c r="L1124">
        <v>3</v>
      </c>
      <c r="M1124" s="2">
        <v>250000</v>
      </c>
      <c r="N1124" s="2">
        <v>250000</v>
      </c>
      <c r="O1124" s="2">
        <v>0</v>
      </c>
      <c r="P1124" s="2">
        <v>0</v>
      </c>
      <c r="Q1124" s="2">
        <v>0</v>
      </c>
      <c r="R1124" s="2">
        <v>0</v>
      </c>
      <c r="S1124" t="s">
        <v>1916</v>
      </c>
      <c r="T1124" t="s">
        <v>468</v>
      </c>
      <c r="U1124" t="s">
        <v>7758</v>
      </c>
      <c r="V1124" t="s">
        <v>7751</v>
      </c>
      <c r="W1124" t="s">
        <v>7754</v>
      </c>
      <c r="X1124" t="s">
        <v>7754</v>
      </c>
      <c r="Y1124" t="s">
        <v>7754</v>
      </c>
      <c r="Z1124">
        <v>0</v>
      </c>
      <c r="AA1124">
        <v>0</v>
      </c>
    </row>
    <row r="1125" spans="1:27">
      <c r="A1125" s="1" t="s">
        <v>1513</v>
      </c>
      <c r="B1125">
        <v>1210351</v>
      </c>
      <c r="C1125" t="s">
        <v>1098</v>
      </c>
      <c r="D1125" t="s">
        <v>8397</v>
      </c>
      <c r="E1125" s="16" t="s">
        <v>1514</v>
      </c>
      <c r="F1125" t="s">
        <v>1515</v>
      </c>
      <c r="G1125">
        <v>11181</v>
      </c>
      <c r="H1125" t="s">
        <v>3570</v>
      </c>
      <c r="J1125" t="s">
        <v>7368</v>
      </c>
      <c r="K1125" t="s">
        <v>826</v>
      </c>
      <c r="L1125">
        <v>3</v>
      </c>
      <c r="M1125" s="2">
        <v>250000</v>
      </c>
      <c r="N1125" s="2">
        <v>0</v>
      </c>
      <c r="O1125" s="2">
        <v>0</v>
      </c>
      <c r="P1125" s="2">
        <v>0</v>
      </c>
      <c r="Q1125" s="2">
        <v>250000</v>
      </c>
      <c r="R1125" s="2">
        <v>0</v>
      </c>
      <c r="S1125" t="s">
        <v>1820</v>
      </c>
      <c r="T1125" t="s">
        <v>1516</v>
      </c>
      <c r="U1125" t="s">
        <v>7758</v>
      </c>
      <c r="V1125" t="s">
        <v>7751</v>
      </c>
      <c r="W1125" t="s">
        <v>7752</v>
      </c>
      <c r="X1125" t="s">
        <v>7752</v>
      </c>
      <c r="Y1125" t="s">
        <v>7753</v>
      </c>
      <c r="Z1125">
        <v>0</v>
      </c>
      <c r="AA1125">
        <v>0</v>
      </c>
    </row>
    <row r="1126" spans="1:27">
      <c r="A1126" s="1" t="s">
        <v>2748</v>
      </c>
      <c r="B1126">
        <v>1210351</v>
      </c>
      <c r="C1126" t="s">
        <v>1098</v>
      </c>
      <c r="D1126" t="s">
        <v>8397</v>
      </c>
      <c r="E1126" s="16" t="s">
        <v>3513</v>
      </c>
      <c r="F1126" t="s">
        <v>3514</v>
      </c>
      <c r="G1126">
        <v>13040</v>
      </c>
      <c r="H1126" t="s">
        <v>1270</v>
      </c>
      <c r="J1126" t="s">
        <v>7365</v>
      </c>
      <c r="K1126" t="s">
        <v>2453</v>
      </c>
      <c r="L1126">
        <v>3</v>
      </c>
      <c r="M1126" s="2">
        <v>255121.47</v>
      </c>
      <c r="N1126" s="2">
        <v>255121.47</v>
      </c>
      <c r="O1126" s="2">
        <v>0</v>
      </c>
      <c r="P1126" s="2">
        <v>0</v>
      </c>
      <c r="Q1126" s="2">
        <v>0</v>
      </c>
      <c r="R1126" s="2">
        <v>0</v>
      </c>
      <c r="S1126" t="s">
        <v>863</v>
      </c>
      <c r="T1126" t="s">
        <v>1878</v>
      </c>
      <c r="U1126" t="s">
        <v>7758</v>
      </c>
      <c r="V1126" t="s">
        <v>7751</v>
      </c>
      <c r="W1126" t="s">
        <v>7752</v>
      </c>
      <c r="X1126" t="s">
        <v>7752</v>
      </c>
      <c r="Y1126" t="s">
        <v>7752</v>
      </c>
      <c r="Z1126">
        <v>0</v>
      </c>
      <c r="AA1126">
        <v>0</v>
      </c>
    </row>
    <row r="1127" spans="1:27">
      <c r="A1127" s="1" t="s">
        <v>2050</v>
      </c>
      <c r="B1127">
        <v>1210351</v>
      </c>
      <c r="C1127" t="s">
        <v>1098</v>
      </c>
      <c r="D1127" t="s">
        <v>8397</v>
      </c>
      <c r="E1127" s="16" t="s">
        <v>2051</v>
      </c>
      <c r="F1127" t="s">
        <v>2051</v>
      </c>
      <c r="G1127">
        <v>14030</v>
      </c>
      <c r="H1127" t="s">
        <v>1485</v>
      </c>
      <c r="J1127" t="s">
        <v>7368</v>
      </c>
      <c r="K1127" t="s">
        <v>2827</v>
      </c>
      <c r="L1127">
        <v>3</v>
      </c>
      <c r="M1127" s="2">
        <v>256582.19</v>
      </c>
      <c r="N1127" s="2">
        <v>256582.19</v>
      </c>
      <c r="O1127" s="2">
        <v>0</v>
      </c>
      <c r="P1127" s="2">
        <v>0</v>
      </c>
      <c r="Q1127" s="2">
        <v>0</v>
      </c>
      <c r="R1127" s="2">
        <v>0</v>
      </c>
      <c r="S1127" t="s">
        <v>1916</v>
      </c>
      <c r="T1127" t="s">
        <v>2052</v>
      </c>
      <c r="U1127" t="s">
        <v>7758</v>
      </c>
      <c r="V1127" t="s">
        <v>7754</v>
      </c>
      <c r="W1127" t="s">
        <v>7754</v>
      </c>
      <c r="X1127" t="s">
        <v>7751</v>
      </c>
      <c r="Y1127" t="s">
        <v>7754</v>
      </c>
      <c r="Z1127">
        <v>0</v>
      </c>
      <c r="AA1127">
        <v>0</v>
      </c>
    </row>
    <row r="1128" spans="1:27">
      <c r="A1128" s="1" t="s">
        <v>818</v>
      </c>
      <c r="B1128">
        <v>1210351</v>
      </c>
      <c r="C1128" t="s">
        <v>1098</v>
      </c>
      <c r="D1128" t="s">
        <v>8397</v>
      </c>
      <c r="E1128" s="16" t="s">
        <v>2735</v>
      </c>
      <c r="F1128" t="s">
        <v>2736</v>
      </c>
      <c r="G1128">
        <v>15050</v>
      </c>
      <c r="H1128" t="s">
        <v>233</v>
      </c>
      <c r="J1128" t="s">
        <v>8406</v>
      </c>
      <c r="K1128" t="s">
        <v>2312</v>
      </c>
      <c r="L1128">
        <v>3</v>
      </c>
      <c r="M1128" s="2">
        <v>256736.96</v>
      </c>
      <c r="N1128" s="2">
        <v>0</v>
      </c>
      <c r="O1128" s="2">
        <v>0</v>
      </c>
      <c r="P1128" s="2">
        <v>0</v>
      </c>
      <c r="Q1128" s="2">
        <v>256736.96</v>
      </c>
      <c r="R1128" s="2">
        <v>0</v>
      </c>
      <c r="S1128" t="s">
        <v>1820</v>
      </c>
      <c r="T1128" t="s">
        <v>1878</v>
      </c>
      <c r="U1128" t="s">
        <v>7758</v>
      </c>
      <c r="V1128" t="s">
        <v>7752</v>
      </c>
      <c r="W1128" t="s">
        <v>7752</v>
      </c>
      <c r="X1128" t="s">
        <v>7752</v>
      </c>
      <c r="Y1128" t="s">
        <v>7751</v>
      </c>
      <c r="Z1128">
        <v>0</v>
      </c>
      <c r="AA1128">
        <v>0</v>
      </c>
    </row>
    <row r="1129" spans="1:27">
      <c r="A1129" s="1" t="s">
        <v>4784</v>
      </c>
      <c r="B1129">
        <v>1210351</v>
      </c>
      <c r="C1129" t="s">
        <v>1098</v>
      </c>
      <c r="D1129" t="s">
        <v>8397</v>
      </c>
      <c r="E1129" s="16" t="s">
        <v>4785</v>
      </c>
      <c r="F1129" t="s">
        <v>4786</v>
      </c>
      <c r="G1129">
        <v>43020</v>
      </c>
      <c r="H1129" t="s">
        <v>3562</v>
      </c>
      <c r="J1129" t="s">
        <v>7366</v>
      </c>
      <c r="K1129" t="s">
        <v>1048</v>
      </c>
      <c r="L1129">
        <v>3</v>
      </c>
      <c r="M1129" s="2">
        <v>259621</v>
      </c>
      <c r="N1129" s="2">
        <v>259621</v>
      </c>
      <c r="O1129" s="2">
        <v>0</v>
      </c>
      <c r="P1129" s="2">
        <v>0</v>
      </c>
      <c r="Q1129" s="2">
        <v>0</v>
      </c>
      <c r="R1129" s="2">
        <v>0</v>
      </c>
      <c r="S1129" t="s">
        <v>863</v>
      </c>
      <c r="T1129" t="s">
        <v>246</v>
      </c>
      <c r="U1129" t="s">
        <v>7758</v>
      </c>
      <c r="V1129" t="s">
        <v>7751</v>
      </c>
      <c r="W1129" t="s">
        <v>7752</v>
      </c>
      <c r="X1129" t="s">
        <v>7752</v>
      </c>
      <c r="Y1129" t="s">
        <v>7752</v>
      </c>
      <c r="Z1129">
        <v>0</v>
      </c>
      <c r="AA1129">
        <v>0</v>
      </c>
    </row>
    <row r="1130" spans="1:27">
      <c r="A1130" s="1" t="s">
        <v>2096</v>
      </c>
      <c r="B1130">
        <v>1210351</v>
      </c>
      <c r="C1130" t="s">
        <v>1098</v>
      </c>
      <c r="D1130" t="s">
        <v>8397</v>
      </c>
      <c r="E1130" s="16" t="s">
        <v>2097</v>
      </c>
      <c r="F1130" t="s">
        <v>2097</v>
      </c>
      <c r="G1130">
        <v>16310</v>
      </c>
      <c r="H1130" t="s">
        <v>1818</v>
      </c>
      <c r="J1130" t="s">
        <v>8406</v>
      </c>
      <c r="K1130" t="s">
        <v>1470</v>
      </c>
      <c r="L1130">
        <v>3</v>
      </c>
      <c r="M1130" s="2">
        <v>263620.31</v>
      </c>
      <c r="N1130" s="2">
        <v>263620.31</v>
      </c>
      <c r="O1130" s="2">
        <v>0</v>
      </c>
      <c r="P1130" s="2">
        <v>0</v>
      </c>
      <c r="Q1130" s="2">
        <v>0</v>
      </c>
      <c r="R1130" s="2">
        <v>0</v>
      </c>
      <c r="S1130" t="s">
        <v>863</v>
      </c>
      <c r="T1130" t="s">
        <v>2095</v>
      </c>
      <c r="U1130" t="s">
        <v>7758</v>
      </c>
      <c r="V1130" t="s">
        <v>7751</v>
      </c>
      <c r="W1130" t="s">
        <v>7753</v>
      </c>
      <c r="X1130" t="s">
        <v>7754</v>
      </c>
      <c r="Y1130" t="s">
        <v>7753</v>
      </c>
      <c r="Z1130">
        <v>0</v>
      </c>
      <c r="AA1130">
        <v>0</v>
      </c>
    </row>
    <row r="1131" spans="1:27">
      <c r="A1131" s="1" t="s">
        <v>1414</v>
      </c>
      <c r="B1131">
        <v>1210351</v>
      </c>
      <c r="C1131" t="s">
        <v>1098</v>
      </c>
      <c r="D1131" t="s">
        <v>8397</v>
      </c>
      <c r="E1131" s="16" t="s">
        <v>1415</v>
      </c>
      <c r="F1131" t="s">
        <v>1415</v>
      </c>
      <c r="G1131">
        <v>15050</v>
      </c>
      <c r="H1131" t="s">
        <v>233</v>
      </c>
      <c r="J1131" t="s">
        <v>7368</v>
      </c>
      <c r="K1131" t="s">
        <v>792</v>
      </c>
      <c r="L1131">
        <v>3</v>
      </c>
      <c r="M1131" s="2">
        <v>266809.93</v>
      </c>
      <c r="N1131" s="2">
        <v>0</v>
      </c>
      <c r="O1131" s="2">
        <v>0</v>
      </c>
      <c r="P1131" s="2">
        <v>0</v>
      </c>
      <c r="Q1131" s="2">
        <v>266809.93</v>
      </c>
      <c r="R1131" s="2">
        <v>0</v>
      </c>
      <c r="S1131" t="s">
        <v>1820</v>
      </c>
      <c r="T1131" t="s">
        <v>1416</v>
      </c>
      <c r="U1131" t="s">
        <v>7758</v>
      </c>
      <c r="V1131" t="s">
        <v>7752</v>
      </c>
      <c r="W1131" t="s">
        <v>7752</v>
      </c>
      <c r="X1131" t="s">
        <v>7752</v>
      </c>
      <c r="Y1131" t="s">
        <v>7751</v>
      </c>
      <c r="Z1131">
        <v>1</v>
      </c>
      <c r="AA1131">
        <v>0</v>
      </c>
    </row>
    <row r="1132" spans="1:27">
      <c r="A1132" s="1" t="s">
        <v>244</v>
      </c>
      <c r="B1132">
        <v>1210351</v>
      </c>
      <c r="C1132" t="s">
        <v>1098</v>
      </c>
      <c r="D1132" t="s">
        <v>8397</v>
      </c>
      <c r="E1132" s="16" t="s">
        <v>245</v>
      </c>
      <c r="F1132" t="s">
        <v>7726</v>
      </c>
      <c r="G1132">
        <v>13040</v>
      </c>
      <c r="H1132" t="s">
        <v>1270</v>
      </c>
      <c r="J1132" t="s">
        <v>7365</v>
      </c>
      <c r="K1132" t="s">
        <v>4140</v>
      </c>
      <c r="L1132">
        <v>1</v>
      </c>
      <c r="M1132" s="2">
        <v>267631.88</v>
      </c>
      <c r="N1132" s="2">
        <v>267631.88</v>
      </c>
      <c r="O1132" s="2">
        <v>0</v>
      </c>
      <c r="P1132" s="2">
        <v>0</v>
      </c>
      <c r="Q1132" s="2">
        <v>0</v>
      </c>
      <c r="R1132" s="2">
        <v>0</v>
      </c>
      <c r="S1132" t="s">
        <v>863</v>
      </c>
      <c r="T1132" t="s">
        <v>246</v>
      </c>
      <c r="U1132" t="s">
        <v>7758</v>
      </c>
      <c r="V1132" t="s">
        <v>7751</v>
      </c>
      <c r="W1132" t="s">
        <v>7752</v>
      </c>
      <c r="X1132" t="s">
        <v>7752</v>
      </c>
      <c r="Y1132" t="s">
        <v>7752</v>
      </c>
      <c r="Z1132">
        <v>0</v>
      </c>
      <c r="AA1132">
        <v>0</v>
      </c>
    </row>
    <row r="1133" spans="1:27">
      <c r="A1133" s="1" t="s">
        <v>2104</v>
      </c>
      <c r="B1133">
        <v>1210351</v>
      </c>
      <c r="C1133" t="s">
        <v>1098</v>
      </c>
      <c r="D1133" t="s">
        <v>8397</v>
      </c>
      <c r="E1133" s="16" t="s">
        <v>2105</v>
      </c>
      <c r="F1133" t="s">
        <v>2106</v>
      </c>
      <c r="G1133">
        <v>11220</v>
      </c>
      <c r="H1133" t="s">
        <v>545</v>
      </c>
      <c r="J1133" t="s">
        <v>7366</v>
      </c>
      <c r="K1133" t="s">
        <v>1048</v>
      </c>
      <c r="L1133">
        <v>3</v>
      </c>
      <c r="M1133" s="2">
        <v>267886.45</v>
      </c>
      <c r="N1133" s="2">
        <v>0</v>
      </c>
      <c r="O1133" s="2">
        <v>0</v>
      </c>
      <c r="P1133" s="2">
        <v>0</v>
      </c>
      <c r="Q1133" s="2">
        <v>267886.45</v>
      </c>
      <c r="R1133" s="2">
        <v>0</v>
      </c>
      <c r="S1133" t="s">
        <v>1820</v>
      </c>
      <c r="T1133" t="s">
        <v>2749</v>
      </c>
      <c r="U1133" t="s">
        <v>7758</v>
      </c>
      <c r="V1133" t="s">
        <v>7753</v>
      </c>
      <c r="W1133" t="s">
        <v>7753</v>
      </c>
      <c r="X1133" t="s">
        <v>7754</v>
      </c>
      <c r="Y1133" t="s">
        <v>7754</v>
      </c>
      <c r="Z1133">
        <v>0</v>
      </c>
      <c r="AA1133">
        <v>0</v>
      </c>
    </row>
    <row r="1134" spans="1:27">
      <c r="A1134" s="1" t="s">
        <v>2302</v>
      </c>
      <c r="B1134">
        <v>1210351</v>
      </c>
      <c r="C1134" t="s">
        <v>1098</v>
      </c>
      <c r="D1134" t="s">
        <v>8397</v>
      </c>
      <c r="E1134" s="16" t="s">
        <v>2303</v>
      </c>
      <c r="F1134" t="s">
        <v>2303</v>
      </c>
      <c r="G1134">
        <v>15050</v>
      </c>
      <c r="H1134" t="s">
        <v>233</v>
      </c>
      <c r="J1134" t="s">
        <v>8406</v>
      </c>
      <c r="K1134" t="s">
        <v>3567</v>
      </c>
      <c r="L1134">
        <v>3</v>
      </c>
      <c r="M1134" s="2">
        <v>276266.14</v>
      </c>
      <c r="N1134" s="2">
        <v>0</v>
      </c>
      <c r="O1134" s="2">
        <v>0</v>
      </c>
      <c r="P1134" s="2">
        <v>0</v>
      </c>
      <c r="Q1134" s="2">
        <v>276266.14</v>
      </c>
      <c r="R1134" s="2">
        <v>0</v>
      </c>
      <c r="S1134" t="s">
        <v>1820</v>
      </c>
      <c r="T1134" t="s">
        <v>2275</v>
      </c>
      <c r="U1134" t="s">
        <v>7758</v>
      </c>
      <c r="V1134" t="s">
        <v>7752</v>
      </c>
      <c r="W1134" t="s">
        <v>7752</v>
      </c>
      <c r="X1134" t="s">
        <v>7752</v>
      </c>
      <c r="Y1134" t="s">
        <v>7751</v>
      </c>
      <c r="Z1134">
        <v>0</v>
      </c>
      <c r="AA1134">
        <v>0</v>
      </c>
    </row>
    <row r="1135" spans="1:27">
      <c r="A1135" s="1" t="s">
        <v>4098</v>
      </c>
      <c r="B1135">
        <v>1210351</v>
      </c>
      <c r="C1135" t="s">
        <v>1098</v>
      </c>
      <c r="D1135" t="s">
        <v>8397</v>
      </c>
      <c r="E1135" s="16" t="s">
        <v>4099</v>
      </c>
      <c r="F1135" t="s">
        <v>4099</v>
      </c>
      <c r="G1135">
        <v>16110</v>
      </c>
      <c r="H1135" t="s">
        <v>693</v>
      </c>
      <c r="J1135" t="s">
        <v>7368</v>
      </c>
      <c r="K1135" t="s">
        <v>4100</v>
      </c>
      <c r="L1135">
        <v>3</v>
      </c>
      <c r="M1135" s="2">
        <v>276417.09999999998</v>
      </c>
      <c r="N1135" s="2">
        <v>0</v>
      </c>
      <c r="O1135" s="2">
        <v>0</v>
      </c>
      <c r="P1135" s="2">
        <v>0</v>
      </c>
      <c r="Q1135" s="2">
        <v>276417.09999999998</v>
      </c>
      <c r="R1135" s="2">
        <v>0</v>
      </c>
      <c r="S1135" t="s">
        <v>1820</v>
      </c>
      <c r="T1135" t="s">
        <v>4416</v>
      </c>
      <c r="U1135" t="s">
        <v>7758</v>
      </c>
      <c r="V1135" t="s">
        <v>7752</v>
      </c>
      <c r="W1135" t="s">
        <v>7752</v>
      </c>
      <c r="X1135" t="s">
        <v>7752</v>
      </c>
      <c r="Y1135" t="s">
        <v>7751</v>
      </c>
      <c r="Z1135">
        <v>0</v>
      </c>
      <c r="AA1135">
        <v>0</v>
      </c>
    </row>
    <row r="1136" spans="1:27">
      <c r="A1136" s="1" t="s">
        <v>3358</v>
      </c>
      <c r="B1136">
        <v>1210351</v>
      </c>
      <c r="C1136" t="s">
        <v>1098</v>
      </c>
      <c r="D1136" t="s">
        <v>8397</v>
      </c>
      <c r="E1136" s="16" t="s">
        <v>3359</v>
      </c>
      <c r="F1136" t="s">
        <v>3359</v>
      </c>
      <c r="G1136">
        <v>32130</v>
      </c>
      <c r="H1136" t="s">
        <v>3275</v>
      </c>
      <c r="J1136" t="s">
        <v>8406</v>
      </c>
      <c r="K1136" t="s">
        <v>1983</v>
      </c>
      <c r="L1136">
        <v>3</v>
      </c>
      <c r="M1136" s="2">
        <v>276856.94</v>
      </c>
      <c r="N1136" s="2">
        <v>0</v>
      </c>
      <c r="O1136" s="2">
        <v>0</v>
      </c>
      <c r="P1136" s="2">
        <v>0</v>
      </c>
      <c r="Q1136" s="2">
        <v>276856.94</v>
      </c>
      <c r="R1136" s="2">
        <v>0</v>
      </c>
      <c r="S1136" t="s">
        <v>1820</v>
      </c>
      <c r="T1136" t="s">
        <v>3353</v>
      </c>
      <c r="U1136" t="s">
        <v>7758</v>
      </c>
      <c r="V1136" t="s">
        <v>7752</v>
      </c>
      <c r="W1136" t="s">
        <v>7751</v>
      </c>
      <c r="X1136" t="s">
        <v>7752</v>
      </c>
      <c r="Y1136" t="s">
        <v>7752</v>
      </c>
      <c r="Z1136">
        <v>1</v>
      </c>
      <c r="AA1136">
        <v>0</v>
      </c>
    </row>
    <row r="1137" spans="1:27">
      <c r="A1137" s="1" t="s">
        <v>4080</v>
      </c>
      <c r="B1137">
        <v>1210351</v>
      </c>
      <c r="C1137" t="s">
        <v>1098</v>
      </c>
      <c r="D1137" t="s">
        <v>8397</v>
      </c>
      <c r="E1137" s="16" t="s">
        <v>4081</v>
      </c>
      <c r="F1137" t="s">
        <v>4081</v>
      </c>
      <c r="G1137">
        <v>43020</v>
      </c>
      <c r="H1137" t="s">
        <v>3562</v>
      </c>
      <c r="J1137" t="s">
        <v>8406</v>
      </c>
      <c r="K1137" t="s">
        <v>3567</v>
      </c>
      <c r="L1137">
        <v>3</v>
      </c>
      <c r="M1137" s="2">
        <v>279438</v>
      </c>
      <c r="N1137" s="2">
        <v>279438</v>
      </c>
      <c r="O1137" s="2">
        <v>0</v>
      </c>
      <c r="P1137" s="2">
        <v>0</v>
      </c>
      <c r="Q1137" s="2">
        <v>0</v>
      </c>
      <c r="R1137" s="2">
        <v>0</v>
      </c>
      <c r="S1137" t="s">
        <v>863</v>
      </c>
      <c r="T1137" t="s">
        <v>246</v>
      </c>
      <c r="U1137" t="s">
        <v>7758</v>
      </c>
      <c r="V1137" t="s">
        <v>7751</v>
      </c>
      <c r="W1137" t="s">
        <v>7752</v>
      </c>
      <c r="X1137" t="s">
        <v>7751</v>
      </c>
      <c r="Y1137" t="s">
        <v>7752</v>
      </c>
      <c r="Z1137">
        <v>0</v>
      </c>
      <c r="AA1137">
        <v>0</v>
      </c>
    </row>
    <row r="1138" spans="1:27">
      <c r="A1138" s="1" t="s">
        <v>2352</v>
      </c>
      <c r="B1138">
        <v>1210351</v>
      </c>
      <c r="C1138" t="s">
        <v>1098</v>
      </c>
      <c r="D1138" t="s">
        <v>8397</v>
      </c>
      <c r="E1138" s="16" t="s">
        <v>2353</v>
      </c>
      <c r="F1138" t="s">
        <v>2353</v>
      </c>
      <c r="G1138">
        <v>31120</v>
      </c>
      <c r="H1138" t="s">
        <v>3574</v>
      </c>
      <c r="J1138" t="s">
        <v>7368</v>
      </c>
      <c r="K1138" t="s">
        <v>194</v>
      </c>
      <c r="L1138">
        <v>3</v>
      </c>
      <c r="M1138" s="2">
        <v>280934.99</v>
      </c>
      <c r="N1138" s="2">
        <v>280934.99</v>
      </c>
      <c r="O1138" s="2">
        <v>0</v>
      </c>
      <c r="P1138" s="2">
        <v>0</v>
      </c>
      <c r="Q1138" s="2">
        <v>0</v>
      </c>
      <c r="R1138" s="2">
        <v>0</v>
      </c>
      <c r="S1138" t="s">
        <v>863</v>
      </c>
      <c r="T1138" t="s">
        <v>3353</v>
      </c>
      <c r="U1138" t="s">
        <v>7758</v>
      </c>
      <c r="V1138" t="s">
        <v>7752</v>
      </c>
      <c r="W1138" t="s">
        <v>7752</v>
      </c>
      <c r="X1138" t="s">
        <v>7753</v>
      </c>
      <c r="Y1138" t="s">
        <v>7752</v>
      </c>
      <c r="Z1138">
        <v>0</v>
      </c>
      <c r="AA1138">
        <v>0</v>
      </c>
    </row>
    <row r="1139" spans="1:27">
      <c r="A1139" s="1" t="s">
        <v>652</v>
      </c>
      <c r="B1139">
        <v>1210351</v>
      </c>
      <c r="C1139" t="s">
        <v>1098</v>
      </c>
      <c r="D1139" t="s">
        <v>8397</v>
      </c>
      <c r="E1139" s="16" t="s">
        <v>653</v>
      </c>
      <c r="F1139" t="s">
        <v>654</v>
      </c>
      <c r="G1139">
        <v>91010</v>
      </c>
      <c r="H1139" t="s">
        <v>870</v>
      </c>
      <c r="J1139" t="s">
        <v>378</v>
      </c>
      <c r="K1139" t="s">
        <v>862</v>
      </c>
      <c r="L1139">
        <v>3</v>
      </c>
      <c r="M1139" s="2">
        <v>285805.67</v>
      </c>
      <c r="N1139" s="2">
        <v>0</v>
      </c>
      <c r="O1139" s="2">
        <v>0</v>
      </c>
      <c r="P1139" s="2">
        <v>0</v>
      </c>
      <c r="Q1139" s="2">
        <v>0</v>
      </c>
      <c r="R1139" s="2">
        <v>285805.67</v>
      </c>
      <c r="S1139" t="s">
        <v>863</v>
      </c>
      <c r="T1139" t="s">
        <v>28</v>
      </c>
      <c r="U1139" t="s">
        <v>7758</v>
      </c>
      <c r="V1139" t="s">
        <v>7752</v>
      </c>
      <c r="W1139" t="s">
        <v>7752</v>
      </c>
      <c r="X1139" t="s">
        <v>7752</v>
      </c>
      <c r="Y1139" t="s">
        <v>7752</v>
      </c>
      <c r="Z1139">
        <v>0</v>
      </c>
      <c r="AA1139">
        <v>0</v>
      </c>
    </row>
    <row r="1140" spans="1:27">
      <c r="A1140" s="1" t="s">
        <v>8742</v>
      </c>
      <c r="B1140">
        <v>1210351</v>
      </c>
      <c r="C1140" t="s">
        <v>1098</v>
      </c>
      <c r="D1140" t="s">
        <v>8397</v>
      </c>
      <c r="E1140" s="16" t="s">
        <v>8743</v>
      </c>
      <c r="F1140" t="s">
        <v>8743</v>
      </c>
      <c r="G1140">
        <v>43040</v>
      </c>
      <c r="H1140" t="s">
        <v>2399</v>
      </c>
      <c r="J1140" t="s">
        <v>7367</v>
      </c>
      <c r="K1140" t="s">
        <v>1019</v>
      </c>
      <c r="L1140">
        <v>3</v>
      </c>
      <c r="M1140" s="2">
        <v>286378</v>
      </c>
      <c r="N1140" s="2">
        <v>286378</v>
      </c>
      <c r="O1140" s="2">
        <v>0</v>
      </c>
      <c r="P1140" s="2">
        <v>0</v>
      </c>
      <c r="Q1140" s="2">
        <v>0</v>
      </c>
      <c r="R1140" s="2">
        <v>0</v>
      </c>
      <c r="S1140" t="s">
        <v>1916</v>
      </c>
      <c r="T1140" t="s">
        <v>519</v>
      </c>
      <c r="U1140" t="s">
        <v>7758</v>
      </c>
      <c r="V1140" t="s">
        <v>7752</v>
      </c>
      <c r="W1140" t="s">
        <v>7752</v>
      </c>
      <c r="X1140" t="s">
        <v>7753</v>
      </c>
      <c r="Y1140" t="s">
        <v>7752</v>
      </c>
      <c r="Z1140">
        <v>0</v>
      </c>
      <c r="AA1140">
        <v>0</v>
      </c>
    </row>
    <row r="1141" spans="1:27">
      <c r="A1141" s="1" t="s">
        <v>520</v>
      </c>
      <c r="B1141">
        <v>1210351</v>
      </c>
      <c r="C1141" t="s">
        <v>1098</v>
      </c>
      <c r="D1141" t="s">
        <v>8397</v>
      </c>
      <c r="E1141" s="16" t="s">
        <v>1676</v>
      </c>
      <c r="F1141" t="s">
        <v>1676</v>
      </c>
      <c r="G1141">
        <v>32130</v>
      </c>
      <c r="H1141" t="s">
        <v>3275</v>
      </c>
      <c r="J1141" t="s">
        <v>8406</v>
      </c>
      <c r="K1141" t="s">
        <v>527</v>
      </c>
      <c r="L1141">
        <v>2</v>
      </c>
      <c r="M1141" s="2">
        <v>287240.46999999997</v>
      </c>
      <c r="N1141" s="2">
        <v>287240.46999999997</v>
      </c>
      <c r="O1141" s="2">
        <v>0</v>
      </c>
      <c r="P1141" s="2">
        <v>0</v>
      </c>
      <c r="Q1141" s="2">
        <v>0</v>
      </c>
      <c r="R1141" s="2">
        <v>0</v>
      </c>
      <c r="S1141" t="s">
        <v>863</v>
      </c>
      <c r="T1141" t="s">
        <v>1677</v>
      </c>
      <c r="U1141" t="s">
        <v>7758</v>
      </c>
      <c r="V1141" t="s">
        <v>7752</v>
      </c>
      <c r="W1141" t="s">
        <v>7752</v>
      </c>
      <c r="X1141" t="s">
        <v>7752</v>
      </c>
      <c r="Y1141" t="s">
        <v>7752</v>
      </c>
      <c r="Z1141">
        <v>0</v>
      </c>
      <c r="AA1141">
        <v>0</v>
      </c>
    </row>
    <row r="1142" spans="1:27">
      <c r="A1142" s="1" t="s">
        <v>1690</v>
      </c>
      <c r="B1142">
        <v>1210351</v>
      </c>
      <c r="C1142" t="s">
        <v>1098</v>
      </c>
      <c r="D1142" t="s">
        <v>8397</v>
      </c>
      <c r="E1142" s="16" t="s">
        <v>243</v>
      </c>
      <c r="F1142" t="s">
        <v>243</v>
      </c>
      <c r="G1142">
        <v>15050</v>
      </c>
      <c r="H1142" t="s">
        <v>233</v>
      </c>
      <c r="J1142" t="s">
        <v>7368</v>
      </c>
      <c r="K1142" t="s">
        <v>826</v>
      </c>
      <c r="L1142">
        <v>3</v>
      </c>
      <c r="M1142" s="2">
        <v>292619.73</v>
      </c>
      <c r="N1142" s="2">
        <v>0</v>
      </c>
      <c r="O1142" s="2">
        <v>0</v>
      </c>
      <c r="P1142" s="2">
        <v>0</v>
      </c>
      <c r="Q1142" s="2">
        <v>292619.73</v>
      </c>
      <c r="R1142" s="2">
        <v>0</v>
      </c>
      <c r="S1142" t="s">
        <v>1820</v>
      </c>
      <c r="T1142" t="s">
        <v>1689</v>
      </c>
      <c r="U1142" t="s">
        <v>7758</v>
      </c>
      <c r="V1142" t="s">
        <v>7752</v>
      </c>
      <c r="W1142" t="s">
        <v>7752</v>
      </c>
      <c r="X1142" t="s">
        <v>7752</v>
      </c>
      <c r="Y1142" t="s">
        <v>7751</v>
      </c>
      <c r="Z1142">
        <v>0</v>
      </c>
      <c r="AA1142">
        <v>0</v>
      </c>
    </row>
    <row r="1143" spans="1:27">
      <c r="A1143" s="1" t="s">
        <v>4721</v>
      </c>
      <c r="B1143">
        <v>1210351</v>
      </c>
      <c r="C1143" t="s">
        <v>1098</v>
      </c>
      <c r="D1143" t="s">
        <v>8397</v>
      </c>
      <c r="E1143" s="16" t="s">
        <v>4722</v>
      </c>
      <c r="F1143" t="s">
        <v>4722</v>
      </c>
      <c r="G1143">
        <v>43040</v>
      </c>
      <c r="H1143" t="s">
        <v>2399</v>
      </c>
      <c r="J1143" t="s">
        <v>7369</v>
      </c>
      <c r="K1143" t="s">
        <v>1710</v>
      </c>
      <c r="L1143">
        <v>3</v>
      </c>
      <c r="M1143" s="2">
        <v>294638.03000000003</v>
      </c>
      <c r="N1143" s="2">
        <v>294638.03000000003</v>
      </c>
      <c r="O1143" s="2">
        <v>0</v>
      </c>
      <c r="P1143" s="2">
        <v>0</v>
      </c>
      <c r="Q1143" s="2">
        <v>0</v>
      </c>
      <c r="R1143" s="2">
        <v>0</v>
      </c>
      <c r="S1143" t="s">
        <v>1916</v>
      </c>
      <c r="T1143" t="s">
        <v>519</v>
      </c>
      <c r="U1143" t="s">
        <v>7758</v>
      </c>
      <c r="V1143" t="s">
        <v>7752</v>
      </c>
      <c r="W1143" t="s">
        <v>7752</v>
      </c>
      <c r="X1143" t="s">
        <v>7753</v>
      </c>
      <c r="Y1143" t="s">
        <v>7752</v>
      </c>
      <c r="Z1143">
        <v>0</v>
      </c>
      <c r="AA1143">
        <v>0</v>
      </c>
    </row>
    <row r="1144" spans="1:27">
      <c r="A1144" s="1" t="s">
        <v>639</v>
      </c>
      <c r="B1144">
        <v>1210351</v>
      </c>
      <c r="C1144" t="s">
        <v>1098</v>
      </c>
      <c r="D1144" t="s">
        <v>8397</v>
      </c>
      <c r="E1144" s="16" t="s">
        <v>640</v>
      </c>
      <c r="F1144" t="s">
        <v>641</v>
      </c>
      <c r="G1144">
        <v>16310</v>
      </c>
      <c r="H1144" t="s">
        <v>1818</v>
      </c>
      <c r="J1144" t="s">
        <v>7366</v>
      </c>
      <c r="K1144" t="s">
        <v>1004</v>
      </c>
      <c r="L1144">
        <v>3</v>
      </c>
      <c r="M1144" s="2">
        <v>295938.36</v>
      </c>
      <c r="N1144" s="2">
        <v>295938.36</v>
      </c>
      <c r="O1144" s="2">
        <v>0</v>
      </c>
      <c r="P1144" s="2">
        <v>0</v>
      </c>
      <c r="Q1144" s="2">
        <v>0</v>
      </c>
      <c r="R1144" s="2">
        <v>0</v>
      </c>
      <c r="S1144" t="s">
        <v>863</v>
      </c>
      <c r="T1144" t="s">
        <v>28</v>
      </c>
      <c r="U1144" t="s">
        <v>7758</v>
      </c>
      <c r="V1144" t="s">
        <v>7751</v>
      </c>
      <c r="W1144" t="s">
        <v>7752</v>
      </c>
      <c r="X1144" t="s">
        <v>7752</v>
      </c>
      <c r="Y1144" t="s">
        <v>7752</v>
      </c>
      <c r="Z1144">
        <v>0</v>
      </c>
      <c r="AA1144">
        <v>0</v>
      </c>
    </row>
    <row r="1145" spans="1:27">
      <c r="A1145" s="1" t="s">
        <v>4676</v>
      </c>
      <c r="B1145">
        <v>1210351</v>
      </c>
      <c r="C1145" t="s">
        <v>1098</v>
      </c>
      <c r="D1145" t="s">
        <v>8397</v>
      </c>
      <c r="E1145" s="16" t="s">
        <v>4677</v>
      </c>
      <c r="F1145" t="s">
        <v>4678</v>
      </c>
      <c r="G1145">
        <v>11220</v>
      </c>
      <c r="H1145" t="s">
        <v>545</v>
      </c>
      <c r="J1145" t="s">
        <v>7368</v>
      </c>
      <c r="K1145" t="s">
        <v>1915</v>
      </c>
      <c r="L1145">
        <v>3</v>
      </c>
      <c r="M1145" s="2">
        <v>296432.24</v>
      </c>
      <c r="N1145" s="2">
        <v>0</v>
      </c>
      <c r="O1145" s="2">
        <v>0</v>
      </c>
      <c r="P1145" s="2">
        <v>0</v>
      </c>
      <c r="Q1145" s="2">
        <v>296432.24</v>
      </c>
      <c r="R1145" s="2">
        <v>0</v>
      </c>
      <c r="S1145" t="s">
        <v>1820</v>
      </c>
      <c r="T1145" t="s">
        <v>3955</v>
      </c>
      <c r="U1145" t="s">
        <v>7758</v>
      </c>
      <c r="V1145" t="s">
        <v>7751</v>
      </c>
      <c r="W1145" t="s">
        <v>7752</v>
      </c>
      <c r="X1145" t="s">
        <v>7752</v>
      </c>
      <c r="Y1145" t="s">
        <v>7752</v>
      </c>
      <c r="Z1145">
        <v>0</v>
      </c>
      <c r="AA1145">
        <v>0</v>
      </c>
    </row>
    <row r="1146" spans="1:27">
      <c r="A1146" s="1" t="s">
        <v>511</v>
      </c>
      <c r="B1146">
        <v>1210351</v>
      </c>
      <c r="C1146" t="s">
        <v>1098</v>
      </c>
      <c r="D1146" t="s">
        <v>8397</v>
      </c>
      <c r="E1146" s="16" t="s">
        <v>512</v>
      </c>
      <c r="F1146" t="s">
        <v>512</v>
      </c>
      <c r="G1146">
        <v>99820</v>
      </c>
      <c r="H1146" t="s">
        <v>874</v>
      </c>
      <c r="J1146" t="s">
        <v>7368</v>
      </c>
      <c r="K1146" t="s">
        <v>792</v>
      </c>
      <c r="L1146">
        <v>3</v>
      </c>
      <c r="M1146" s="2">
        <v>300000.61</v>
      </c>
      <c r="N1146" s="2">
        <v>300000.61</v>
      </c>
      <c r="O1146" s="2">
        <v>0</v>
      </c>
      <c r="P1146" s="2">
        <v>0</v>
      </c>
      <c r="Q1146" s="2">
        <v>0</v>
      </c>
      <c r="R1146" s="2">
        <v>0</v>
      </c>
      <c r="S1146" t="s">
        <v>863</v>
      </c>
      <c r="T1146" t="s">
        <v>624</v>
      </c>
      <c r="U1146" t="s">
        <v>7758</v>
      </c>
      <c r="V1146" t="s">
        <v>7752</v>
      </c>
      <c r="W1146" t="s">
        <v>7752</v>
      </c>
      <c r="X1146" t="s">
        <v>7752</v>
      </c>
      <c r="Y1146" t="s">
        <v>7752</v>
      </c>
      <c r="Z1146">
        <v>0</v>
      </c>
      <c r="AA1146">
        <v>0</v>
      </c>
    </row>
    <row r="1147" spans="1:27">
      <c r="A1147" s="1" t="s">
        <v>3333</v>
      </c>
      <c r="B1147">
        <v>1210351</v>
      </c>
      <c r="C1147" t="s">
        <v>1098</v>
      </c>
      <c r="D1147" t="s">
        <v>8397</v>
      </c>
      <c r="E1147" s="16" t="s">
        <v>3334</v>
      </c>
      <c r="F1147" t="s">
        <v>3334</v>
      </c>
      <c r="G1147">
        <v>15050</v>
      </c>
      <c r="H1147" t="s">
        <v>233</v>
      </c>
      <c r="J1147" t="s">
        <v>8406</v>
      </c>
      <c r="K1147" t="s">
        <v>1470</v>
      </c>
      <c r="L1147">
        <v>3</v>
      </c>
      <c r="M1147" s="2">
        <v>301985.09999999998</v>
      </c>
      <c r="N1147" s="2">
        <v>0</v>
      </c>
      <c r="O1147" s="2">
        <v>0</v>
      </c>
      <c r="P1147" s="2">
        <v>0</v>
      </c>
      <c r="Q1147" s="2">
        <v>301985.09999999998</v>
      </c>
      <c r="R1147" s="2">
        <v>0</v>
      </c>
      <c r="S1147" t="s">
        <v>1820</v>
      </c>
      <c r="T1147" t="s">
        <v>2275</v>
      </c>
      <c r="U1147" t="s">
        <v>7758</v>
      </c>
      <c r="V1147" t="s">
        <v>7752</v>
      </c>
      <c r="W1147" t="s">
        <v>7752</v>
      </c>
      <c r="X1147" t="s">
        <v>7752</v>
      </c>
      <c r="Y1147" t="s">
        <v>7751</v>
      </c>
      <c r="Z1147">
        <v>0</v>
      </c>
      <c r="AA1147">
        <v>0</v>
      </c>
    </row>
    <row r="1148" spans="1:27">
      <c r="A1148" s="1" t="s">
        <v>3379</v>
      </c>
      <c r="B1148">
        <v>1210351</v>
      </c>
      <c r="C1148" t="s">
        <v>1098</v>
      </c>
      <c r="D1148" t="s">
        <v>8397</v>
      </c>
      <c r="E1148" s="16" t="s">
        <v>3380</v>
      </c>
      <c r="F1148" t="s">
        <v>9293</v>
      </c>
      <c r="G1148">
        <v>15050</v>
      </c>
      <c r="H1148" t="s">
        <v>233</v>
      </c>
      <c r="J1148" t="s">
        <v>8406</v>
      </c>
      <c r="K1148" t="s">
        <v>1470</v>
      </c>
      <c r="L1148">
        <v>3</v>
      </c>
      <c r="M1148" s="2">
        <v>303811</v>
      </c>
      <c r="N1148" s="2">
        <v>0</v>
      </c>
      <c r="O1148" s="2">
        <v>0</v>
      </c>
      <c r="P1148" s="2">
        <v>0</v>
      </c>
      <c r="Q1148" s="2">
        <v>303811</v>
      </c>
      <c r="R1148" s="2">
        <v>0</v>
      </c>
      <c r="S1148" t="s">
        <v>1820</v>
      </c>
      <c r="T1148" t="s">
        <v>2733</v>
      </c>
      <c r="U1148" t="s">
        <v>7758</v>
      </c>
      <c r="V1148" t="s">
        <v>7752</v>
      </c>
      <c r="W1148" t="s">
        <v>7752</v>
      </c>
      <c r="X1148" t="s">
        <v>7752</v>
      </c>
      <c r="Y1148" t="s">
        <v>7751</v>
      </c>
      <c r="Z1148">
        <v>0</v>
      </c>
      <c r="AA1148">
        <v>0</v>
      </c>
    </row>
    <row r="1149" spans="1:27">
      <c r="A1149" s="1" t="s">
        <v>513</v>
      </c>
      <c r="B1149">
        <v>1210351</v>
      </c>
      <c r="C1149" t="s">
        <v>1098</v>
      </c>
      <c r="D1149" t="s">
        <v>8397</v>
      </c>
      <c r="E1149" s="16" t="s">
        <v>514</v>
      </c>
      <c r="F1149" t="s">
        <v>514</v>
      </c>
      <c r="G1149">
        <v>43010</v>
      </c>
      <c r="H1149" t="s">
        <v>2780</v>
      </c>
      <c r="J1149" t="s">
        <v>7365</v>
      </c>
      <c r="K1149" t="s">
        <v>567</v>
      </c>
      <c r="L1149">
        <v>1</v>
      </c>
      <c r="M1149" s="2">
        <v>309408.08</v>
      </c>
      <c r="N1149" s="2">
        <v>309408.08</v>
      </c>
      <c r="O1149" s="2">
        <v>0</v>
      </c>
      <c r="P1149" s="2">
        <v>0</v>
      </c>
      <c r="Q1149" s="2">
        <v>0</v>
      </c>
      <c r="R1149" s="2">
        <v>0</v>
      </c>
      <c r="S1149" t="s">
        <v>863</v>
      </c>
      <c r="T1149" t="s">
        <v>871</v>
      </c>
      <c r="U1149" t="s">
        <v>7758</v>
      </c>
      <c r="V1149" t="s">
        <v>7752</v>
      </c>
      <c r="W1149" t="s">
        <v>7752</v>
      </c>
      <c r="X1149" t="s">
        <v>7753</v>
      </c>
      <c r="Y1149" t="s">
        <v>7752</v>
      </c>
      <c r="Z1149">
        <v>0</v>
      </c>
      <c r="AA1149">
        <v>0</v>
      </c>
    </row>
    <row r="1150" spans="1:27">
      <c r="A1150" s="1" t="s">
        <v>4082</v>
      </c>
      <c r="B1150">
        <v>1210351</v>
      </c>
      <c r="C1150" t="s">
        <v>1098</v>
      </c>
      <c r="D1150" t="s">
        <v>8397</v>
      </c>
      <c r="E1150" s="16" t="s">
        <v>4083</v>
      </c>
      <c r="F1150" t="s">
        <v>4083</v>
      </c>
      <c r="G1150">
        <v>12220</v>
      </c>
      <c r="H1150" t="s">
        <v>1832</v>
      </c>
      <c r="J1150" t="s">
        <v>7365</v>
      </c>
      <c r="K1150" t="s">
        <v>189</v>
      </c>
      <c r="L1150">
        <v>1</v>
      </c>
      <c r="M1150" s="2">
        <v>310491</v>
      </c>
      <c r="N1150" s="2">
        <v>310491</v>
      </c>
      <c r="O1150" s="2">
        <v>0</v>
      </c>
      <c r="P1150" s="2">
        <v>0</v>
      </c>
      <c r="Q1150" s="2">
        <v>0</v>
      </c>
      <c r="R1150" s="2">
        <v>0</v>
      </c>
      <c r="S1150" t="s">
        <v>863</v>
      </c>
      <c r="T1150" t="s">
        <v>246</v>
      </c>
      <c r="U1150" t="s">
        <v>7758</v>
      </c>
      <c r="V1150" t="s">
        <v>7751</v>
      </c>
      <c r="W1150" t="s">
        <v>7752</v>
      </c>
      <c r="X1150" t="s">
        <v>7752</v>
      </c>
      <c r="Y1150" t="s">
        <v>7752</v>
      </c>
      <c r="Z1150">
        <v>0</v>
      </c>
      <c r="AA1150">
        <v>0</v>
      </c>
    </row>
    <row r="1151" spans="1:27">
      <c r="A1151" s="1" t="s">
        <v>462</v>
      </c>
      <c r="B1151">
        <v>1210351</v>
      </c>
      <c r="C1151" t="s">
        <v>1098</v>
      </c>
      <c r="D1151" t="s">
        <v>8397</v>
      </c>
      <c r="E1151" s="16" t="s">
        <v>463</v>
      </c>
      <c r="F1151" t="s">
        <v>464</v>
      </c>
      <c r="G1151">
        <v>12282</v>
      </c>
      <c r="H1151" t="s">
        <v>4139</v>
      </c>
      <c r="J1151" t="s">
        <v>7369</v>
      </c>
      <c r="K1151" t="s">
        <v>1710</v>
      </c>
      <c r="L1151">
        <v>3</v>
      </c>
      <c r="M1151" s="2">
        <v>316998.61</v>
      </c>
      <c r="N1151" s="2">
        <v>0</v>
      </c>
      <c r="O1151" s="2">
        <v>0</v>
      </c>
      <c r="P1151" s="2">
        <v>0</v>
      </c>
      <c r="Q1151" s="2">
        <v>316998.61</v>
      </c>
      <c r="R1151" s="2">
        <v>0</v>
      </c>
      <c r="S1151" t="s">
        <v>1820</v>
      </c>
      <c r="T1151" t="s">
        <v>465</v>
      </c>
      <c r="U1151" t="s">
        <v>7758</v>
      </c>
      <c r="V1151" t="s">
        <v>7751</v>
      </c>
      <c r="W1151" t="s">
        <v>7754</v>
      </c>
      <c r="X1151" t="s">
        <v>7754</v>
      </c>
      <c r="Y1151" t="s">
        <v>7753</v>
      </c>
      <c r="Z1151">
        <v>0</v>
      </c>
      <c r="AA1151">
        <v>0</v>
      </c>
    </row>
    <row r="1152" spans="1:27">
      <c r="A1152" s="1" t="s">
        <v>3337</v>
      </c>
      <c r="B1152">
        <v>1210351</v>
      </c>
      <c r="C1152" t="s">
        <v>1098</v>
      </c>
      <c r="D1152" t="s">
        <v>8397</v>
      </c>
      <c r="E1152" s="16" t="s">
        <v>3338</v>
      </c>
      <c r="F1152" t="s">
        <v>3338</v>
      </c>
      <c r="G1152">
        <v>43040</v>
      </c>
      <c r="H1152" t="s">
        <v>2399</v>
      </c>
      <c r="J1152" t="s">
        <v>7369</v>
      </c>
      <c r="K1152" t="s">
        <v>1710</v>
      </c>
      <c r="L1152">
        <v>3</v>
      </c>
      <c r="M1152" s="2">
        <v>321414.78000000003</v>
      </c>
      <c r="N1152" s="2">
        <v>321414.78000000003</v>
      </c>
      <c r="O1152" s="2">
        <v>0</v>
      </c>
      <c r="P1152" s="2">
        <v>0</v>
      </c>
      <c r="Q1152" s="2">
        <v>0</v>
      </c>
      <c r="R1152" s="2">
        <v>0</v>
      </c>
      <c r="S1152" t="s">
        <v>1916</v>
      </c>
      <c r="T1152" t="s">
        <v>2275</v>
      </c>
      <c r="U1152" t="s">
        <v>7758</v>
      </c>
      <c r="V1152" t="s">
        <v>7751</v>
      </c>
      <c r="W1152" t="s">
        <v>7752</v>
      </c>
      <c r="X1152" t="s">
        <v>7753</v>
      </c>
      <c r="Y1152" t="s">
        <v>7752</v>
      </c>
      <c r="Z1152">
        <v>0</v>
      </c>
      <c r="AA1152">
        <v>0</v>
      </c>
    </row>
    <row r="1153" spans="1:27">
      <c r="A1153" s="1" t="s">
        <v>3844</v>
      </c>
      <c r="B1153">
        <v>1210351</v>
      </c>
      <c r="C1153" t="s">
        <v>1098</v>
      </c>
      <c r="D1153" t="s">
        <v>8397</v>
      </c>
      <c r="E1153" s="16" t="s">
        <v>3845</v>
      </c>
      <c r="F1153" t="s">
        <v>3845</v>
      </c>
      <c r="G1153">
        <v>16110</v>
      </c>
      <c r="H1153" t="s">
        <v>693</v>
      </c>
      <c r="J1153" t="s">
        <v>7368</v>
      </c>
      <c r="K1153" t="s">
        <v>792</v>
      </c>
      <c r="L1153">
        <v>3</v>
      </c>
      <c r="M1153" s="2">
        <v>323599</v>
      </c>
      <c r="N1153" s="2">
        <v>0</v>
      </c>
      <c r="O1153" s="2">
        <v>0</v>
      </c>
      <c r="P1153" s="2">
        <v>0</v>
      </c>
      <c r="Q1153" s="2">
        <v>323599</v>
      </c>
      <c r="R1153" s="2">
        <v>0</v>
      </c>
      <c r="S1153" t="s">
        <v>1820</v>
      </c>
      <c r="T1153" t="s">
        <v>4727</v>
      </c>
      <c r="U1153" t="s">
        <v>7758</v>
      </c>
      <c r="V1153" t="s">
        <v>7752</v>
      </c>
      <c r="W1153" t="s">
        <v>7752</v>
      </c>
      <c r="X1153" t="s">
        <v>7752</v>
      </c>
      <c r="Y1153" t="s">
        <v>7751</v>
      </c>
      <c r="Z1153">
        <v>0</v>
      </c>
      <c r="AA1153">
        <v>0</v>
      </c>
    </row>
    <row r="1154" spans="1:27">
      <c r="A1154" s="1" t="s">
        <v>1237</v>
      </c>
      <c r="B1154">
        <v>1210351</v>
      </c>
      <c r="C1154" t="s">
        <v>1098</v>
      </c>
      <c r="D1154" t="s">
        <v>8397</v>
      </c>
      <c r="E1154" s="16" t="s">
        <v>7728</v>
      </c>
      <c r="F1154" t="s">
        <v>7729</v>
      </c>
      <c r="G1154">
        <v>16220</v>
      </c>
      <c r="H1154" t="s">
        <v>2307</v>
      </c>
      <c r="J1154" t="s">
        <v>7365</v>
      </c>
      <c r="K1154" t="s">
        <v>189</v>
      </c>
      <c r="L1154">
        <v>1</v>
      </c>
      <c r="M1154" s="2">
        <v>325142.49</v>
      </c>
      <c r="N1154" s="2">
        <v>325142.49</v>
      </c>
      <c r="O1154" s="2">
        <v>0</v>
      </c>
      <c r="P1154" s="2">
        <v>0</v>
      </c>
      <c r="Q1154" s="2">
        <v>0</v>
      </c>
      <c r="R1154" s="2">
        <v>0</v>
      </c>
      <c r="S1154" t="s">
        <v>1916</v>
      </c>
      <c r="T1154" t="s">
        <v>1238</v>
      </c>
      <c r="U1154" t="s">
        <v>7758</v>
      </c>
      <c r="V1154" t="s">
        <v>7751</v>
      </c>
      <c r="W1154" t="s">
        <v>7752</v>
      </c>
      <c r="X1154" t="s">
        <v>7752</v>
      </c>
      <c r="Y1154" t="s">
        <v>7752</v>
      </c>
      <c r="Z1154">
        <v>0</v>
      </c>
      <c r="AA1154">
        <v>0</v>
      </c>
    </row>
    <row r="1155" spans="1:27">
      <c r="A1155" s="1" t="s">
        <v>978</v>
      </c>
      <c r="B1155">
        <v>1210351</v>
      </c>
      <c r="C1155" t="s">
        <v>1098</v>
      </c>
      <c r="D1155" t="s">
        <v>8397</v>
      </c>
      <c r="E1155" s="16" t="s">
        <v>979</v>
      </c>
      <c r="F1155" t="s">
        <v>980</v>
      </c>
      <c r="G1155">
        <v>16220</v>
      </c>
      <c r="H1155" t="s">
        <v>2307</v>
      </c>
      <c r="J1155" t="s">
        <v>376</v>
      </c>
      <c r="K1155" t="s">
        <v>3154</v>
      </c>
      <c r="L1155">
        <v>4</v>
      </c>
      <c r="M1155" s="2">
        <v>326637</v>
      </c>
      <c r="N1155" s="2">
        <v>326637</v>
      </c>
      <c r="O1155" s="2">
        <v>0</v>
      </c>
      <c r="P1155" s="2">
        <v>0</v>
      </c>
      <c r="Q1155" s="2">
        <v>0</v>
      </c>
      <c r="R1155" s="2">
        <v>0</v>
      </c>
      <c r="S1155" t="s">
        <v>863</v>
      </c>
      <c r="T1155" t="s">
        <v>1169</v>
      </c>
      <c r="U1155" t="s">
        <v>7758</v>
      </c>
      <c r="V1155" t="s">
        <v>7751</v>
      </c>
      <c r="W1155" t="s">
        <v>7752</v>
      </c>
      <c r="X1155" t="s">
        <v>7752</v>
      </c>
      <c r="Y1155" t="s">
        <v>7752</v>
      </c>
      <c r="Z1155">
        <v>0</v>
      </c>
      <c r="AA1155">
        <v>0</v>
      </c>
    </row>
    <row r="1156" spans="1:27">
      <c r="A1156" s="1" t="s">
        <v>981</v>
      </c>
      <c r="B1156">
        <v>1210351</v>
      </c>
      <c r="C1156" t="s">
        <v>1098</v>
      </c>
      <c r="D1156" t="s">
        <v>8397</v>
      </c>
      <c r="E1156" s="16" t="s">
        <v>1850</v>
      </c>
      <c r="F1156" t="s">
        <v>1850</v>
      </c>
      <c r="G1156">
        <v>16310</v>
      </c>
      <c r="H1156" t="s">
        <v>1818</v>
      </c>
      <c r="J1156" t="s">
        <v>376</v>
      </c>
      <c r="K1156" t="s">
        <v>3154</v>
      </c>
      <c r="L1156">
        <v>4</v>
      </c>
      <c r="M1156" s="2">
        <v>326637</v>
      </c>
      <c r="N1156" s="2">
        <v>326637</v>
      </c>
      <c r="O1156" s="2">
        <v>0</v>
      </c>
      <c r="P1156" s="2">
        <v>0</v>
      </c>
      <c r="Q1156" s="2">
        <v>0</v>
      </c>
      <c r="R1156" s="2">
        <v>0</v>
      </c>
      <c r="S1156" t="s">
        <v>863</v>
      </c>
      <c r="T1156" t="s">
        <v>1169</v>
      </c>
      <c r="U1156" t="s">
        <v>7758</v>
      </c>
      <c r="V1156" t="s">
        <v>7751</v>
      </c>
      <c r="W1156" t="s">
        <v>7752</v>
      </c>
      <c r="X1156" t="s">
        <v>7752</v>
      </c>
      <c r="Y1156" t="s">
        <v>7752</v>
      </c>
      <c r="Z1156">
        <v>0</v>
      </c>
      <c r="AA1156">
        <v>0</v>
      </c>
    </row>
    <row r="1157" spans="1:27">
      <c r="A1157" s="1" t="s">
        <v>1851</v>
      </c>
      <c r="B1157">
        <v>1210351</v>
      </c>
      <c r="C1157" t="s">
        <v>1098</v>
      </c>
      <c r="D1157" t="s">
        <v>8397</v>
      </c>
      <c r="E1157" s="16" t="s">
        <v>1852</v>
      </c>
      <c r="F1157" t="s">
        <v>1853</v>
      </c>
      <c r="G1157">
        <v>16110</v>
      </c>
      <c r="H1157" t="s">
        <v>693</v>
      </c>
      <c r="J1157" t="s">
        <v>376</v>
      </c>
      <c r="K1157" t="s">
        <v>3154</v>
      </c>
      <c r="L1157">
        <v>4</v>
      </c>
      <c r="M1157" s="2">
        <v>326637</v>
      </c>
      <c r="N1157" s="2">
        <v>0</v>
      </c>
      <c r="O1157" s="2">
        <v>0</v>
      </c>
      <c r="P1157" s="2">
        <v>0</v>
      </c>
      <c r="Q1157" s="2">
        <v>326637</v>
      </c>
      <c r="R1157" s="2">
        <v>0</v>
      </c>
      <c r="S1157" t="s">
        <v>1820</v>
      </c>
      <c r="T1157" t="s">
        <v>1169</v>
      </c>
      <c r="U1157" t="s">
        <v>7758</v>
      </c>
      <c r="V1157" t="s">
        <v>7751</v>
      </c>
      <c r="W1157" t="s">
        <v>7752</v>
      </c>
      <c r="X1157" t="s">
        <v>7752</v>
      </c>
      <c r="Y1157" t="s">
        <v>7751</v>
      </c>
      <c r="Z1157">
        <v>0</v>
      </c>
      <c r="AA1157">
        <v>0</v>
      </c>
    </row>
    <row r="1158" spans="1:27">
      <c r="A1158" s="1" t="s">
        <v>2357</v>
      </c>
      <c r="B1158">
        <v>1210351</v>
      </c>
      <c r="C1158" t="s">
        <v>1098</v>
      </c>
      <c r="D1158" t="s">
        <v>8397</v>
      </c>
      <c r="E1158" s="16" t="s">
        <v>2358</v>
      </c>
      <c r="F1158" t="s">
        <v>2358</v>
      </c>
      <c r="G1158">
        <v>11330</v>
      </c>
      <c r="H1158" t="s">
        <v>1168</v>
      </c>
      <c r="J1158" t="s">
        <v>7368</v>
      </c>
      <c r="K1158" t="s">
        <v>194</v>
      </c>
      <c r="L1158">
        <v>3</v>
      </c>
      <c r="M1158" s="2">
        <v>329842.09999999998</v>
      </c>
      <c r="N1158" s="2">
        <v>0</v>
      </c>
      <c r="O1158" s="2">
        <v>0</v>
      </c>
      <c r="P1158" s="2">
        <v>0</v>
      </c>
      <c r="Q1158" s="2">
        <v>329842.09999999998</v>
      </c>
      <c r="R1158" s="2">
        <v>0</v>
      </c>
      <c r="S1158" t="s">
        <v>1820</v>
      </c>
      <c r="T1158" t="s">
        <v>3353</v>
      </c>
      <c r="U1158" t="s">
        <v>7758</v>
      </c>
      <c r="V1158" t="s">
        <v>7752</v>
      </c>
      <c r="W1158" t="s">
        <v>7752</v>
      </c>
      <c r="X1158" t="s">
        <v>7752</v>
      </c>
      <c r="Y1158" t="s">
        <v>7752</v>
      </c>
      <c r="Z1158">
        <v>0</v>
      </c>
      <c r="AA1158">
        <v>0</v>
      </c>
    </row>
    <row r="1159" spans="1:27">
      <c r="A1159" s="1" t="s">
        <v>3339</v>
      </c>
      <c r="B1159">
        <v>1210351</v>
      </c>
      <c r="C1159" t="s">
        <v>1098</v>
      </c>
      <c r="D1159" t="s">
        <v>8397</v>
      </c>
      <c r="E1159" s="16" t="s">
        <v>3340</v>
      </c>
      <c r="F1159" t="s">
        <v>3340</v>
      </c>
      <c r="G1159">
        <v>43040</v>
      </c>
      <c r="H1159" t="s">
        <v>2399</v>
      </c>
      <c r="J1159" t="s">
        <v>7365</v>
      </c>
      <c r="K1159" t="s">
        <v>567</v>
      </c>
      <c r="L1159">
        <v>1</v>
      </c>
      <c r="M1159" s="2">
        <v>330233.92</v>
      </c>
      <c r="N1159" s="2">
        <v>330233.92</v>
      </c>
      <c r="O1159" s="2">
        <v>0</v>
      </c>
      <c r="P1159" s="2">
        <v>0</v>
      </c>
      <c r="Q1159" s="2">
        <v>0</v>
      </c>
      <c r="R1159" s="2">
        <v>0</v>
      </c>
      <c r="S1159" t="s">
        <v>1916</v>
      </c>
      <c r="T1159" t="s">
        <v>2275</v>
      </c>
      <c r="U1159" t="s">
        <v>7758</v>
      </c>
      <c r="V1159" t="s">
        <v>7753</v>
      </c>
      <c r="W1159" t="s">
        <v>7752</v>
      </c>
      <c r="X1159" t="s">
        <v>7753</v>
      </c>
      <c r="Y1159" t="s">
        <v>7752</v>
      </c>
      <c r="Z1159">
        <v>0</v>
      </c>
      <c r="AA1159">
        <v>0</v>
      </c>
    </row>
    <row r="1160" spans="1:27">
      <c r="A1160" s="1" t="s">
        <v>21</v>
      </c>
      <c r="B1160">
        <v>1210351</v>
      </c>
      <c r="C1160" t="s">
        <v>1098</v>
      </c>
      <c r="D1160" t="s">
        <v>8397</v>
      </c>
      <c r="E1160" t="s">
        <v>22</v>
      </c>
      <c r="F1160" t="s">
        <v>9294</v>
      </c>
      <c r="G1160">
        <v>43020</v>
      </c>
      <c r="H1160" t="s">
        <v>3562</v>
      </c>
      <c r="J1160" t="s">
        <v>7368</v>
      </c>
      <c r="K1160" t="s">
        <v>826</v>
      </c>
      <c r="L1160">
        <v>3</v>
      </c>
      <c r="M1160" s="2">
        <v>331848.84000000003</v>
      </c>
      <c r="N1160" s="2">
        <v>331848.84000000003</v>
      </c>
      <c r="O1160" s="2">
        <v>0</v>
      </c>
      <c r="P1160" s="2">
        <v>0</v>
      </c>
      <c r="Q1160" s="2">
        <v>0</v>
      </c>
      <c r="R1160" s="2">
        <v>0</v>
      </c>
      <c r="S1160" t="s">
        <v>863</v>
      </c>
      <c r="T1160" t="s">
        <v>28</v>
      </c>
      <c r="U1160" t="s">
        <v>7758</v>
      </c>
      <c r="V1160" t="s">
        <v>7751</v>
      </c>
      <c r="W1160" t="s">
        <v>7752</v>
      </c>
      <c r="X1160" t="s">
        <v>7753</v>
      </c>
      <c r="Y1160" t="s">
        <v>7752</v>
      </c>
      <c r="Z1160">
        <v>0</v>
      </c>
      <c r="AA1160">
        <v>0</v>
      </c>
    </row>
    <row r="1161" spans="1:27">
      <c r="A1161" s="1" t="s">
        <v>658</v>
      </c>
      <c r="B1161">
        <v>1210351</v>
      </c>
      <c r="C1161" t="s">
        <v>1098</v>
      </c>
      <c r="D1161" t="s">
        <v>8397</v>
      </c>
      <c r="E1161" s="16" t="s">
        <v>8726</v>
      </c>
      <c r="F1161" t="s">
        <v>659</v>
      </c>
      <c r="G1161">
        <v>43040</v>
      </c>
      <c r="H1161" t="s">
        <v>2399</v>
      </c>
      <c r="J1161" t="s">
        <v>376</v>
      </c>
      <c r="K1161" t="s">
        <v>1030</v>
      </c>
      <c r="L1161">
        <v>3</v>
      </c>
      <c r="M1161" s="2">
        <v>339103</v>
      </c>
      <c r="N1161" s="2">
        <v>339103</v>
      </c>
      <c r="O1161" s="2">
        <v>0</v>
      </c>
      <c r="P1161" s="2">
        <v>0</v>
      </c>
      <c r="Q1161" s="2">
        <v>0</v>
      </c>
      <c r="R1161" s="2">
        <v>0</v>
      </c>
      <c r="S1161" t="s">
        <v>1916</v>
      </c>
      <c r="T1161" t="s">
        <v>1169</v>
      </c>
      <c r="U1161" t="s">
        <v>7758</v>
      </c>
      <c r="V1161" t="s">
        <v>7752</v>
      </c>
      <c r="W1161" t="s">
        <v>7752</v>
      </c>
      <c r="X1161" t="s">
        <v>7753</v>
      </c>
      <c r="Y1161" t="s">
        <v>7752</v>
      </c>
      <c r="Z1161">
        <v>0</v>
      </c>
      <c r="AA1161">
        <v>0</v>
      </c>
    </row>
    <row r="1162" spans="1:27">
      <c r="A1162" s="1" t="s">
        <v>657</v>
      </c>
      <c r="B1162">
        <v>1210351</v>
      </c>
      <c r="C1162" t="s">
        <v>1098</v>
      </c>
      <c r="D1162" t="s">
        <v>8397</v>
      </c>
      <c r="E1162" s="16" t="s">
        <v>8725</v>
      </c>
      <c r="F1162" t="s">
        <v>9295</v>
      </c>
      <c r="G1162">
        <v>14010</v>
      </c>
      <c r="H1162" t="s">
        <v>1025</v>
      </c>
      <c r="J1162" t="s">
        <v>376</v>
      </c>
      <c r="K1162" t="s">
        <v>1030</v>
      </c>
      <c r="L1162">
        <v>3</v>
      </c>
      <c r="M1162" s="2">
        <v>339751</v>
      </c>
      <c r="N1162" s="2">
        <v>339751</v>
      </c>
      <c r="O1162" s="2">
        <v>0</v>
      </c>
      <c r="P1162" s="2">
        <v>0</v>
      </c>
      <c r="Q1162" s="2">
        <v>0</v>
      </c>
      <c r="R1162" s="2">
        <v>0</v>
      </c>
      <c r="S1162" t="s">
        <v>1916</v>
      </c>
      <c r="T1162" t="s">
        <v>1169</v>
      </c>
      <c r="U1162" t="s">
        <v>7758</v>
      </c>
      <c r="V1162" t="s">
        <v>7752</v>
      </c>
      <c r="W1162" t="s">
        <v>7752</v>
      </c>
      <c r="X1162" t="s">
        <v>7752</v>
      </c>
      <c r="Y1162" t="s">
        <v>7751</v>
      </c>
      <c r="Z1162">
        <v>0</v>
      </c>
      <c r="AA1162">
        <v>0</v>
      </c>
    </row>
    <row r="1163" spans="1:27">
      <c r="A1163" s="1" t="s">
        <v>1502</v>
      </c>
      <c r="B1163">
        <v>1210351</v>
      </c>
      <c r="C1163" t="s">
        <v>1098</v>
      </c>
      <c r="D1163" t="s">
        <v>8397</v>
      </c>
      <c r="E1163" s="16" t="s">
        <v>1503</v>
      </c>
      <c r="F1163" t="s">
        <v>1504</v>
      </c>
      <c r="G1163">
        <v>43020</v>
      </c>
      <c r="H1163" t="s">
        <v>3562</v>
      </c>
      <c r="J1163" t="s">
        <v>8406</v>
      </c>
      <c r="K1163" t="s">
        <v>3567</v>
      </c>
      <c r="L1163">
        <v>3</v>
      </c>
      <c r="M1163" s="2">
        <v>341597.11</v>
      </c>
      <c r="N1163" s="2">
        <v>341597.11</v>
      </c>
      <c r="O1163" s="2">
        <v>0</v>
      </c>
      <c r="P1163" s="2">
        <v>0</v>
      </c>
      <c r="Q1163" s="2">
        <v>0</v>
      </c>
      <c r="R1163" s="2">
        <v>0</v>
      </c>
      <c r="S1163" t="s">
        <v>863</v>
      </c>
      <c r="T1163" t="s">
        <v>1505</v>
      </c>
      <c r="U1163" t="s">
        <v>7758</v>
      </c>
      <c r="V1163" t="s">
        <v>7751</v>
      </c>
      <c r="W1163" t="s">
        <v>7754</v>
      </c>
      <c r="X1163" t="s">
        <v>7754</v>
      </c>
      <c r="Y1163" t="s">
        <v>7753</v>
      </c>
      <c r="Z1163">
        <v>0</v>
      </c>
      <c r="AA1163">
        <v>0</v>
      </c>
    </row>
    <row r="1164" spans="1:27">
      <c r="A1164" s="1" t="s">
        <v>3962</v>
      </c>
      <c r="B1164">
        <v>1210351</v>
      </c>
      <c r="C1164" t="s">
        <v>1098</v>
      </c>
      <c r="D1164" t="s">
        <v>8397</v>
      </c>
      <c r="E1164" s="16" t="s">
        <v>3963</v>
      </c>
      <c r="F1164" t="s">
        <v>3963</v>
      </c>
      <c r="G1164">
        <v>11220</v>
      </c>
      <c r="H1164" t="s">
        <v>545</v>
      </c>
      <c r="J1164" t="s">
        <v>7368</v>
      </c>
      <c r="K1164" t="s">
        <v>826</v>
      </c>
      <c r="L1164">
        <v>3</v>
      </c>
      <c r="M1164" s="2">
        <v>342028.15</v>
      </c>
      <c r="N1164" s="2">
        <v>0</v>
      </c>
      <c r="O1164" s="2">
        <v>0</v>
      </c>
      <c r="P1164" s="2">
        <v>0</v>
      </c>
      <c r="Q1164" s="2">
        <v>342028.15</v>
      </c>
      <c r="R1164" s="2">
        <v>0</v>
      </c>
      <c r="S1164" t="s">
        <v>1820</v>
      </c>
      <c r="T1164" t="s">
        <v>3955</v>
      </c>
      <c r="U1164" t="s">
        <v>7758</v>
      </c>
      <c r="V1164" t="s">
        <v>7751</v>
      </c>
      <c r="W1164" t="s">
        <v>7752</v>
      </c>
      <c r="X1164" t="s">
        <v>7752</v>
      </c>
      <c r="Y1164" t="s">
        <v>7752</v>
      </c>
      <c r="Z1164">
        <v>0</v>
      </c>
      <c r="AA1164">
        <v>0</v>
      </c>
    </row>
    <row r="1165" spans="1:27">
      <c r="A1165" s="1" t="s">
        <v>1554</v>
      </c>
      <c r="B1165">
        <v>1210351</v>
      </c>
      <c r="C1165" t="s">
        <v>1098</v>
      </c>
      <c r="D1165" t="s">
        <v>8397</v>
      </c>
      <c r="E1165" s="16" t="s">
        <v>844</v>
      </c>
      <c r="F1165" t="s">
        <v>844</v>
      </c>
      <c r="G1165">
        <v>16110</v>
      </c>
      <c r="H1165" t="s">
        <v>693</v>
      </c>
      <c r="J1165" t="s">
        <v>7369</v>
      </c>
      <c r="K1165" t="s">
        <v>1227</v>
      </c>
      <c r="L1165">
        <v>2</v>
      </c>
      <c r="M1165" s="2">
        <v>347605.31</v>
      </c>
      <c r="N1165" s="2">
        <v>0</v>
      </c>
      <c r="O1165" s="2">
        <v>0</v>
      </c>
      <c r="P1165" s="2">
        <v>0</v>
      </c>
      <c r="Q1165" s="2">
        <v>347605.31</v>
      </c>
      <c r="R1165" s="2">
        <v>0</v>
      </c>
      <c r="S1165" t="s">
        <v>1820</v>
      </c>
      <c r="T1165" t="s">
        <v>1553</v>
      </c>
      <c r="U1165" t="s">
        <v>7758</v>
      </c>
      <c r="V1165" t="s">
        <v>7751</v>
      </c>
      <c r="W1165" t="s">
        <v>7752</v>
      </c>
      <c r="X1165" t="s">
        <v>7752</v>
      </c>
      <c r="Y1165" t="s">
        <v>7753</v>
      </c>
      <c r="Z1165">
        <v>0</v>
      </c>
      <c r="AA1165">
        <v>0</v>
      </c>
    </row>
    <row r="1166" spans="1:27">
      <c r="A1166" s="1" t="s">
        <v>1521</v>
      </c>
      <c r="B1166">
        <v>1210351</v>
      </c>
      <c r="C1166" t="s">
        <v>1098</v>
      </c>
      <c r="D1166" t="s">
        <v>8397</v>
      </c>
      <c r="E1166" s="16" t="s">
        <v>1522</v>
      </c>
      <c r="F1166" t="s">
        <v>1524</v>
      </c>
      <c r="G1166">
        <v>31194</v>
      </c>
      <c r="H1166" t="s">
        <v>1523</v>
      </c>
      <c r="J1166" t="s">
        <v>7369</v>
      </c>
      <c r="K1166" t="s">
        <v>1698</v>
      </c>
      <c r="L1166">
        <v>2</v>
      </c>
      <c r="M1166" s="2">
        <v>350000</v>
      </c>
      <c r="N1166" s="2">
        <v>350000</v>
      </c>
      <c r="O1166" s="2">
        <v>0</v>
      </c>
      <c r="P1166" s="2">
        <v>0</v>
      </c>
      <c r="Q1166" s="2">
        <v>0</v>
      </c>
      <c r="R1166" s="2">
        <v>0</v>
      </c>
      <c r="S1166" t="s">
        <v>863</v>
      </c>
      <c r="T1166" t="s">
        <v>1520</v>
      </c>
      <c r="U1166" t="s">
        <v>7758</v>
      </c>
      <c r="V1166" t="s">
        <v>7754</v>
      </c>
      <c r="W1166" t="s">
        <v>7754</v>
      </c>
      <c r="X1166" t="s">
        <v>7754</v>
      </c>
      <c r="Y1166" t="s">
        <v>7753</v>
      </c>
      <c r="Z1166">
        <v>0</v>
      </c>
      <c r="AA1166">
        <v>0</v>
      </c>
    </row>
    <row r="1167" spans="1:27">
      <c r="A1167" s="1" t="s">
        <v>4088</v>
      </c>
      <c r="B1167">
        <v>1210351</v>
      </c>
      <c r="C1167" t="s">
        <v>1098</v>
      </c>
      <c r="D1167" t="s">
        <v>8397</v>
      </c>
      <c r="E1167" s="16" t="s">
        <v>4089</v>
      </c>
      <c r="F1167" t="s">
        <v>4089</v>
      </c>
      <c r="G1167">
        <v>12282</v>
      </c>
      <c r="H1167" t="s">
        <v>4139</v>
      </c>
      <c r="J1167" t="s">
        <v>7365</v>
      </c>
      <c r="K1167" t="s">
        <v>189</v>
      </c>
      <c r="L1167">
        <v>1</v>
      </c>
      <c r="M1167" s="2">
        <v>352780</v>
      </c>
      <c r="N1167" s="2">
        <v>0</v>
      </c>
      <c r="O1167" s="2">
        <v>0</v>
      </c>
      <c r="P1167" s="2">
        <v>0</v>
      </c>
      <c r="Q1167" s="2">
        <v>352780</v>
      </c>
      <c r="R1167" s="2">
        <v>0</v>
      </c>
      <c r="S1167" t="s">
        <v>1820</v>
      </c>
      <c r="T1167" t="s">
        <v>510</v>
      </c>
      <c r="U1167" t="s">
        <v>7758</v>
      </c>
      <c r="V1167" t="s">
        <v>7751</v>
      </c>
      <c r="W1167" t="s">
        <v>7752</v>
      </c>
      <c r="X1167" t="s">
        <v>7752</v>
      </c>
      <c r="Y1167" t="s">
        <v>7752</v>
      </c>
      <c r="Z1167">
        <v>0</v>
      </c>
      <c r="AA1167">
        <v>0</v>
      </c>
    </row>
    <row r="1168" spans="1:27">
      <c r="A1168" s="1" t="s">
        <v>1407</v>
      </c>
      <c r="B1168">
        <v>1210351</v>
      </c>
      <c r="C1168" t="s">
        <v>1098</v>
      </c>
      <c r="D1168" t="s">
        <v>8397</v>
      </c>
      <c r="E1168" s="16" t="s">
        <v>1408</v>
      </c>
      <c r="F1168" t="s">
        <v>1408</v>
      </c>
      <c r="G1168">
        <v>43020</v>
      </c>
      <c r="H1168" t="s">
        <v>3562</v>
      </c>
      <c r="J1168" t="s">
        <v>7368</v>
      </c>
      <c r="K1168" t="s">
        <v>194</v>
      </c>
      <c r="L1168">
        <v>3</v>
      </c>
      <c r="M1168" s="2">
        <v>354781.54</v>
      </c>
      <c r="N1168" s="2">
        <v>354781.54</v>
      </c>
      <c r="O1168" s="2">
        <v>0</v>
      </c>
      <c r="P1168" s="2">
        <v>0</v>
      </c>
      <c r="Q1168" s="2">
        <v>0</v>
      </c>
      <c r="R1168" s="2">
        <v>0</v>
      </c>
      <c r="S1168" t="s">
        <v>1916</v>
      </c>
      <c r="T1168" t="s">
        <v>4416</v>
      </c>
      <c r="U1168" t="s">
        <v>7758</v>
      </c>
      <c r="V1168" t="s">
        <v>7753</v>
      </c>
      <c r="W1168" t="s">
        <v>7752</v>
      </c>
      <c r="X1168" t="s">
        <v>7751</v>
      </c>
      <c r="Y1168" t="s">
        <v>7752</v>
      </c>
      <c r="Z1168">
        <v>0</v>
      </c>
      <c r="AA1168">
        <v>0</v>
      </c>
    </row>
    <row r="1169" spans="1:27">
      <c r="A1169" s="1" t="s">
        <v>8733</v>
      </c>
      <c r="B1169">
        <v>1210351</v>
      </c>
      <c r="C1169" t="s">
        <v>1098</v>
      </c>
      <c r="D1169" t="s">
        <v>8397</v>
      </c>
      <c r="E1169" s="16" t="s">
        <v>8734</v>
      </c>
      <c r="F1169" t="s">
        <v>8734</v>
      </c>
      <c r="G1169">
        <v>11120</v>
      </c>
      <c r="H1169" t="s">
        <v>2402</v>
      </c>
      <c r="J1169" t="s">
        <v>7368</v>
      </c>
      <c r="K1169" t="s">
        <v>194</v>
      </c>
      <c r="L1169">
        <v>3</v>
      </c>
      <c r="M1169" s="2">
        <v>359002.09</v>
      </c>
      <c r="N1169" s="2">
        <v>0</v>
      </c>
      <c r="O1169" s="2">
        <v>0</v>
      </c>
      <c r="P1169" s="2">
        <v>0</v>
      </c>
      <c r="Q1169" s="2">
        <v>359002.09</v>
      </c>
      <c r="R1169" s="2">
        <v>0</v>
      </c>
      <c r="S1169" t="s">
        <v>1820</v>
      </c>
      <c r="T1169" t="s">
        <v>3955</v>
      </c>
      <c r="U1169" t="s">
        <v>7758</v>
      </c>
      <c r="V1169" t="s">
        <v>7751</v>
      </c>
      <c r="W1169" t="s">
        <v>7752</v>
      </c>
      <c r="X1169" t="s">
        <v>7752</v>
      </c>
      <c r="Y1169" t="s">
        <v>7752</v>
      </c>
      <c r="Z1169">
        <v>0</v>
      </c>
      <c r="AA1169">
        <v>0</v>
      </c>
    </row>
    <row r="1170" spans="1:27">
      <c r="A1170" s="1" t="s">
        <v>1420</v>
      </c>
      <c r="B1170">
        <v>1210351</v>
      </c>
      <c r="C1170" t="s">
        <v>1098</v>
      </c>
      <c r="D1170" t="s">
        <v>8397</v>
      </c>
      <c r="E1170" s="16" t="s">
        <v>1421</v>
      </c>
      <c r="F1170" t="s">
        <v>1421</v>
      </c>
      <c r="G1170">
        <v>11230</v>
      </c>
      <c r="H1170" t="s">
        <v>1469</v>
      </c>
      <c r="J1170" t="s">
        <v>7365</v>
      </c>
      <c r="K1170" t="s">
        <v>3243</v>
      </c>
      <c r="L1170">
        <v>1</v>
      </c>
      <c r="M1170" s="2">
        <v>360000</v>
      </c>
      <c r="N1170" s="2">
        <v>0</v>
      </c>
      <c r="O1170" s="2">
        <v>0</v>
      </c>
      <c r="P1170" s="2">
        <v>0</v>
      </c>
      <c r="Q1170" s="2">
        <v>360000</v>
      </c>
      <c r="R1170" s="2">
        <v>0</v>
      </c>
      <c r="S1170" t="s">
        <v>1820</v>
      </c>
      <c r="T1170" t="s">
        <v>1419</v>
      </c>
      <c r="U1170" t="s">
        <v>7758</v>
      </c>
      <c r="V1170" t="s">
        <v>7753</v>
      </c>
      <c r="W1170" t="s">
        <v>7752</v>
      </c>
      <c r="X1170" t="s">
        <v>7752</v>
      </c>
      <c r="Y1170" t="s">
        <v>7752</v>
      </c>
      <c r="Z1170">
        <v>0</v>
      </c>
      <c r="AA1170">
        <v>0</v>
      </c>
    </row>
    <row r="1171" spans="1:27">
      <c r="A1171" s="1" t="s">
        <v>601</v>
      </c>
      <c r="B1171">
        <v>1210351</v>
      </c>
      <c r="C1171" t="s">
        <v>1098</v>
      </c>
      <c r="D1171" t="s">
        <v>8397</v>
      </c>
      <c r="E1171" s="16" t="s">
        <v>602</v>
      </c>
      <c r="F1171" t="s">
        <v>602</v>
      </c>
      <c r="G1171">
        <v>12220</v>
      </c>
      <c r="H1171" t="s">
        <v>1832</v>
      </c>
      <c r="J1171" t="s">
        <v>7369</v>
      </c>
      <c r="K1171" t="s">
        <v>1710</v>
      </c>
      <c r="L1171">
        <v>3</v>
      </c>
      <c r="M1171" s="2">
        <v>363281.77</v>
      </c>
      <c r="N1171" s="2">
        <v>363281.77</v>
      </c>
      <c r="O1171" s="2">
        <v>0</v>
      </c>
      <c r="P1171" s="2">
        <v>0</v>
      </c>
      <c r="Q1171" s="2">
        <v>0</v>
      </c>
      <c r="R1171" s="2">
        <v>0</v>
      </c>
      <c r="S1171" t="s">
        <v>863</v>
      </c>
      <c r="T1171" t="s">
        <v>28</v>
      </c>
      <c r="U1171" t="s">
        <v>7758</v>
      </c>
      <c r="V1171" t="s">
        <v>7751</v>
      </c>
      <c r="W1171" t="s">
        <v>7752</v>
      </c>
      <c r="X1171" t="s">
        <v>7752</v>
      </c>
      <c r="Y1171" t="s">
        <v>7752</v>
      </c>
      <c r="Z1171">
        <v>0</v>
      </c>
      <c r="AA1171">
        <v>0</v>
      </c>
    </row>
    <row r="1172" spans="1:27">
      <c r="A1172" s="1" t="s">
        <v>2479</v>
      </c>
      <c r="B1172">
        <v>1210351</v>
      </c>
      <c r="C1172" t="s">
        <v>1098</v>
      </c>
      <c r="D1172" t="s">
        <v>8397</v>
      </c>
      <c r="E1172" s="16" t="s">
        <v>2301</v>
      </c>
      <c r="F1172" t="s">
        <v>9296</v>
      </c>
      <c r="G1172">
        <v>15050</v>
      </c>
      <c r="H1172" t="s">
        <v>233</v>
      </c>
      <c r="J1172" t="s">
        <v>7368</v>
      </c>
      <c r="K1172" t="s">
        <v>792</v>
      </c>
      <c r="L1172">
        <v>3</v>
      </c>
      <c r="M1172" s="2">
        <v>375631.63</v>
      </c>
      <c r="N1172" s="2">
        <v>0</v>
      </c>
      <c r="O1172" s="2">
        <v>0</v>
      </c>
      <c r="P1172" s="2">
        <v>0</v>
      </c>
      <c r="Q1172" s="2">
        <v>375631.63</v>
      </c>
      <c r="R1172" s="2">
        <v>0</v>
      </c>
      <c r="S1172" t="s">
        <v>1820</v>
      </c>
      <c r="T1172" t="s">
        <v>2275</v>
      </c>
      <c r="U1172" t="s">
        <v>7758</v>
      </c>
      <c r="V1172" t="s">
        <v>7752</v>
      </c>
      <c r="W1172" t="s">
        <v>7752</v>
      </c>
      <c r="X1172" t="s">
        <v>7752</v>
      </c>
      <c r="Y1172" t="s">
        <v>7751</v>
      </c>
      <c r="Z1172">
        <v>0</v>
      </c>
      <c r="AA1172">
        <v>0</v>
      </c>
    </row>
    <row r="1173" spans="1:27">
      <c r="A1173" s="1" t="s">
        <v>4787</v>
      </c>
      <c r="B1173">
        <v>1210351</v>
      </c>
      <c r="C1173" t="s">
        <v>1098</v>
      </c>
      <c r="D1173" t="s">
        <v>8397</v>
      </c>
      <c r="E1173" s="16" t="s">
        <v>4789</v>
      </c>
      <c r="F1173" t="s">
        <v>4790</v>
      </c>
      <c r="G1173">
        <v>12220</v>
      </c>
      <c r="H1173" t="s">
        <v>1832</v>
      </c>
      <c r="J1173" t="s">
        <v>7366</v>
      </c>
      <c r="K1173" t="s">
        <v>4791</v>
      </c>
      <c r="L1173">
        <v>3</v>
      </c>
      <c r="M1173" s="2">
        <v>375717</v>
      </c>
      <c r="N1173" s="2">
        <v>375717</v>
      </c>
      <c r="O1173" s="2">
        <v>0</v>
      </c>
      <c r="P1173" s="2">
        <v>0</v>
      </c>
      <c r="Q1173" s="2">
        <v>0</v>
      </c>
      <c r="R1173" s="2">
        <v>0</v>
      </c>
      <c r="S1173" t="s">
        <v>863</v>
      </c>
      <c r="T1173" t="s">
        <v>246</v>
      </c>
      <c r="U1173" t="s">
        <v>7758</v>
      </c>
      <c r="V1173" t="s">
        <v>7751</v>
      </c>
      <c r="W1173" t="s">
        <v>7752</v>
      </c>
      <c r="X1173" t="s">
        <v>7752</v>
      </c>
      <c r="Y1173" t="s">
        <v>7752</v>
      </c>
      <c r="Z1173">
        <v>0</v>
      </c>
      <c r="AA1173">
        <v>0</v>
      </c>
    </row>
    <row r="1174" spans="1:27">
      <c r="A1174" s="1" t="s">
        <v>3313</v>
      </c>
      <c r="B1174">
        <v>1210351</v>
      </c>
      <c r="C1174" t="s">
        <v>1098</v>
      </c>
      <c r="D1174" t="s">
        <v>8397</v>
      </c>
      <c r="E1174" s="16" t="s">
        <v>3314</v>
      </c>
      <c r="F1174" t="s">
        <v>3315</v>
      </c>
      <c r="G1174">
        <v>11220</v>
      </c>
      <c r="H1174" t="s">
        <v>545</v>
      </c>
      <c r="J1174" t="s">
        <v>7368</v>
      </c>
      <c r="K1174" t="s">
        <v>826</v>
      </c>
      <c r="L1174">
        <v>3</v>
      </c>
      <c r="M1174" s="2">
        <v>375960.03</v>
      </c>
      <c r="N1174" s="2">
        <v>0</v>
      </c>
      <c r="O1174" s="2">
        <v>0</v>
      </c>
      <c r="P1174" s="2">
        <v>0</v>
      </c>
      <c r="Q1174" s="2">
        <v>375960.03</v>
      </c>
      <c r="R1174" s="2">
        <v>0</v>
      </c>
      <c r="S1174" t="s">
        <v>1820</v>
      </c>
      <c r="T1174" t="s">
        <v>3316</v>
      </c>
      <c r="U1174" t="s">
        <v>7758</v>
      </c>
      <c r="V1174" t="s">
        <v>7751</v>
      </c>
      <c r="W1174" t="s">
        <v>7752</v>
      </c>
      <c r="X1174" t="s">
        <v>7752</v>
      </c>
      <c r="Y1174" t="s">
        <v>7752</v>
      </c>
      <c r="Z1174">
        <v>0</v>
      </c>
      <c r="AA1174">
        <v>0</v>
      </c>
    </row>
    <row r="1175" spans="1:27">
      <c r="A1175" s="1" t="s">
        <v>3785</v>
      </c>
      <c r="B1175">
        <v>1210351</v>
      </c>
      <c r="C1175" t="s">
        <v>1098</v>
      </c>
      <c r="D1175" t="s">
        <v>8397</v>
      </c>
      <c r="E1175" s="16" t="s">
        <v>3786</v>
      </c>
      <c r="F1175" t="s">
        <v>3786</v>
      </c>
      <c r="G1175">
        <v>32161</v>
      </c>
      <c r="H1175" t="s">
        <v>2830</v>
      </c>
      <c r="J1175" t="s">
        <v>7365</v>
      </c>
      <c r="K1175" t="s">
        <v>1630</v>
      </c>
      <c r="L1175">
        <v>1</v>
      </c>
      <c r="M1175" s="2">
        <v>378761.64</v>
      </c>
      <c r="N1175" s="2">
        <v>378761.64</v>
      </c>
      <c r="O1175" s="2">
        <v>0</v>
      </c>
      <c r="P1175" s="2">
        <v>0</v>
      </c>
      <c r="Q1175" s="2">
        <v>0</v>
      </c>
      <c r="R1175" s="2">
        <v>0</v>
      </c>
      <c r="S1175" t="s">
        <v>1916</v>
      </c>
      <c r="T1175" t="s">
        <v>3787</v>
      </c>
      <c r="U1175" t="s">
        <v>7758</v>
      </c>
      <c r="V1175" t="s">
        <v>7752</v>
      </c>
      <c r="W1175" t="s">
        <v>7752</v>
      </c>
      <c r="X1175" t="s">
        <v>7753</v>
      </c>
      <c r="Y1175" t="s">
        <v>7752</v>
      </c>
      <c r="Z1175">
        <v>0</v>
      </c>
      <c r="AA1175">
        <v>0</v>
      </c>
    </row>
    <row r="1176" spans="1:27">
      <c r="A1176" s="1" t="s">
        <v>660</v>
      </c>
      <c r="B1176">
        <v>1210351</v>
      </c>
      <c r="C1176" t="s">
        <v>1098</v>
      </c>
      <c r="D1176" t="s">
        <v>8397</v>
      </c>
      <c r="E1176" s="16" t="s">
        <v>661</v>
      </c>
      <c r="F1176" t="s">
        <v>9297</v>
      </c>
      <c r="G1176">
        <v>11220</v>
      </c>
      <c r="H1176" t="s">
        <v>545</v>
      </c>
      <c r="J1176" t="s">
        <v>376</v>
      </c>
      <c r="K1176" t="s">
        <v>1030</v>
      </c>
      <c r="L1176">
        <v>3</v>
      </c>
      <c r="M1176" s="2">
        <v>386971</v>
      </c>
      <c r="N1176" s="2">
        <v>0</v>
      </c>
      <c r="O1176" s="2">
        <v>0</v>
      </c>
      <c r="P1176" s="2">
        <v>0</v>
      </c>
      <c r="Q1176" s="2">
        <v>386971</v>
      </c>
      <c r="R1176" s="2">
        <v>0</v>
      </c>
      <c r="S1176" t="s">
        <v>1820</v>
      </c>
      <c r="T1176" t="s">
        <v>1169</v>
      </c>
      <c r="U1176" t="s">
        <v>7758</v>
      </c>
      <c r="V1176" t="s">
        <v>7751</v>
      </c>
      <c r="W1176" t="s">
        <v>7753</v>
      </c>
      <c r="X1176" t="s">
        <v>7752</v>
      </c>
      <c r="Y1176" t="s">
        <v>7752</v>
      </c>
      <c r="Z1176">
        <v>0</v>
      </c>
      <c r="AA1176">
        <v>0</v>
      </c>
    </row>
    <row r="1177" spans="1:27">
      <c r="A1177" s="1" t="s">
        <v>1432</v>
      </c>
      <c r="B1177">
        <v>1210351</v>
      </c>
      <c r="C1177" t="s">
        <v>1098</v>
      </c>
      <c r="D1177" t="s">
        <v>8397</v>
      </c>
      <c r="E1177" s="16" t="s">
        <v>1433</v>
      </c>
      <c r="F1177" t="s">
        <v>1434</v>
      </c>
      <c r="G1177">
        <v>12220</v>
      </c>
      <c r="H1177" t="s">
        <v>1832</v>
      </c>
      <c r="J1177" t="s">
        <v>7369</v>
      </c>
      <c r="K1177" t="s">
        <v>1710</v>
      </c>
      <c r="L1177">
        <v>3</v>
      </c>
      <c r="M1177" s="2">
        <v>397224</v>
      </c>
      <c r="N1177" s="2">
        <v>397224</v>
      </c>
      <c r="O1177" s="2">
        <v>0</v>
      </c>
      <c r="P1177" s="2">
        <v>0</v>
      </c>
      <c r="Q1177" s="2">
        <v>0</v>
      </c>
      <c r="R1177" s="2">
        <v>0</v>
      </c>
      <c r="S1177" t="s">
        <v>863</v>
      </c>
      <c r="T1177" t="s">
        <v>1431</v>
      </c>
      <c r="U1177" t="s">
        <v>7758</v>
      </c>
      <c r="V1177" t="s">
        <v>7751</v>
      </c>
      <c r="W1177" t="s">
        <v>7752</v>
      </c>
      <c r="X1177" t="s">
        <v>7752</v>
      </c>
      <c r="Y1177" t="s">
        <v>7752</v>
      </c>
      <c r="Z1177">
        <v>0</v>
      </c>
      <c r="AA1177">
        <v>0</v>
      </c>
    </row>
    <row r="1178" spans="1:27">
      <c r="A1178" s="1" t="s">
        <v>2260</v>
      </c>
      <c r="B1178">
        <v>1210351</v>
      </c>
      <c r="C1178" t="s">
        <v>1098</v>
      </c>
      <c r="D1178" t="s">
        <v>8397</v>
      </c>
      <c r="E1178" s="16" t="s">
        <v>3143</v>
      </c>
      <c r="F1178" t="s">
        <v>3144</v>
      </c>
      <c r="G1178">
        <v>16220</v>
      </c>
      <c r="H1178" t="s">
        <v>2307</v>
      </c>
      <c r="J1178" t="s">
        <v>7365</v>
      </c>
      <c r="K1178" t="s">
        <v>2453</v>
      </c>
      <c r="L1178">
        <v>3</v>
      </c>
      <c r="M1178" s="2">
        <v>399110.94</v>
      </c>
      <c r="N1178" s="2">
        <v>399110.94</v>
      </c>
      <c r="O1178" s="2">
        <v>0</v>
      </c>
      <c r="P1178" s="2">
        <v>0</v>
      </c>
      <c r="Q1178" s="2">
        <v>0</v>
      </c>
      <c r="R1178" s="2">
        <v>0</v>
      </c>
      <c r="S1178" t="s">
        <v>1916</v>
      </c>
      <c r="T1178" t="s">
        <v>1238</v>
      </c>
      <c r="U1178" t="s">
        <v>7758</v>
      </c>
      <c r="V1178" t="s">
        <v>7751</v>
      </c>
      <c r="W1178" t="s">
        <v>7752</v>
      </c>
      <c r="X1178" t="s">
        <v>7752</v>
      </c>
      <c r="Y1178" t="s">
        <v>7752</v>
      </c>
      <c r="Z1178">
        <v>0</v>
      </c>
      <c r="AA1178">
        <v>0</v>
      </c>
    </row>
    <row r="1179" spans="1:27">
      <c r="A1179" s="1" t="s">
        <v>2059</v>
      </c>
      <c r="B1179">
        <v>1210351</v>
      </c>
      <c r="C1179" t="s">
        <v>1098</v>
      </c>
      <c r="D1179" t="s">
        <v>8397</v>
      </c>
      <c r="E1179" s="16" t="s">
        <v>2060</v>
      </c>
      <c r="F1179" t="s">
        <v>2061</v>
      </c>
      <c r="G1179">
        <v>43040</v>
      </c>
      <c r="H1179" t="s">
        <v>2399</v>
      </c>
      <c r="J1179" t="s">
        <v>7367</v>
      </c>
      <c r="K1179" t="s">
        <v>1019</v>
      </c>
      <c r="L1179">
        <v>3</v>
      </c>
      <c r="M1179" s="2">
        <v>400000.26</v>
      </c>
      <c r="N1179" s="2">
        <v>400000.26</v>
      </c>
      <c r="O1179" s="2">
        <v>0</v>
      </c>
      <c r="P1179" s="2">
        <v>0</v>
      </c>
      <c r="Q1179" s="2">
        <v>0</v>
      </c>
      <c r="R1179" s="2">
        <v>0</v>
      </c>
      <c r="S1179" t="s">
        <v>1916</v>
      </c>
      <c r="T1179" t="s">
        <v>2062</v>
      </c>
      <c r="U1179" t="s">
        <v>7758</v>
      </c>
      <c r="V1179" t="s">
        <v>7753</v>
      </c>
      <c r="W1179" t="s">
        <v>7754</v>
      </c>
      <c r="X1179" t="s">
        <v>7753</v>
      </c>
      <c r="Y1179" t="s">
        <v>7753</v>
      </c>
      <c r="Z1179">
        <v>0</v>
      </c>
      <c r="AA1179">
        <v>0</v>
      </c>
    </row>
    <row r="1180" spans="1:27">
      <c r="A1180" s="1" t="s">
        <v>451</v>
      </c>
      <c r="B1180">
        <v>1210351</v>
      </c>
      <c r="C1180" t="s">
        <v>1098</v>
      </c>
      <c r="D1180" t="s">
        <v>8397</v>
      </c>
      <c r="E1180" s="16" t="s">
        <v>452</v>
      </c>
      <c r="F1180" t="s">
        <v>452</v>
      </c>
      <c r="G1180">
        <v>11220</v>
      </c>
      <c r="H1180" t="s">
        <v>545</v>
      </c>
      <c r="J1180" t="s">
        <v>8406</v>
      </c>
      <c r="K1180" t="s">
        <v>1470</v>
      </c>
      <c r="L1180">
        <v>3</v>
      </c>
      <c r="M1180" s="2">
        <v>400000.26</v>
      </c>
      <c r="N1180" s="2">
        <v>0</v>
      </c>
      <c r="O1180" s="2">
        <v>0</v>
      </c>
      <c r="P1180" s="2">
        <v>0</v>
      </c>
      <c r="Q1180" s="2">
        <v>400000.26</v>
      </c>
      <c r="R1180" s="2">
        <v>0</v>
      </c>
      <c r="S1180" t="s">
        <v>1820</v>
      </c>
      <c r="T1180" t="s">
        <v>450</v>
      </c>
      <c r="U1180" t="s">
        <v>7758</v>
      </c>
      <c r="V1180" t="s">
        <v>7751</v>
      </c>
      <c r="W1180" t="s">
        <v>7753</v>
      </c>
      <c r="X1180" t="s">
        <v>7754</v>
      </c>
      <c r="Y1180" t="s">
        <v>7754</v>
      </c>
      <c r="Z1180">
        <v>0</v>
      </c>
      <c r="AA1180">
        <v>0</v>
      </c>
    </row>
    <row r="1181" spans="1:27">
      <c r="A1181" s="1" t="s">
        <v>1439</v>
      </c>
      <c r="B1181">
        <v>1210351</v>
      </c>
      <c r="C1181" t="s">
        <v>1098</v>
      </c>
      <c r="D1181" t="s">
        <v>8397</v>
      </c>
      <c r="E1181" s="16" t="s">
        <v>2266</v>
      </c>
      <c r="F1181" t="s">
        <v>1232</v>
      </c>
      <c r="G1181">
        <v>43040</v>
      </c>
      <c r="H1181" t="s">
        <v>2399</v>
      </c>
      <c r="J1181" t="s">
        <v>7368</v>
      </c>
      <c r="K1181" t="s">
        <v>2827</v>
      </c>
      <c r="L1181">
        <v>3</v>
      </c>
      <c r="M1181" s="2">
        <v>401601</v>
      </c>
      <c r="N1181" s="2">
        <v>401601</v>
      </c>
      <c r="O1181" s="2">
        <v>0</v>
      </c>
      <c r="P1181" s="2">
        <v>0</v>
      </c>
      <c r="Q1181" s="2">
        <v>0</v>
      </c>
      <c r="R1181" s="2">
        <v>0</v>
      </c>
      <c r="S1181" t="s">
        <v>199</v>
      </c>
      <c r="T1181" t="s">
        <v>1438</v>
      </c>
      <c r="U1181" t="s">
        <v>7758</v>
      </c>
      <c r="V1181" t="s">
        <v>7752</v>
      </c>
      <c r="W1181" t="s">
        <v>7752</v>
      </c>
      <c r="X1181" t="s">
        <v>7752</v>
      </c>
      <c r="Y1181" t="s">
        <v>7753</v>
      </c>
      <c r="Z1181">
        <v>1</v>
      </c>
      <c r="AA1181">
        <v>0</v>
      </c>
    </row>
    <row r="1182" spans="1:27">
      <c r="A1182" s="1" t="s">
        <v>2053</v>
      </c>
      <c r="B1182">
        <v>1210351</v>
      </c>
      <c r="C1182" t="s">
        <v>1098</v>
      </c>
      <c r="D1182" t="s">
        <v>8397</v>
      </c>
      <c r="E1182" s="16" t="s">
        <v>2054</v>
      </c>
      <c r="F1182" t="s">
        <v>2055</v>
      </c>
      <c r="G1182">
        <v>14015</v>
      </c>
      <c r="H1182" t="s">
        <v>1062</v>
      </c>
      <c r="J1182" t="s">
        <v>376</v>
      </c>
      <c r="K1182" t="s">
        <v>1030</v>
      </c>
      <c r="L1182">
        <v>3</v>
      </c>
      <c r="M1182" s="2">
        <v>408847.01</v>
      </c>
      <c r="N1182" s="2">
        <v>408847.01</v>
      </c>
      <c r="O1182" s="2">
        <v>0</v>
      </c>
      <c r="P1182" s="2">
        <v>0</v>
      </c>
      <c r="Q1182" s="2">
        <v>0</v>
      </c>
      <c r="R1182" s="2">
        <v>0</v>
      </c>
      <c r="S1182" t="s">
        <v>1916</v>
      </c>
      <c r="T1182" t="s">
        <v>2052</v>
      </c>
      <c r="U1182" t="s">
        <v>7758</v>
      </c>
      <c r="V1182" t="s">
        <v>7754</v>
      </c>
      <c r="W1182" t="s">
        <v>7754</v>
      </c>
      <c r="X1182" t="s">
        <v>7751</v>
      </c>
      <c r="Y1182" t="s">
        <v>7753</v>
      </c>
      <c r="Z1182">
        <v>0</v>
      </c>
      <c r="AA1182">
        <v>0</v>
      </c>
    </row>
    <row r="1183" spans="1:27">
      <c r="A1183" s="1" t="s">
        <v>1525</v>
      </c>
      <c r="B1183">
        <v>1210351</v>
      </c>
      <c r="C1183" t="s">
        <v>1098</v>
      </c>
      <c r="D1183" t="s">
        <v>8397</v>
      </c>
      <c r="E1183" t="s">
        <v>449</v>
      </c>
      <c r="F1183" t="s">
        <v>449</v>
      </c>
      <c r="G1183">
        <v>25010</v>
      </c>
      <c r="H1183" t="s">
        <v>3609</v>
      </c>
      <c r="J1183" t="s">
        <v>7368</v>
      </c>
      <c r="K1183" t="s">
        <v>194</v>
      </c>
      <c r="L1183">
        <v>3</v>
      </c>
      <c r="M1183" s="2">
        <v>411539.13</v>
      </c>
      <c r="N1183" s="2">
        <v>411539.13</v>
      </c>
      <c r="O1183" s="2">
        <v>0</v>
      </c>
      <c r="P1183" s="2">
        <v>0</v>
      </c>
      <c r="Q1183" s="2">
        <v>0</v>
      </c>
      <c r="R1183" s="2">
        <v>0</v>
      </c>
      <c r="S1183" t="s">
        <v>863</v>
      </c>
      <c r="T1183" t="s">
        <v>450</v>
      </c>
      <c r="U1183" t="s">
        <v>7758</v>
      </c>
      <c r="V1183" t="s">
        <v>7754</v>
      </c>
      <c r="W1183" t="s">
        <v>7754</v>
      </c>
      <c r="X1183" t="s">
        <v>7754</v>
      </c>
      <c r="Y1183" t="s">
        <v>7753</v>
      </c>
      <c r="Z1183">
        <v>0</v>
      </c>
      <c r="AA1183">
        <v>0</v>
      </c>
    </row>
    <row r="1184" spans="1:27">
      <c r="A1184" s="1" t="s">
        <v>1235</v>
      </c>
      <c r="B1184">
        <v>1210351</v>
      </c>
      <c r="C1184" t="s">
        <v>1098</v>
      </c>
      <c r="D1184" t="s">
        <v>8397</v>
      </c>
      <c r="E1184" s="16" t="s">
        <v>8053</v>
      </c>
      <c r="F1184" t="s">
        <v>1236</v>
      </c>
      <c r="G1184">
        <v>99820</v>
      </c>
      <c r="H1184" t="s">
        <v>874</v>
      </c>
      <c r="J1184" t="s">
        <v>7368</v>
      </c>
      <c r="K1184" t="s">
        <v>2827</v>
      </c>
      <c r="L1184">
        <v>3</v>
      </c>
      <c r="M1184" s="2">
        <v>418658</v>
      </c>
      <c r="N1184" s="2">
        <v>0</v>
      </c>
      <c r="O1184" s="2">
        <v>0</v>
      </c>
      <c r="P1184" s="2">
        <v>0</v>
      </c>
      <c r="Q1184" s="2">
        <v>418658</v>
      </c>
      <c r="R1184" s="2">
        <v>0</v>
      </c>
      <c r="S1184" t="s">
        <v>1820</v>
      </c>
      <c r="T1184" t="s">
        <v>1438</v>
      </c>
      <c r="U1184" t="s">
        <v>7758</v>
      </c>
      <c r="V1184" t="s">
        <v>7752</v>
      </c>
      <c r="W1184" t="s">
        <v>7752</v>
      </c>
      <c r="X1184" t="s">
        <v>7752</v>
      </c>
      <c r="Y1184" t="s">
        <v>7752</v>
      </c>
      <c r="Z1184">
        <v>0</v>
      </c>
      <c r="AA1184">
        <v>0</v>
      </c>
    </row>
    <row r="1185" spans="1:27">
      <c r="A1185" s="1" t="s">
        <v>4165</v>
      </c>
      <c r="B1185">
        <v>1210351</v>
      </c>
      <c r="C1185" t="s">
        <v>1098</v>
      </c>
      <c r="D1185" t="s">
        <v>8397</v>
      </c>
      <c r="E1185" s="16" t="s">
        <v>2274</v>
      </c>
      <c r="F1185" t="s">
        <v>2274</v>
      </c>
      <c r="G1185">
        <v>31161</v>
      </c>
      <c r="H1185" t="s">
        <v>3577</v>
      </c>
      <c r="J1185" t="s">
        <v>7368</v>
      </c>
      <c r="K1185" t="s">
        <v>826</v>
      </c>
      <c r="L1185">
        <v>3</v>
      </c>
      <c r="M1185" s="2">
        <v>426634.7</v>
      </c>
      <c r="N1185" s="2">
        <v>426634.7</v>
      </c>
      <c r="O1185" s="2">
        <v>0</v>
      </c>
      <c r="P1185" s="2">
        <v>0</v>
      </c>
      <c r="Q1185" s="2">
        <v>0</v>
      </c>
      <c r="R1185" s="2">
        <v>0</v>
      </c>
      <c r="S1185" t="s">
        <v>863</v>
      </c>
      <c r="T1185" t="s">
        <v>2275</v>
      </c>
      <c r="U1185" t="s">
        <v>7758</v>
      </c>
      <c r="V1185" t="s">
        <v>7753</v>
      </c>
      <c r="W1185" t="s">
        <v>7752</v>
      </c>
      <c r="X1185" t="s">
        <v>7752</v>
      </c>
      <c r="Y1185" t="s">
        <v>7752</v>
      </c>
      <c r="Z1185">
        <v>0</v>
      </c>
      <c r="AA1185">
        <v>0</v>
      </c>
    </row>
    <row r="1186" spans="1:27">
      <c r="A1186" s="1" t="s">
        <v>3520</v>
      </c>
      <c r="B1186">
        <v>1210351</v>
      </c>
      <c r="C1186" t="s">
        <v>1098</v>
      </c>
      <c r="D1186" t="s">
        <v>8397</v>
      </c>
      <c r="E1186" s="16" t="s">
        <v>3521</v>
      </c>
      <c r="F1186" t="s">
        <v>3521</v>
      </c>
      <c r="G1186">
        <v>41082</v>
      </c>
      <c r="H1186" t="s">
        <v>1978</v>
      </c>
      <c r="J1186" t="s">
        <v>8406</v>
      </c>
      <c r="K1186" t="s">
        <v>1983</v>
      </c>
      <c r="L1186">
        <v>3</v>
      </c>
      <c r="M1186" s="2">
        <v>429225.04</v>
      </c>
      <c r="N1186" s="2">
        <v>0</v>
      </c>
      <c r="O1186" s="2">
        <v>0</v>
      </c>
      <c r="P1186" s="2">
        <v>0</v>
      </c>
      <c r="Q1186" s="2">
        <v>429225.04</v>
      </c>
      <c r="R1186" s="2">
        <v>0</v>
      </c>
      <c r="S1186" t="s">
        <v>1820</v>
      </c>
      <c r="T1186" t="s">
        <v>2733</v>
      </c>
      <c r="U1186" t="s">
        <v>7758</v>
      </c>
      <c r="V1186" t="s">
        <v>7752</v>
      </c>
      <c r="W1186" t="s">
        <v>7752</v>
      </c>
      <c r="X1186" t="s">
        <v>7751</v>
      </c>
      <c r="Y1186" t="s">
        <v>7752</v>
      </c>
      <c r="Z1186">
        <v>0</v>
      </c>
      <c r="AA1186">
        <v>0</v>
      </c>
    </row>
    <row r="1187" spans="1:27">
      <c r="A1187" s="1" t="s">
        <v>5060</v>
      </c>
      <c r="B1187">
        <v>1210351</v>
      </c>
      <c r="C1187" t="s">
        <v>1098</v>
      </c>
      <c r="D1187" t="s">
        <v>8397</v>
      </c>
      <c r="E1187" s="16" t="s">
        <v>5061</v>
      </c>
      <c r="F1187" t="s">
        <v>5061</v>
      </c>
      <c r="G1187">
        <v>12220</v>
      </c>
      <c r="H1187" t="s">
        <v>1832</v>
      </c>
      <c r="J1187" t="s">
        <v>376</v>
      </c>
      <c r="K1187" t="s">
        <v>1030</v>
      </c>
      <c r="L1187">
        <v>3</v>
      </c>
      <c r="M1187" s="2">
        <v>447606</v>
      </c>
      <c r="N1187" s="2">
        <v>447606</v>
      </c>
      <c r="O1187" s="2">
        <v>0</v>
      </c>
      <c r="P1187" s="2">
        <v>0</v>
      </c>
      <c r="Q1187" s="2">
        <v>0</v>
      </c>
      <c r="R1187" s="2">
        <v>0</v>
      </c>
      <c r="S1187" t="s">
        <v>863</v>
      </c>
      <c r="T1187" t="s">
        <v>2733</v>
      </c>
      <c r="U1187" t="s">
        <v>7758</v>
      </c>
      <c r="V1187" t="s">
        <v>7751</v>
      </c>
      <c r="W1187" t="s">
        <v>7752</v>
      </c>
      <c r="X1187" t="s">
        <v>7752</v>
      </c>
      <c r="Y1187" t="s">
        <v>7752</v>
      </c>
      <c r="Z1187">
        <v>0</v>
      </c>
      <c r="AA1187">
        <v>0</v>
      </c>
    </row>
    <row r="1188" spans="1:27">
      <c r="A1188" s="1" t="s">
        <v>837</v>
      </c>
      <c r="B1188">
        <v>1210351</v>
      </c>
      <c r="C1188" t="s">
        <v>1098</v>
      </c>
      <c r="D1188" t="s">
        <v>8397</v>
      </c>
      <c r="E1188" s="16" t="s">
        <v>838</v>
      </c>
      <c r="F1188" t="s">
        <v>838</v>
      </c>
      <c r="G1188">
        <v>12181</v>
      </c>
      <c r="H1188" t="s">
        <v>3566</v>
      </c>
      <c r="J1188" t="s">
        <v>7365</v>
      </c>
      <c r="K1188" t="s">
        <v>189</v>
      </c>
      <c r="L1188">
        <v>1</v>
      </c>
      <c r="M1188" s="2">
        <v>450000</v>
      </c>
      <c r="N1188" s="2">
        <v>0</v>
      </c>
      <c r="O1188" s="2">
        <v>0</v>
      </c>
      <c r="P1188" s="2">
        <v>0</v>
      </c>
      <c r="Q1188" s="2">
        <v>450000</v>
      </c>
      <c r="R1188" s="2">
        <v>0</v>
      </c>
      <c r="S1188" t="s">
        <v>1820</v>
      </c>
      <c r="T1188" t="s">
        <v>836</v>
      </c>
      <c r="U1188" t="s">
        <v>7758</v>
      </c>
      <c r="V1188" t="s">
        <v>7753</v>
      </c>
      <c r="W1188" t="s">
        <v>7753</v>
      </c>
      <c r="X1188" t="s">
        <v>7753</v>
      </c>
      <c r="Y1188" t="s">
        <v>7754</v>
      </c>
      <c r="Z1188">
        <v>0</v>
      </c>
      <c r="AA1188">
        <v>0</v>
      </c>
    </row>
    <row r="1189" spans="1:27">
      <c r="A1189" s="1" t="s">
        <v>4094</v>
      </c>
      <c r="B1189">
        <v>1210351</v>
      </c>
      <c r="C1189" t="s">
        <v>1098</v>
      </c>
      <c r="D1189" t="s">
        <v>8397</v>
      </c>
      <c r="E1189" s="16" t="s">
        <v>4095</v>
      </c>
      <c r="F1189" t="s">
        <v>4095</v>
      </c>
      <c r="G1189">
        <v>31120</v>
      </c>
      <c r="H1189" t="s">
        <v>3574</v>
      </c>
      <c r="J1189" t="s">
        <v>7366</v>
      </c>
      <c r="K1189" t="s">
        <v>1004</v>
      </c>
      <c r="L1189">
        <v>3</v>
      </c>
      <c r="M1189" s="2">
        <v>452578.3</v>
      </c>
      <c r="N1189" s="2">
        <v>452578.3</v>
      </c>
      <c r="O1189" s="2">
        <v>0</v>
      </c>
      <c r="P1189" s="2">
        <v>0</v>
      </c>
      <c r="Q1189" s="2">
        <v>0</v>
      </c>
      <c r="R1189" s="2">
        <v>0</v>
      </c>
      <c r="S1189" t="s">
        <v>1916</v>
      </c>
      <c r="T1189" t="s">
        <v>782</v>
      </c>
      <c r="U1189" t="s">
        <v>7758</v>
      </c>
      <c r="V1189" t="s">
        <v>7753</v>
      </c>
      <c r="W1189" t="s">
        <v>7752</v>
      </c>
      <c r="X1189" t="s">
        <v>7753</v>
      </c>
      <c r="Y1189" t="s">
        <v>7752</v>
      </c>
      <c r="Z1189">
        <v>0</v>
      </c>
      <c r="AA1189">
        <v>0</v>
      </c>
    </row>
    <row r="1190" spans="1:27">
      <c r="A1190" s="1" t="s">
        <v>4084</v>
      </c>
      <c r="B1190">
        <v>1210351</v>
      </c>
      <c r="C1190" t="s">
        <v>1098</v>
      </c>
      <c r="D1190" t="s">
        <v>8397</v>
      </c>
      <c r="E1190" s="16" t="s">
        <v>4085</v>
      </c>
      <c r="F1190" t="s">
        <v>4085</v>
      </c>
      <c r="G1190">
        <v>12250</v>
      </c>
      <c r="H1190" t="s">
        <v>1154</v>
      </c>
      <c r="J1190" t="s">
        <v>7369</v>
      </c>
      <c r="K1190" t="s">
        <v>1710</v>
      </c>
      <c r="L1190">
        <v>3</v>
      </c>
      <c r="M1190" s="2">
        <v>455981</v>
      </c>
      <c r="N1190" s="2">
        <v>455981</v>
      </c>
      <c r="O1190" s="2">
        <v>0</v>
      </c>
      <c r="P1190" s="2">
        <v>0</v>
      </c>
      <c r="Q1190" s="2">
        <v>0</v>
      </c>
      <c r="R1190" s="2">
        <v>0</v>
      </c>
      <c r="S1190" t="s">
        <v>863</v>
      </c>
      <c r="T1190" t="s">
        <v>246</v>
      </c>
      <c r="U1190" t="s">
        <v>7758</v>
      </c>
      <c r="V1190" t="s">
        <v>7751</v>
      </c>
      <c r="W1190" t="s">
        <v>7752</v>
      </c>
      <c r="X1190" t="s">
        <v>7752</v>
      </c>
      <c r="Y1190" t="s">
        <v>7752</v>
      </c>
      <c r="Z1190">
        <v>0</v>
      </c>
      <c r="AA1190">
        <v>0</v>
      </c>
    </row>
    <row r="1191" spans="1:27">
      <c r="A1191" s="1" t="s">
        <v>3206</v>
      </c>
      <c r="B1191">
        <v>1210351</v>
      </c>
      <c r="C1191" t="s">
        <v>1098</v>
      </c>
      <c r="D1191" t="s">
        <v>8397</v>
      </c>
      <c r="E1191" s="16" t="s">
        <v>3207</v>
      </c>
      <c r="F1191" t="s">
        <v>1304</v>
      </c>
      <c r="G1191">
        <v>43040</v>
      </c>
      <c r="H1191" t="s">
        <v>2399</v>
      </c>
      <c r="J1191" t="s">
        <v>8406</v>
      </c>
      <c r="K1191" t="s">
        <v>3567</v>
      </c>
      <c r="L1191">
        <v>3</v>
      </c>
      <c r="M1191" s="2">
        <v>467419.02</v>
      </c>
      <c r="N1191" s="2">
        <v>467419.02</v>
      </c>
      <c r="O1191" s="2">
        <v>0</v>
      </c>
      <c r="P1191" s="2">
        <v>0</v>
      </c>
      <c r="Q1191" s="2">
        <v>0</v>
      </c>
      <c r="R1191" s="2">
        <v>0</v>
      </c>
      <c r="S1191" t="s">
        <v>199</v>
      </c>
      <c r="T1191" t="s">
        <v>2749</v>
      </c>
      <c r="U1191" t="s">
        <v>7758</v>
      </c>
      <c r="V1191" t="s">
        <v>7753</v>
      </c>
      <c r="W1191" t="s">
        <v>7752</v>
      </c>
      <c r="X1191" t="s">
        <v>7752</v>
      </c>
      <c r="Y1191" t="s">
        <v>7752</v>
      </c>
      <c r="Z1191">
        <v>0</v>
      </c>
      <c r="AA1191">
        <v>0</v>
      </c>
    </row>
    <row r="1192" spans="1:27">
      <c r="A1192" s="1" t="s">
        <v>5078</v>
      </c>
      <c r="B1192">
        <v>1210351</v>
      </c>
      <c r="C1192" t="s">
        <v>1098</v>
      </c>
      <c r="D1192" t="s">
        <v>8397</v>
      </c>
      <c r="E1192" s="16" t="s">
        <v>5079</v>
      </c>
      <c r="F1192" t="s">
        <v>5079</v>
      </c>
      <c r="G1192">
        <v>13020</v>
      </c>
      <c r="H1192" t="s">
        <v>2003</v>
      </c>
      <c r="J1192" t="s">
        <v>7367</v>
      </c>
      <c r="K1192" t="s">
        <v>1013</v>
      </c>
      <c r="L1192">
        <v>3</v>
      </c>
      <c r="M1192" s="2">
        <v>469406.46</v>
      </c>
      <c r="N1192" s="2">
        <v>469406.46</v>
      </c>
      <c r="O1192" s="2">
        <v>0</v>
      </c>
      <c r="P1192" s="2">
        <v>0</v>
      </c>
      <c r="Q1192" s="2">
        <v>0</v>
      </c>
      <c r="R1192" s="2">
        <v>0</v>
      </c>
      <c r="S1192" t="s">
        <v>863</v>
      </c>
      <c r="T1192" t="s">
        <v>5080</v>
      </c>
      <c r="U1192" t="s">
        <v>7758</v>
      </c>
      <c r="V1192" t="s">
        <v>7751</v>
      </c>
      <c r="W1192" t="s">
        <v>7751</v>
      </c>
      <c r="X1192" t="s">
        <v>7752</v>
      </c>
      <c r="Y1192" t="s">
        <v>7752</v>
      </c>
      <c r="Z1192">
        <v>0</v>
      </c>
      <c r="AA1192">
        <v>0</v>
      </c>
    </row>
    <row r="1193" spans="1:27">
      <c r="A1193" s="1" t="s">
        <v>2056</v>
      </c>
      <c r="B1193">
        <v>1210351</v>
      </c>
      <c r="C1193" t="s">
        <v>1098</v>
      </c>
      <c r="D1193" t="s">
        <v>8397</v>
      </c>
      <c r="E1193" s="16" t="s">
        <v>2057</v>
      </c>
      <c r="F1193" t="s">
        <v>2058</v>
      </c>
      <c r="G1193">
        <v>12240</v>
      </c>
      <c r="H1193" t="s">
        <v>2544</v>
      </c>
      <c r="J1193" t="s">
        <v>8406</v>
      </c>
      <c r="K1193" t="s">
        <v>1983</v>
      </c>
      <c r="L1193">
        <v>3</v>
      </c>
      <c r="M1193" s="2">
        <v>481935.39</v>
      </c>
      <c r="N1193" s="2">
        <v>481935.39</v>
      </c>
      <c r="O1193" s="2">
        <v>0</v>
      </c>
      <c r="P1193" s="2">
        <v>0</v>
      </c>
      <c r="Q1193" s="2">
        <v>0</v>
      </c>
      <c r="R1193" s="2">
        <v>0</v>
      </c>
      <c r="S1193" t="s">
        <v>863</v>
      </c>
      <c r="T1193" t="s">
        <v>2052</v>
      </c>
      <c r="U1193" t="s">
        <v>7758</v>
      </c>
      <c r="V1193" t="s">
        <v>7751</v>
      </c>
      <c r="W1193" t="s">
        <v>7754</v>
      </c>
      <c r="X1193" t="s">
        <v>7754</v>
      </c>
      <c r="Y1193" t="s">
        <v>7754</v>
      </c>
      <c r="Z1193">
        <v>0</v>
      </c>
      <c r="AA1193">
        <v>0</v>
      </c>
    </row>
    <row r="1194" spans="1:27">
      <c r="A1194" s="1" t="s">
        <v>1239</v>
      </c>
      <c r="B1194">
        <v>1210351</v>
      </c>
      <c r="C1194" t="s">
        <v>1098</v>
      </c>
      <c r="D1194" t="s">
        <v>8397</v>
      </c>
      <c r="E1194" s="16" t="s">
        <v>1240</v>
      </c>
      <c r="F1194" t="s">
        <v>1240</v>
      </c>
      <c r="G1194">
        <v>43020</v>
      </c>
      <c r="H1194" t="s">
        <v>3562</v>
      </c>
      <c r="J1194" t="s">
        <v>7365</v>
      </c>
      <c r="K1194" t="s">
        <v>567</v>
      </c>
      <c r="L1194">
        <v>1</v>
      </c>
      <c r="M1194" s="2">
        <v>486001.58</v>
      </c>
      <c r="N1194" s="2">
        <v>486001.58</v>
      </c>
      <c r="O1194" s="2">
        <v>0</v>
      </c>
      <c r="P1194" s="2">
        <v>0</v>
      </c>
      <c r="Q1194" s="2">
        <v>0</v>
      </c>
      <c r="R1194" s="2">
        <v>0</v>
      </c>
      <c r="S1194" t="s">
        <v>863</v>
      </c>
      <c r="T1194" t="s">
        <v>1238</v>
      </c>
      <c r="U1194" t="s">
        <v>7758</v>
      </c>
      <c r="V1194" t="s">
        <v>7752</v>
      </c>
      <c r="W1194" t="s">
        <v>7752</v>
      </c>
      <c r="X1194" t="s">
        <v>7752</v>
      </c>
      <c r="Y1194" t="s">
        <v>7752</v>
      </c>
      <c r="Z1194">
        <v>0</v>
      </c>
      <c r="AA1194">
        <v>0</v>
      </c>
    </row>
    <row r="1195" spans="1:27">
      <c r="A1195" s="1" t="s">
        <v>2746</v>
      </c>
      <c r="B1195">
        <v>1210351</v>
      </c>
      <c r="C1195" t="s">
        <v>1098</v>
      </c>
      <c r="D1195" t="s">
        <v>8397</v>
      </c>
      <c r="E1195" s="16" t="s">
        <v>2747</v>
      </c>
      <c r="F1195" t="s">
        <v>2747</v>
      </c>
      <c r="G1195">
        <v>11220</v>
      </c>
      <c r="H1195" t="s">
        <v>545</v>
      </c>
      <c r="J1195" t="s">
        <v>7365</v>
      </c>
      <c r="K1195" t="s">
        <v>189</v>
      </c>
      <c r="L1195">
        <v>1</v>
      </c>
      <c r="M1195" s="2">
        <v>489955.52</v>
      </c>
      <c r="N1195" s="2">
        <v>0</v>
      </c>
      <c r="O1195" s="2">
        <v>0</v>
      </c>
      <c r="P1195" s="2">
        <v>0</v>
      </c>
      <c r="Q1195" s="2">
        <v>489955.52</v>
      </c>
      <c r="R1195" s="2">
        <v>0</v>
      </c>
      <c r="S1195" t="s">
        <v>1820</v>
      </c>
      <c r="T1195" t="s">
        <v>1878</v>
      </c>
      <c r="U1195" t="s">
        <v>7758</v>
      </c>
      <c r="V1195" t="s">
        <v>7753</v>
      </c>
      <c r="W1195" t="s">
        <v>7752</v>
      </c>
      <c r="X1195" t="s">
        <v>7752</v>
      </c>
      <c r="Y1195" t="s">
        <v>7752</v>
      </c>
      <c r="Z1195">
        <v>0</v>
      </c>
      <c r="AA1195">
        <v>0</v>
      </c>
    </row>
    <row r="1196" spans="1:27">
      <c r="A1196" s="1" t="s">
        <v>1409</v>
      </c>
      <c r="B1196">
        <v>1210351</v>
      </c>
      <c r="C1196" t="s">
        <v>1098</v>
      </c>
      <c r="D1196" t="s">
        <v>8397</v>
      </c>
      <c r="E1196" s="16" t="s">
        <v>1410</v>
      </c>
      <c r="F1196" t="s">
        <v>1410</v>
      </c>
      <c r="G1196">
        <v>43040</v>
      </c>
      <c r="H1196" t="s">
        <v>2399</v>
      </c>
      <c r="J1196" t="s">
        <v>7365</v>
      </c>
      <c r="K1196" t="s">
        <v>189</v>
      </c>
      <c r="L1196">
        <v>1</v>
      </c>
      <c r="M1196" s="2">
        <v>490000.11</v>
      </c>
      <c r="N1196" s="2">
        <v>490000.11</v>
      </c>
      <c r="O1196" s="2">
        <v>0</v>
      </c>
      <c r="P1196" s="2">
        <v>0</v>
      </c>
      <c r="Q1196" s="2">
        <v>0</v>
      </c>
      <c r="R1196" s="2">
        <v>0</v>
      </c>
      <c r="S1196" t="s">
        <v>1916</v>
      </c>
      <c r="T1196" t="s">
        <v>1411</v>
      </c>
      <c r="U1196" t="s">
        <v>7758</v>
      </c>
      <c r="V1196" t="s">
        <v>7753</v>
      </c>
      <c r="W1196" t="s">
        <v>7752</v>
      </c>
      <c r="X1196" t="s">
        <v>7752</v>
      </c>
      <c r="Y1196" t="s">
        <v>7752</v>
      </c>
      <c r="Z1196">
        <v>0</v>
      </c>
      <c r="AA1196">
        <v>0</v>
      </c>
    </row>
    <row r="1197" spans="1:27">
      <c r="A1197" s="1" t="s">
        <v>839</v>
      </c>
      <c r="B1197">
        <v>1210351</v>
      </c>
      <c r="C1197" t="s">
        <v>1098</v>
      </c>
      <c r="D1197" t="s">
        <v>8397</v>
      </c>
      <c r="E1197" s="16" t="s">
        <v>840</v>
      </c>
      <c r="F1197" t="s">
        <v>841</v>
      </c>
      <c r="G1197">
        <v>12240</v>
      </c>
      <c r="H1197" t="s">
        <v>2544</v>
      </c>
      <c r="J1197" t="s">
        <v>7368</v>
      </c>
      <c r="K1197" t="s">
        <v>16</v>
      </c>
      <c r="L1197">
        <v>4</v>
      </c>
      <c r="M1197" s="2">
        <v>500000</v>
      </c>
      <c r="N1197" s="2">
        <v>500000</v>
      </c>
      <c r="O1197" s="2">
        <v>0</v>
      </c>
      <c r="P1197" s="2">
        <v>0</v>
      </c>
      <c r="Q1197" s="2">
        <v>0</v>
      </c>
      <c r="R1197" s="2">
        <v>0</v>
      </c>
      <c r="S1197" t="s">
        <v>863</v>
      </c>
      <c r="T1197" t="s">
        <v>25</v>
      </c>
      <c r="U1197" t="s">
        <v>7758</v>
      </c>
      <c r="V1197" t="s">
        <v>7751</v>
      </c>
      <c r="W1197" t="s">
        <v>7752</v>
      </c>
      <c r="X1197" t="s">
        <v>7752</v>
      </c>
      <c r="Y1197" t="s">
        <v>7752</v>
      </c>
      <c r="Z1197">
        <v>0</v>
      </c>
      <c r="AA1197">
        <v>0</v>
      </c>
    </row>
    <row r="1198" spans="1:27">
      <c r="A1198" s="1" t="s">
        <v>2098</v>
      </c>
      <c r="B1198">
        <v>1210351</v>
      </c>
      <c r="C1198" t="s">
        <v>1098</v>
      </c>
      <c r="D1198" t="s">
        <v>8397</v>
      </c>
      <c r="E1198" s="16" t="s">
        <v>2099</v>
      </c>
      <c r="F1198" t="s">
        <v>2099</v>
      </c>
      <c r="G1198">
        <v>43040</v>
      </c>
      <c r="H1198" t="s">
        <v>2399</v>
      </c>
      <c r="J1198" t="s">
        <v>7368</v>
      </c>
      <c r="K1198" t="s">
        <v>792</v>
      </c>
      <c r="L1198">
        <v>3</v>
      </c>
      <c r="M1198" s="2">
        <v>500000</v>
      </c>
      <c r="N1198" s="2">
        <v>500000</v>
      </c>
      <c r="O1198" s="2">
        <v>0</v>
      </c>
      <c r="P1198" s="2">
        <v>0</v>
      </c>
      <c r="Q1198" s="2">
        <v>0</v>
      </c>
      <c r="R1198" s="2">
        <v>0</v>
      </c>
      <c r="S1198" t="s">
        <v>1916</v>
      </c>
      <c r="T1198" t="s">
        <v>2100</v>
      </c>
      <c r="U1198" t="s">
        <v>7758</v>
      </c>
      <c r="V1198" t="s">
        <v>7753</v>
      </c>
      <c r="W1198" t="s">
        <v>7754</v>
      </c>
      <c r="X1198" t="s">
        <v>7753</v>
      </c>
      <c r="Y1198" t="s">
        <v>7753</v>
      </c>
      <c r="Z1198">
        <v>0</v>
      </c>
      <c r="AA1198">
        <v>0</v>
      </c>
    </row>
    <row r="1199" spans="1:27">
      <c r="A1199" s="1" t="s">
        <v>845</v>
      </c>
      <c r="B1199">
        <v>1210351</v>
      </c>
      <c r="C1199" t="s">
        <v>1098</v>
      </c>
      <c r="D1199" t="s">
        <v>8397</v>
      </c>
      <c r="E1199" s="16" t="s">
        <v>846</v>
      </c>
      <c r="F1199" t="s">
        <v>846</v>
      </c>
      <c r="G1199">
        <v>14030</v>
      </c>
      <c r="H1199" t="s">
        <v>1485</v>
      </c>
      <c r="J1199" t="s">
        <v>7369</v>
      </c>
      <c r="K1199" t="s">
        <v>1710</v>
      </c>
      <c r="L1199">
        <v>3</v>
      </c>
      <c r="M1199" s="2">
        <v>500000</v>
      </c>
      <c r="N1199" s="2">
        <v>500000</v>
      </c>
      <c r="O1199" s="2">
        <v>0</v>
      </c>
      <c r="P1199" s="2">
        <v>0</v>
      </c>
      <c r="Q1199" s="2">
        <v>0</v>
      </c>
      <c r="R1199" s="2">
        <v>0</v>
      </c>
      <c r="S1199" t="s">
        <v>1916</v>
      </c>
      <c r="T1199" t="s">
        <v>223</v>
      </c>
      <c r="U1199" t="s">
        <v>7758</v>
      </c>
      <c r="V1199" t="s">
        <v>7751</v>
      </c>
      <c r="W1199" t="s">
        <v>7752</v>
      </c>
      <c r="X1199" t="s">
        <v>7753</v>
      </c>
      <c r="Y1199" t="s">
        <v>7752</v>
      </c>
      <c r="Z1199">
        <v>0</v>
      </c>
      <c r="AA1199">
        <v>0</v>
      </c>
    </row>
    <row r="1200" spans="1:27">
      <c r="A1200" s="1" t="s">
        <v>8739</v>
      </c>
      <c r="B1200">
        <v>1210351</v>
      </c>
      <c r="C1200" t="s">
        <v>1098</v>
      </c>
      <c r="D1200" t="s">
        <v>8397</v>
      </c>
      <c r="E1200" s="16" t="s">
        <v>8740</v>
      </c>
      <c r="F1200" t="s">
        <v>8741</v>
      </c>
      <c r="G1200">
        <v>15050</v>
      </c>
      <c r="H1200" t="s">
        <v>233</v>
      </c>
      <c r="J1200" t="s">
        <v>7368</v>
      </c>
      <c r="K1200" t="s">
        <v>826</v>
      </c>
      <c r="L1200">
        <v>3</v>
      </c>
      <c r="M1200" s="2">
        <v>503531.01</v>
      </c>
      <c r="N1200" s="2">
        <v>0</v>
      </c>
      <c r="O1200" s="2">
        <v>0</v>
      </c>
      <c r="P1200" s="2">
        <v>0</v>
      </c>
      <c r="Q1200" s="2">
        <v>503531.01</v>
      </c>
      <c r="R1200" s="2">
        <v>0</v>
      </c>
      <c r="S1200" t="s">
        <v>1820</v>
      </c>
      <c r="T1200" t="s">
        <v>519</v>
      </c>
      <c r="U1200" t="s">
        <v>7758</v>
      </c>
      <c r="V1200" t="s">
        <v>7752</v>
      </c>
      <c r="W1200" t="s">
        <v>7752</v>
      </c>
      <c r="X1200" t="s">
        <v>7752</v>
      </c>
      <c r="Y1200" t="s">
        <v>7751</v>
      </c>
      <c r="Z1200">
        <v>0</v>
      </c>
      <c r="AA1200">
        <v>0</v>
      </c>
    </row>
    <row r="1201" spans="1:27">
      <c r="A1201" s="1" t="s">
        <v>3788</v>
      </c>
      <c r="B1201">
        <v>1210351</v>
      </c>
      <c r="C1201" t="s">
        <v>1098</v>
      </c>
      <c r="D1201" t="s">
        <v>8397</v>
      </c>
      <c r="E1201" s="16" t="s">
        <v>3789</v>
      </c>
      <c r="F1201" t="s">
        <v>3789</v>
      </c>
      <c r="G1201">
        <v>43040</v>
      </c>
      <c r="H1201" t="s">
        <v>2399</v>
      </c>
      <c r="J1201" t="s">
        <v>7365</v>
      </c>
      <c r="K1201" t="s">
        <v>189</v>
      </c>
      <c r="L1201">
        <v>1</v>
      </c>
      <c r="M1201" s="2">
        <v>522756.52</v>
      </c>
      <c r="N1201" s="2">
        <v>522756.52</v>
      </c>
      <c r="O1201" s="2">
        <v>0</v>
      </c>
      <c r="P1201" s="2">
        <v>0</v>
      </c>
      <c r="Q1201" s="2">
        <v>0</v>
      </c>
      <c r="R1201" s="2">
        <v>0</v>
      </c>
      <c r="S1201" t="s">
        <v>1916</v>
      </c>
      <c r="T1201" t="s">
        <v>3787</v>
      </c>
      <c r="U1201" t="s">
        <v>7758</v>
      </c>
      <c r="V1201" t="s">
        <v>7752</v>
      </c>
      <c r="W1201" t="s">
        <v>7752</v>
      </c>
      <c r="X1201" t="s">
        <v>7753</v>
      </c>
      <c r="Y1201" t="s">
        <v>7752</v>
      </c>
      <c r="Z1201">
        <v>0</v>
      </c>
      <c r="AA1201">
        <v>0</v>
      </c>
    </row>
    <row r="1202" spans="1:27">
      <c r="A1202" s="1" t="s">
        <v>1405</v>
      </c>
      <c r="B1202">
        <v>1210351</v>
      </c>
      <c r="C1202" t="s">
        <v>1098</v>
      </c>
      <c r="D1202" t="s">
        <v>8397</v>
      </c>
      <c r="E1202" s="16" t="s">
        <v>1406</v>
      </c>
      <c r="F1202" t="s">
        <v>9298</v>
      </c>
      <c r="G1202">
        <v>43040</v>
      </c>
      <c r="H1202" t="s">
        <v>2399</v>
      </c>
      <c r="J1202" t="s">
        <v>7368</v>
      </c>
      <c r="K1202" t="s">
        <v>1915</v>
      </c>
      <c r="L1202">
        <v>3</v>
      </c>
      <c r="M1202" s="2">
        <v>541266.97</v>
      </c>
      <c r="N1202" s="2">
        <v>541266.97</v>
      </c>
      <c r="O1202" s="2">
        <v>0</v>
      </c>
      <c r="P1202" s="2">
        <v>0</v>
      </c>
      <c r="Q1202" s="2">
        <v>0</v>
      </c>
      <c r="R1202" s="2">
        <v>0</v>
      </c>
      <c r="S1202" t="s">
        <v>1916</v>
      </c>
      <c r="T1202" t="s">
        <v>1404</v>
      </c>
      <c r="U1202" t="s">
        <v>7758</v>
      </c>
      <c r="V1202" t="s">
        <v>7753</v>
      </c>
      <c r="W1202" t="s">
        <v>7752</v>
      </c>
      <c r="X1202" t="s">
        <v>7753</v>
      </c>
      <c r="Y1202" t="s">
        <v>7752</v>
      </c>
      <c r="Z1202">
        <v>0</v>
      </c>
      <c r="AA1202">
        <v>0</v>
      </c>
    </row>
    <row r="1203" spans="1:27">
      <c r="A1203" s="1" t="s">
        <v>2737</v>
      </c>
      <c r="B1203">
        <v>1210351</v>
      </c>
      <c r="C1203" t="s">
        <v>1098</v>
      </c>
      <c r="D1203" t="s">
        <v>8397</v>
      </c>
      <c r="E1203" s="16" t="s">
        <v>2738</v>
      </c>
      <c r="F1203" t="s">
        <v>2738</v>
      </c>
      <c r="G1203">
        <v>15050</v>
      </c>
      <c r="H1203" t="s">
        <v>233</v>
      </c>
      <c r="J1203" t="s">
        <v>7367</v>
      </c>
      <c r="K1203" t="s">
        <v>1013</v>
      </c>
      <c r="L1203">
        <v>3</v>
      </c>
      <c r="M1203" s="2">
        <v>545483.86</v>
      </c>
      <c r="N1203" s="2">
        <v>0</v>
      </c>
      <c r="O1203" s="2">
        <v>0</v>
      </c>
      <c r="P1203" s="2">
        <v>0</v>
      </c>
      <c r="Q1203" s="2">
        <v>545483.86</v>
      </c>
      <c r="R1203" s="2">
        <v>0</v>
      </c>
      <c r="S1203" t="s">
        <v>1820</v>
      </c>
      <c r="T1203" t="s">
        <v>1878</v>
      </c>
      <c r="U1203" t="s">
        <v>7758</v>
      </c>
      <c r="V1203" t="s">
        <v>7752</v>
      </c>
      <c r="W1203" t="s">
        <v>7752</v>
      </c>
      <c r="X1203" t="s">
        <v>7752</v>
      </c>
      <c r="Y1203" t="s">
        <v>7751</v>
      </c>
      <c r="Z1203">
        <v>0</v>
      </c>
      <c r="AA1203">
        <v>0</v>
      </c>
    </row>
    <row r="1204" spans="1:27">
      <c r="A1204" s="1" t="s">
        <v>2271</v>
      </c>
      <c r="B1204">
        <v>1210351</v>
      </c>
      <c r="C1204" t="s">
        <v>1098</v>
      </c>
      <c r="D1204" t="s">
        <v>8397</v>
      </c>
      <c r="E1204" s="16" t="s">
        <v>2272</v>
      </c>
      <c r="F1204" t="s">
        <v>2272</v>
      </c>
      <c r="G1204">
        <v>11220</v>
      </c>
      <c r="H1204" t="s">
        <v>545</v>
      </c>
      <c r="J1204" t="s">
        <v>7368</v>
      </c>
      <c r="K1204" t="s">
        <v>792</v>
      </c>
      <c r="L1204">
        <v>3</v>
      </c>
      <c r="M1204" s="2">
        <v>568667.97</v>
      </c>
      <c r="N1204" s="2">
        <v>0</v>
      </c>
      <c r="O1204" s="2">
        <v>0</v>
      </c>
      <c r="P1204" s="2">
        <v>0</v>
      </c>
      <c r="Q1204" s="2">
        <v>568667.97</v>
      </c>
      <c r="R1204" s="2">
        <v>0</v>
      </c>
      <c r="S1204" t="s">
        <v>1820</v>
      </c>
      <c r="T1204" t="s">
        <v>3316</v>
      </c>
      <c r="U1204" t="s">
        <v>7758</v>
      </c>
      <c r="V1204" t="s">
        <v>7751</v>
      </c>
      <c r="W1204" t="s">
        <v>7752</v>
      </c>
      <c r="X1204" t="s">
        <v>7752</v>
      </c>
      <c r="Y1204" t="s">
        <v>7752</v>
      </c>
      <c r="Z1204">
        <v>0</v>
      </c>
      <c r="AA1204">
        <v>0</v>
      </c>
    </row>
    <row r="1205" spans="1:27">
      <c r="A1205" s="1" t="s">
        <v>1402</v>
      </c>
      <c r="B1205">
        <v>1210351</v>
      </c>
      <c r="C1205" t="s">
        <v>1098</v>
      </c>
      <c r="D1205" t="s">
        <v>8397</v>
      </c>
      <c r="E1205" s="16" t="s">
        <v>1403</v>
      </c>
      <c r="F1205" t="s">
        <v>9299</v>
      </c>
      <c r="G1205">
        <v>31120</v>
      </c>
      <c r="H1205" t="s">
        <v>3574</v>
      </c>
      <c r="J1205" t="s">
        <v>8406</v>
      </c>
      <c r="K1205" t="s">
        <v>527</v>
      </c>
      <c r="L1205">
        <v>2</v>
      </c>
      <c r="M1205" s="2">
        <v>576577.41</v>
      </c>
      <c r="N1205" s="2">
        <v>576577.41</v>
      </c>
      <c r="O1205" s="2">
        <v>0</v>
      </c>
      <c r="P1205" s="2">
        <v>0</v>
      </c>
      <c r="Q1205" s="2">
        <v>0</v>
      </c>
      <c r="R1205" s="2">
        <v>0</v>
      </c>
      <c r="S1205" t="s">
        <v>863</v>
      </c>
      <c r="T1205" t="s">
        <v>1404</v>
      </c>
      <c r="U1205" t="s">
        <v>7758</v>
      </c>
      <c r="V1205" t="s">
        <v>7753</v>
      </c>
      <c r="W1205" t="s">
        <v>7752</v>
      </c>
      <c r="X1205" t="s">
        <v>7753</v>
      </c>
      <c r="Y1205" t="s">
        <v>7752</v>
      </c>
      <c r="Z1205">
        <v>0</v>
      </c>
      <c r="AA1205">
        <v>0</v>
      </c>
    </row>
    <row r="1206" spans="1:27">
      <c r="A1206" s="1" t="s">
        <v>9190</v>
      </c>
      <c r="B1206">
        <v>1210351</v>
      </c>
      <c r="C1206" t="s">
        <v>1098</v>
      </c>
      <c r="D1206" t="s">
        <v>8397</v>
      </c>
      <c r="E1206" s="16" t="s">
        <v>9191</v>
      </c>
      <c r="F1206" t="s">
        <v>9735</v>
      </c>
      <c r="G1206">
        <v>43020</v>
      </c>
      <c r="H1206" t="s">
        <v>3562</v>
      </c>
      <c r="J1206" t="s">
        <v>7368</v>
      </c>
      <c r="K1206" t="s">
        <v>826</v>
      </c>
      <c r="L1206">
        <v>3</v>
      </c>
      <c r="M1206" s="2">
        <v>579187.5</v>
      </c>
      <c r="N1206" s="2">
        <v>579187.5</v>
      </c>
      <c r="O1206" s="2">
        <v>0</v>
      </c>
      <c r="P1206" s="2">
        <v>0</v>
      </c>
      <c r="Q1206" s="2">
        <v>0</v>
      </c>
      <c r="R1206" s="2">
        <v>0</v>
      </c>
      <c r="S1206" t="s">
        <v>863</v>
      </c>
      <c r="T1206" t="s">
        <v>25</v>
      </c>
      <c r="U1206" t="s">
        <v>7758</v>
      </c>
      <c r="V1206" t="s">
        <v>7751</v>
      </c>
      <c r="W1206" t="s">
        <v>7753</v>
      </c>
      <c r="X1206" t="s">
        <v>7752</v>
      </c>
      <c r="Y1206" t="s">
        <v>7753</v>
      </c>
      <c r="Z1206">
        <v>0</v>
      </c>
      <c r="AA1206">
        <v>0</v>
      </c>
    </row>
    <row r="1207" spans="1:27">
      <c r="A1207" s="1" t="s">
        <v>1428</v>
      </c>
      <c r="B1207">
        <v>1210351</v>
      </c>
      <c r="C1207" t="s">
        <v>1098</v>
      </c>
      <c r="D1207" t="s">
        <v>8397</v>
      </c>
      <c r="E1207" s="16" t="s">
        <v>1429</v>
      </c>
      <c r="F1207" t="s">
        <v>1430</v>
      </c>
      <c r="G1207">
        <v>12220</v>
      </c>
      <c r="H1207" t="s">
        <v>1832</v>
      </c>
      <c r="J1207" t="s">
        <v>7369</v>
      </c>
      <c r="K1207" t="s">
        <v>1698</v>
      </c>
      <c r="L1207">
        <v>2</v>
      </c>
      <c r="M1207" s="2">
        <v>599325</v>
      </c>
      <c r="N1207" s="2">
        <v>599325</v>
      </c>
      <c r="O1207" s="2">
        <v>0</v>
      </c>
      <c r="P1207" s="2">
        <v>0</v>
      </c>
      <c r="Q1207" s="2">
        <v>0</v>
      </c>
      <c r="R1207" s="2">
        <v>0</v>
      </c>
      <c r="S1207" t="s">
        <v>863</v>
      </c>
      <c r="T1207" t="s">
        <v>1431</v>
      </c>
      <c r="U1207" t="s">
        <v>7758</v>
      </c>
      <c r="V1207" t="s">
        <v>7751</v>
      </c>
      <c r="W1207" t="s">
        <v>7752</v>
      </c>
      <c r="X1207" t="s">
        <v>7752</v>
      </c>
      <c r="Y1207" t="s">
        <v>7752</v>
      </c>
      <c r="Z1207">
        <v>0</v>
      </c>
      <c r="AA1207">
        <v>0</v>
      </c>
    </row>
    <row r="1208" spans="1:27">
      <c r="A1208" s="1" t="s">
        <v>453</v>
      </c>
      <c r="B1208">
        <v>1210351</v>
      </c>
      <c r="C1208" t="s">
        <v>1098</v>
      </c>
      <c r="D1208" t="s">
        <v>8397</v>
      </c>
      <c r="E1208" s="16" t="s">
        <v>454</v>
      </c>
      <c r="F1208" t="s">
        <v>454</v>
      </c>
      <c r="G1208">
        <v>11220</v>
      </c>
      <c r="H1208" t="s">
        <v>545</v>
      </c>
      <c r="J1208" t="s">
        <v>8406</v>
      </c>
      <c r="K1208" t="s">
        <v>3567</v>
      </c>
      <c r="L1208">
        <v>3</v>
      </c>
      <c r="M1208" s="2">
        <v>600000</v>
      </c>
      <c r="N1208" s="2">
        <v>0</v>
      </c>
      <c r="O1208" s="2">
        <v>0</v>
      </c>
      <c r="P1208" s="2">
        <v>0</v>
      </c>
      <c r="Q1208" s="2">
        <v>600000</v>
      </c>
      <c r="R1208" s="2">
        <v>0</v>
      </c>
      <c r="S1208" t="s">
        <v>1820</v>
      </c>
      <c r="T1208" t="s">
        <v>455</v>
      </c>
      <c r="U1208" t="s">
        <v>7758</v>
      </c>
      <c r="V1208" t="s">
        <v>7753</v>
      </c>
      <c r="W1208" t="s">
        <v>7753</v>
      </c>
      <c r="X1208" t="s">
        <v>7754</v>
      </c>
      <c r="Y1208" t="s">
        <v>7754</v>
      </c>
      <c r="Z1208">
        <v>0</v>
      </c>
      <c r="AA1208">
        <v>0</v>
      </c>
    </row>
    <row r="1209" spans="1:27">
      <c r="A1209" s="1" t="s">
        <v>2063</v>
      </c>
      <c r="B1209">
        <v>1210351</v>
      </c>
      <c r="C1209" t="s">
        <v>1098</v>
      </c>
      <c r="D1209" t="s">
        <v>8397</v>
      </c>
      <c r="E1209" s="16" t="s">
        <v>2064</v>
      </c>
      <c r="F1209" t="s">
        <v>2064</v>
      </c>
      <c r="G1209">
        <v>11230</v>
      </c>
      <c r="H1209" t="s">
        <v>1469</v>
      </c>
      <c r="J1209" t="s">
        <v>7368</v>
      </c>
      <c r="K1209" t="s">
        <v>194</v>
      </c>
      <c r="L1209">
        <v>3</v>
      </c>
      <c r="M1209" s="2">
        <v>601500.36</v>
      </c>
      <c r="N1209" s="2">
        <v>0</v>
      </c>
      <c r="O1209" s="2">
        <v>0</v>
      </c>
      <c r="P1209" s="2">
        <v>0</v>
      </c>
      <c r="Q1209" s="2">
        <v>601500.36</v>
      </c>
      <c r="R1209" s="2">
        <v>0</v>
      </c>
      <c r="S1209" t="s">
        <v>1820</v>
      </c>
      <c r="T1209" t="s">
        <v>2065</v>
      </c>
      <c r="U1209" t="s">
        <v>7758</v>
      </c>
      <c r="V1209" t="s">
        <v>7753</v>
      </c>
      <c r="W1209" t="s">
        <v>7753</v>
      </c>
      <c r="X1209" t="s">
        <v>7754</v>
      </c>
      <c r="Y1209" t="s">
        <v>7754</v>
      </c>
      <c r="Z1209">
        <v>0</v>
      </c>
      <c r="AA1209">
        <v>0</v>
      </c>
    </row>
    <row r="1210" spans="1:27">
      <c r="A1210" s="1" t="s">
        <v>1233</v>
      </c>
      <c r="B1210">
        <v>1210351</v>
      </c>
      <c r="C1210" t="s">
        <v>1098</v>
      </c>
      <c r="D1210" t="s">
        <v>8397</v>
      </c>
      <c r="E1210" s="16" t="s">
        <v>1234</v>
      </c>
      <c r="F1210" t="s">
        <v>1234</v>
      </c>
      <c r="G1210">
        <v>43020</v>
      </c>
      <c r="H1210" t="s">
        <v>3562</v>
      </c>
      <c r="J1210" t="s">
        <v>7368</v>
      </c>
      <c r="K1210" t="s">
        <v>2827</v>
      </c>
      <c r="L1210">
        <v>3</v>
      </c>
      <c r="M1210" s="2">
        <v>631800</v>
      </c>
      <c r="N1210" s="2">
        <v>631800</v>
      </c>
      <c r="O1210" s="2">
        <v>0</v>
      </c>
      <c r="P1210" s="2">
        <v>0</v>
      </c>
      <c r="Q1210" s="2">
        <v>0</v>
      </c>
      <c r="R1210" s="2">
        <v>0</v>
      </c>
      <c r="S1210" t="s">
        <v>199</v>
      </c>
      <c r="T1210" t="s">
        <v>1438</v>
      </c>
      <c r="U1210" t="s">
        <v>7758</v>
      </c>
      <c r="V1210" t="s">
        <v>7753</v>
      </c>
      <c r="W1210" t="s">
        <v>7752</v>
      </c>
      <c r="X1210" t="s">
        <v>7752</v>
      </c>
      <c r="Y1210" t="s">
        <v>7752</v>
      </c>
      <c r="Z1210">
        <v>0</v>
      </c>
      <c r="AA1210">
        <v>0</v>
      </c>
    </row>
    <row r="1211" spans="1:27">
      <c r="A1211" s="1" t="s">
        <v>9190</v>
      </c>
      <c r="B1211">
        <v>1210351</v>
      </c>
      <c r="C1211" t="s">
        <v>1098</v>
      </c>
      <c r="D1211" t="s">
        <v>8397</v>
      </c>
      <c r="E1211" s="16" t="s">
        <v>9191</v>
      </c>
      <c r="F1211" t="s">
        <v>9735</v>
      </c>
      <c r="G1211">
        <v>43020</v>
      </c>
      <c r="H1211" t="s">
        <v>3562</v>
      </c>
      <c r="J1211" t="s">
        <v>7368</v>
      </c>
      <c r="K1211" t="s">
        <v>792</v>
      </c>
      <c r="L1211">
        <v>3</v>
      </c>
      <c r="M1211" s="2">
        <v>638967</v>
      </c>
      <c r="N1211" s="2">
        <v>638967</v>
      </c>
      <c r="O1211" s="2">
        <v>0</v>
      </c>
      <c r="P1211" s="2">
        <v>0</v>
      </c>
      <c r="Q1211" s="2">
        <v>0</v>
      </c>
      <c r="R1211" s="2">
        <v>0</v>
      </c>
      <c r="S1211" t="s">
        <v>863</v>
      </c>
      <c r="T1211" t="s">
        <v>25</v>
      </c>
      <c r="U1211" t="s">
        <v>7758</v>
      </c>
      <c r="V1211" t="s">
        <v>7751</v>
      </c>
      <c r="W1211" t="s">
        <v>7753</v>
      </c>
      <c r="X1211" t="s">
        <v>7752</v>
      </c>
      <c r="Y1211" t="s">
        <v>7753</v>
      </c>
      <c r="Z1211">
        <v>0</v>
      </c>
      <c r="AA1211">
        <v>0</v>
      </c>
    </row>
    <row r="1212" spans="1:27">
      <c r="A1212" s="1" t="s">
        <v>3345</v>
      </c>
      <c r="B1212">
        <v>1210351</v>
      </c>
      <c r="C1212" t="s">
        <v>1098</v>
      </c>
      <c r="D1212" t="s">
        <v>8397</v>
      </c>
      <c r="E1212" s="16" t="s">
        <v>8052</v>
      </c>
      <c r="F1212" t="s">
        <v>3346</v>
      </c>
      <c r="G1212">
        <v>11110</v>
      </c>
      <c r="H1212" t="s">
        <v>2436</v>
      </c>
      <c r="J1212" t="s">
        <v>7365</v>
      </c>
      <c r="K1212" t="s">
        <v>189</v>
      </c>
      <c r="L1212">
        <v>1</v>
      </c>
      <c r="M1212" s="2">
        <v>653274.06999999995</v>
      </c>
      <c r="N1212" s="2">
        <v>0</v>
      </c>
      <c r="O1212" s="2">
        <v>0</v>
      </c>
      <c r="P1212" s="2">
        <v>0</v>
      </c>
      <c r="Q1212" s="2">
        <v>653274.06999999995</v>
      </c>
      <c r="R1212" s="2">
        <v>0</v>
      </c>
      <c r="S1212" t="s">
        <v>1820</v>
      </c>
      <c r="T1212" t="s">
        <v>2275</v>
      </c>
      <c r="U1212" t="s">
        <v>7758</v>
      </c>
      <c r="V1212" t="s">
        <v>7752</v>
      </c>
      <c r="W1212" t="s">
        <v>7752</v>
      </c>
      <c r="X1212" t="s">
        <v>7752</v>
      </c>
      <c r="Y1212" t="s">
        <v>7751</v>
      </c>
      <c r="Z1212">
        <v>0</v>
      </c>
      <c r="AA1212">
        <v>0</v>
      </c>
    </row>
    <row r="1213" spans="1:27">
      <c r="A1213" s="1" t="s">
        <v>9190</v>
      </c>
      <c r="B1213">
        <v>1210351</v>
      </c>
      <c r="C1213" t="s">
        <v>1098</v>
      </c>
      <c r="D1213" t="s">
        <v>8397</v>
      </c>
      <c r="E1213" s="16" t="s">
        <v>9191</v>
      </c>
      <c r="F1213" t="s">
        <v>9735</v>
      </c>
      <c r="G1213">
        <v>43020</v>
      </c>
      <c r="H1213" t="s">
        <v>3562</v>
      </c>
      <c r="J1213" t="s">
        <v>7368</v>
      </c>
      <c r="K1213" t="s">
        <v>194</v>
      </c>
      <c r="L1213">
        <v>3</v>
      </c>
      <c r="M1213" s="2">
        <v>675033.63</v>
      </c>
      <c r="N1213" s="2">
        <v>675033.63</v>
      </c>
      <c r="O1213" s="2">
        <v>0</v>
      </c>
      <c r="P1213" s="2">
        <v>0</v>
      </c>
      <c r="Q1213" s="2">
        <v>0</v>
      </c>
      <c r="R1213" s="2">
        <v>0</v>
      </c>
      <c r="S1213" t="s">
        <v>863</v>
      </c>
      <c r="T1213" t="s">
        <v>25</v>
      </c>
      <c r="U1213" t="s">
        <v>7758</v>
      </c>
      <c r="V1213" t="s">
        <v>7751</v>
      </c>
      <c r="W1213" t="s">
        <v>7753</v>
      </c>
      <c r="X1213" t="s">
        <v>7752</v>
      </c>
      <c r="Y1213" t="s">
        <v>7753</v>
      </c>
      <c r="Z1213">
        <v>0</v>
      </c>
      <c r="AA1213">
        <v>0</v>
      </c>
    </row>
    <row r="1214" spans="1:27">
      <c r="A1214" s="1" t="s">
        <v>5787</v>
      </c>
      <c r="B1214">
        <v>1210351</v>
      </c>
      <c r="C1214" t="s">
        <v>1098</v>
      </c>
      <c r="D1214" t="s">
        <v>8397</v>
      </c>
      <c r="E1214" t="s">
        <v>5788</v>
      </c>
      <c r="F1214" t="s">
        <v>9678</v>
      </c>
      <c r="G1214">
        <v>12230</v>
      </c>
      <c r="H1214" t="s">
        <v>1053</v>
      </c>
      <c r="J1214" t="s">
        <v>7367</v>
      </c>
      <c r="K1214" t="s">
        <v>1013</v>
      </c>
      <c r="L1214">
        <v>3</v>
      </c>
      <c r="M1214" s="2">
        <v>702457.14</v>
      </c>
      <c r="N1214" s="2">
        <v>702457.14</v>
      </c>
      <c r="O1214" s="2">
        <v>0</v>
      </c>
      <c r="P1214" s="2">
        <v>0</v>
      </c>
      <c r="Q1214" s="2">
        <v>0</v>
      </c>
      <c r="R1214" s="2">
        <v>0</v>
      </c>
      <c r="S1214" t="s">
        <v>1916</v>
      </c>
      <c r="T1214" t="s">
        <v>510</v>
      </c>
      <c r="U1214" t="s">
        <v>7758</v>
      </c>
      <c r="V1214" t="s">
        <v>7751</v>
      </c>
      <c r="W1214" t="s">
        <v>7752</v>
      </c>
      <c r="X1214" t="s">
        <v>7752</v>
      </c>
      <c r="Y1214" t="s">
        <v>7752</v>
      </c>
      <c r="Z1214">
        <v>0</v>
      </c>
      <c r="AA1214">
        <v>0</v>
      </c>
    </row>
    <row r="1215" spans="1:27">
      <c r="A1215" s="1" t="s">
        <v>5081</v>
      </c>
      <c r="B1215">
        <v>1210351</v>
      </c>
      <c r="C1215" t="s">
        <v>1098</v>
      </c>
      <c r="D1215" t="s">
        <v>8397</v>
      </c>
      <c r="E1215" s="16" t="s">
        <v>5082</v>
      </c>
      <c r="F1215" t="s">
        <v>5782</v>
      </c>
      <c r="G1215">
        <v>12182</v>
      </c>
      <c r="H1215" t="s">
        <v>5083</v>
      </c>
      <c r="J1215" t="s">
        <v>7365</v>
      </c>
      <c r="K1215" t="s">
        <v>189</v>
      </c>
      <c r="L1215">
        <v>1</v>
      </c>
      <c r="M1215" s="2">
        <v>738236.09</v>
      </c>
      <c r="N1215" s="2">
        <v>0</v>
      </c>
      <c r="O1215" s="2">
        <v>0</v>
      </c>
      <c r="P1215" s="2">
        <v>0</v>
      </c>
      <c r="Q1215" s="2">
        <v>738236.09</v>
      </c>
      <c r="R1215" s="2">
        <v>0</v>
      </c>
      <c r="S1215" t="s">
        <v>1820</v>
      </c>
      <c r="T1215" t="s">
        <v>5080</v>
      </c>
      <c r="U1215" t="s">
        <v>7758</v>
      </c>
      <c r="V1215" t="s">
        <v>7751</v>
      </c>
      <c r="W1215" t="s">
        <v>7753</v>
      </c>
      <c r="X1215" t="s">
        <v>7752</v>
      </c>
      <c r="Y1215" t="s">
        <v>7753</v>
      </c>
      <c r="Z1215">
        <v>0</v>
      </c>
      <c r="AA1215">
        <v>0</v>
      </c>
    </row>
    <row r="1216" spans="1:27">
      <c r="A1216" s="1" t="s">
        <v>3779</v>
      </c>
      <c r="B1216">
        <v>1210351</v>
      </c>
      <c r="C1216" t="s">
        <v>1098</v>
      </c>
      <c r="D1216" t="s">
        <v>8397</v>
      </c>
      <c r="E1216" s="16" t="s">
        <v>3780</v>
      </c>
      <c r="F1216" t="s">
        <v>9679</v>
      </c>
      <c r="G1216">
        <v>31120</v>
      </c>
      <c r="H1216" t="s">
        <v>3574</v>
      </c>
      <c r="J1216" t="s">
        <v>8406</v>
      </c>
      <c r="K1216" t="s">
        <v>2312</v>
      </c>
      <c r="L1216">
        <v>3</v>
      </c>
      <c r="M1216" s="2">
        <v>749429.89</v>
      </c>
      <c r="N1216" s="2">
        <v>749429.89</v>
      </c>
      <c r="O1216" s="2">
        <v>0</v>
      </c>
      <c r="P1216" s="2">
        <v>0</v>
      </c>
      <c r="Q1216" s="2">
        <v>0</v>
      </c>
      <c r="R1216" s="2">
        <v>0</v>
      </c>
      <c r="S1216" t="s">
        <v>863</v>
      </c>
      <c r="T1216" t="s">
        <v>223</v>
      </c>
      <c r="U1216" t="s">
        <v>7758</v>
      </c>
      <c r="V1216" t="s">
        <v>7752</v>
      </c>
      <c r="W1216" t="s">
        <v>7752</v>
      </c>
      <c r="X1216" t="s">
        <v>7753</v>
      </c>
      <c r="Y1216" t="s">
        <v>7752</v>
      </c>
      <c r="Z1216">
        <v>0</v>
      </c>
      <c r="AA1216">
        <v>0</v>
      </c>
    </row>
    <row r="1217" spans="1:27">
      <c r="A1217" s="1" t="s">
        <v>3777</v>
      </c>
      <c r="B1217">
        <v>1210351</v>
      </c>
      <c r="C1217" t="s">
        <v>1098</v>
      </c>
      <c r="D1217" t="s">
        <v>8397</v>
      </c>
      <c r="E1217" s="16" t="s">
        <v>3778</v>
      </c>
      <c r="F1217" t="s">
        <v>8731</v>
      </c>
      <c r="G1217">
        <v>11330</v>
      </c>
      <c r="H1217" t="s">
        <v>1168</v>
      </c>
      <c r="J1217" t="s">
        <v>8406</v>
      </c>
      <c r="K1217" t="s">
        <v>2312</v>
      </c>
      <c r="L1217">
        <v>3</v>
      </c>
      <c r="M1217" s="2">
        <v>749429.89</v>
      </c>
      <c r="N1217" s="2">
        <v>0</v>
      </c>
      <c r="O1217" s="2">
        <v>0</v>
      </c>
      <c r="P1217" s="2">
        <v>0</v>
      </c>
      <c r="Q1217" s="2">
        <v>749429.89</v>
      </c>
      <c r="R1217" s="2">
        <v>0</v>
      </c>
      <c r="S1217" t="s">
        <v>1820</v>
      </c>
      <c r="T1217" t="s">
        <v>223</v>
      </c>
      <c r="U1217" t="s">
        <v>7758</v>
      </c>
      <c r="V1217" t="s">
        <v>7752</v>
      </c>
      <c r="W1217" t="s">
        <v>7752</v>
      </c>
      <c r="X1217" t="s">
        <v>7752</v>
      </c>
      <c r="Y1217" t="s">
        <v>7752</v>
      </c>
      <c r="Z1217">
        <v>0</v>
      </c>
      <c r="AA1217">
        <v>0</v>
      </c>
    </row>
    <row r="1218" spans="1:27">
      <c r="A1218" s="1" t="s">
        <v>1435</v>
      </c>
      <c r="B1218">
        <v>1210351</v>
      </c>
      <c r="C1218" t="s">
        <v>1098</v>
      </c>
      <c r="D1218" t="s">
        <v>8397</v>
      </c>
      <c r="E1218" s="16" t="s">
        <v>1436</v>
      </c>
      <c r="F1218" t="s">
        <v>1437</v>
      </c>
      <c r="G1218">
        <v>11110</v>
      </c>
      <c r="H1218" t="s">
        <v>2436</v>
      </c>
      <c r="J1218" t="s">
        <v>7368</v>
      </c>
      <c r="K1218" t="s">
        <v>2827</v>
      </c>
      <c r="L1218">
        <v>3</v>
      </c>
      <c r="M1218" s="2">
        <v>751651</v>
      </c>
      <c r="N1218" s="2">
        <v>0</v>
      </c>
      <c r="O1218" s="2">
        <v>0</v>
      </c>
      <c r="P1218" s="2">
        <v>0</v>
      </c>
      <c r="Q1218" s="2">
        <v>751651</v>
      </c>
      <c r="R1218" s="2">
        <v>0</v>
      </c>
      <c r="S1218" t="s">
        <v>1820</v>
      </c>
      <c r="T1218" t="s">
        <v>1438</v>
      </c>
      <c r="U1218" t="s">
        <v>7758</v>
      </c>
      <c r="V1218" t="s">
        <v>7752</v>
      </c>
      <c r="W1218" t="s">
        <v>7752</v>
      </c>
      <c r="X1218" t="s">
        <v>7752</v>
      </c>
      <c r="Y1218" t="s">
        <v>7753</v>
      </c>
      <c r="Z1218">
        <v>0</v>
      </c>
      <c r="AA1218">
        <v>0</v>
      </c>
    </row>
    <row r="1219" spans="1:27">
      <c r="A1219" s="1" t="s">
        <v>4092</v>
      </c>
      <c r="B1219">
        <v>1210351</v>
      </c>
      <c r="C1219" t="s">
        <v>1098</v>
      </c>
      <c r="D1219" t="s">
        <v>8397</v>
      </c>
      <c r="E1219" s="16" t="s">
        <v>4093</v>
      </c>
      <c r="F1219" t="s">
        <v>4093</v>
      </c>
      <c r="G1219">
        <v>99810</v>
      </c>
      <c r="H1219" t="s">
        <v>523</v>
      </c>
      <c r="J1219" t="s">
        <v>7366</v>
      </c>
      <c r="K1219" t="s">
        <v>1007</v>
      </c>
      <c r="L1219">
        <v>3</v>
      </c>
      <c r="M1219" s="2">
        <v>805758.84</v>
      </c>
      <c r="N1219" s="2">
        <v>805758.84</v>
      </c>
      <c r="O1219" s="2">
        <v>0</v>
      </c>
      <c r="P1219" s="2">
        <v>0</v>
      </c>
      <c r="Q1219" s="2">
        <v>0</v>
      </c>
      <c r="R1219" s="2">
        <v>0</v>
      </c>
      <c r="S1219" t="s">
        <v>863</v>
      </c>
      <c r="T1219" t="s">
        <v>782</v>
      </c>
      <c r="U1219" t="s">
        <v>7758</v>
      </c>
      <c r="V1219" t="s">
        <v>7752</v>
      </c>
      <c r="W1219" t="s">
        <v>7752</v>
      </c>
      <c r="X1219" t="s">
        <v>7752</v>
      </c>
      <c r="Y1219" t="s">
        <v>7752</v>
      </c>
      <c r="Z1219">
        <v>0</v>
      </c>
      <c r="AA1219">
        <v>0</v>
      </c>
    </row>
    <row r="1220" spans="1:27">
      <c r="A1220" s="1" t="s">
        <v>5796</v>
      </c>
      <c r="B1220">
        <v>1210351</v>
      </c>
      <c r="C1220" t="s">
        <v>1098</v>
      </c>
      <c r="D1220" t="s">
        <v>8397</v>
      </c>
      <c r="E1220" s="16" t="s">
        <v>5797</v>
      </c>
      <c r="F1220" t="s">
        <v>5797</v>
      </c>
      <c r="G1220">
        <v>12110</v>
      </c>
      <c r="H1220" t="s">
        <v>3591</v>
      </c>
      <c r="J1220" t="s">
        <v>7368</v>
      </c>
      <c r="K1220" t="s">
        <v>826</v>
      </c>
      <c r="L1220">
        <v>3</v>
      </c>
      <c r="M1220" s="2">
        <v>829530</v>
      </c>
      <c r="N1220" s="2">
        <v>0</v>
      </c>
      <c r="O1220" s="2">
        <v>0</v>
      </c>
      <c r="P1220" s="2">
        <v>0</v>
      </c>
      <c r="Q1220" s="2">
        <v>829530</v>
      </c>
      <c r="R1220" s="2">
        <v>0</v>
      </c>
      <c r="S1220" t="s">
        <v>1820</v>
      </c>
      <c r="T1220" t="s">
        <v>510</v>
      </c>
      <c r="U1220" t="s">
        <v>7758</v>
      </c>
      <c r="V1220" t="s">
        <v>7751</v>
      </c>
      <c r="W1220" t="s">
        <v>7752</v>
      </c>
      <c r="X1220" t="s">
        <v>7752</v>
      </c>
      <c r="Y1220" t="s">
        <v>7751</v>
      </c>
      <c r="Z1220">
        <v>0</v>
      </c>
      <c r="AA1220">
        <v>0</v>
      </c>
    </row>
    <row r="1221" spans="1:27">
      <c r="A1221" s="1" t="s">
        <v>5801</v>
      </c>
      <c r="B1221">
        <v>1210351</v>
      </c>
      <c r="C1221" t="s">
        <v>1098</v>
      </c>
      <c r="D1221" t="s">
        <v>8397</v>
      </c>
      <c r="E1221" s="16" t="s">
        <v>5802</v>
      </c>
      <c r="F1221" t="s">
        <v>5802</v>
      </c>
      <c r="G1221">
        <v>12230</v>
      </c>
      <c r="H1221" t="s">
        <v>1053</v>
      </c>
      <c r="J1221" t="s">
        <v>8406</v>
      </c>
      <c r="K1221" t="s">
        <v>2312</v>
      </c>
      <c r="L1221">
        <v>3</v>
      </c>
      <c r="M1221" s="2">
        <v>832872</v>
      </c>
      <c r="N1221" s="2">
        <v>832872</v>
      </c>
      <c r="O1221" s="2">
        <v>0</v>
      </c>
      <c r="P1221" s="2">
        <v>0</v>
      </c>
      <c r="Q1221" s="2">
        <v>0</v>
      </c>
      <c r="R1221" s="2">
        <v>0</v>
      </c>
      <c r="S1221" t="s">
        <v>1916</v>
      </c>
      <c r="T1221" t="s">
        <v>2749</v>
      </c>
      <c r="U1221" t="s">
        <v>7758</v>
      </c>
      <c r="V1221" t="s">
        <v>7751</v>
      </c>
      <c r="W1221" t="s">
        <v>7752</v>
      </c>
      <c r="X1221" t="s">
        <v>7752</v>
      </c>
      <c r="Y1221" t="s">
        <v>7753</v>
      </c>
      <c r="Z1221">
        <v>0</v>
      </c>
      <c r="AA1221">
        <v>0</v>
      </c>
    </row>
    <row r="1222" spans="1:27">
      <c r="A1222" s="1" t="s">
        <v>4090</v>
      </c>
      <c r="B1222">
        <v>1210351</v>
      </c>
      <c r="C1222" t="s">
        <v>1098</v>
      </c>
      <c r="D1222" t="s">
        <v>8397</v>
      </c>
      <c r="E1222" s="16" t="s">
        <v>4091</v>
      </c>
      <c r="F1222" t="s">
        <v>4091</v>
      </c>
      <c r="G1222">
        <v>15030</v>
      </c>
      <c r="H1222" t="s">
        <v>3587</v>
      </c>
      <c r="J1222" t="s">
        <v>7366</v>
      </c>
      <c r="K1222" t="s">
        <v>1004</v>
      </c>
      <c r="L1222">
        <v>3</v>
      </c>
      <c r="M1222" s="2">
        <v>930241.14</v>
      </c>
      <c r="N1222" s="2">
        <v>0</v>
      </c>
      <c r="O1222" s="2">
        <v>0</v>
      </c>
      <c r="P1222" s="2">
        <v>0</v>
      </c>
      <c r="Q1222" s="2">
        <v>930241.14</v>
      </c>
      <c r="R1222" s="2">
        <v>0</v>
      </c>
      <c r="S1222" t="s">
        <v>1820</v>
      </c>
      <c r="T1222" t="s">
        <v>782</v>
      </c>
      <c r="U1222" t="s">
        <v>7758</v>
      </c>
      <c r="V1222" t="s">
        <v>7752</v>
      </c>
      <c r="W1222" t="s">
        <v>7752</v>
      </c>
      <c r="X1222" t="s">
        <v>7752</v>
      </c>
      <c r="Y1222" t="s">
        <v>7751</v>
      </c>
      <c r="Z1222">
        <v>0</v>
      </c>
      <c r="AA1222">
        <v>0</v>
      </c>
    </row>
    <row r="1223" spans="1:27">
      <c r="A1223" s="1" t="s">
        <v>5785</v>
      </c>
      <c r="B1223">
        <v>1210351</v>
      </c>
      <c r="C1223" t="s">
        <v>1098</v>
      </c>
      <c r="D1223" t="s">
        <v>8397</v>
      </c>
      <c r="E1223" s="16" t="s">
        <v>5786</v>
      </c>
      <c r="F1223" t="s">
        <v>9680</v>
      </c>
      <c r="G1223">
        <v>12220</v>
      </c>
      <c r="H1223" t="s">
        <v>1832</v>
      </c>
      <c r="J1223" t="s">
        <v>7365</v>
      </c>
      <c r="K1223" t="s">
        <v>1630</v>
      </c>
      <c r="L1223">
        <v>1</v>
      </c>
      <c r="M1223" s="2">
        <v>1063791.42</v>
      </c>
      <c r="N1223" s="2">
        <v>1063791.42</v>
      </c>
      <c r="O1223" s="2">
        <v>0</v>
      </c>
      <c r="P1223" s="2">
        <v>0</v>
      </c>
      <c r="Q1223" s="2">
        <v>0</v>
      </c>
      <c r="R1223" s="2">
        <v>0</v>
      </c>
      <c r="S1223" t="s">
        <v>863</v>
      </c>
      <c r="T1223" t="s">
        <v>465</v>
      </c>
      <c r="U1223" t="s">
        <v>7758</v>
      </c>
      <c r="V1223" t="s">
        <v>7751</v>
      </c>
      <c r="W1223" t="s">
        <v>7752</v>
      </c>
      <c r="X1223" t="s">
        <v>7752</v>
      </c>
      <c r="Y1223" t="s">
        <v>7751</v>
      </c>
      <c r="Z1223">
        <v>0</v>
      </c>
      <c r="AA1223">
        <v>0</v>
      </c>
    </row>
    <row r="1224" spans="1:27">
      <c r="A1224" s="1" t="s">
        <v>4309</v>
      </c>
      <c r="B1224">
        <v>1210351</v>
      </c>
      <c r="C1224" t="s">
        <v>1098</v>
      </c>
      <c r="D1224" t="s">
        <v>8397</v>
      </c>
      <c r="E1224" s="16" t="s">
        <v>4310</v>
      </c>
      <c r="F1224" t="s">
        <v>4310</v>
      </c>
      <c r="G1224">
        <v>99810</v>
      </c>
      <c r="H1224" t="s">
        <v>523</v>
      </c>
      <c r="J1224" t="s">
        <v>378</v>
      </c>
      <c r="K1224" t="s">
        <v>862</v>
      </c>
      <c r="L1224">
        <v>3</v>
      </c>
      <c r="M1224" s="2">
        <v>1068698.31</v>
      </c>
      <c r="N1224" s="2">
        <v>1068698.31</v>
      </c>
      <c r="O1224" s="2">
        <v>0</v>
      </c>
      <c r="P1224" s="2">
        <v>0</v>
      </c>
      <c r="Q1224" s="2">
        <v>0</v>
      </c>
      <c r="R1224" s="2">
        <v>0</v>
      </c>
      <c r="S1224" t="s">
        <v>863</v>
      </c>
      <c r="T1224" t="s">
        <v>4311</v>
      </c>
      <c r="U1224" t="s">
        <v>7758</v>
      </c>
      <c r="V1224" t="s">
        <v>7752</v>
      </c>
      <c r="W1224" t="s">
        <v>7752</v>
      </c>
      <c r="X1224" t="s">
        <v>7752</v>
      </c>
      <c r="Y1224" t="s">
        <v>7752</v>
      </c>
      <c r="Z1224">
        <v>0</v>
      </c>
      <c r="AA1224">
        <v>0</v>
      </c>
    </row>
    <row r="1225" spans="1:27">
      <c r="A1225" s="1" t="s">
        <v>4306</v>
      </c>
      <c r="B1225">
        <v>1210351</v>
      </c>
      <c r="C1225" t="s">
        <v>1098</v>
      </c>
      <c r="D1225" t="s">
        <v>8397</v>
      </c>
      <c r="E1225" s="16" t="s">
        <v>4307</v>
      </c>
      <c r="F1225" t="s">
        <v>4307</v>
      </c>
      <c r="G1225">
        <v>41030</v>
      </c>
      <c r="H1225" t="s">
        <v>1827</v>
      </c>
      <c r="J1225" t="s">
        <v>7368</v>
      </c>
      <c r="K1225" t="s">
        <v>194</v>
      </c>
      <c r="L1225">
        <v>3</v>
      </c>
      <c r="M1225" s="2">
        <v>1100000</v>
      </c>
      <c r="N1225" s="2">
        <v>1100000</v>
      </c>
      <c r="O1225" s="2">
        <v>0</v>
      </c>
      <c r="P1225" s="2">
        <v>0</v>
      </c>
      <c r="Q1225" s="2">
        <v>0</v>
      </c>
      <c r="R1225" s="2">
        <v>0</v>
      </c>
      <c r="S1225" t="s">
        <v>863</v>
      </c>
      <c r="T1225" t="s">
        <v>4308</v>
      </c>
      <c r="U1225" t="s">
        <v>7758</v>
      </c>
      <c r="V1225" t="s">
        <v>7752</v>
      </c>
      <c r="W1225" t="s">
        <v>7752</v>
      </c>
      <c r="X1225" t="s">
        <v>7751</v>
      </c>
      <c r="Y1225" t="s">
        <v>7752</v>
      </c>
      <c r="Z1225">
        <v>0</v>
      </c>
      <c r="AA1225">
        <v>0</v>
      </c>
    </row>
    <row r="1226" spans="1:27">
      <c r="A1226" s="1" t="s">
        <v>4780</v>
      </c>
      <c r="B1226">
        <v>1210351</v>
      </c>
      <c r="C1226" t="s">
        <v>1098</v>
      </c>
      <c r="D1226" t="s">
        <v>8397</v>
      </c>
      <c r="E1226" s="16" t="s">
        <v>4781</v>
      </c>
      <c r="F1226" t="s">
        <v>4781</v>
      </c>
      <c r="G1226">
        <v>11130</v>
      </c>
      <c r="H1226" t="s">
        <v>3583</v>
      </c>
      <c r="J1226" t="s">
        <v>7365</v>
      </c>
      <c r="K1226" t="s">
        <v>189</v>
      </c>
      <c r="L1226">
        <v>1</v>
      </c>
      <c r="M1226" s="2">
        <v>1129076</v>
      </c>
      <c r="N1226" s="2">
        <v>0</v>
      </c>
      <c r="O1226" s="2">
        <v>0</v>
      </c>
      <c r="P1226" s="2">
        <v>0</v>
      </c>
      <c r="Q1226" s="2">
        <v>1129076</v>
      </c>
      <c r="R1226" s="2">
        <v>0</v>
      </c>
      <c r="S1226" t="s">
        <v>1820</v>
      </c>
      <c r="T1226" t="s">
        <v>1680</v>
      </c>
      <c r="U1226" t="s">
        <v>7758</v>
      </c>
      <c r="V1226" t="s">
        <v>7753</v>
      </c>
      <c r="W1226" t="s">
        <v>7752</v>
      </c>
      <c r="X1226" t="s">
        <v>7752</v>
      </c>
      <c r="Y1226" t="s">
        <v>7752</v>
      </c>
      <c r="Z1226">
        <v>0</v>
      </c>
      <c r="AA1226">
        <v>0</v>
      </c>
    </row>
    <row r="1227" spans="1:27">
      <c r="A1227" s="1" t="s">
        <v>4782</v>
      </c>
      <c r="B1227">
        <v>1210351</v>
      </c>
      <c r="C1227" t="s">
        <v>1098</v>
      </c>
      <c r="D1227" t="s">
        <v>8397</v>
      </c>
      <c r="E1227" s="16" t="s">
        <v>4783</v>
      </c>
      <c r="F1227" t="s">
        <v>4783</v>
      </c>
      <c r="G1227">
        <v>16220</v>
      </c>
      <c r="H1227" t="s">
        <v>2307</v>
      </c>
      <c r="J1227" t="s">
        <v>8406</v>
      </c>
      <c r="K1227" t="s">
        <v>3567</v>
      </c>
      <c r="L1227">
        <v>3</v>
      </c>
      <c r="M1227" s="2">
        <v>1911687.61</v>
      </c>
      <c r="N1227" s="2">
        <v>1911687.61</v>
      </c>
      <c r="O1227" s="2">
        <v>0</v>
      </c>
      <c r="P1227" s="2">
        <v>0</v>
      </c>
      <c r="Q1227" s="2">
        <v>0</v>
      </c>
      <c r="R1227" s="2">
        <v>0</v>
      </c>
      <c r="S1227" t="s">
        <v>1916</v>
      </c>
      <c r="T1227" t="s">
        <v>1689</v>
      </c>
      <c r="U1227" t="s">
        <v>7758</v>
      </c>
      <c r="V1227" t="s">
        <v>7751</v>
      </c>
      <c r="W1227" t="s">
        <v>7752</v>
      </c>
      <c r="X1227" t="s">
        <v>7753</v>
      </c>
      <c r="Y1227" t="s">
        <v>7752</v>
      </c>
      <c r="Z1227">
        <v>0</v>
      </c>
      <c r="AA1227">
        <v>0</v>
      </c>
    </row>
    <row r="1228" spans="1:27">
      <c r="A1228" s="1" t="s">
        <v>5783</v>
      </c>
      <c r="B1228">
        <v>1210351</v>
      </c>
      <c r="C1228" t="s">
        <v>1098</v>
      </c>
      <c r="D1228" t="s">
        <v>8397</v>
      </c>
      <c r="E1228" s="16" t="s">
        <v>5784</v>
      </c>
      <c r="F1228" t="s">
        <v>5784</v>
      </c>
      <c r="G1228">
        <v>11110</v>
      </c>
      <c r="H1228" t="s">
        <v>2436</v>
      </c>
      <c r="J1228" t="s">
        <v>7365</v>
      </c>
      <c r="K1228" t="s">
        <v>1630</v>
      </c>
      <c r="L1228">
        <v>1</v>
      </c>
      <c r="M1228" s="2">
        <v>2404048.42</v>
      </c>
      <c r="N1228" s="2">
        <v>0</v>
      </c>
      <c r="O1228" s="2">
        <v>0</v>
      </c>
      <c r="P1228" s="2">
        <v>0</v>
      </c>
      <c r="Q1228" s="2">
        <v>2404048.42</v>
      </c>
      <c r="R1228" s="2">
        <v>0</v>
      </c>
      <c r="S1228" t="s">
        <v>1820</v>
      </c>
      <c r="T1228" t="s">
        <v>461</v>
      </c>
      <c r="U1228" t="s">
        <v>7758</v>
      </c>
      <c r="V1228" t="s">
        <v>7751</v>
      </c>
      <c r="W1228" t="s">
        <v>7753</v>
      </c>
      <c r="X1228" t="s">
        <v>7752</v>
      </c>
      <c r="Y1228" t="s">
        <v>7751</v>
      </c>
      <c r="Z1228">
        <v>0</v>
      </c>
      <c r="AA1228">
        <v>0</v>
      </c>
    </row>
    <row r="1229" spans="1:27">
      <c r="A1229" s="1" t="s">
        <v>4455</v>
      </c>
      <c r="B1229">
        <v>1210353</v>
      </c>
      <c r="C1229" t="s">
        <v>1099</v>
      </c>
      <c r="D1229" t="s">
        <v>8397</v>
      </c>
      <c r="E1229" s="16" t="s">
        <v>8753</v>
      </c>
      <c r="F1229" t="s">
        <v>4456</v>
      </c>
      <c r="G1229">
        <v>41010</v>
      </c>
      <c r="H1229" t="s">
        <v>1988</v>
      </c>
      <c r="J1229" t="s">
        <v>378</v>
      </c>
      <c r="K1229" t="s">
        <v>862</v>
      </c>
      <c r="L1229">
        <v>3</v>
      </c>
      <c r="M1229" s="2">
        <v>4814</v>
      </c>
      <c r="N1229" s="2">
        <v>4814</v>
      </c>
      <c r="O1229" s="2">
        <v>0</v>
      </c>
      <c r="P1229" s="2">
        <v>0</v>
      </c>
      <c r="Q1229" s="2">
        <v>0</v>
      </c>
      <c r="R1229" s="2">
        <v>0</v>
      </c>
      <c r="S1229" t="s">
        <v>863</v>
      </c>
      <c r="T1229" t="s">
        <v>871</v>
      </c>
      <c r="U1229" t="s">
        <v>7758</v>
      </c>
      <c r="V1229" t="s">
        <v>7752</v>
      </c>
      <c r="W1229" t="s">
        <v>7752</v>
      </c>
      <c r="X1229" t="s">
        <v>7751</v>
      </c>
      <c r="Y1229" t="s">
        <v>7754</v>
      </c>
      <c r="Z1229">
        <v>0</v>
      </c>
      <c r="AA1229">
        <v>0</v>
      </c>
    </row>
    <row r="1230" spans="1:27">
      <c r="A1230" s="1" t="s">
        <v>4315</v>
      </c>
      <c r="B1230">
        <v>1210353</v>
      </c>
      <c r="C1230" t="s">
        <v>1099</v>
      </c>
      <c r="D1230" t="s">
        <v>8397</v>
      </c>
      <c r="E1230" s="16" t="s">
        <v>4316</v>
      </c>
      <c r="F1230" t="s">
        <v>4317</v>
      </c>
      <c r="G1230">
        <v>14010</v>
      </c>
      <c r="H1230" t="s">
        <v>1025</v>
      </c>
      <c r="J1230" t="s">
        <v>379</v>
      </c>
      <c r="K1230" t="s">
        <v>1743</v>
      </c>
      <c r="L1230">
        <v>3</v>
      </c>
      <c r="M1230" s="2">
        <v>30000</v>
      </c>
      <c r="N1230" s="2">
        <v>30000</v>
      </c>
      <c r="O1230" s="2">
        <v>0</v>
      </c>
      <c r="P1230" s="2">
        <v>0</v>
      </c>
      <c r="Q1230" s="2">
        <v>0</v>
      </c>
      <c r="R1230" s="2">
        <v>0</v>
      </c>
      <c r="S1230" t="s">
        <v>1916</v>
      </c>
      <c r="T1230" t="s">
        <v>871</v>
      </c>
      <c r="U1230" t="s">
        <v>7758</v>
      </c>
      <c r="V1230" t="s">
        <v>7754</v>
      </c>
      <c r="W1230" t="s">
        <v>7754</v>
      </c>
      <c r="X1230" t="s">
        <v>7751</v>
      </c>
      <c r="Y1230" t="s">
        <v>7753</v>
      </c>
      <c r="Z1230">
        <v>0</v>
      </c>
      <c r="AA1230">
        <v>0</v>
      </c>
    </row>
    <row r="1231" spans="1:27">
      <c r="A1231" s="1" t="s">
        <v>4312</v>
      </c>
      <c r="B1231">
        <v>1210353</v>
      </c>
      <c r="C1231" t="s">
        <v>1099</v>
      </c>
      <c r="D1231" t="s">
        <v>8397</v>
      </c>
      <c r="E1231" s="16" t="s">
        <v>4313</v>
      </c>
      <c r="F1231" t="s">
        <v>4314</v>
      </c>
      <c r="G1231">
        <v>41040</v>
      </c>
      <c r="H1231" t="s">
        <v>2007</v>
      </c>
      <c r="J1231" t="s">
        <v>379</v>
      </c>
      <c r="K1231" t="s">
        <v>1743</v>
      </c>
      <c r="L1231">
        <v>3</v>
      </c>
      <c r="M1231" s="2">
        <v>50000</v>
      </c>
      <c r="N1231" s="2">
        <v>0</v>
      </c>
      <c r="O1231" s="2">
        <v>0</v>
      </c>
      <c r="P1231" s="2">
        <v>0</v>
      </c>
      <c r="Q1231" s="2">
        <v>50000</v>
      </c>
      <c r="R1231" s="2">
        <v>0</v>
      </c>
      <c r="S1231" t="s">
        <v>1820</v>
      </c>
      <c r="T1231" t="s">
        <v>871</v>
      </c>
      <c r="U1231" t="s">
        <v>7758</v>
      </c>
      <c r="V1231" t="s">
        <v>7754</v>
      </c>
      <c r="W1231" t="s">
        <v>7754</v>
      </c>
      <c r="X1231" t="s">
        <v>7751</v>
      </c>
      <c r="Y1231" t="s">
        <v>7754</v>
      </c>
      <c r="Z1231">
        <v>1</v>
      </c>
      <c r="AA1231">
        <v>0</v>
      </c>
    </row>
    <row r="1232" spans="1:27">
      <c r="A1232" s="1" t="s">
        <v>5110</v>
      </c>
      <c r="B1232">
        <v>1210353</v>
      </c>
      <c r="C1232" t="s">
        <v>1099</v>
      </c>
      <c r="D1232" t="s">
        <v>8397</v>
      </c>
      <c r="E1232" s="16" t="s">
        <v>4422</v>
      </c>
      <c r="F1232" t="s">
        <v>4423</v>
      </c>
      <c r="G1232">
        <v>15050</v>
      </c>
      <c r="H1232" t="s">
        <v>233</v>
      </c>
      <c r="J1232" t="s">
        <v>378</v>
      </c>
      <c r="K1232" t="s">
        <v>862</v>
      </c>
      <c r="L1232">
        <v>3</v>
      </c>
      <c r="M1232" s="2">
        <v>60000</v>
      </c>
      <c r="N1232" s="2">
        <v>0</v>
      </c>
      <c r="O1232" s="2">
        <v>0</v>
      </c>
      <c r="P1232" s="2">
        <v>0</v>
      </c>
      <c r="Q1232" s="2">
        <v>60000</v>
      </c>
      <c r="R1232" s="2">
        <v>0</v>
      </c>
      <c r="S1232" t="s">
        <v>1820</v>
      </c>
      <c r="T1232" t="s">
        <v>871</v>
      </c>
      <c r="U1232" t="s">
        <v>7758</v>
      </c>
      <c r="V1232" t="s">
        <v>7752</v>
      </c>
      <c r="W1232" t="s">
        <v>7752</v>
      </c>
      <c r="X1232" t="s">
        <v>7752</v>
      </c>
      <c r="Y1232" t="s">
        <v>7751</v>
      </c>
      <c r="Z1232">
        <v>0</v>
      </c>
      <c r="AA1232">
        <v>0</v>
      </c>
    </row>
    <row r="1233" spans="1:27">
      <c r="A1233" s="1" t="s">
        <v>4431</v>
      </c>
      <c r="B1233">
        <v>1210353</v>
      </c>
      <c r="C1233" t="s">
        <v>1099</v>
      </c>
      <c r="D1233" t="s">
        <v>8397</v>
      </c>
      <c r="E1233" s="16" t="s">
        <v>4432</v>
      </c>
      <c r="F1233" t="s">
        <v>9681</v>
      </c>
      <c r="G1233">
        <v>15050</v>
      </c>
      <c r="H1233" t="s">
        <v>233</v>
      </c>
      <c r="J1233" t="s">
        <v>379</v>
      </c>
      <c r="K1233" t="s">
        <v>1743</v>
      </c>
      <c r="L1233">
        <v>3</v>
      </c>
      <c r="M1233" s="2">
        <v>66000</v>
      </c>
      <c r="N1233" s="2">
        <v>0</v>
      </c>
      <c r="O1233" s="2">
        <v>0</v>
      </c>
      <c r="P1233" s="2">
        <v>0</v>
      </c>
      <c r="Q1233" s="2">
        <v>66000</v>
      </c>
      <c r="R1233" s="2">
        <v>0</v>
      </c>
      <c r="S1233" t="s">
        <v>1820</v>
      </c>
      <c r="T1233" t="s">
        <v>871</v>
      </c>
      <c r="U1233" t="s">
        <v>7758</v>
      </c>
      <c r="V1233" t="s">
        <v>7752</v>
      </c>
      <c r="W1233" t="s">
        <v>7752</v>
      </c>
      <c r="X1233" t="s">
        <v>7752</v>
      </c>
      <c r="Y1233" t="s">
        <v>7751</v>
      </c>
      <c r="Z1233">
        <v>0</v>
      </c>
      <c r="AA1233">
        <v>0</v>
      </c>
    </row>
    <row r="1234" spans="1:27">
      <c r="A1234" s="1" t="s">
        <v>3629</v>
      </c>
      <c r="B1234">
        <v>1210353</v>
      </c>
      <c r="C1234" t="s">
        <v>1099</v>
      </c>
      <c r="D1234" t="s">
        <v>8397</v>
      </c>
      <c r="E1234" s="16" t="s">
        <v>3630</v>
      </c>
      <c r="F1234" t="s">
        <v>9682</v>
      </c>
      <c r="G1234">
        <v>32110</v>
      </c>
      <c r="H1234" t="s">
        <v>1012</v>
      </c>
      <c r="J1234" t="s">
        <v>376</v>
      </c>
      <c r="K1234" t="s">
        <v>2335</v>
      </c>
      <c r="L1234">
        <v>3</v>
      </c>
      <c r="M1234" s="2">
        <v>106000</v>
      </c>
      <c r="N1234" s="2">
        <v>106000</v>
      </c>
      <c r="O1234" s="2">
        <v>0</v>
      </c>
      <c r="P1234" s="2">
        <v>0</v>
      </c>
      <c r="Q1234" s="2">
        <v>0</v>
      </c>
      <c r="R1234" s="2">
        <v>0</v>
      </c>
      <c r="S1234" t="s">
        <v>863</v>
      </c>
      <c r="T1234" t="s">
        <v>871</v>
      </c>
      <c r="U1234" t="s">
        <v>7758</v>
      </c>
      <c r="V1234" t="s">
        <v>7752</v>
      </c>
      <c r="W1234" t="s">
        <v>7752</v>
      </c>
      <c r="X1234" t="s">
        <v>7752</v>
      </c>
      <c r="Y1234" t="s">
        <v>7752</v>
      </c>
      <c r="Z1234">
        <v>0</v>
      </c>
      <c r="AA1234">
        <v>0</v>
      </c>
    </row>
    <row r="1235" spans="1:27">
      <c r="A1235" s="1" t="s">
        <v>4433</v>
      </c>
      <c r="B1235">
        <v>1210353</v>
      </c>
      <c r="C1235" t="s">
        <v>1099</v>
      </c>
      <c r="D1235" t="s">
        <v>8397</v>
      </c>
      <c r="E1235" s="16" t="s">
        <v>3622</v>
      </c>
      <c r="F1235" t="s">
        <v>3623</v>
      </c>
      <c r="G1235">
        <v>15061</v>
      </c>
      <c r="H1235" t="s">
        <v>1535</v>
      </c>
      <c r="J1235" t="s">
        <v>8406</v>
      </c>
      <c r="K1235" t="s">
        <v>3286</v>
      </c>
      <c r="L1235">
        <v>2</v>
      </c>
      <c r="M1235" s="2">
        <v>134000</v>
      </c>
      <c r="N1235" s="2">
        <v>0</v>
      </c>
      <c r="O1235" s="2">
        <v>0</v>
      </c>
      <c r="P1235" s="2">
        <v>0</v>
      </c>
      <c r="Q1235" s="2">
        <v>134000</v>
      </c>
      <c r="R1235" s="2">
        <v>0</v>
      </c>
      <c r="S1235" t="s">
        <v>1820</v>
      </c>
      <c r="T1235" t="s">
        <v>871</v>
      </c>
      <c r="U1235" t="s">
        <v>7758</v>
      </c>
      <c r="V1235" t="s">
        <v>7752</v>
      </c>
      <c r="W1235" t="s">
        <v>7752</v>
      </c>
      <c r="X1235" t="s">
        <v>7752</v>
      </c>
      <c r="Y1235" t="s">
        <v>7751</v>
      </c>
      <c r="Z1235">
        <v>0</v>
      </c>
      <c r="AA1235">
        <v>0</v>
      </c>
    </row>
    <row r="1236" spans="1:27">
      <c r="A1236" s="1" t="s">
        <v>4452</v>
      </c>
      <c r="B1236">
        <v>1210353</v>
      </c>
      <c r="C1236" t="s">
        <v>1099</v>
      </c>
      <c r="D1236" t="s">
        <v>8397</v>
      </c>
      <c r="E1236" s="16" t="s">
        <v>4453</v>
      </c>
      <c r="F1236" t="s">
        <v>4454</v>
      </c>
      <c r="G1236">
        <v>15061</v>
      </c>
      <c r="H1236" t="s">
        <v>1535</v>
      </c>
      <c r="J1236" t="s">
        <v>7365</v>
      </c>
      <c r="K1236" t="s">
        <v>3201</v>
      </c>
      <c r="L1236">
        <v>1</v>
      </c>
      <c r="M1236" s="2">
        <v>150000</v>
      </c>
      <c r="N1236" s="2">
        <v>0</v>
      </c>
      <c r="O1236" s="2">
        <v>0</v>
      </c>
      <c r="P1236" s="2">
        <v>0</v>
      </c>
      <c r="Q1236" s="2">
        <v>150000</v>
      </c>
      <c r="R1236" s="2">
        <v>0</v>
      </c>
      <c r="S1236" t="s">
        <v>1820</v>
      </c>
      <c r="T1236" t="s">
        <v>871</v>
      </c>
      <c r="U1236" t="s">
        <v>7758</v>
      </c>
      <c r="V1236" t="s">
        <v>7752</v>
      </c>
      <c r="W1236" t="s">
        <v>7752</v>
      </c>
      <c r="X1236" t="s">
        <v>7752</v>
      </c>
      <c r="Y1236" t="s">
        <v>7751</v>
      </c>
      <c r="Z1236">
        <v>0</v>
      </c>
      <c r="AA1236">
        <v>0</v>
      </c>
    </row>
    <row r="1237" spans="1:27">
      <c r="A1237" s="1" t="s">
        <v>4428</v>
      </c>
      <c r="B1237">
        <v>1210353</v>
      </c>
      <c r="C1237" t="s">
        <v>1099</v>
      </c>
      <c r="D1237" t="s">
        <v>8397</v>
      </c>
      <c r="E1237" s="16" t="s">
        <v>4429</v>
      </c>
      <c r="F1237" t="s">
        <v>4430</v>
      </c>
      <c r="G1237">
        <v>15063</v>
      </c>
      <c r="H1237" t="s">
        <v>1122</v>
      </c>
      <c r="J1237" t="s">
        <v>379</v>
      </c>
      <c r="K1237" t="s">
        <v>1743</v>
      </c>
      <c r="L1237">
        <v>3</v>
      </c>
      <c r="M1237" s="2">
        <v>195329</v>
      </c>
      <c r="N1237" s="2">
        <v>0</v>
      </c>
      <c r="O1237" s="2">
        <v>0</v>
      </c>
      <c r="P1237" s="2">
        <v>0</v>
      </c>
      <c r="Q1237" s="2">
        <v>195329</v>
      </c>
      <c r="R1237" s="2">
        <v>0</v>
      </c>
      <c r="S1237" t="s">
        <v>1820</v>
      </c>
      <c r="T1237" t="s">
        <v>871</v>
      </c>
      <c r="U1237" t="s">
        <v>7758</v>
      </c>
      <c r="V1237" t="s">
        <v>7752</v>
      </c>
      <c r="W1237" t="s">
        <v>7752</v>
      </c>
      <c r="X1237" t="s">
        <v>7752</v>
      </c>
      <c r="Y1237" t="s">
        <v>7751</v>
      </c>
      <c r="Z1237">
        <v>0</v>
      </c>
      <c r="AA1237">
        <v>0</v>
      </c>
    </row>
    <row r="1238" spans="1:27">
      <c r="A1238" s="1" t="s">
        <v>4424</v>
      </c>
      <c r="B1238">
        <v>1210353</v>
      </c>
      <c r="C1238" t="s">
        <v>1099</v>
      </c>
      <c r="D1238" t="s">
        <v>8397</v>
      </c>
      <c r="E1238" s="16" t="s">
        <v>4425</v>
      </c>
      <c r="F1238" t="s">
        <v>4427</v>
      </c>
      <c r="G1238">
        <v>16361</v>
      </c>
      <c r="H1238" t="s">
        <v>4426</v>
      </c>
      <c r="J1238" t="s">
        <v>7368</v>
      </c>
      <c r="K1238" t="s">
        <v>4100</v>
      </c>
      <c r="L1238">
        <v>3</v>
      </c>
      <c r="M1238" s="2">
        <v>200000</v>
      </c>
      <c r="N1238" s="2">
        <v>0</v>
      </c>
      <c r="O1238" s="2">
        <v>0</v>
      </c>
      <c r="P1238" s="2">
        <v>0</v>
      </c>
      <c r="Q1238" s="2">
        <v>200000</v>
      </c>
      <c r="R1238" s="2">
        <v>0</v>
      </c>
      <c r="S1238" t="s">
        <v>1820</v>
      </c>
      <c r="T1238" t="s">
        <v>871</v>
      </c>
      <c r="U1238" t="s">
        <v>7758</v>
      </c>
      <c r="V1238" t="s">
        <v>7752</v>
      </c>
      <c r="W1238" t="s">
        <v>7752</v>
      </c>
      <c r="X1238" t="s">
        <v>7752</v>
      </c>
      <c r="Y1238" t="s">
        <v>7751</v>
      </c>
      <c r="Z1238">
        <v>0</v>
      </c>
      <c r="AA1238">
        <v>0</v>
      </c>
    </row>
    <row r="1239" spans="1:27">
      <c r="A1239" s="1" t="s">
        <v>2841</v>
      </c>
      <c r="B1239">
        <v>1210353</v>
      </c>
      <c r="C1239" t="s">
        <v>1099</v>
      </c>
      <c r="D1239" t="s">
        <v>8397</v>
      </c>
      <c r="E1239" s="16" t="s">
        <v>2842</v>
      </c>
      <c r="F1239" t="s">
        <v>4451</v>
      </c>
      <c r="G1239">
        <v>15010</v>
      </c>
      <c r="H1239" t="s">
        <v>1823</v>
      </c>
      <c r="J1239" t="s">
        <v>378</v>
      </c>
      <c r="K1239" t="s">
        <v>862</v>
      </c>
      <c r="L1239">
        <v>3</v>
      </c>
      <c r="M1239" s="2">
        <v>210354</v>
      </c>
      <c r="N1239" s="2">
        <v>0</v>
      </c>
      <c r="O1239" s="2">
        <v>0</v>
      </c>
      <c r="P1239" s="2">
        <v>0</v>
      </c>
      <c r="Q1239" s="2">
        <v>210354</v>
      </c>
      <c r="R1239" s="2">
        <v>0</v>
      </c>
      <c r="S1239" t="s">
        <v>1820</v>
      </c>
      <c r="T1239" t="s">
        <v>871</v>
      </c>
      <c r="U1239" t="s">
        <v>7758</v>
      </c>
      <c r="V1239" t="s">
        <v>7752</v>
      </c>
      <c r="W1239" t="s">
        <v>7752</v>
      </c>
      <c r="X1239" t="s">
        <v>7752</v>
      </c>
      <c r="Y1239" t="s">
        <v>7751</v>
      </c>
      <c r="Z1239">
        <v>1</v>
      </c>
      <c r="AA1239">
        <v>0</v>
      </c>
    </row>
    <row r="1240" spans="1:27">
      <c r="A1240" s="1" t="s">
        <v>3631</v>
      </c>
      <c r="B1240">
        <v>1210353</v>
      </c>
      <c r="C1240" t="s">
        <v>1099</v>
      </c>
      <c r="D1240" t="s">
        <v>8397</v>
      </c>
      <c r="E1240" s="16" t="s">
        <v>3632</v>
      </c>
      <c r="F1240" t="s">
        <v>2840</v>
      </c>
      <c r="G1240">
        <v>12110</v>
      </c>
      <c r="H1240" t="s">
        <v>3591</v>
      </c>
      <c r="J1240" t="s">
        <v>379</v>
      </c>
      <c r="K1240" t="s">
        <v>1743</v>
      </c>
      <c r="L1240">
        <v>3</v>
      </c>
      <c r="M1240" s="2">
        <v>318763</v>
      </c>
      <c r="N1240" s="2">
        <v>318763</v>
      </c>
      <c r="O1240" s="2">
        <v>0</v>
      </c>
      <c r="P1240" s="2">
        <v>0</v>
      </c>
      <c r="Q1240" s="2">
        <v>0</v>
      </c>
      <c r="R1240" s="2">
        <v>0</v>
      </c>
      <c r="S1240" t="s">
        <v>199</v>
      </c>
      <c r="T1240" t="s">
        <v>871</v>
      </c>
      <c r="U1240" t="s">
        <v>7758</v>
      </c>
      <c r="V1240" t="s">
        <v>7751</v>
      </c>
      <c r="W1240" t="s">
        <v>7752</v>
      </c>
      <c r="X1240" t="s">
        <v>7752</v>
      </c>
      <c r="Y1240" t="s">
        <v>7752</v>
      </c>
      <c r="Z1240">
        <v>0</v>
      </c>
      <c r="AA1240">
        <v>0</v>
      </c>
    </row>
    <row r="1241" spans="1:27">
      <c r="A1241" s="1" t="s">
        <v>3627</v>
      </c>
      <c r="B1241">
        <v>1210353</v>
      </c>
      <c r="C1241" t="s">
        <v>1099</v>
      </c>
      <c r="D1241" t="s">
        <v>8397</v>
      </c>
      <c r="E1241" s="16" t="s">
        <v>3628</v>
      </c>
      <c r="F1241" t="s">
        <v>9683</v>
      </c>
      <c r="G1241">
        <v>12250</v>
      </c>
      <c r="H1241" t="s">
        <v>1154</v>
      </c>
      <c r="J1241" t="s">
        <v>7365</v>
      </c>
      <c r="K1241" t="s">
        <v>7365</v>
      </c>
      <c r="L1241">
        <v>1</v>
      </c>
      <c r="M1241" s="2">
        <v>400000</v>
      </c>
      <c r="N1241" s="2">
        <v>400000</v>
      </c>
      <c r="O1241" s="2">
        <v>0</v>
      </c>
      <c r="P1241" s="2">
        <v>0</v>
      </c>
      <c r="Q1241" s="2">
        <v>0</v>
      </c>
      <c r="R1241" s="2">
        <v>0</v>
      </c>
      <c r="S1241" t="s">
        <v>199</v>
      </c>
      <c r="T1241" t="s">
        <v>871</v>
      </c>
      <c r="U1241" t="s">
        <v>7758</v>
      </c>
      <c r="V1241" t="s">
        <v>7751</v>
      </c>
      <c r="W1241" t="s">
        <v>7752</v>
      </c>
      <c r="X1241" t="s">
        <v>7752</v>
      </c>
      <c r="Y1241" t="s">
        <v>7752</v>
      </c>
      <c r="Z1241">
        <v>0</v>
      </c>
      <c r="AA1241">
        <v>0</v>
      </c>
    </row>
    <row r="1242" spans="1:27">
      <c r="A1242" s="1" t="s">
        <v>4318</v>
      </c>
      <c r="B1242">
        <v>1210353</v>
      </c>
      <c r="C1242" t="s">
        <v>1099</v>
      </c>
      <c r="D1242" t="s">
        <v>8397</v>
      </c>
      <c r="E1242" s="16" t="s">
        <v>4319</v>
      </c>
      <c r="F1242" t="s">
        <v>4319</v>
      </c>
      <c r="G1242">
        <v>31310</v>
      </c>
      <c r="H1242" t="s">
        <v>3976</v>
      </c>
      <c r="J1242" t="s">
        <v>7367</v>
      </c>
      <c r="K1242" t="s">
        <v>999</v>
      </c>
      <c r="L1242">
        <v>3</v>
      </c>
      <c r="M1242" s="2">
        <v>600000</v>
      </c>
      <c r="N1242" s="2">
        <v>0</v>
      </c>
      <c r="O1242" s="2">
        <v>0</v>
      </c>
      <c r="P1242" s="2">
        <v>0</v>
      </c>
      <c r="Q1242" s="2">
        <v>600000</v>
      </c>
      <c r="R1242" s="2">
        <v>0</v>
      </c>
      <c r="S1242" t="s">
        <v>1820</v>
      </c>
      <c r="T1242" t="s">
        <v>871</v>
      </c>
      <c r="U1242" t="s">
        <v>7758</v>
      </c>
      <c r="V1242" t="s">
        <v>7752</v>
      </c>
      <c r="W1242" t="s">
        <v>7752</v>
      </c>
      <c r="X1242" t="s">
        <v>7753</v>
      </c>
      <c r="Y1242" t="s">
        <v>7752</v>
      </c>
      <c r="Z1242">
        <v>0</v>
      </c>
      <c r="AA1242">
        <v>0</v>
      </c>
    </row>
    <row r="1243" spans="1:27">
      <c r="A1243" s="1" t="s">
        <v>4320</v>
      </c>
      <c r="B1243">
        <v>1210353</v>
      </c>
      <c r="C1243" t="s">
        <v>1099</v>
      </c>
      <c r="D1243" t="s">
        <v>8397</v>
      </c>
      <c r="E1243" s="16" t="s">
        <v>4321</v>
      </c>
      <c r="F1243" t="s">
        <v>4322</v>
      </c>
      <c r="G1243">
        <v>43081</v>
      </c>
      <c r="H1243" t="s">
        <v>202</v>
      </c>
      <c r="J1243" t="s">
        <v>379</v>
      </c>
      <c r="K1243" t="s">
        <v>1743</v>
      </c>
      <c r="L1243">
        <v>3</v>
      </c>
      <c r="M1243" s="2">
        <v>1000000</v>
      </c>
      <c r="N1243" s="2">
        <v>0</v>
      </c>
      <c r="O1243" s="2">
        <v>0</v>
      </c>
      <c r="P1243" s="2">
        <v>0</v>
      </c>
      <c r="Q1243" s="2">
        <v>1000000</v>
      </c>
      <c r="R1243" s="2">
        <v>0</v>
      </c>
      <c r="S1243" t="s">
        <v>1820</v>
      </c>
      <c r="T1243" t="s">
        <v>871</v>
      </c>
      <c r="U1243" t="s">
        <v>7758</v>
      </c>
      <c r="V1243" t="s">
        <v>7752</v>
      </c>
      <c r="W1243" t="s">
        <v>7752</v>
      </c>
      <c r="X1243" t="s">
        <v>7752</v>
      </c>
      <c r="Y1243" t="s">
        <v>7752</v>
      </c>
      <c r="Z1243">
        <v>0</v>
      </c>
      <c r="AA1243">
        <v>0</v>
      </c>
    </row>
    <row r="1244" spans="1:27">
      <c r="A1244" s="1" t="s">
        <v>3624</v>
      </c>
      <c r="B1244">
        <v>1210353</v>
      </c>
      <c r="C1244" t="s">
        <v>1099</v>
      </c>
      <c r="D1244" t="s">
        <v>8397</v>
      </c>
      <c r="E1244" s="16" t="s">
        <v>3625</v>
      </c>
      <c r="F1244" t="s">
        <v>3626</v>
      </c>
      <c r="G1244">
        <v>16110</v>
      </c>
      <c r="H1244" t="s">
        <v>693</v>
      </c>
      <c r="J1244" t="s">
        <v>8406</v>
      </c>
      <c r="K1244" t="s">
        <v>3286</v>
      </c>
      <c r="L1244">
        <v>2</v>
      </c>
      <c r="M1244" s="2">
        <v>1650000</v>
      </c>
      <c r="N1244" s="2">
        <v>0</v>
      </c>
      <c r="O1244" s="2">
        <v>0</v>
      </c>
      <c r="P1244" s="2">
        <v>0</v>
      </c>
      <c r="Q1244" s="2">
        <v>1650000</v>
      </c>
      <c r="R1244" s="2">
        <v>0</v>
      </c>
      <c r="S1244" t="s">
        <v>1820</v>
      </c>
      <c r="T1244" t="s">
        <v>871</v>
      </c>
      <c r="U1244" t="s">
        <v>7758</v>
      </c>
      <c r="V1244" t="s">
        <v>7751</v>
      </c>
      <c r="W1244" t="s">
        <v>7753</v>
      </c>
      <c r="X1244" t="s">
        <v>7752</v>
      </c>
      <c r="Y1244" t="s">
        <v>7751</v>
      </c>
      <c r="Z1244">
        <v>0</v>
      </c>
      <c r="AA1244">
        <v>0</v>
      </c>
    </row>
    <row r="1245" spans="1:27">
      <c r="A1245" s="1" t="s">
        <v>4323</v>
      </c>
      <c r="B1245">
        <v>1210353</v>
      </c>
      <c r="C1245" t="s">
        <v>1099</v>
      </c>
      <c r="D1245" t="s">
        <v>8397</v>
      </c>
      <c r="E1245" s="16" t="s">
        <v>5109</v>
      </c>
      <c r="F1245" t="s">
        <v>9684</v>
      </c>
      <c r="G1245">
        <v>52010</v>
      </c>
      <c r="H1245" t="s">
        <v>2416</v>
      </c>
      <c r="J1245" t="s">
        <v>8406</v>
      </c>
      <c r="K1245" t="s">
        <v>3286</v>
      </c>
      <c r="L1245">
        <v>2</v>
      </c>
      <c r="M1245" s="2">
        <v>1800000</v>
      </c>
      <c r="N1245" s="2">
        <v>1800000</v>
      </c>
      <c r="O1245" s="2">
        <v>0</v>
      </c>
      <c r="P1245" s="2">
        <v>0</v>
      </c>
      <c r="Q1245" s="2">
        <v>0</v>
      </c>
      <c r="R1245" s="2">
        <v>0</v>
      </c>
      <c r="S1245" t="s">
        <v>199</v>
      </c>
      <c r="T1245" t="s">
        <v>871</v>
      </c>
      <c r="U1245" t="s">
        <v>7758</v>
      </c>
      <c r="V1245" t="s">
        <v>7751</v>
      </c>
      <c r="W1245" t="s">
        <v>7752</v>
      </c>
      <c r="X1245" t="s">
        <v>7752</v>
      </c>
      <c r="Y1245" t="s">
        <v>7752</v>
      </c>
      <c r="Z1245">
        <v>0</v>
      </c>
      <c r="AA1245">
        <v>0</v>
      </c>
    </row>
    <row r="1246" spans="1:27">
      <c r="A1246" s="1" t="s">
        <v>9739</v>
      </c>
      <c r="B1246">
        <v>1210354</v>
      </c>
      <c r="C1246" t="s">
        <v>1100</v>
      </c>
      <c r="D1246" t="s">
        <v>8397</v>
      </c>
      <c r="E1246" s="16" t="s">
        <v>9740</v>
      </c>
      <c r="F1246" t="s">
        <v>9746</v>
      </c>
      <c r="G1246">
        <v>43020</v>
      </c>
      <c r="H1246" t="s">
        <v>3562</v>
      </c>
      <c r="J1246" t="s">
        <v>7365</v>
      </c>
      <c r="K1246" t="s">
        <v>4140</v>
      </c>
      <c r="L1246">
        <v>1</v>
      </c>
      <c r="M1246" s="2">
        <v>45500</v>
      </c>
      <c r="N1246" s="2">
        <v>0</v>
      </c>
      <c r="O1246" s="2">
        <v>0</v>
      </c>
      <c r="P1246" s="2">
        <v>0</v>
      </c>
      <c r="Q1246" s="2">
        <v>45500</v>
      </c>
      <c r="R1246" s="2">
        <v>0</v>
      </c>
      <c r="S1246" t="s">
        <v>1820</v>
      </c>
      <c r="T1246" t="s">
        <v>871</v>
      </c>
      <c r="U1246" t="s">
        <v>7758</v>
      </c>
      <c r="V1246" t="s">
        <v>7753</v>
      </c>
      <c r="W1246" t="s">
        <v>7753</v>
      </c>
      <c r="X1246" t="s">
        <v>7753</v>
      </c>
      <c r="Y1246" t="s">
        <v>7753</v>
      </c>
      <c r="Z1246">
        <v>0</v>
      </c>
      <c r="AA1246">
        <v>0</v>
      </c>
    </row>
    <row r="1247" spans="1:27">
      <c r="A1247" s="1" t="s">
        <v>9739</v>
      </c>
      <c r="B1247">
        <v>1210354</v>
      </c>
      <c r="C1247" t="s">
        <v>1100</v>
      </c>
      <c r="D1247" t="s">
        <v>8397</v>
      </c>
      <c r="E1247" s="16" t="s">
        <v>9740</v>
      </c>
      <c r="F1247" t="s">
        <v>9746</v>
      </c>
      <c r="G1247">
        <v>43020</v>
      </c>
      <c r="H1247" t="s">
        <v>3562</v>
      </c>
      <c r="J1247" t="s">
        <v>7368</v>
      </c>
      <c r="K1247" t="s">
        <v>826</v>
      </c>
      <c r="L1247">
        <v>3</v>
      </c>
      <c r="M1247" s="2">
        <v>45500</v>
      </c>
      <c r="N1247" s="2">
        <v>0</v>
      </c>
      <c r="O1247" s="2">
        <v>0</v>
      </c>
      <c r="P1247" s="2">
        <v>0</v>
      </c>
      <c r="Q1247" s="2">
        <v>45500</v>
      </c>
      <c r="R1247" s="2">
        <v>0</v>
      </c>
      <c r="S1247" t="s">
        <v>1820</v>
      </c>
      <c r="T1247" t="s">
        <v>871</v>
      </c>
      <c r="U1247" t="s">
        <v>7758</v>
      </c>
      <c r="V1247" t="s">
        <v>7753</v>
      </c>
      <c r="W1247" t="s">
        <v>7753</v>
      </c>
      <c r="X1247" t="s">
        <v>7753</v>
      </c>
      <c r="Y1247" t="s">
        <v>7753</v>
      </c>
      <c r="Z1247">
        <v>0</v>
      </c>
      <c r="AA1247">
        <v>0</v>
      </c>
    </row>
    <row r="1248" spans="1:27">
      <c r="A1248" s="1" t="s">
        <v>9739</v>
      </c>
      <c r="B1248">
        <v>1210354</v>
      </c>
      <c r="C1248" t="s">
        <v>1100</v>
      </c>
      <c r="D1248" t="s">
        <v>8397</v>
      </c>
      <c r="E1248" s="16" t="s">
        <v>9740</v>
      </c>
      <c r="F1248" t="s">
        <v>9746</v>
      </c>
      <c r="G1248">
        <v>43020</v>
      </c>
      <c r="H1248" t="s">
        <v>3562</v>
      </c>
      <c r="J1248" t="s">
        <v>7367</v>
      </c>
      <c r="K1248" t="s">
        <v>1068</v>
      </c>
      <c r="L1248">
        <v>3</v>
      </c>
      <c r="M1248" s="2">
        <v>45500</v>
      </c>
      <c r="N1248" s="2">
        <v>0</v>
      </c>
      <c r="O1248" s="2">
        <v>0</v>
      </c>
      <c r="P1248" s="2">
        <v>0</v>
      </c>
      <c r="Q1248" s="2">
        <v>45500</v>
      </c>
      <c r="R1248" s="2">
        <v>0</v>
      </c>
      <c r="S1248" t="s">
        <v>1820</v>
      </c>
      <c r="T1248" t="s">
        <v>871</v>
      </c>
      <c r="U1248" t="s">
        <v>7758</v>
      </c>
      <c r="V1248" t="s">
        <v>7753</v>
      </c>
      <c r="W1248" t="s">
        <v>7753</v>
      </c>
      <c r="X1248" t="s">
        <v>7753</v>
      </c>
      <c r="Y1248" t="s">
        <v>7753</v>
      </c>
      <c r="Z1248">
        <v>0</v>
      </c>
      <c r="AA1248">
        <v>0</v>
      </c>
    </row>
    <row r="1249" spans="1:27">
      <c r="A1249" s="1" t="s">
        <v>9739</v>
      </c>
      <c r="B1249">
        <v>1210354</v>
      </c>
      <c r="C1249" t="s">
        <v>1100</v>
      </c>
      <c r="D1249" t="s">
        <v>8397</v>
      </c>
      <c r="E1249" s="16" t="s">
        <v>9740</v>
      </c>
      <c r="F1249" t="s">
        <v>9746</v>
      </c>
      <c r="G1249">
        <v>43020</v>
      </c>
      <c r="H1249" t="s">
        <v>3562</v>
      </c>
      <c r="J1249" t="s">
        <v>7365</v>
      </c>
      <c r="K1249" t="s">
        <v>2200</v>
      </c>
      <c r="L1249">
        <v>1</v>
      </c>
      <c r="M1249" s="2">
        <v>45500</v>
      </c>
      <c r="N1249" s="2">
        <v>0</v>
      </c>
      <c r="O1249" s="2">
        <v>0</v>
      </c>
      <c r="P1249" s="2">
        <v>0</v>
      </c>
      <c r="Q1249" s="2">
        <v>45500</v>
      </c>
      <c r="R1249" s="2">
        <v>0</v>
      </c>
      <c r="S1249" t="s">
        <v>1820</v>
      </c>
      <c r="T1249" t="s">
        <v>871</v>
      </c>
      <c r="U1249" t="s">
        <v>7758</v>
      </c>
      <c r="V1249" t="s">
        <v>7753</v>
      </c>
      <c r="W1249" t="s">
        <v>7753</v>
      </c>
      <c r="X1249" t="s">
        <v>7753</v>
      </c>
      <c r="Y1249" t="s">
        <v>7753</v>
      </c>
      <c r="Z1249">
        <v>0</v>
      </c>
      <c r="AA1249">
        <v>0</v>
      </c>
    </row>
    <row r="1250" spans="1:27">
      <c r="A1250" s="1" t="s">
        <v>9739</v>
      </c>
      <c r="B1250">
        <v>1210354</v>
      </c>
      <c r="C1250" t="s">
        <v>1100</v>
      </c>
      <c r="D1250" t="s">
        <v>8397</v>
      </c>
      <c r="E1250" s="16" t="s">
        <v>9740</v>
      </c>
      <c r="F1250" t="s">
        <v>9746</v>
      </c>
      <c r="G1250">
        <v>43020</v>
      </c>
      <c r="H1250" t="s">
        <v>3562</v>
      </c>
      <c r="J1250" t="s">
        <v>376</v>
      </c>
      <c r="K1250" t="s">
        <v>2335</v>
      </c>
      <c r="L1250">
        <v>3</v>
      </c>
      <c r="M1250" s="2">
        <v>45500</v>
      </c>
      <c r="N1250" s="2">
        <v>0</v>
      </c>
      <c r="O1250" s="2">
        <v>0</v>
      </c>
      <c r="P1250" s="2">
        <v>0</v>
      </c>
      <c r="Q1250" s="2">
        <v>45500</v>
      </c>
      <c r="R1250" s="2">
        <v>0</v>
      </c>
      <c r="S1250" t="s">
        <v>1820</v>
      </c>
      <c r="T1250" t="s">
        <v>871</v>
      </c>
      <c r="U1250" t="s">
        <v>7758</v>
      </c>
      <c r="V1250" t="s">
        <v>7753</v>
      </c>
      <c r="W1250" t="s">
        <v>7753</v>
      </c>
      <c r="X1250" t="s">
        <v>7753</v>
      </c>
      <c r="Y1250" t="s">
        <v>7753</v>
      </c>
      <c r="Z1250">
        <v>0</v>
      </c>
      <c r="AA1250">
        <v>0</v>
      </c>
    </row>
    <row r="1251" spans="1:27">
      <c r="A1251" s="1" t="s">
        <v>9739</v>
      </c>
      <c r="B1251">
        <v>1210354</v>
      </c>
      <c r="C1251" t="s">
        <v>1100</v>
      </c>
      <c r="D1251" t="s">
        <v>8397</v>
      </c>
      <c r="E1251" s="16" t="s">
        <v>9740</v>
      </c>
      <c r="F1251" t="s">
        <v>9746</v>
      </c>
      <c r="G1251">
        <v>43020</v>
      </c>
      <c r="H1251" t="s">
        <v>3562</v>
      </c>
      <c r="J1251" t="s">
        <v>376</v>
      </c>
      <c r="K1251" t="s">
        <v>1082</v>
      </c>
      <c r="L1251">
        <v>3</v>
      </c>
      <c r="M1251" s="2">
        <v>45500</v>
      </c>
      <c r="N1251" s="2">
        <v>0</v>
      </c>
      <c r="O1251" s="2">
        <v>0</v>
      </c>
      <c r="P1251" s="2">
        <v>0</v>
      </c>
      <c r="Q1251" s="2">
        <v>45500</v>
      </c>
      <c r="R1251" s="2">
        <v>0</v>
      </c>
      <c r="S1251" t="s">
        <v>1820</v>
      </c>
      <c r="T1251" t="s">
        <v>871</v>
      </c>
      <c r="U1251" t="s">
        <v>7758</v>
      </c>
      <c r="V1251" t="s">
        <v>7753</v>
      </c>
      <c r="W1251" t="s">
        <v>7753</v>
      </c>
      <c r="X1251" t="s">
        <v>7753</v>
      </c>
      <c r="Y1251" t="s">
        <v>7753</v>
      </c>
      <c r="Z1251">
        <v>0</v>
      </c>
      <c r="AA1251">
        <v>0</v>
      </c>
    </row>
    <row r="1252" spans="1:27">
      <c r="A1252" s="1" t="s">
        <v>9739</v>
      </c>
      <c r="B1252">
        <v>1210354</v>
      </c>
      <c r="C1252" t="s">
        <v>1100</v>
      </c>
      <c r="D1252" t="s">
        <v>8397</v>
      </c>
      <c r="E1252" s="16" t="s">
        <v>9740</v>
      </c>
      <c r="F1252" t="s">
        <v>9746</v>
      </c>
      <c r="G1252">
        <v>43020</v>
      </c>
      <c r="H1252" t="s">
        <v>3562</v>
      </c>
      <c r="J1252" t="s">
        <v>7365</v>
      </c>
      <c r="K1252" t="s">
        <v>567</v>
      </c>
      <c r="L1252">
        <v>1</v>
      </c>
      <c r="M1252" s="2">
        <v>45500</v>
      </c>
      <c r="N1252" s="2">
        <v>0</v>
      </c>
      <c r="O1252" s="2">
        <v>0</v>
      </c>
      <c r="P1252" s="2">
        <v>0</v>
      </c>
      <c r="Q1252" s="2">
        <v>45500</v>
      </c>
      <c r="R1252" s="2">
        <v>0</v>
      </c>
      <c r="S1252" t="s">
        <v>1820</v>
      </c>
      <c r="T1252" t="s">
        <v>871</v>
      </c>
      <c r="U1252" t="s">
        <v>7758</v>
      </c>
      <c r="V1252" t="s">
        <v>7753</v>
      </c>
      <c r="W1252" t="s">
        <v>7753</v>
      </c>
      <c r="X1252" t="s">
        <v>7753</v>
      </c>
      <c r="Y1252" t="s">
        <v>7753</v>
      </c>
      <c r="Z1252">
        <v>0</v>
      </c>
      <c r="AA1252">
        <v>0</v>
      </c>
    </row>
    <row r="1253" spans="1:27">
      <c r="A1253" s="1" t="s">
        <v>9739</v>
      </c>
      <c r="B1253">
        <v>1210354</v>
      </c>
      <c r="C1253" t="s">
        <v>1100</v>
      </c>
      <c r="D1253" t="s">
        <v>8397</v>
      </c>
      <c r="E1253" s="16" t="s">
        <v>9740</v>
      </c>
      <c r="F1253" t="s">
        <v>9746</v>
      </c>
      <c r="G1253">
        <v>43020</v>
      </c>
      <c r="H1253" t="s">
        <v>3562</v>
      </c>
      <c r="J1253" t="s">
        <v>7365</v>
      </c>
      <c r="K1253" t="s">
        <v>189</v>
      </c>
      <c r="L1253">
        <v>1</v>
      </c>
      <c r="M1253" s="2">
        <v>45500</v>
      </c>
      <c r="N1253" s="2">
        <v>0</v>
      </c>
      <c r="O1253" s="2">
        <v>0</v>
      </c>
      <c r="P1253" s="2">
        <v>0</v>
      </c>
      <c r="Q1253" s="2">
        <v>45500</v>
      </c>
      <c r="R1253" s="2">
        <v>0</v>
      </c>
      <c r="S1253" t="s">
        <v>1820</v>
      </c>
      <c r="T1253" t="s">
        <v>871</v>
      </c>
      <c r="U1253" t="s">
        <v>7758</v>
      </c>
      <c r="V1253" t="s">
        <v>7753</v>
      </c>
      <c r="W1253" t="s">
        <v>7753</v>
      </c>
      <c r="X1253" t="s">
        <v>7753</v>
      </c>
      <c r="Y1253" t="s">
        <v>7753</v>
      </c>
      <c r="Z1253">
        <v>0</v>
      </c>
      <c r="AA1253">
        <v>0</v>
      </c>
    </row>
    <row r="1254" spans="1:27">
      <c r="A1254" s="1" t="s">
        <v>9739</v>
      </c>
      <c r="B1254">
        <v>1210354</v>
      </c>
      <c r="C1254" t="s">
        <v>1100</v>
      </c>
      <c r="D1254" t="s">
        <v>8397</v>
      </c>
      <c r="E1254" s="16" t="s">
        <v>9740</v>
      </c>
      <c r="F1254" t="s">
        <v>9746</v>
      </c>
      <c r="G1254">
        <v>43020</v>
      </c>
      <c r="H1254" t="s">
        <v>3562</v>
      </c>
      <c r="J1254" t="s">
        <v>8406</v>
      </c>
      <c r="K1254" t="s">
        <v>1161</v>
      </c>
      <c r="L1254">
        <v>4</v>
      </c>
      <c r="M1254" s="2">
        <v>45500</v>
      </c>
      <c r="N1254" s="2">
        <v>0</v>
      </c>
      <c r="O1254" s="2">
        <v>0</v>
      </c>
      <c r="P1254" s="2">
        <v>0</v>
      </c>
      <c r="Q1254" s="2">
        <v>45500</v>
      </c>
      <c r="R1254" s="2">
        <v>0</v>
      </c>
      <c r="S1254" t="s">
        <v>1820</v>
      </c>
      <c r="T1254" t="s">
        <v>871</v>
      </c>
      <c r="U1254" t="s">
        <v>7758</v>
      </c>
      <c r="V1254" t="s">
        <v>7753</v>
      </c>
      <c r="W1254" t="s">
        <v>7753</v>
      </c>
      <c r="X1254" t="s">
        <v>7753</v>
      </c>
      <c r="Y1254" t="s">
        <v>7753</v>
      </c>
      <c r="Z1254">
        <v>0</v>
      </c>
      <c r="AA1254">
        <v>0</v>
      </c>
    </row>
    <row r="1255" spans="1:27">
      <c r="A1255" s="1" t="s">
        <v>9739</v>
      </c>
      <c r="B1255">
        <v>1210354</v>
      </c>
      <c r="C1255" t="s">
        <v>1100</v>
      </c>
      <c r="D1255" t="s">
        <v>8397</v>
      </c>
      <c r="E1255" s="16" t="s">
        <v>9740</v>
      </c>
      <c r="F1255" t="s">
        <v>9746</v>
      </c>
      <c r="G1255">
        <v>43020</v>
      </c>
      <c r="H1255" t="s">
        <v>3562</v>
      </c>
      <c r="J1255" t="s">
        <v>7368</v>
      </c>
      <c r="K1255" t="s">
        <v>1915</v>
      </c>
      <c r="L1255">
        <v>3</v>
      </c>
      <c r="M1255" s="2">
        <v>45500</v>
      </c>
      <c r="N1255" s="2">
        <v>0</v>
      </c>
      <c r="O1255" s="2">
        <v>0</v>
      </c>
      <c r="P1255" s="2">
        <v>0</v>
      </c>
      <c r="Q1255" s="2">
        <v>45500</v>
      </c>
      <c r="R1255" s="2">
        <v>0</v>
      </c>
      <c r="S1255" t="s">
        <v>1820</v>
      </c>
      <c r="T1255" t="s">
        <v>871</v>
      </c>
      <c r="U1255" t="s">
        <v>7758</v>
      </c>
      <c r="V1255" t="s">
        <v>7753</v>
      </c>
      <c r="W1255" t="s">
        <v>7753</v>
      </c>
      <c r="X1255" t="s">
        <v>7753</v>
      </c>
      <c r="Y1255" t="s">
        <v>7753</v>
      </c>
      <c r="Z1255">
        <v>0</v>
      </c>
      <c r="AA1255">
        <v>0</v>
      </c>
    </row>
    <row r="1256" spans="1:27">
      <c r="A1256" s="1" t="s">
        <v>9739</v>
      </c>
      <c r="B1256">
        <v>1210354</v>
      </c>
      <c r="C1256" t="s">
        <v>1100</v>
      </c>
      <c r="D1256" t="s">
        <v>8397</v>
      </c>
      <c r="E1256" s="16" t="s">
        <v>9740</v>
      </c>
      <c r="F1256" t="s">
        <v>9746</v>
      </c>
      <c r="G1256">
        <v>43020</v>
      </c>
      <c r="H1256" t="s">
        <v>3562</v>
      </c>
      <c r="J1256" t="s">
        <v>8406</v>
      </c>
      <c r="K1256" t="s">
        <v>2312</v>
      </c>
      <c r="L1256">
        <v>3</v>
      </c>
      <c r="M1256" s="2">
        <v>45500</v>
      </c>
      <c r="N1256" s="2">
        <v>0</v>
      </c>
      <c r="O1256" s="2">
        <v>0</v>
      </c>
      <c r="P1256" s="2">
        <v>0</v>
      </c>
      <c r="Q1256" s="2">
        <v>45500</v>
      </c>
      <c r="R1256" s="2">
        <v>0</v>
      </c>
      <c r="S1256" t="s">
        <v>1820</v>
      </c>
      <c r="T1256" t="s">
        <v>871</v>
      </c>
      <c r="U1256" t="s">
        <v>7758</v>
      </c>
      <c r="V1256" t="s">
        <v>7753</v>
      </c>
      <c r="W1256" t="s">
        <v>7753</v>
      </c>
      <c r="X1256" t="s">
        <v>7753</v>
      </c>
      <c r="Y1256" t="s">
        <v>7753</v>
      </c>
      <c r="Z1256">
        <v>0</v>
      </c>
      <c r="AA1256">
        <v>0</v>
      </c>
    </row>
    <row r="1257" spans="1:27">
      <c r="A1257" s="1" t="s">
        <v>9739</v>
      </c>
      <c r="B1257">
        <v>1210354</v>
      </c>
      <c r="C1257" t="s">
        <v>1100</v>
      </c>
      <c r="D1257" t="s">
        <v>8397</v>
      </c>
      <c r="E1257" s="16" t="s">
        <v>9740</v>
      </c>
      <c r="F1257" t="s">
        <v>9746</v>
      </c>
      <c r="G1257">
        <v>43020</v>
      </c>
      <c r="H1257" t="s">
        <v>3562</v>
      </c>
      <c r="J1257" t="s">
        <v>7365</v>
      </c>
      <c r="K1257" t="s">
        <v>3971</v>
      </c>
      <c r="L1257">
        <v>1</v>
      </c>
      <c r="M1257" s="2">
        <v>45500</v>
      </c>
      <c r="N1257" s="2">
        <v>0</v>
      </c>
      <c r="O1257" s="2">
        <v>0</v>
      </c>
      <c r="P1257" s="2">
        <v>0</v>
      </c>
      <c r="Q1257" s="2">
        <v>45500</v>
      </c>
      <c r="R1257" s="2">
        <v>0</v>
      </c>
      <c r="S1257" t="s">
        <v>1820</v>
      </c>
      <c r="T1257" t="s">
        <v>871</v>
      </c>
      <c r="U1257" t="s">
        <v>7758</v>
      </c>
      <c r="V1257" t="s">
        <v>7753</v>
      </c>
      <c r="W1257" t="s">
        <v>7753</v>
      </c>
      <c r="X1257" t="s">
        <v>7753</v>
      </c>
      <c r="Y1257" t="s">
        <v>7753</v>
      </c>
      <c r="Z1257">
        <v>0</v>
      </c>
      <c r="AA1257">
        <v>0</v>
      </c>
    </row>
    <row r="1258" spans="1:27">
      <c r="A1258" s="1" t="s">
        <v>9737</v>
      </c>
      <c r="B1258">
        <v>1210354</v>
      </c>
      <c r="C1258" t="s">
        <v>1100</v>
      </c>
      <c r="D1258" t="s">
        <v>8397</v>
      </c>
      <c r="E1258" s="16" t="s">
        <v>9738</v>
      </c>
      <c r="F1258" t="s">
        <v>9747</v>
      </c>
      <c r="G1258">
        <v>43081</v>
      </c>
      <c r="H1258" t="s">
        <v>202</v>
      </c>
      <c r="J1258" t="s">
        <v>7365</v>
      </c>
      <c r="K1258" t="s">
        <v>4140</v>
      </c>
      <c r="L1258">
        <v>1</v>
      </c>
      <c r="M1258" s="2">
        <v>59000</v>
      </c>
      <c r="N1258" s="2">
        <v>0</v>
      </c>
      <c r="O1258" s="2">
        <v>0</v>
      </c>
      <c r="P1258" s="2">
        <v>0</v>
      </c>
      <c r="Q1258" s="2">
        <v>59000</v>
      </c>
      <c r="R1258" s="2">
        <v>0</v>
      </c>
      <c r="S1258" t="s">
        <v>1820</v>
      </c>
      <c r="T1258" t="s">
        <v>871</v>
      </c>
      <c r="U1258" t="s">
        <v>7758</v>
      </c>
      <c r="V1258" t="s">
        <v>7753</v>
      </c>
      <c r="W1258" t="s">
        <v>7753</v>
      </c>
      <c r="X1258" t="s">
        <v>7752</v>
      </c>
      <c r="Y1258" t="s">
        <v>7753</v>
      </c>
      <c r="Z1258">
        <v>0</v>
      </c>
      <c r="AA1258">
        <v>0</v>
      </c>
    </row>
    <row r="1259" spans="1:27">
      <c r="A1259" s="1" t="s">
        <v>9737</v>
      </c>
      <c r="B1259">
        <v>1210354</v>
      </c>
      <c r="C1259" t="s">
        <v>1100</v>
      </c>
      <c r="D1259" t="s">
        <v>8397</v>
      </c>
      <c r="E1259" s="16" t="s">
        <v>9738</v>
      </c>
      <c r="F1259" t="s">
        <v>9747</v>
      </c>
      <c r="G1259">
        <v>43081</v>
      </c>
      <c r="H1259" t="s">
        <v>202</v>
      </c>
      <c r="J1259" t="s">
        <v>7367</v>
      </c>
      <c r="K1259" t="s">
        <v>1063</v>
      </c>
      <c r="L1259">
        <v>3</v>
      </c>
      <c r="M1259" s="2">
        <v>59000</v>
      </c>
      <c r="N1259" s="2">
        <v>0</v>
      </c>
      <c r="O1259" s="2">
        <v>0</v>
      </c>
      <c r="P1259" s="2">
        <v>0</v>
      </c>
      <c r="Q1259" s="2">
        <v>59000</v>
      </c>
      <c r="R1259" s="2">
        <v>0</v>
      </c>
      <c r="S1259" t="s">
        <v>1820</v>
      </c>
      <c r="T1259" t="s">
        <v>871</v>
      </c>
      <c r="U1259" t="s">
        <v>7758</v>
      </c>
      <c r="V1259" t="s">
        <v>7753</v>
      </c>
      <c r="W1259" t="s">
        <v>7753</v>
      </c>
      <c r="X1259" t="s">
        <v>7752</v>
      </c>
      <c r="Y1259" t="s">
        <v>7753</v>
      </c>
      <c r="Z1259">
        <v>0</v>
      </c>
      <c r="AA1259">
        <v>0</v>
      </c>
    </row>
    <row r="1260" spans="1:27">
      <c r="A1260" s="1" t="s">
        <v>9737</v>
      </c>
      <c r="B1260">
        <v>1210354</v>
      </c>
      <c r="C1260" t="s">
        <v>1100</v>
      </c>
      <c r="D1260" t="s">
        <v>8397</v>
      </c>
      <c r="E1260" s="16" t="s">
        <v>9738</v>
      </c>
      <c r="F1260" t="s">
        <v>9747</v>
      </c>
      <c r="G1260">
        <v>43081</v>
      </c>
      <c r="H1260" t="s">
        <v>202</v>
      </c>
      <c r="J1260" t="s">
        <v>7368</v>
      </c>
      <c r="K1260" t="s">
        <v>16</v>
      </c>
      <c r="L1260">
        <v>4</v>
      </c>
      <c r="M1260" s="2">
        <v>59000</v>
      </c>
      <c r="N1260" s="2">
        <v>0</v>
      </c>
      <c r="O1260" s="2">
        <v>0</v>
      </c>
      <c r="P1260" s="2">
        <v>0</v>
      </c>
      <c r="Q1260" s="2">
        <v>59000</v>
      </c>
      <c r="R1260" s="2">
        <v>0</v>
      </c>
      <c r="S1260" t="s">
        <v>1820</v>
      </c>
      <c r="T1260" t="s">
        <v>871</v>
      </c>
      <c r="U1260" t="s">
        <v>7758</v>
      </c>
      <c r="V1260" t="s">
        <v>7753</v>
      </c>
      <c r="W1260" t="s">
        <v>7753</v>
      </c>
      <c r="X1260" t="s">
        <v>7752</v>
      </c>
      <c r="Y1260" t="s">
        <v>7753</v>
      </c>
      <c r="Z1260">
        <v>0</v>
      </c>
      <c r="AA1260">
        <v>0</v>
      </c>
    </row>
    <row r="1261" spans="1:27">
      <c r="A1261" s="1" t="s">
        <v>9737</v>
      </c>
      <c r="B1261">
        <v>1210354</v>
      </c>
      <c r="C1261" t="s">
        <v>1100</v>
      </c>
      <c r="D1261" t="s">
        <v>8397</v>
      </c>
      <c r="E1261" s="16" t="s">
        <v>9738</v>
      </c>
      <c r="F1261" t="s">
        <v>9747</v>
      </c>
      <c r="G1261">
        <v>43081</v>
      </c>
      <c r="H1261" t="s">
        <v>202</v>
      </c>
      <c r="J1261" t="s">
        <v>7368</v>
      </c>
      <c r="K1261" t="s">
        <v>826</v>
      </c>
      <c r="L1261">
        <v>3</v>
      </c>
      <c r="M1261" s="2">
        <v>59000</v>
      </c>
      <c r="N1261" s="2">
        <v>0</v>
      </c>
      <c r="O1261" s="2">
        <v>0</v>
      </c>
      <c r="P1261" s="2">
        <v>0</v>
      </c>
      <c r="Q1261" s="2">
        <v>59000</v>
      </c>
      <c r="R1261" s="2">
        <v>0</v>
      </c>
      <c r="S1261" t="s">
        <v>1820</v>
      </c>
      <c r="T1261" t="s">
        <v>871</v>
      </c>
      <c r="U1261" t="s">
        <v>7758</v>
      </c>
      <c r="V1261" t="s">
        <v>7753</v>
      </c>
      <c r="W1261" t="s">
        <v>7753</v>
      </c>
      <c r="X1261" t="s">
        <v>7752</v>
      </c>
      <c r="Y1261" t="s">
        <v>7753</v>
      </c>
      <c r="Z1261">
        <v>0</v>
      </c>
      <c r="AA1261">
        <v>0</v>
      </c>
    </row>
    <row r="1262" spans="1:27">
      <c r="A1262" s="1" t="s">
        <v>9737</v>
      </c>
      <c r="B1262">
        <v>1210354</v>
      </c>
      <c r="C1262" t="s">
        <v>1100</v>
      </c>
      <c r="D1262" t="s">
        <v>8397</v>
      </c>
      <c r="E1262" s="16" t="s">
        <v>9738</v>
      </c>
      <c r="F1262" t="s">
        <v>9747</v>
      </c>
      <c r="G1262">
        <v>43081</v>
      </c>
      <c r="H1262" t="s">
        <v>202</v>
      </c>
      <c r="J1262" t="s">
        <v>8406</v>
      </c>
      <c r="K1262" t="s">
        <v>2803</v>
      </c>
      <c r="L1262">
        <v>3</v>
      </c>
      <c r="M1262" s="2">
        <v>59000</v>
      </c>
      <c r="N1262" s="2">
        <v>0</v>
      </c>
      <c r="O1262" s="2">
        <v>0</v>
      </c>
      <c r="P1262" s="2">
        <v>0</v>
      </c>
      <c r="Q1262" s="2">
        <v>59000</v>
      </c>
      <c r="R1262" s="2">
        <v>0</v>
      </c>
      <c r="S1262" t="s">
        <v>1820</v>
      </c>
      <c r="T1262" t="s">
        <v>871</v>
      </c>
      <c r="U1262" t="s">
        <v>7758</v>
      </c>
      <c r="V1262" t="s">
        <v>7753</v>
      </c>
      <c r="W1262" t="s">
        <v>7753</v>
      </c>
      <c r="X1262" t="s">
        <v>7752</v>
      </c>
      <c r="Y1262" t="s">
        <v>7753</v>
      </c>
      <c r="Z1262">
        <v>0</v>
      </c>
      <c r="AA1262">
        <v>0</v>
      </c>
    </row>
    <row r="1263" spans="1:27">
      <c r="A1263" s="1" t="s">
        <v>9737</v>
      </c>
      <c r="B1263">
        <v>1210354</v>
      </c>
      <c r="C1263" t="s">
        <v>1100</v>
      </c>
      <c r="D1263" t="s">
        <v>8397</v>
      </c>
      <c r="E1263" s="16" t="s">
        <v>9738</v>
      </c>
      <c r="F1263" t="s">
        <v>9747</v>
      </c>
      <c r="G1263">
        <v>43081</v>
      </c>
      <c r="H1263" t="s">
        <v>202</v>
      </c>
      <c r="J1263" t="s">
        <v>7367</v>
      </c>
      <c r="K1263" t="s">
        <v>1068</v>
      </c>
      <c r="L1263">
        <v>3</v>
      </c>
      <c r="M1263" s="2">
        <v>59000</v>
      </c>
      <c r="N1263" s="2">
        <v>0</v>
      </c>
      <c r="O1263" s="2">
        <v>0</v>
      </c>
      <c r="P1263" s="2">
        <v>0</v>
      </c>
      <c r="Q1263" s="2">
        <v>59000</v>
      </c>
      <c r="R1263" s="2">
        <v>0</v>
      </c>
      <c r="S1263" t="s">
        <v>1820</v>
      </c>
      <c r="T1263" t="s">
        <v>871</v>
      </c>
      <c r="U1263" t="s">
        <v>7758</v>
      </c>
      <c r="V1263" t="s">
        <v>7753</v>
      </c>
      <c r="W1263" t="s">
        <v>7753</v>
      </c>
      <c r="X1263" t="s">
        <v>7752</v>
      </c>
      <c r="Y1263" t="s">
        <v>7753</v>
      </c>
      <c r="Z1263">
        <v>0</v>
      </c>
      <c r="AA1263">
        <v>0</v>
      </c>
    </row>
    <row r="1264" spans="1:27">
      <c r="A1264" s="1" t="s">
        <v>9737</v>
      </c>
      <c r="B1264">
        <v>1210354</v>
      </c>
      <c r="C1264" t="s">
        <v>1100</v>
      </c>
      <c r="D1264" t="s">
        <v>8397</v>
      </c>
      <c r="E1264" s="16" t="s">
        <v>9738</v>
      </c>
      <c r="F1264" t="s">
        <v>9747</v>
      </c>
      <c r="G1264">
        <v>43081</v>
      </c>
      <c r="H1264" t="s">
        <v>202</v>
      </c>
      <c r="J1264" t="s">
        <v>7369</v>
      </c>
      <c r="K1264" t="s">
        <v>1710</v>
      </c>
      <c r="L1264">
        <v>3</v>
      </c>
      <c r="M1264" s="2">
        <v>59000</v>
      </c>
      <c r="N1264" s="2">
        <v>0</v>
      </c>
      <c r="O1264" s="2">
        <v>0</v>
      </c>
      <c r="P1264" s="2">
        <v>0</v>
      </c>
      <c r="Q1264" s="2">
        <v>59000</v>
      </c>
      <c r="R1264" s="2">
        <v>0</v>
      </c>
      <c r="S1264" t="s">
        <v>1820</v>
      </c>
      <c r="T1264" t="s">
        <v>871</v>
      </c>
      <c r="U1264" t="s">
        <v>7758</v>
      </c>
      <c r="V1264" t="s">
        <v>7753</v>
      </c>
      <c r="W1264" t="s">
        <v>7753</v>
      </c>
      <c r="X1264" t="s">
        <v>7752</v>
      </c>
      <c r="Y1264" t="s">
        <v>7753</v>
      </c>
      <c r="Z1264">
        <v>0</v>
      </c>
      <c r="AA1264">
        <v>0</v>
      </c>
    </row>
    <row r="1265" spans="1:27">
      <c r="A1265" s="1" t="s">
        <v>9737</v>
      </c>
      <c r="B1265">
        <v>1210354</v>
      </c>
      <c r="C1265" t="s">
        <v>1100</v>
      </c>
      <c r="D1265" t="s">
        <v>8397</v>
      </c>
      <c r="E1265" s="16" t="s">
        <v>9738</v>
      </c>
      <c r="F1265" t="s">
        <v>9747</v>
      </c>
      <c r="G1265">
        <v>43081</v>
      </c>
      <c r="H1265" t="s">
        <v>202</v>
      </c>
      <c r="J1265" t="s">
        <v>8406</v>
      </c>
      <c r="K1265" t="s">
        <v>1983</v>
      </c>
      <c r="L1265">
        <v>3</v>
      </c>
      <c r="M1265" s="2">
        <v>59000</v>
      </c>
      <c r="N1265" s="2">
        <v>0</v>
      </c>
      <c r="O1265" s="2">
        <v>0</v>
      </c>
      <c r="P1265" s="2">
        <v>0</v>
      </c>
      <c r="Q1265" s="2">
        <v>59000</v>
      </c>
      <c r="R1265" s="2">
        <v>0</v>
      </c>
      <c r="S1265" t="s">
        <v>1820</v>
      </c>
      <c r="T1265" t="s">
        <v>871</v>
      </c>
      <c r="U1265" t="s">
        <v>7758</v>
      </c>
      <c r="V1265" t="s">
        <v>7753</v>
      </c>
      <c r="W1265" t="s">
        <v>7753</v>
      </c>
      <c r="X1265" t="s">
        <v>7752</v>
      </c>
      <c r="Y1265" t="s">
        <v>7753</v>
      </c>
      <c r="Z1265">
        <v>0</v>
      </c>
      <c r="AA1265">
        <v>0</v>
      </c>
    </row>
    <row r="1266" spans="1:27">
      <c r="A1266" s="1" t="s">
        <v>9737</v>
      </c>
      <c r="B1266">
        <v>1210354</v>
      </c>
      <c r="C1266" t="s">
        <v>1100</v>
      </c>
      <c r="D1266" t="s">
        <v>8397</v>
      </c>
      <c r="E1266" s="16" t="s">
        <v>9738</v>
      </c>
      <c r="F1266" t="s">
        <v>9747</v>
      </c>
      <c r="G1266">
        <v>43081</v>
      </c>
      <c r="H1266" t="s">
        <v>202</v>
      </c>
      <c r="J1266" t="s">
        <v>376</v>
      </c>
      <c r="K1266" t="s">
        <v>1082</v>
      </c>
      <c r="L1266">
        <v>3</v>
      </c>
      <c r="M1266" s="2">
        <v>59000</v>
      </c>
      <c r="N1266" s="2">
        <v>0</v>
      </c>
      <c r="O1266" s="2">
        <v>0</v>
      </c>
      <c r="P1266" s="2">
        <v>0</v>
      </c>
      <c r="Q1266" s="2">
        <v>59000</v>
      </c>
      <c r="R1266" s="2">
        <v>0</v>
      </c>
      <c r="S1266" t="s">
        <v>1820</v>
      </c>
      <c r="T1266" t="s">
        <v>871</v>
      </c>
      <c r="U1266" t="s">
        <v>7758</v>
      </c>
      <c r="V1266" t="s">
        <v>7753</v>
      </c>
      <c r="W1266" t="s">
        <v>7753</v>
      </c>
      <c r="X1266" t="s">
        <v>7752</v>
      </c>
      <c r="Y1266" t="s">
        <v>7753</v>
      </c>
      <c r="Z1266">
        <v>0</v>
      </c>
      <c r="AA1266">
        <v>0</v>
      </c>
    </row>
    <row r="1267" spans="1:27">
      <c r="A1267" s="1" t="s">
        <v>9737</v>
      </c>
      <c r="B1267">
        <v>1210354</v>
      </c>
      <c r="C1267" t="s">
        <v>1100</v>
      </c>
      <c r="D1267" t="s">
        <v>8397</v>
      </c>
      <c r="E1267" s="16" t="s">
        <v>9738</v>
      </c>
      <c r="F1267" t="s">
        <v>9747</v>
      </c>
      <c r="G1267">
        <v>43081</v>
      </c>
      <c r="H1267" t="s">
        <v>202</v>
      </c>
      <c r="J1267" t="s">
        <v>7364</v>
      </c>
      <c r="K1267" t="s">
        <v>6165</v>
      </c>
      <c r="L1267">
        <v>3</v>
      </c>
      <c r="M1267" s="2">
        <v>59000</v>
      </c>
      <c r="N1267" s="2">
        <v>0</v>
      </c>
      <c r="O1267" s="2">
        <v>0</v>
      </c>
      <c r="P1267" s="2">
        <v>0</v>
      </c>
      <c r="Q1267" s="2">
        <v>59000</v>
      </c>
      <c r="R1267" s="2">
        <v>0</v>
      </c>
      <c r="S1267" t="s">
        <v>1820</v>
      </c>
      <c r="T1267" t="s">
        <v>871</v>
      </c>
      <c r="U1267" t="s">
        <v>7758</v>
      </c>
      <c r="V1267" t="s">
        <v>7753</v>
      </c>
      <c r="W1267" t="s">
        <v>7753</v>
      </c>
      <c r="X1267" t="s">
        <v>7752</v>
      </c>
      <c r="Y1267" t="s">
        <v>7753</v>
      </c>
      <c r="Z1267">
        <v>0</v>
      </c>
      <c r="AA1267">
        <v>0</v>
      </c>
    </row>
    <row r="1268" spans="1:27">
      <c r="A1268" s="1" t="s">
        <v>9737</v>
      </c>
      <c r="B1268">
        <v>1210354</v>
      </c>
      <c r="C1268" t="s">
        <v>1100</v>
      </c>
      <c r="D1268" t="s">
        <v>8397</v>
      </c>
      <c r="E1268" s="16" t="s">
        <v>9738</v>
      </c>
      <c r="F1268" t="s">
        <v>9747</v>
      </c>
      <c r="G1268">
        <v>43081</v>
      </c>
      <c r="H1268" t="s">
        <v>202</v>
      </c>
      <c r="J1268" t="s">
        <v>376</v>
      </c>
      <c r="K1268" t="s">
        <v>3154</v>
      </c>
      <c r="L1268">
        <v>4</v>
      </c>
      <c r="M1268" s="2">
        <v>59000</v>
      </c>
      <c r="N1268" s="2">
        <v>0</v>
      </c>
      <c r="O1268" s="2">
        <v>0</v>
      </c>
      <c r="P1268" s="2">
        <v>0</v>
      </c>
      <c r="Q1268" s="2">
        <v>59000</v>
      </c>
      <c r="R1268" s="2">
        <v>0</v>
      </c>
      <c r="S1268" t="s">
        <v>1820</v>
      </c>
      <c r="T1268" t="s">
        <v>871</v>
      </c>
      <c r="U1268" t="s">
        <v>7758</v>
      </c>
      <c r="V1268" t="s">
        <v>7753</v>
      </c>
      <c r="W1268" t="s">
        <v>7753</v>
      </c>
      <c r="X1268" t="s">
        <v>7752</v>
      </c>
      <c r="Y1268" t="s">
        <v>7753</v>
      </c>
      <c r="Z1268">
        <v>0</v>
      </c>
      <c r="AA1268">
        <v>0</v>
      </c>
    </row>
    <row r="1269" spans="1:27">
      <c r="A1269" s="1" t="s">
        <v>9737</v>
      </c>
      <c r="B1269">
        <v>1210354</v>
      </c>
      <c r="C1269" t="s">
        <v>1100</v>
      </c>
      <c r="D1269" t="s">
        <v>8397</v>
      </c>
      <c r="E1269" s="16" t="s">
        <v>9738</v>
      </c>
      <c r="F1269" t="s">
        <v>9747</v>
      </c>
      <c r="G1269">
        <v>43081</v>
      </c>
      <c r="H1269" t="s">
        <v>202</v>
      </c>
      <c r="J1269" t="s">
        <v>7366</v>
      </c>
      <c r="K1269" t="s">
        <v>489</v>
      </c>
      <c r="L1269">
        <v>3</v>
      </c>
      <c r="M1269" s="2">
        <v>59000</v>
      </c>
      <c r="N1269" s="2">
        <v>0</v>
      </c>
      <c r="O1269" s="2">
        <v>0</v>
      </c>
      <c r="P1269" s="2">
        <v>0</v>
      </c>
      <c r="Q1269" s="2">
        <v>59000</v>
      </c>
      <c r="R1269" s="2">
        <v>0</v>
      </c>
      <c r="S1269" t="s">
        <v>1820</v>
      </c>
      <c r="T1269" t="s">
        <v>871</v>
      </c>
      <c r="U1269" t="s">
        <v>7758</v>
      </c>
      <c r="V1269" t="s">
        <v>7753</v>
      </c>
      <c r="W1269" t="s">
        <v>7753</v>
      </c>
      <c r="X1269" t="s">
        <v>7752</v>
      </c>
      <c r="Y1269" t="s">
        <v>7753</v>
      </c>
      <c r="Z1269">
        <v>0</v>
      </c>
      <c r="AA1269">
        <v>0</v>
      </c>
    </row>
    <row r="1270" spans="1:27">
      <c r="A1270" s="1" t="s">
        <v>9737</v>
      </c>
      <c r="B1270">
        <v>1210354</v>
      </c>
      <c r="C1270" t="s">
        <v>1100</v>
      </c>
      <c r="D1270" t="s">
        <v>8397</v>
      </c>
      <c r="E1270" s="16" t="s">
        <v>9738</v>
      </c>
      <c r="F1270" t="s">
        <v>9747</v>
      </c>
      <c r="G1270">
        <v>43081</v>
      </c>
      <c r="H1270" t="s">
        <v>202</v>
      </c>
      <c r="J1270" t="s">
        <v>7365</v>
      </c>
      <c r="K1270" t="s">
        <v>189</v>
      </c>
      <c r="L1270">
        <v>1</v>
      </c>
      <c r="M1270" s="2">
        <v>59000</v>
      </c>
      <c r="N1270" s="2">
        <v>0</v>
      </c>
      <c r="O1270" s="2">
        <v>0</v>
      </c>
      <c r="P1270" s="2">
        <v>0</v>
      </c>
      <c r="Q1270" s="2">
        <v>59000</v>
      </c>
      <c r="R1270" s="2">
        <v>0</v>
      </c>
      <c r="S1270" t="s">
        <v>1820</v>
      </c>
      <c r="T1270" t="s">
        <v>871</v>
      </c>
      <c r="U1270" t="s">
        <v>7758</v>
      </c>
      <c r="V1270" t="s">
        <v>7753</v>
      </c>
      <c r="W1270" t="s">
        <v>7753</v>
      </c>
      <c r="X1270" t="s">
        <v>7752</v>
      </c>
      <c r="Y1270" t="s">
        <v>7753</v>
      </c>
      <c r="Z1270">
        <v>0</v>
      </c>
      <c r="AA1270">
        <v>0</v>
      </c>
    </row>
    <row r="1271" spans="1:27">
      <c r="A1271" s="1" t="s">
        <v>9737</v>
      </c>
      <c r="B1271">
        <v>1210354</v>
      </c>
      <c r="C1271" t="s">
        <v>1100</v>
      </c>
      <c r="D1271" t="s">
        <v>8397</v>
      </c>
      <c r="E1271" s="16" t="s">
        <v>9738</v>
      </c>
      <c r="F1271" t="s">
        <v>9747</v>
      </c>
      <c r="G1271">
        <v>43081</v>
      </c>
      <c r="H1271" t="s">
        <v>202</v>
      </c>
      <c r="J1271" t="s">
        <v>7365</v>
      </c>
      <c r="K1271" t="s">
        <v>2453</v>
      </c>
      <c r="L1271">
        <v>3</v>
      </c>
      <c r="M1271" s="2">
        <v>59000</v>
      </c>
      <c r="N1271" s="2">
        <v>0</v>
      </c>
      <c r="O1271" s="2">
        <v>0</v>
      </c>
      <c r="P1271" s="2">
        <v>0</v>
      </c>
      <c r="Q1271" s="2">
        <v>59000</v>
      </c>
      <c r="R1271" s="2">
        <v>0</v>
      </c>
      <c r="S1271" t="s">
        <v>1820</v>
      </c>
      <c r="T1271" t="s">
        <v>871</v>
      </c>
      <c r="U1271" t="s">
        <v>7758</v>
      </c>
      <c r="V1271" t="s">
        <v>7753</v>
      </c>
      <c r="W1271" t="s">
        <v>7753</v>
      </c>
      <c r="X1271" t="s">
        <v>7752</v>
      </c>
      <c r="Y1271" t="s">
        <v>7753</v>
      </c>
      <c r="Z1271">
        <v>0</v>
      </c>
      <c r="AA1271">
        <v>0</v>
      </c>
    </row>
    <row r="1272" spans="1:27">
      <c r="A1272" s="1" t="s">
        <v>9737</v>
      </c>
      <c r="B1272">
        <v>1210354</v>
      </c>
      <c r="C1272" t="s">
        <v>1100</v>
      </c>
      <c r="D1272" t="s">
        <v>8397</v>
      </c>
      <c r="E1272" s="16" t="s">
        <v>9738</v>
      </c>
      <c r="F1272" t="s">
        <v>9747</v>
      </c>
      <c r="G1272">
        <v>43081</v>
      </c>
      <c r="H1272" t="s">
        <v>202</v>
      </c>
      <c r="J1272" t="s">
        <v>8406</v>
      </c>
      <c r="K1272" t="s">
        <v>527</v>
      </c>
      <c r="L1272">
        <v>2</v>
      </c>
      <c r="M1272" s="2">
        <v>59000</v>
      </c>
      <c r="N1272" s="2">
        <v>0</v>
      </c>
      <c r="O1272" s="2">
        <v>0</v>
      </c>
      <c r="P1272" s="2">
        <v>0</v>
      </c>
      <c r="Q1272" s="2">
        <v>59000</v>
      </c>
      <c r="R1272" s="2">
        <v>0</v>
      </c>
      <c r="S1272" t="s">
        <v>1820</v>
      </c>
      <c r="T1272" t="s">
        <v>871</v>
      </c>
      <c r="U1272" t="s">
        <v>7758</v>
      </c>
      <c r="V1272" t="s">
        <v>7753</v>
      </c>
      <c r="W1272" t="s">
        <v>7753</v>
      </c>
      <c r="X1272" t="s">
        <v>7752</v>
      </c>
      <c r="Y1272" t="s">
        <v>7753</v>
      </c>
      <c r="Z1272">
        <v>0</v>
      </c>
      <c r="AA1272">
        <v>0</v>
      </c>
    </row>
    <row r="1273" spans="1:27">
      <c r="A1273" s="1" t="s">
        <v>9737</v>
      </c>
      <c r="B1273">
        <v>1210354</v>
      </c>
      <c r="C1273" t="s">
        <v>1100</v>
      </c>
      <c r="D1273" t="s">
        <v>8397</v>
      </c>
      <c r="E1273" s="16" t="s">
        <v>9738</v>
      </c>
      <c r="F1273" t="s">
        <v>9747</v>
      </c>
      <c r="G1273">
        <v>43081</v>
      </c>
      <c r="H1273" t="s">
        <v>202</v>
      </c>
      <c r="J1273" t="s">
        <v>7368</v>
      </c>
      <c r="K1273" t="s">
        <v>194</v>
      </c>
      <c r="L1273">
        <v>3</v>
      </c>
      <c r="M1273" s="2">
        <v>59000</v>
      </c>
      <c r="N1273" s="2">
        <v>0</v>
      </c>
      <c r="O1273" s="2">
        <v>0</v>
      </c>
      <c r="P1273" s="2">
        <v>0</v>
      </c>
      <c r="Q1273" s="2">
        <v>59000</v>
      </c>
      <c r="R1273" s="2">
        <v>0</v>
      </c>
      <c r="S1273" t="s">
        <v>1820</v>
      </c>
      <c r="T1273" t="s">
        <v>871</v>
      </c>
      <c r="U1273" t="s">
        <v>7758</v>
      </c>
      <c r="V1273" t="s">
        <v>7753</v>
      </c>
      <c r="W1273" t="s">
        <v>7753</v>
      </c>
      <c r="X1273" t="s">
        <v>7752</v>
      </c>
      <c r="Y1273" t="s">
        <v>7753</v>
      </c>
      <c r="Z1273">
        <v>0</v>
      </c>
      <c r="AA1273">
        <v>0</v>
      </c>
    </row>
    <row r="1274" spans="1:27">
      <c r="A1274" s="1" t="s">
        <v>9737</v>
      </c>
      <c r="B1274">
        <v>1210354</v>
      </c>
      <c r="C1274" t="s">
        <v>1100</v>
      </c>
      <c r="D1274" t="s">
        <v>8397</v>
      </c>
      <c r="E1274" s="16" t="s">
        <v>9738</v>
      </c>
      <c r="F1274" t="s">
        <v>9747</v>
      </c>
      <c r="G1274">
        <v>43081</v>
      </c>
      <c r="H1274" t="s">
        <v>202</v>
      </c>
      <c r="J1274" t="s">
        <v>8406</v>
      </c>
      <c r="K1274" t="s">
        <v>2312</v>
      </c>
      <c r="L1274">
        <v>3</v>
      </c>
      <c r="M1274" s="2">
        <v>59000</v>
      </c>
      <c r="N1274" s="2">
        <v>0</v>
      </c>
      <c r="O1274" s="2">
        <v>0</v>
      </c>
      <c r="P1274" s="2">
        <v>0</v>
      </c>
      <c r="Q1274" s="2">
        <v>59000</v>
      </c>
      <c r="R1274" s="2">
        <v>0</v>
      </c>
      <c r="S1274" t="s">
        <v>1820</v>
      </c>
      <c r="T1274" t="s">
        <v>871</v>
      </c>
      <c r="U1274" t="s">
        <v>7758</v>
      </c>
      <c r="V1274" t="s">
        <v>7753</v>
      </c>
      <c r="W1274" t="s">
        <v>7753</v>
      </c>
      <c r="X1274" t="s">
        <v>7752</v>
      </c>
      <c r="Y1274" t="s">
        <v>7753</v>
      </c>
      <c r="Z1274">
        <v>0</v>
      </c>
      <c r="AA1274">
        <v>0</v>
      </c>
    </row>
    <row r="1275" spans="1:27">
      <c r="A1275" s="1" t="s">
        <v>9737</v>
      </c>
      <c r="B1275">
        <v>1210354</v>
      </c>
      <c r="C1275" t="s">
        <v>1100</v>
      </c>
      <c r="D1275" t="s">
        <v>8397</v>
      </c>
      <c r="E1275" s="16" t="s">
        <v>9738</v>
      </c>
      <c r="F1275" t="s">
        <v>9747</v>
      </c>
      <c r="G1275">
        <v>43081</v>
      </c>
      <c r="H1275" t="s">
        <v>202</v>
      </c>
      <c r="J1275" t="s">
        <v>7365</v>
      </c>
      <c r="K1275" t="s">
        <v>3971</v>
      </c>
      <c r="L1275">
        <v>1</v>
      </c>
      <c r="M1275" s="2">
        <v>59000</v>
      </c>
      <c r="N1275" s="2">
        <v>0</v>
      </c>
      <c r="O1275" s="2">
        <v>0</v>
      </c>
      <c r="P1275" s="2">
        <v>0</v>
      </c>
      <c r="Q1275" s="2">
        <v>59000</v>
      </c>
      <c r="R1275" s="2">
        <v>0</v>
      </c>
      <c r="S1275" t="s">
        <v>1820</v>
      </c>
      <c r="T1275" t="s">
        <v>871</v>
      </c>
      <c r="U1275" t="s">
        <v>7758</v>
      </c>
      <c r="V1275" t="s">
        <v>7753</v>
      </c>
      <c r="W1275" t="s">
        <v>7753</v>
      </c>
      <c r="X1275" t="s">
        <v>7752</v>
      </c>
      <c r="Y1275" t="s">
        <v>7753</v>
      </c>
      <c r="Z1275">
        <v>0</v>
      </c>
      <c r="AA1275">
        <v>0</v>
      </c>
    </row>
    <row r="1276" spans="1:27">
      <c r="A1276" s="1" t="s">
        <v>9737</v>
      </c>
      <c r="B1276">
        <v>1210354</v>
      </c>
      <c r="C1276" t="s">
        <v>1100</v>
      </c>
      <c r="D1276" t="s">
        <v>8397</v>
      </c>
      <c r="E1276" s="16" t="s">
        <v>9738</v>
      </c>
      <c r="F1276" t="s">
        <v>9747</v>
      </c>
      <c r="G1276">
        <v>43081</v>
      </c>
      <c r="H1276" t="s">
        <v>202</v>
      </c>
      <c r="J1276" t="s">
        <v>7367</v>
      </c>
      <c r="K1276" t="s">
        <v>1019</v>
      </c>
      <c r="L1276">
        <v>3</v>
      </c>
      <c r="M1276" s="2">
        <v>59000</v>
      </c>
      <c r="N1276" s="2">
        <v>0</v>
      </c>
      <c r="O1276" s="2">
        <v>0</v>
      </c>
      <c r="P1276" s="2">
        <v>0</v>
      </c>
      <c r="Q1276" s="2">
        <v>59000</v>
      </c>
      <c r="R1276" s="2">
        <v>0</v>
      </c>
      <c r="S1276" t="s">
        <v>1820</v>
      </c>
      <c r="T1276" t="s">
        <v>871</v>
      </c>
      <c r="U1276" t="s">
        <v>7758</v>
      </c>
      <c r="V1276" t="s">
        <v>7753</v>
      </c>
      <c r="W1276" t="s">
        <v>7753</v>
      </c>
      <c r="X1276" t="s">
        <v>7752</v>
      </c>
      <c r="Y1276" t="s">
        <v>7753</v>
      </c>
      <c r="Z1276">
        <v>0</v>
      </c>
      <c r="AA1276">
        <v>0</v>
      </c>
    </row>
    <row r="1277" spans="1:27">
      <c r="A1277" s="1" t="s">
        <v>9737</v>
      </c>
      <c r="B1277">
        <v>1210354</v>
      </c>
      <c r="C1277" t="s">
        <v>1100</v>
      </c>
      <c r="D1277" t="s">
        <v>8397</v>
      </c>
      <c r="E1277" s="16" t="s">
        <v>9738</v>
      </c>
      <c r="F1277" t="s">
        <v>9747</v>
      </c>
      <c r="G1277">
        <v>43081</v>
      </c>
      <c r="H1277" t="s">
        <v>202</v>
      </c>
      <c r="J1277" t="s">
        <v>7369</v>
      </c>
      <c r="K1277" t="s">
        <v>1698</v>
      </c>
      <c r="L1277">
        <v>2</v>
      </c>
      <c r="M1277" s="2">
        <v>59000</v>
      </c>
      <c r="N1277" s="2">
        <v>0</v>
      </c>
      <c r="O1277" s="2">
        <v>0</v>
      </c>
      <c r="P1277" s="2">
        <v>0</v>
      </c>
      <c r="Q1277" s="2">
        <v>59000</v>
      </c>
      <c r="R1277" s="2">
        <v>0</v>
      </c>
      <c r="S1277" t="s">
        <v>1820</v>
      </c>
      <c r="T1277" t="s">
        <v>871</v>
      </c>
      <c r="U1277" t="s">
        <v>7758</v>
      </c>
      <c r="V1277" t="s">
        <v>7753</v>
      </c>
      <c r="W1277" t="s">
        <v>7753</v>
      </c>
      <c r="X1277" t="s">
        <v>7752</v>
      </c>
      <c r="Y1277" t="s">
        <v>7753</v>
      </c>
      <c r="Z1277">
        <v>0</v>
      </c>
      <c r="AA1277">
        <v>0</v>
      </c>
    </row>
    <row r="1278" spans="1:27">
      <c r="A1278" s="1" t="s">
        <v>9739</v>
      </c>
      <c r="B1278">
        <v>1210354</v>
      </c>
      <c r="C1278" t="s">
        <v>1100</v>
      </c>
      <c r="D1278" t="s">
        <v>8397</v>
      </c>
      <c r="E1278" s="16" t="s">
        <v>9740</v>
      </c>
      <c r="F1278" t="s">
        <v>9746</v>
      </c>
      <c r="G1278">
        <v>43020</v>
      </c>
      <c r="H1278" t="s">
        <v>3562</v>
      </c>
      <c r="J1278" t="s">
        <v>7366</v>
      </c>
      <c r="K1278" t="s">
        <v>1048</v>
      </c>
      <c r="L1278">
        <v>3</v>
      </c>
      <c r="M1278" s="2">
        <v>91000</v>
      </c>
      <c r="N1278" s="2">
        <v>0</v>
      </c>
      <c r="O1278" s="2">
        <v>0</v>
      </c>
      <c r="P1278" s="2">
        <v>0</v>
      </c>
      <c r="Q1278" s="2">
        <v>91000</v>
      </c>
      <c r="R1278" s="2">
        <v>0</v>
      </c>
      <c r="S1278" t="s">
        <v>1820</v>
      </c>
      <c r="T1278" t="s">
        <v>871</v>
      </c>
      <c r="U1278" t="s">
        <v>7758</v>
      </c>
      <c r="V1278" t="s">
        <v>7753</v>
      </c>
      <c r="W1278" t="s">
        <v>7753</v>
      </c>
      <c r="X1278" t="s">
        <v>7753</v>
      </c>
      <c r="Y1278" t="s">
        <v>7753</v>
      </c>
      <c r="Z1278">
        <v>0</v>
      </c>
      <c r="AA1278">
        <v>0</v>
      </c>
    </row>
    <row r="1279" spans="1:27">
      <c r="A1279" s="1" t="s">
        <v>9739</v>
      </c>
      <c r="B1279">
        <v>1210354</v>
      </c>
      <c r="C1279" t="s">
        <v>1100</v>
      </c>
      <c r="D1279" t="s">
        <v>8397</v>
      </c>
      <c r="E1279" s="16" t="s">
        <v>9740</v>
      </c>
      <c r="F1279" t="s">
        <v>9746</v>
      </c>
      <c r="G1279">
        <v>43020</v>
      </c>
      <c r="H1279" t="s">
        <v>3562</v>
      </c>
      <c r="J1279" t="s">
        <v>7368</v>
      </c>
      <c r="K1279" t="s">
        <v>792</v>
      </c>
      <c r="L1279">
        <v>3</v>
      </c>
      <c r="M1279" s="2">
        <v>91000</v>
      </c>
      <c r="N1279" s="2">
        <v>0</v>
      </c>
      <c r="O1279" s="2">
        <v>0</v>
      </c>
      <c r="P1279" s="2">
        <v>0</v>
      </c>
      <c r="Q1279" s="2">
        <v>91000</v>
      </c>
      <c r="R1279" s="2">
        <v>0</v>
      </c>
      <c r="S1279" t="s">
        <v>1820</v>
      </c>
      <c r="T1279" t="s">
        <v>871</v>
      </c>
      <c r="U1279" t="s">
        <v>7758</v>
      </c>
      <c r="V1279" t="s">
        <v>7753</v>
      </c>
      <c r="W1279" t="s">
        <v>7753</v>
      </c>
      <c r="X1279" t="s">
        <v>7753</v>
      </c>
      <c r="Y1279" t="s">
        <v>7753</v>
      </c>
      <c r="Z1279">
        <v>0</v>
      </c>
      <c r="AA1279">
        <v>0</v>
      </c>
    </row>
    <row r="1280" spans="1:27">
      <c r="A1280" s="1" t="s">
        <v>9739</v>
      </c>
      <c r="B1280">
        <v>1210354</v>
      </c>
      <c r="C1280" t="s">
        <v>1100</v>
      </c>
      <c r="D1280" t="s">
        <v>8397</v>
      </c>
      <c r="E1280" s="16" t="s">
        <v>9740</v>
      </c>
      <c r="F1280" t="s">
        <v>9746</v>
      </c>
      <c r="G1280">
        <v>43020</v>
      </c>
      <c r="H1280" t="s">
        <v>3562</v>
      </c>
      <c r="J1280" t="s">
        <v>7369</v>
      </c>
      <c r="K1280" t="s">
        <v>1710</v>
      </c>
      <c r="L1280">
        <v>3</v>
      </c>
      <c r="M1280" s="2">
        <v>91000</v>
      </c>
      <c r="N1280" s="2">
        <v>0</v>
      </c>
      <c r="O1280" s="2">
        <v>0</v>
      </c>
      <c r="P1280" s="2">
        <v>0</v>
      </c>
      <c r="Q1280" s="2">
        <v>91000</v>
      </c>
      <c r="R1280" s="2">
        <v>0</v>
      </c>
      <c r="S1280" t="s">
        <v>1820</v>
      </c>
      <c r="T1280" t="s">
        <v>871</v>
      </c>
      <c r="U1280" t="s">
        <v>7758</v>
      </c>
      <c r="V1280" t="s">
        <v>7753</v>
      </c>
      <c r="W1280" t="s">
        <v>7753</v>
      </c>
      <c r="X1280" t="s">
        <v>7753</v>
      </c>
      <c r="Y1280" t="s">
        <v>7753</v>
      </c>
      <c r="Z1280">
        <v>0</v>
      </c>
      <c r="AA1280">
        <v>0</v>
      </c>
    </row>
    <row r="1281" spans="1:27">
      <c r="A1281" s="1" t="s">
        <v>9739</v>
      </c>
      <c r="B1281">
        <v>1210354</v>
      </c>
      <c r="C1281" t="s">
        <v>1100</v>
      </c>
      <c r="D1281" t="s">
        <v>8397</v>
      </c>
      <c r="E1281" s="16" t="s">
        <v>9740</v>
      </c>
      <c r="F1281" t="s">
        <v>9746</v>
      </c>
      <c r="G1281">
        <v>43020</v>
      </c>
      <c r="H1281" t="s">
        <v>3562</v>
      </c>
      <c r="J1281" t="s">
        <v>8406</v>
      </c>
      <c r="K1281" t="s">
        <v>1983</v>
      </c>
      <c r="L1281">
        <v>3</v>
      </c>
      <c r="M1281" s="2">
        <v>91000</v>
      </c>
      <c r="N1281" s="2">
        <v>0</v>
      </c>
      <c r="O1281" s="2">
        <v>0</v>
      </c>
      <c r="P1281" s="2">
        <v>0</v>
      </c>
      <c r="Q1281" s="2">
        <v>91000</v>
      </c>
      <c r="R1281" s="2">
        <v>0</v>
      </c>
      <c r="S1281" t="s">
        <v>1820</v>
      </c>
      <c r="T1281" t="s">
        <v>871</v>
      </c>
      <c r="U1281" t="s">
        <v>7758</v>
      </c>
      <c r="V1281" t="s">
        <v>7753</v>
      </c>
      <c r="W1281" t="s">
        <v>7753</v>
      </c>
      <c r="X1281" t="s">
        <v>7753</v>
      </c>
      <c r="Y1281" t="s">
        <v>7753</v>
      </c>
      <c r="Z1281">
        <v>0</v>
      </c>
      <c r="AA1281">
        <v>0</v>
      </c>
    </row>
    <row r="1282" spans="1:27">
      <c r="A1282" s="1" t="s">
        <v>9736</v>
      </c>
      <c r="B1282">
        <v>1210354</v>
      </c>
      <c r="C1282" t="s">
        <v>1100</v>
      </c>
      <c r="D1282" t="s">
        <v>8397</v>
      </c>
      <c r="E1282" s="16" t="s">
        <v>8754</v>
      </c>
      <c r="F1282" t="s">
        <v>9914</v>
      </c>
      <c r="G1282">
        <v>43081</v>
      </c>
      <c r="H1282" t="s">
        <v>202</v>
      </c>
      <c r="J1282" t="s">
        <v>8406</v>
      </c>
      <c r="K1282" t="s">
        <v>2418</v>
      </c>
      <c r="L1282">
        <v>1</v>
      </c>
      <c r="M1282" s="2">
        <v>218181.62</v>
      </c>
      <c r="N1282" s="2">
        <v>0</v>
      </c>
      <c r="O1282" s="2">
        <v>0</v>
      </c>
      <c r="P1282" s="2">
        <v>0</v>
      </c>
      <c r="Q1282" s="2">
        <v>218181.62</v>
      </c>
      <c r="R1282" s="2">
        <v>0</v>
      </c>
      <c r="S1282" t="s">
        <v>1820</v>
      </c>
      <c r="T1282" t="s">
        <v>871</v>
      </c>
      <c r="U1282" t="s">
        <v>7758</v>
      </c>
      <c r="V1282" t="s">
        <v>7753</v>
      </c>
      <c r="W1282" t="s">
        <v>7753</v>
      </c>
      <c r="X1282" t="s">
        <v>7752</v>
      </c>
      <c r="Y1282" t="s">
        <v>7753</v>
      </c>
      <c r="Z1282">
        <v>0</v>
      </c>
      <c r="AA1282">
        <v>0</v>
      </c>
    </row>
    <row r="1283" spans="1:27">
      <c r="A1283" s="1" t="s">
        <v>9736</v>
      </c>
      <c r="B1283">
        <v>1210354</v>
      </c>
      <c r="C1283" t="s">
        <v>1100</v>
      </c>
      <c r="D1283" t="s">
        <v>8397</v>
      </c>
      <c r="E1283" s="16" t="s">
        <v>8754</v>
      </c>
      <c r="F1283" t="s">
        <v>9914</v>
      </c>
      <c r="G1283">
        <v>43081</v>
      </c>
      <c r="H1283" t="s">
        <v>202</v>
      </c>
      <c r="J1283" t="s">
        <v>8406</v>
      </c>
      <c r="K1283" t="s">
        <v>1470</v>
      </c>
      <c r="L1283">
        <v>3</v>
      </c>
      <c r="M1283" s="2">
        <v>218181.62</v>
      </c>
      <c r="N1283" s="2">
        <v>0</v>
      </c>
      <c r="O1283" s="2">
        <v>0</v>
      </c>
      <c r="P1283" s="2">
        <v>0</v>
      </c>
      <c r="Q1283" s="2">
        <v>218181.62</v>
      </c>
      <c r="R1283" s="2">
        <v>0</v>
      </c>
      <c r="S1283" t="s">
        <v>1820</v>
      </c>
      <c r="T1283" t="s">
        <v>871</v>
      </c>
      <c r="U1283" t="s">
        <v>7758</v>
      </c>
      <c r="V1283" t="s">
        <v>7753</v>
      </c>
      <c r="W1283" t="s">
        <v>7753</v>
      </c>
      <c r="X1283" t="s">
        <v>7752</v>
      </c>
      <c r="Y1283" t="s">
        <v>7753</v>
      </c>
      <c r="Z1283">
        <v>0</v>
      </c>
      <c r="AA1283">
        <v>0</v>
      </c>
    </row>
    <row r="1284" spans="1:27">
      <c r="A1284" s="1" t="s">
        <v>9736</v>
      </c>
      <c r="B1284">
        <v>1210354</v>
      </c>
      <c r="C1284" t="s">
        <v>1100</v>
      </c>
      <c r="D1284" t="s">
        <v>8397</v>
      </c>
      <c r="E1284" s="16" t="s">
        <v>8754</v>
      </c>
      <c r="F1284" t="s">
        <v>9914</v>
      </c>
      <c r="G1284">
        <v>43081</v>
      </c>
      <c r="H1284" t="s">
        <v>202</v>
      </c>
      <c r="J1284" t="s">
        <v>7365</v>
      </c>
      <c r="K1284" t="s">
        <v>567</v>
      </c>
      <c r="L1284">
        <v>1</v>
      </c>
      <c r="M1284" s="2">
        <v>218181.62</v>
      </c>
      <c r="N1284" s="2">
        <v>0</v>
      </c>
      <c r="O1284" s="2">
        <v>0</v>
      </c>
      <c r="P1284" s="2">
        <v>0</v>
      </c>
      <c r="Q1284" s="2">
        <v>218181.62</v>
      </c>
      <c r="R1284" s="2">
        <v>0</v>
      </c>
      <c r="S1284" t="s">
        <v>1820</v>
      </c>
      <c r="T1284" t="s">
        <v>871</v>
      </c>
      <c r="U1284" t="s">
        <v>7758</v>
      </c>
      <c r="V1284" t="s">
        <v>7753</v>
      </c>
      <c r="W1284" t="s">
        <v>7753</v>
      </c>
      <c r="X1284" t="s">
        <v>7752</v>
      </c>
      <c r="Y1284" t="s">
        <v>7753</v>
      </c>
      <c r="Z1284">
        <v>0</v>
      </c>
      <c r="AA1284">
        <v>0</v>
      </c>
    </row>
    <row r="1285" spans="1:27">
      <c r="A1285" s="1" t="s">
        <v>9736</v>
      </c>
      <c r="B1285">
        <v>1210354</v>
      </c>
      <c r="C1285" t="s">
        <v>1100</v>
      </c>
      <c r="D1285" t="s">
        <v>8397</v>
      </c>
      <c r="E1285" s="16" t="s">
        <v>8754</v>
      </c>
      <c r="F1285" t="s">
        <v>9914</v>
      </c>
      <c r="G1285">
        <v>43081</v>
      </c>
      <c r="H1285" t="s">
        <v>202</v>
      </c>
      <c r="J1285" t="s">
        <v>7365</v>
      </c>
      <c r="K1285" t="s">
        <v>2453</v>
      </c>
      <c r="L1285">
        <v>3</v>
      </c>
      <c r="M1285" s="2">
        <v>218181.62</v>
      </c>
      <c r="N1285" s="2">
        <v>0</v>
      </c>
      <c r="O1285" s="2">
        <v>0</v>
      </c>
      <c r="P1285" s="2">
        <v>0</v>
      </c>
      <c r="Q1285" s="2">
        <v>218181.62</v>
      </c>
      <c r="R1285" s="2">
        <v>0</v>
      </c>
      <c r="S1285" t="s">
        <v>1820</v>
      </c>
      <c r="T1285" t="s">
        <v>871</v>
      </c>
      <c r="U1285" t="s">
        <v>7758</v>
      </c>
      <c r="V1285" t="s">
        <v>7753</v>
      </c>
      <c r="W1285" t="s">
        <v>7753</v>
      </c>
      <c r="X1285" t="s">
        <v>7752</v>
      </c>
      <c r="Y1285" t="s">
        <v>7753</v>
      </c>
      <c r="Z1285">
        <v>0</v>
      </c>
      <c r="AA1285">
        <v>0</v>
      </c>
    </row>
    <row r="1286" spans="1:27">
      <c r="A1286" s="1" t="s">
        <v>9736</v>
      </c>
      <c r="B1286">
        <v>1210354</v>
      </c>
      <c r="C1286" t="s">
        <v>1100</v>
      </c>
      <c r="D1286" t="s">
        <v>8397</v>
      </c>
      <c r="E1286" s="16" t="s">
        <v>8754</v>
      </c>
      <c r="F1286" t="s">
        <v>9914</v>
      </c>
      <c r="G1286">
        <v>43081</v>
      </c>
      <c r="H1286" t="s">
        <v>202</v>
      </c>
      <c r="J1286" t="s">
        <v>8406</v>
      </c>
      <c r="K1286" t="s">
        <v>527</v>
      </c>
      <c r="L1286">
        <v>2</v>
      </c>
      <c r="M1286" s="2">
        <v>218181.62</v>
      </c>
      <c r="N1286" s="2">
        <v>0</v>
      </c>
      <c r="O1286" s="2">
        <v>0</v>
      </c>
      <c r="P1286" s="2">
        <v>0</v>
      </c>
      <c r="Q1286" s="2">
        <v>218181.62</v>
      </c>
      <c r="R1286" s="2">
        <v>0</v>
      </c>
      <c r="S1286" t="s">
        <v>1820</v>
      </c>
      <c r="T1286" t="s">
        <v>871</v>
      </c>
      <c r="U1286" t="s">
        <v>7758</v>
      </c>
      <c r="V1286" t="s">
        <v>7753</v>
      </c>
      <c r="W1286" t="s">
        <v>7753</v>
      </c>
      <c r="X1286" t="s">
        <v>7752</v>
      </c>
      <c r="Y1286" t="s">
        <v>7753</v>
      </c>
      <c r="Z1286">
        <v>0</v>
      </c>
      <c r="AA1286">
        <v>0</v>
      </c>
    </row>
    <row r="1287" spans="1:27">
      <c r="A1287" s="1" t="s">
        <v>9736</v>
      </c>
      <c r="B1287">
        <v>1210354</v>
      </c>
      <c r="C1287" t="s">
        <v>1100</v>
      </c>
      <c r="D1287" t="s">
        <v>8397</v>
      </c>
      <c r="E1287" s="16" t="s">
        <v>8754</v>
      </c>
      <c r="F1287" t="s">
        <v>9914</v>
      </c>
      <c r="G1287">
        <v>43081</v>
      </c>
      <c r="H1287" t="s">
        <v>202</v>
      </c>
      <c r="J1287" t="s">
        <v>376</v>
      </c>
      <c r="K1287" t="s">
        <v>1030</v>
      </c>
      <c r="L1287">
        <v>3</v>
      </c>
      <c r="M1287" s="2">
        <v>218181.62</v>
      </c>
      <c r="N1287" s="2">
        <v>0</v>
      </c>
      <c r="O1287" s="2">
        <v>0</v>
      </c>
      <c r="P1287" s="2">
        <v>0</v>
      </c>
      <c r="Q1287" s="2">
        <v>218181.62</v>
      </c>
      <c r="R1287" s="2">
        <v>0</v>
      </c>
      <c r="S1287" t="s">
        <v>1820</v>
      </c>
      <c r="T1287" t="s">
        <v>871</v>
      </c>
      <c r="U1287" t="s">
        <v>7758</v>
      </c>
      <c r="V1287" t="s">
        <v>7753</v>
      </c>
      <c r="W1287" t="s">
        <v>7753</v>
      </c>
      <c r="X1287" t="s">
        <v>7752</v>
      </c>
      <c r="Y1287" t="s">
        <v>7753</v>
      </c>
      <c r="Z1287">
        <v>0</v>
      </c>
      <c r="AA1287">
        <v>0</v>
      </c>
    </row>
    <row r="1288" spans="1:27">
      <c r="A1288" s="1" t="s">
        <v>9736</v>
      </c>
      <c r="B1288">
        <v>1210354</v>
      </c>
      <c r="C1288" t="s">
        <v>1100</v>
      </c>
      <c r="D1288" t="s">
        <v>8397</v>
      </c>
      <c r="E1288" s="16" t="s">
        <v>8754</v>
      </c>
      <c r="F1288" t="s">
        <v>9914</v>
      </c>
      <c r="G1288">
        <v>43081</v>
      </c>
      <c r="H1288" t="s">
        <v>202</v>
      </c>
      <c r="J1288" t="s">
        <v>7369</v>
      </c>
      <c r="K1288" t="s">
        <v>1698</v>
      </c>
      <c r="L1288">
        <v>2</v>
      </c>
      <c r="M1288" s="2">
        <v>218181.62</v>
      </c>
      <c r="N1288" s="2">
        <v>0</v>
      </c>
      <c r="O1288" s="2">
        <v>0</v>
      </c>
      <c r="P1288" s="2">
        <v>0</v>
      </c>
      <c r="Q1288" s="2">
        <v>218181.62</v>
      </c>
      <c r="R1288" s="2">
        <v>0</v>
      </c>
      <c r="S1288" t="s">
        <v>1820</v>
      </c>
      <c r="T1288" t="s">
        <v>871</v>
      </c>
      <c r="U1288" t="s">
        <v>7758</v>
      </c>
      <c r="V1288" t="s">
        <v>7753</v>
      </c>
      <c r="W1288" t="s">
        <v>7753</v>
      </c>
      <c r="X1288" t="s">
        <v>7752</v>
      </c>
      <c r="Y1288" t="s">
        <v>7753</v>
      </c>
      <c r="Z1288">
        <v>0</v>
      </c>
      <c r="AA1288">
        <v>0</v>
      </c>
    </row>
    <row r="1289" spans="1:27">
      <c r="A1289" s="1" t="s">
        <v>9736</v>
      </c>
      <c r="B1289">
        <v>1210354</v>
      </c>
      <c r="C1289" t="s">
        <v>1100</v>
      </c>
      <c r="D1289" t="s">
        <v>8397</v>
      </c>
      <c r="E1289" s="16" t="s">
        <v>8754</v>
      </c>
      <c r="F1289" t="s">
        <v>9914</v>
      </c>
      <c r="G1289">
        <v>43081</v>
      </c>
      <c r="H1289" t="s">
        <v>202</v>
      </c>
      <c r="J1289" t="s">
        <v>7368</v>
      </c>
      <c r="K1289" t="s">
        <v>2827</v>
      </c>
      <c r="L1289">
        <v>3</v>
      </c>
      <c r="M1289" s="2">
        <v>218181.82</v>
      </c>
      <c r="N1289" s="2">
        <v>0</v>
      </c>
      <c r="O1289" s="2">
        <v>0</v>
      </c>
      <c r="P1289" s="2">
        <v>0</v>
      </c>
      <c r="Q1289" s="2">
        <v>218181.82</v>
      </c>
      <c r="R1289" s="2">
        <v>0</v>
      </c>
      <c r="S1289" t="s">
        <v>1820</v>
      </c>
      <c r="T1289" t="s">
        <v>871</v>
      </c>
      <c r="U1289" t="s">
        <v>7758</v>
      </c>
      <c r="V1289" t="s">
        <v>7753</v>
      </c>
      <c r="W1289" t="s">
        <v>7753</v>
      </c>
      <c r="X1289" t="s">
        <v>7752</v>
      </c>
      <c r="Y1289" t="s">
        <v>7753</v>
      </c>
      <c r="Z1289">
        <v>0</v>
      </c>
      <c r="AA1289">
        <v>0</v>
      </c>
    </row>
    <row r="1290" spans="1:27">
      <c r="A1290" s="1" t="s">
        <v>9736</v>
      </c>
      <c r="B1290">
        <v>1210354</v>
      </c>
      <c r="C1290" t="s">
        <v>1100</v>
      </c>
      <c r="D1290" t="s">
        <v>8397</v>
      </c>
      <c r="E1290" s="16" t="s">
        <v>8754</v>
      </c>
      <c r="F1290" t="s">
        <v>9914</v>
      </c>
      <c r="G1290">
        <v>43081</v>
      </c>
      <c r="H1290" t="s">
        <v>202</v>
      </c>
      <c r="J1290" t="s">
        <v>7367</v>
      </c>
      <c r="K1290" t="s">
        <v>1068</v>
      </c>
      <c r="L1290">
        <v>3</v>
      </c>
      <c r="M1290" s="2">
        <v>218181.82</v>
      </c>
      <c r="N1290" s="2">
        <v>0</v>
      </c>
      <c r="O1290" s="2">
        <v>0</v>
      </c>
      <c r="P1290" s="2">
        <v>0</v>
      </c>
      <c r="Q1290" s="2">
        <v>218181.82</v>
      </c>
      <c r="R1290" s="2">
        <v>0</v>
      </c>
      <c r="S1290" t="s">
        <v>1820</v>
      </c>
      <c r="T1290" t="s">
        <v>871</v>
      </c>
      <c r="U1290" t="s">
        <v>7758</v>
      </c>
      <c r="V1290" t="s">
        <v>7753</v>
      </c>
      <c r="W1290" t="s">
        <v>7753</v>
      </c>
      <c r="X1290" t="s">
        <v>7752</v>
      </c>
      <c r="Y1290" t="s">
        <v>7753</v>
      </c>
      <c r="Z1290">
        <v>0</v>
      </c>
      <c r="AA1290">
        <v>0</v>
      </c>
    </row>
    <row r="1291" spans="1:27">
      <c r="A1291" s="1" t="s">
        <v>9736</v>
      </c>
      <c r="B1291">
        <v>1210354</v>
      </c>
      <c r="C1291" t="s">
        <v>1100</v>
      </c>
      <c r="D1291" t="s">
        <v>8397</v>
      </c>
      <c r="E1291" s="16" t="s">
        <v>8754</v>
      </c>
      <c r="F1291" t="s">
        <v>9914</v>
      </c>
      <c r="G1291">
        <v>43081</v>
      </c>
      <c r="H1291" t="s">
        <v>202</v>
      </c>
      <c r="J1291" t="s">
        <v>7369</v>
      </c>
      <c r="K1291" t="s">
        <v>1710</v>
      </c>
      <c r="L1291">
        <v>3</v>
      </c>
      <c r="M1291" s="2">
        <v>436365.02</v>
      </c>
      <c r="N1291" s="2">
        <v>0</v>
      </c>
      <c r="O1291" s="2">
        <v>0</v>
      </c>
      <c r="P1291" s="2">
        <v>0</v>
      </c>
      <c r="Q1291" s="2">
        <v>436365.02</v>
      </c>
      <c r="R1291" s="2">
        <v>0</v>
      </c>
      <c r="S1291" t="s">
        <v>1820</v>
      </c>
      <c r="T1291" t="s">
        <v>871</v>
      </c>
      <c r="U1291" t="s">
        <v>7758</v>
      </c>
      <c r="V1291" t="s">
        <v>7753</v>
      </c>
      <c r="W1291" t="s">
        <v>7753</v>
      </c>
      <c r="X1291" t="s">
        <v>7752</v>
      </c>
      <c r="Y1291" t="s">
        <v>7753</v>
      </c>
      <c r="Z1291">
        <v>0</v>
      </c>
      <c r="AA1291">
        <v>0</v>
      </c>
    </row>
    <row r="1292" spans="1:27">
      <c r="A1292" s="1" t="s">
        <v>1902</v>
      </c>
      <c r="B1292">
        <v>1210360</v>
      </c>
      <c r="C1292" t="s">
        <v>1101</v>
      </c>
      <c r="D1292" t="s">
        <v>8397</v>
      </c>
      <c r="E1292" s="16" t="s">
        <v>2871</v>
      </c>
      <c r="F1292" t="s">
        <v>2871</v>
      </c>
      <c r="G1292">
        <v>11430</v>
      </c>
      <c r="H1292" t="s">
        <v>4040</v>
      </c>
      <c r="J1292" t="s">
        <v>378</v>
      </c>
      <c r="K1292" t="s">
        <v>862</v>
      </c>
      <c r="L1292">
        <v>3</v>
      </c>
      <c r="M1292" s="2">
        <v>12340</v>
      </c>
      <c r="N1292" s="2">
        <v>0</v>
      </c>
      <c r="O1292" s="2">
        <v>0</v>
      </c>
      <c r="P1292" s="2">
        <v>0</v>
      </c>
      <c r="Q1292" s="2">
        <v>12340</v>
      </c>
      <c r="R1292" s="2">
        <v>0</v>
      </c>
      <c r="S1292" t="s">
        <v>1820</v>
      </c>
      <c r="T1292" t="s">
        <v>871</v>
      </c>
      <c r="U1292" t="s">
        <v>7758</v>
      </c>
      <c r="V1292" t="s">
        <v>7752</v>
      </c>
      <c r="W1292" t="s">
        <v>7752</v>
      </c>
      <c r="X1292" t="s">
        <v>7752</v>
      </c>
      <c r="Y1292" t="s">
        <v>7752</v>
      </c>
      <c r="Z1292">
        <v>0</v>
      </c>
      <c r="AA1292">
        <v>0</v>
      </c>
    </row>
    <row r="1293" spans="1:27">
      <c r="A1293" s="1" t="s">
        <v>1890</v>
      </c>
      <c r="B1293">
        <v>1210360</v>
      </c>
      <c r="C1293" t="s">
        <v>1101</v>
      </c>
      <c r="D1293" t="s">
        <v>8397</v>
      </c>
      <c r="E1293" s="16" t="s">
        <v>1891</v>
      </c>
      <c r="F1293" t="s">
        <v>1891</v>
      </c>
      <c r="G1293">
        <v>11420</v>
      </c>
      <c r="H1293" t="s">
        <v>1555</v>
      </c>
      <c r="J1293" t="s">
        <v>379</v>
      </c>
      <c r="K1293" t="s">
        <v>1743</v>
      </c>
      <c r="L1293">
        <v>3</v>
      </c>
      <c r="M1293" s="2">
        <v>60080</v>
      </c>
      <c r="N1293" s="2">
        <v>0</v>
      </c>
      <c r="O1293" s="2">
        <v>0</v>
      </c>
      <c r="P1293" s="2">
        <v>0</v>
      </c>
      <c r="Q1293" s="2">
        <v>60080</v>
      </c>
      <c r="R1293" s="2">
        <v>0</v>
      </c>
      <c r="S1293" t="s">
        <v>1820</v>
      </c>
      <c r="T1293" t="s">
        <v>871</v>
      </c>
      <c r="U1293" t="s">
        <v>7758</v>
      </c>
      <c r="V1293" t="s">
        <v>7752</v>
      </c>
      <c r="W1293" t="s">
        <v>7752</v>
      </c>
      <c r="X1293" t="s">
        <v>7752</v>
      </c>
      <c r="Y1293" t="s">
        <v>7752</v>
      </c>
      <c r="Z1293">
        <v>0</v>
      </c>
      <c r="AA1293">
        <v>0</v>
      </c>
    </row>
    <row r="1294" spans="1:27">
      <c r="A1294" s="1" t="s">
        <v>1892</v>
      </c>
      <c r="B1294">
        <v>1210360</v>
      </c>
      <c r="C1294" t="s">
        <v>1101</v>
      </c>
      <c r="D1294" t="s">
        <v>8397</v>
      </c>
      <c r="E1294" s="16" t="s">
        <v>1893</v>
      </c>
      <c r="F1294" t="s">
        <v>1893</v>
      </c>
      <c r="G1294">
        <v>11120</v>
      </c>
      <c r="H1294" t="s">
        <v>2402</v>
      </c>
      <c r="J1294" t="s">
        <v>379</v>
      </c>
      <c r="K1294" t="s">
        <v>1743</v>
      </c>
      <c r="L1294">
        <v>3</v>
      </c>
      <c r="M1294" s="2">
        <v>60100</v>
      </c>
      <c r="N1294" s="2">
        <v>0</v>
      </c>
      <c r="O1294" s="2">
        <v>0</v>
      </c>
      <c r="P1294" s="2">
        <v>0</v>
      </c>
      <c r="Q1294" s="2">
        <v>60100</v>
      </c>
      <c r="R1294" s="2">
        <v>0</v>
      </c>
      <c r="S1294" t="s">
        <v>1820</v>
      </c>
      <c r="T1294" t="s">
        <v>871</v>
      </c>
      <c r="U1294" t="s">
        <v>7758</v>
      </c>
      <c r="V1294" t="s">
        <v>7752</v>
      </c>
      <c r="W1294" t="s">
        <v>7752</v>
      </c>
      <c r="X1294" t="s">
        <v>7752</v>
      </c>
      <c r="Y1294" t="s">
        <v>7752</v>
      </c>
      <c r="Z1294">
        <v>0</v>
      </c>
      <c r="AA1294">
        <v>0</v>
      </c>
    </row>
    <row r="1295" spans="1:27">
      <c r="A1295" s="1" t="s">
        <v>4457</v>
      </c>
      <c r="B1295">
        <v>1210360</v>
      </c>
      <c r="C1295" t="s">
        <v>1101</v>
      </c>
      <c r="D1295" t="s">
        <v>8397</v>
      </c>
      <c r="E1295" s="16" t="s">
        <v>1885</v>
      </c>
      <c r="F1295" t="s">
        <v>1885</v>
      </c>
      <c r="G1295">
        <v>11420</v>
      </c>
      <c r="H1295" t="s">
        <v>1555</v>
      </c>
      <c r="J1295" t="s">
        <v>379</v>
      </c>
      <c r="K1295" t="s">
        <v>1743</v>
      </c>
      <c r="L1295">
        <v>3</v>
      </c>
      <c r="M1295" s="2">
        <v>65630</v>
      </c>
      <c r="N1295" s="2">
        <v>0</v>
      </c>
      <c r="O1295" s="2">
        <v>0</v>
      </c>
      <c r="P1295" s="2">
        <v>0</v>
      </c>
      <c r="Q1295" s="2">
        <v>65630</v>
      </c>
      <c r="R1295" s="2">
        <v>0</v>
      </c>
      <c r="S1295" t="s">
        <v>1820</v>
      </c>
      <c r="T1295" t="s">
        <v>871</v>
      </c>
      <c r="U1295" t="s">
        <v>7758</v>
      </c>
      <c r="V1295" t="s">
        <v>7752</v>
      </c>
      <c r="W1295" t="s">
        <v>7752</v>
      </c>
      <c r="X1295" t="s">
        <v>7752</v>
      </c>
      <c r="Y1295" t="s">
        <v>7752</v>
      </c>
      <c r="Z1295">
        <v>0</v>
      </c>
      <c r="AA1295">
        <v>0</v>
      </c>
    </row>
    <row r="1296" spans="1:27">
      <c r="A1296" s="1" t="s">
        <v>1898</v>
      </c>
      <c r="B1296">
        <v>1210360</v>
      </c>
      <c r="C1296" t="s">
        <v>1101</v>
      </c>
      <c r="D1296" t="s">
        <v>8397</v>
      </c>
      <c r="E1296" s="16" t="s">
        <v>1900</v>
      </c>
      <c r="F1296" t="s">
        <v>1901</v>
      </c>
      <c r="G1296">
        <v>99820</v>
      </c>
      <c r="H1296" t="s">
        <v>874</v>
      </c>
      <c r="J1296" t="s">
        <v>379</v>
      </c>
      <c r="K1296" t="s">
        <v>1743</v>
      </c>
      <c r="L1296">
        <v>3</v>
      </c>
      <c r="M1296" s="2">
        <v>96160</v>
      </c>
      <c r="N1296" s="2">
        <v>0</v>
      </c>
      <c r="O1296" s="2">
        <v>0</v>
      </c>
      <c r="P1296" s="2">
        <v>0</v>
      </c>
      <c r="Q1296" s="2">
        <v>96160</v>
      </c>
      <c r="R1296" s="2">
        <v>0</v>
      </c>
      <c r="S1296" t="s">
        <v>1820</v>
      </c>
      <c r="T1296" t="s">
        <v>871</v>
      </c>
      <c r="U1296" t="s">
        <v>7758</v>
      </c>
      <c r="V1296" t="s">
        <v>7752</v>
      </c>
      <c r="W1296" t="s">
        <v>7752</v>
      </c>
      <c r="X1296" t="s">
        <v>7752</v>
      </c>
      <c r="Y1296" t="s">
        <v>7752</v>
      </c>
      <c r="Z1296">
        <v>0</v>
      </c>
      <c r="AA1296">
        <v>0</v>
      </c>
    </row>
    <row r="1297" spans="1:27">
      <c r="A1297" s="1" t="s">
        <v>1894</v>
      </c>
      <c r="B1297">
        <v>1210360</v>
      </c>
      <c r="C1297" t="s">
        <v>1101</v>
      </c>
      <c r="D1297" t="s">
        <v>8397</v>
      </c>
      <c r="E1297" s="16" t="s">
        <v>1895</v>
      </c>
      <c r="F1297" t="s">
        <v>1895</v>
      </c>
      <c r="G1297">
        <v>11420</v>
      </c>
      <c r="H1297" t="s">
        <v>1555</v>
      </c>
      <c r="J1297" t="s">
        <v>7365</v>
      </c>
      <c r="K1297" t="s">
        <v>3201</v>
      </c>
      <c r="L1297">
        <v>1</v>
      </c>
      <c r="M1297" s="2">
        <v>210320</v>
      </c>
      <c r="N1297" s="2">
        <v>0</v>
      </c>
      <c r="O1297" s="2">
        <v>0</v>
      </c>
      <c r="P1297" s="2">
        <v>0</v>
      </c>
      <c r="Q1297" s="2">
        <v>210320</v>
      </c>
      <c r="R1297" s="2">
        <v>0</v>
      </c>
      <c r="S1297" t="s">
        <v>1820</v>
      </c>
      <c r="T1297" t="s">
        <v>871</v>
      </c>
      <c r="U1297" t="s">
        <v>7758</v>
      </c>
      <c r="V1297" t="s">
        <v>7752</v>
      </c>
      <c r="W1297" t="s">
        <v>7752</v>
      </c>
      <c r="X1297" t="s">
        <v>7752</v>
      </c>
      <c r="Y1297" t="s">
        <v>7752</v>
      </c>
      <c r="Z1297">
        <v>0</v>
      </c>
      <c r="AA1297">
        <v>0</v>
      </c>
    </row>
    <row r="1298" spans="1:27">
      <c r="A1298" s="1" t="s">
        <v>2874</v>
      </c>
      <c r="B1298">
        <v>1210360</v>
      </c>
      <c r="C1298" t="s">
        <v>1101</v>
      </c>
      <c r="D1298" t="s">
        <v>8397</v>
      </c>
      <c r="E1298" s="16" t="s">
        <v>2875</v>
      </c>
      <c r="F1298" t="s">
        <v>2875</v>
      </c>
      <c r="G1298">
        <v>16350</v>
      </c>
      <c r="H1298" t="s">
        <v>2806</v>
      </c>
      <c r="J1298" t="s">
        <v>379</v>
      </c>
      <c r="K1298" t="s">
        <v>1743</v>
      </c>
      <c r="L1298">
        <v>3</v>
      </c>
      <c r="M1298" s="2">
        <v>300510</v>
      </c>
      <c r="N1298" s="2">
        <v>0</v>
      </c>
      <c r="O1298" s="2">
        <v>0</v>
      </c>
      <c r="P1298" s="2">
        <v>0</v>
      </c>
      <c r="Q1298" s="2">
        <v>300510</v>
      </c>
      <c r="R1298" s="2">
        <v>0</v>
      </c>
      <c r="S1298" t="s">
        <v>1820</v>
      </c>
      <c r="T1298" t="s">
        <v>871</v>
      </c>
      <c r="U1298" t="s">
        <v>7758</v>
      </c>
      <c r="V1298" t="s">
        <v>7752</v>
      </c>
      <c r="W1298" t="s">
        <v>7752</v>
      </c>
      <c r="X1298" t="s">
        <v>7752</v>
      </c>
      <c r="Y1298" t="s">
        <v>7752</v>
      </c>
      <c r="Z1298">
        <v>0</v>
      </c>
      <c r="AA1298">
        <v>0</v>
      </c>
    </row>
    <row r="1299" spans="1:27">
      <c r="A1299" s="1" t="s">
        <v>2872</v>
      </c>
      <c r="B1299">
        <v>1210360</v>
      </c>
      <c r="C1299" t="s">
        <v>1101</v>
      </c>
      <c r="D1299" t="s">
        <v>8397</v>
      </c>
      <c r="E1299" s="16" t="s">
        <v>2873</v>
      </c>
      <c r="F1299" t="s">
        <v>2873</v>
      </c>
      <c r="G1299">
        <v>16350</v>
      </c>
      <c r="H1299" t="s">
        <v>2806</v>
      </c>
      <c r="J1299" t="s">
        <v>7368</v>
      </c>
      <c r="K1299" t="s">
        <v>1841</v>
      </c>
      <c r="L1299">
        <v>4</v>
      </c>
      <c r="M1299" s="2">
        <v>601010</v>
      </c>
      <c r="N1299" s="2">
        <v>0</v>
      </c>
      <c r="O1299" s="2">
        <v>0</v>
      </c>
      <c r="P1299" s="2">
        <v>0</v>
      </c>
      <c r="Q1299" s="2">
        <v>601010</v>
      </c>
      <c r="R1299" s="2">
        <v>0</v>
      </c>
      <c r="S1299" t="s">
        <v>1820</v>
      </c>
      <c r="T1299" t="s">
        <v>871</v>
      </c>
      <c r="U1299" t="s">
        <v>7758</v>
      </c>
      <c r="V1299" t="s">
        <v>7752</v>
      </c>
      <c r="W1299" t="s">
        <v>7752</v>
      </c>
      <c r="X1299" t="s">
        <v>7752</v>
      </c>
      <c r="Y1299" t="s">
        <v>7752</v>
      </c>
      <c r="Z1299">
        <v>0</v>
      </c>
      <c r="AA1299">
        <v>0</v>
      </c>
    </row>
    <row r="1300" spans="1:27">
      <c r="A1300" s="1" t="s">
        <v>1888</v>
      </c>
      <c r="B1300">
        <v>1210360</v>
      </c>
      <c r="C1300" t="s">
        <v>1101</v>
      </c>
      <c r="D1300" t="s">
        <v>8397</v>
      </c>
      <c r="E1300" s="16" t="s">
        <v>1889</v>
      </c>
      <c r="F1300" t="s">
        <v>1889</v>
      </c>
      <c r="G1300">
        <v>16350</v>
      </c>
      <c r="H1300" t="s">
        <v>2806</v>
      </c>
      <c r="J1300" t="s">
        <v>7369</v>
      </c>
      <c r="K1300" t="s">
        <v>2569</v>
      </c>
      <c r="L1300">
        <v>2</v>
      </c>
      <c r="M1300" s="2">
        <v>1803040</v>
      </c>
      <c r="N1300" s="2">
        <v>0</v>
      </c>
      <c r="O1300" s="2">
        <v>0</v>
      </c>
      <c r="P1300" s="2">
        <v>0</v>
      </c>
      <c r="Q1300" s="2">
        <v>1803040</v>
      </c>
      <c r="R1300" s="2">
        <v>0</v>
      </c>
      <c r="S1300" t="s">
        <v>1820</v>
      </c>
      <c r="T1300" t="s">
        <v>871</v>
      </c>
      <c r="U1300" t="s">
        <v>7758</v>
      </c>
      <c r="V1300" t="s">
        <v>7752</v>
      </c>
      <c r="W1300" t="s">
        <v>7752</v>
      </c>
      <c r="X1300" t="s">
        <v>7752</v>
      </c>
      <c r="Y1300" t="s">
        <v>7752</v>
      </c>
      <c r="Z1300">
        <v>0</v>
      </c>
      <c r="AA1300">
        <v>0</v>
      </c>
    </row>
    <row r="1301" spans="1:27">
      <c r="A1301" s="1" t="s">
        <v>1886</v>
      </c>
      <c r="B1301">
        <v>1210360</v>
      </c>
      <c r="C1301" t="s">
        <v>1101</v>
      </c>
      <c r="D1301" t="s">
        <v>8397</v>
      </c>
      <c r="E1301" s="16" t="s">
        <v>1887</v>
      </c>
      <c r="F1301" t="s">
        <v>1887</v>
      </c>
      <c r="G1301">
        <v>16350</v>
      </c>
      <c r="H1301" t="s">
        <v>2806</v>
      </c>
      <c r="J1301" t="s">
        <v>379</v>
      </c>
      <c r="K1301" t="s">
        <v>1743</v>
      </c>
      <c r="L1301">
        <v>3</v>
      </c>
      <c r="M1301" s="2">
        <v>1803040</v>
      </c>
      <c r="N1301" s="2">
        <v>0</v>
      </c>
      <c r="O1301" s="2">
        <v>0</v>
      </c>
      <c r="P1301" s="2">
        <v>0</v>
      </c>
      <c r="Q1301" s="2">
        <v>1803040</v>
      </c>
      <c r="R1301" s="2">
        <v>0</v>
      </c>
      <c r="S1301" t="s">
        <v>1820</v>
      </c>
      <c r="T1301" t="s">
        <v>871</v>
      </c>
      <c r="U1301" t="s">
        <v>7758</v>
      </c>
      <c r="V1301" t="s">
        <v>7752</v>
      </c>
      <c r="W1301" t="s">
        <v>7752</v>
      </c>
      <c r="X1301" t="s">
        <v>7752</v>
      </c>
      <c r="Y1301" t="s">
        <v>7752</v>
      </c>
      <c r="Z1301">
        <v>0</v>
      </c>
      <c r="AA1301">
        <v>0</v>
      </c>
    </row>
    <row r="1302" spans="1:27">
      <c r="A1302" s="1" t="s">
        <v>2876</v>
      </c>
      <c r="B1302">
        <v>1210360</v>
      </c>
      <c r="C1302" t="s">
        <v>1101</v>
      </c>
      <c r="D1302" t="s">
        <v>8397</v>
      </c>
      <c r="E1302" s="16" t="s">
        <v>2877</v>
      </c>
      <c r="F1302" t="s">
        <v>2878</v>
      </c>
      <c r="G1302">
        <v>16350</v>
      </c>
      <c r="H1302" t="s">
        <v>2806</v>
      </c>
      <c r="J1302" t="s">
        <v>379</v>
      </c>
      <c r="K1302" t="s">
        <v>1743</v>
      </c>
      <c r="L1302">
        <v>3</v>
      </c>
      <c r="M1302" s="2">
        <v>1863140</v>
      </c>
      <c r="N1302" s="2">
        <v>0</v>
      </c>
      <c r="O1302" s="2">
        <v>0</v>
      </c>
      <c r="P1302" s="2">
        <v>0</v>
      </c>
      <c r="Q1302" s="2">
        <v>1863140</v>
      </c>
      <c r="R1302" s="2">
        <v>0</v>
      </c>
      <c r="S1302" t="s">
        <v>1820</v>
      </c>
      <c r="T1302" t="s">
        <v>871</v>
      </c>
      <c r="U1302" t="s">
        <v>7758</v>
      </c>
      <c r="V1302" t="s">
        <v>7752</v>
      </c>
      <c r="W1302" t="s">
        <v>7752</v>
      </c>
      <c r="X1302" t="s">
        <v>7752</v>
      </c>
      <c r="Y1302" t="s">
        <v>7752</v>
      </c>
      <c r="Z1302">
        <v>0</v>
      </c>
      <c r="AA1302">
        <v>0</v>
      </c>
    </row>
    <row r="1303" spans="1:27">
      <c r="A1303" s="1" t="s">
        <v>1896</v>
      </c>
      <c r="B1303">
        <v>1210360</v>
      </c>
      <c r="C1303" t="s">
        <v>1101</v>
      </c>
      <c r="D1303" t="s">
        <v>8397</v>
      </c>
      <c r="E1303" s="16" t="s">
        <v>1897</v>
      </c>
      <c r="F1303" t="s">
        <v>1897</v>
      </c>
      <c r="G1303">
        <v>11420</v>
      </c>
      <c r="H1303" t="s">
        <v>1555</v>
      </c>
      <c r="J1303" t="s">
        <v>379</v>
      </c>
      <c r="K1303" t="s">
        <v>1743</v>
      </c>
      <c r="L1303">
        <v>3</v>
      </c>
      <c r="M1303" s="2">
        <v>10217210</v>
      </c>
      <c r="N1303" s="2">
        <v>0</v>
      </c>
      <c r="O1303" s="2">
        <v>0</v>
      </c>
      <c r="P1303" s="2">
        <v>0</v>
      </c>
      <c r="Q1303" s="2">
        <v>10217210</v>
      </c>
      <c r="R1303" s="2">
        <v>0</v>
      </c>
      <c r="S1303" t="s">
        <v>1820</v>
      </c>
      <c r="T1303" t="s">
        <v>871</v>
      </c>
      <c r="U1303" t="s">
        <v>7758</v>
      </c>
      <c r="V1303" t="s">
        <v>7752</v>
      </c>
      <c r="W1303" t="s">
        <v>7752</v>
      </c>
      <c r="X1303" t="s">
        <v>7752</v>
      </c>
      <c r="Y1303" t="s">
        <v>7752</v>
      </c>
      <c r="Z1303">
        <v>0</v>
      </c>
      <c r="AA1303">
        <v>0</v>
      </c>
    </row>
    <row r="1304" spans="1:27">
      <c r="A1304" s="1" t="s">
        <v>9380</v>
      </c>
      <c r="B1304">
        <v>1210361</v>
      </c>
      <c r="C1304" t="s">
        <v>9378</v>
      </c>
      <c r="D1304" t="s">
        <v>8397</v>
      </c>
      <c r="E1304" s="16" t="s">
        <v>9381</v>
      </c>
      <c r="F1304" t="s">
        <v>9381</v>
      </c>
      <c r="G1304">
        <v>16350</v>
      </c>
      <c r="H1304" t="s">
        <v>2806</v>
      </c>
      <c r="J1304" t="s">
        <v>8406</v>
      </c>
      <c r="K1304" t="s">
        <v>2312</v>
      </c>
      <c r="L1304">
        <v>3</v>
      </c>
      <c r="M1304" s="2">
        <v>1293</v>
      </c>
      <c r="N1304" s="2">
        <v>0</v>
      </c>
      <c r="O1304" s="2">
        <v>0</v>
      </c>
      <c r="P1304" s="2">
        <v>0</v>
      </c>
      <c r="Q1304" s="2">
        <v>1293</v>
      </c>
      <c r="R1304" s="2">
        <v>0</v>
      </c>
      <c r="S1304" t="s">
        <v>1820</v>
      </c>
      <c r="T1304" t="s">
        <v>871</v>
      </c>
      <c r="U1304" t="s">
        <v>7758</v>
      </c>
      <c r="V1304" t="s">
        <v>7752</v>
      </c>
      <c r="W1304" t="s">
        <v>7752</v>
      </c>
      <c r="X1304" t="s">
        <v>7752</v>
      </c>
      <c r="Y1304" t="s">
        <v>7752</v>
      </c>
      <c r="Z1304">
        <v>0</v>
      </c>
      <c r="AA1304">
        <v>0</v>
      </c>
    </row>
    <row r="1305" spans="1:27">
      <c r="A1305" s="1" t="s">
        <v>9380</v>
      </c>
      <c r="B1305">
        <v>1210361</v>
      </c>
      <c r="C1305" t="s">
        <v>9378</v>
      </c>
      <c r="D1305" t="s">
        <v>8397</v>
      </c>
      <c r="E1305" s="16" t="s">
        <v>9381</v>
      </c>
      <c r="F1305" t="s">
        <v>9381</v>
      </c>
      <c r="G1305">
        <v>16350</v>
      </c>
      <c r="H1305" t="s">
        <v>2806</v>
      </c>
      <c r="J1305" t="s">
        <v>7368</v>
      </c>
      <c r="K1305" t="s">
        <v>1841</v>
      </c>
      <c r="L1305">
        <v>4</v>
      </c>
      <c r="M1305" s="2">
        <v>4004</v>
      </c>
      <c r="N1305" s="2">
        <v>0</v>
      </c>
      <c r="O1305" s="2">
        <v>0</v>
      </c>
      <c r="P1305" s="2">
        <v>0</v>
      </c>
      <c r="Q1305" s="2">
        <v>4004</v>
      </c>
      <c r="R1305" s="2">
        <v>0</v>
      </c>
      <c r="S1305" t="s">
        <v>1820</v>
      </c>
      <c r="T1305" t="s">
        <v>871</v>
      </c>
      <c r="U1305" t="s">
        <v>7758</v>
      </c>
      <c r="V1305" t="s">
        <v>7752</v>
      </c>
      <c r="W1305" t="s">
        <v>7752</v>
      </c>
      <c r="X1305" t="s">
        <v>7752</v>
      </c>
      <c r="Y1305" t="s">
        <v>7752</v>
      </c>
      <c r="Z1305">
        <v>0</v>
      </c>
      <c r="AA1305">
        <v>0</v>
      </c>
    </row>
    <row r="1306" spans="1:27">
      <c r="A1306" s="1" t="s">
        <v>9380</v>
      </c>
      <c r="B1306">
        <v>1210361</v>
      </c>
      <c r="C1306" t="s">
        <v>9378</v>
      </c>
      <c r="D1306" t="s">
        <v>8397</v>
      </c>
      <c r="E1306" s="16" t="s">
        <v>9381</v>
      </c>
      <c r="F1306" t="s">
        <v>9381</v>
      </c>
      <c r="G1306">
        <v>16350</v>
      </c>
      <c r="H1306" t="s">
        <v>2806</v>
      </c>
      <c r="J1306" t="s">
        <v>7369</v>
      </c>
      <c r="K1306" t="s">
        <v>1670</v>
      </c>
      <c r="L1306">
        <v>3</v>
      </c>
      <c r="M1306" s="2">
        <v>4292</v>
      </c>
      <c r="N1306" s="2">
        <v>0</v>
      </c>
      <c r="O1306" s="2">
        <v>0</v>
      </c>
      <c r="P1306" s="2">
        <v>0</v>
      </c>
      <c r="Q1306" s="2">
        <v>4292</v>
      </c>
      <c r="R1306" s="2">
        <v>0</v>
      </c>
      <c r="S1306" t="s">
        <v>1820</v>
      </c>
      <c r="T1306" t="s">
        <v>871</v>
      </c>
      <c r="U1306" t="s">
        <v>7758</v>
      </c>
      <c r="V1306" t="s">
        <v>7752</v>
      </c>
      <c r="W1306" t="s">
        <v>7752</v>
      </c>
      <c r="X1306" t="s">
        <v>7752</v>
      </c>
      <c r="Y1306" t="s">
        <v>7752</v>
      </c>
      <c r="Z1306">
        <v>0</v>
      </c>
      <c r="AA1306">
        <v>0</v>
      </c>
    </row>
    <row r="1307" spans="1:27">
      <c r="A1307" s="1" t="s">
        <v>9380</v>
      </c>
      <c r="B1307">
        <v>1210361</v>
      </c>
      <c r="C1307" t="s">
        <v>9378</v>
      </c>
      <c r="D1307" t="s">
        <v>8397</v>
      </c>
      <c r="E1307" s="16" t="s">
        <v>9381</v>
      </c>
      <c r="F1307" t="s">
        <v>9381</v>
      </c>
      <c r="G1307">
        <v>16350</v>
      </c>
      <c r="H1307" t="s">
        <v>2806</v>
      </c>
      <c r="J1307" t="s">
        <v>7365</v>
      </c>
      <c r="K1307" t="s">
        <v>7365</v>
      </c>
      <c r="L1307">
        <v>1</v>
      </c>
      <c r="M1307" s="2">
        <v>4313</v>
      </c>
      <c r="N1307" s="2">
        <v>0</v>
      </c>
      <c r="O1307" s="2">
        <v>0</v>
      </c>
      <c r="P1307" s="2">
        <v>0</v>
      </c>
      <c r="Q1307" s="2">
        <v>4313</v>
      </c>
      <c r="R1307" s="2">
        <v>0</v>
      </c>
      <c r="S1307" t="s">
        <v>1820</v>
      </c>
      <c r="T1307" t="s">
        <v>871</v>
      </c>
      <c r="U1307" t="s">
        <v>7758</v>
      </c>
      <c r="V1307" t="s">
        <v>7752</v>
      </c>
      <c r="W1307" t="s">
        <v>7752</v>
      </c>
      <c r="X1307" t="s">
        <v>7752</v>
      </c>
      <c r="Y1307" t="s">
        <v>7752</v>
      </c>
      <c r="Z1307">
        <v>0</v>
      </c>
      <c r="AA1307">
        <v>0</v>
      </c>
    </row>
    <row r="1308" spans="1:27">
      <c r="A1308" s="1" t="s">
        <v>9380</v>
      </c>
      <c r="B1308">
        <v>1210361</v>
      </c>
      <c r="C1308" t="s">
        <v>9378</v>
      </c>
      <c r="D1308" t="s">
        <v>8397</v>
      </c>
      <c r="E1308" s="16" t="s">
        <v>9381</v>
      </c>
      <c r="F1308" t="s">
        <v>9381</v>
      </c>
      <c r="G1308">
        <v>16350</v>
      </c>
      <c r="H1308" t="s">
        <v>2806</v>
      </c>
      <c r="J1308" t="s">
        <v>379</v>
      </c>
      <c r="K1308" t="s">
        <v>1743</v>
      </c>
      <c r="L1308">
        <v>3</v>
      </c>
      <c r="M1308" s="2">
        <v>4500</v>
      </c>
      <c r="N1308" s="2">
        <v>0</v>
      </c>
      <c r="O1308" s="2">
        <v>0</v>
      </c>
      <c r="P1308" s="2">
        <v>0</v>
      </c>
      <c r="Q1308" s="2">
        <v>4500</v>
      </c>
      <c r="R1308" s="2">
        <v>0</v>
      </c>
      <c r="S1308" t="s">
        <v>1820</v>
      </c>
      <c r="T1308" t="s">
        <v>871</v>
      </c>
      <c r="U1308" t="s">
        <v>7758</v>
      </c>
      <c r="V1308" t="s">
        <v>7752</v>
      </c>
      <c r="W1308" t="s">
        <v>7752</v>
      </c>
      <c r="X1308" t="s">
        <v>7752</v>
      </c>
      <c r="Y1308" t="s">
        <v>7752</v>
      </c>
      <c r="Z1308">
        <v>0</v>
      </c>
      <c r="AA1308">
        <v>0</v>
      </c>
    </row>
    <row r="1309" spans="1:27">
      <c r="A1309" s="1" t="s">
        <v>2891</v>
      </c>
      <c r="B1309">
        <v>1210361</v>
      </c>
      <c r="C1309" t="s">
        <v>9378</v>
      </c>
      <c r="D1309" t="s">
        <v>8397</v>
      </c>
      <c r="E1309" s="16" t="s">
        <v>2894</v>
      </c>
      <c r="F1309" t="s">
        <v>2895</v>
      </c>
      <c r="G1309">
        <v>16350</v>
      </c>
      <c r="H1309" t="s">
        <v>2806</v>
      </c>
      <c r="J1309" t="s">
        <v>378</v>
      </c>
      <c r="K1309" t="s">
        <v>862</v>
      </c>
      <c r="L1309">
        <v>3</v>
      </c>
      <c r="M1309" s="2">
        <v>5000</v>
      </c>
      <c r="N1309" s="2">
        <v>0</v>
      </c>
      <c r="O1309" s="2">
        <v>0</v>
      </c>
      <c r="P1309" s="2">
        <v>0</v>
      </c>
      <c r="Q1309" s="2">
        <v>5000</v>
      </c>
      <c r="R1309" s="2">
        <v>0</v>
      </c>
      <c r="S1309" t="s">
        <v>1820</v>
      </c>
      <c r="T1309" t="s">
        <v>871</v>
      </c>
      <c r="U1309" t="s">
        <v>7758</v>
      </c>
      <c r="V1309" t="s">
        <v>7752</v>
      </c>
      <c r="W1309" t="s">
        <v>7752</v>
      </c>
      <c r="X1309" t="s">
        <v>7752</v>
      </c>
      <c r="Y1309" t="s">
        <v>7752</v>
      </c>
      <c r="Z1309">
        <v>0</v>
      </c>
      <c r="AA1309">
        <v>0</v>
      </c>
    </row>
    <row r="1310" spans="1:27">
      <c r="A1310" s="1" t="s">
        <v>9380</v>
      </c>
      <c r="B1310">
        <v>1210361</v>
      </c>
      <c r="C1310" t="s">
        <v>9378</v>
      </c>
      <c r="D1310" t="s">
        <v>8397</v>
      </c>
      <c r="E1310" s="16" t="s">
        <v>9381</v>
      </c>
      <c r="F1310" t="s">
        <v>9381</v>
      </c>
      <c r="G1310">
        <v>16350</v>
      </c>
      <c r="H1310" t="s">
        <v>2806</v>
      </c>
      <c r="J1310" t="s">
        <v>7367</v>
      </c>
      <c r="K1310" t="s">
        <v>1013</v>
      </c>
      <c r="L1310">
        <v>3</v>
      </c>
      <c r="M1310" s="2">
        <v>5095</v>
      </c>
      <c r="N1310" s="2">
        <v>0</v>
      </c>
      <c r="O1310" s="2">
        <v>0</v>
      </c>
      <c r="P1310" s="2">
        <v>0</v>
      </c>
      <c r="Q1310" s="2">
        <v>5095</v>
      </c>
      <c r="R1310" s="2">
        <v>0</v>
      </c>
      <c r="S1310" t="s">
        <v>1820</v>
      </c>
      <c r="T1310" t="s">
        <v>871</v>
      </c>
      <c r="U1310" t="s">
        <v>7758</v>
      </c>
      <c r="V1310" t="s">
        <v>7752</v>
      </c>
      <c r="W1310" t="s">
        <v>7752</v>
      </c>
      <c r="X1310" t="s">
        <v>7752</v>
      </c>
      <c r="Y1310" t="s">
        <v>7752</v>
      </c>
      <c r="Z1310">
        <v>0</v>
      </c>
      <c r="AA1310">
        <v>0</v>
      </c>
    </row>
    <row r="1311" spans="1:27">
      <c r="A1311" s="1" t="s">
        <v>2109</v>
      </c>
      <c r="B1311">
        <v>1210361</v>
      </c>
      <c r="C1311" t="s">
        <v>9378</v>
      </c>
      <c r="D1311" t="s">
        <v>8397</v>
      </c>
      <c r="E1311" s="16" t="s">
        <v>2110</v>
      </c>
      <c r="F1311" t="s">
        <v>9685</v>
      </c>
      <c r="G1311">
        <v>99820</v>
      </c>
      <c r="H1311" t="s">
        <v>874</v>
      </c>
      <c r="J1311" t="s">
        <v>378</v>
      </c>
      <c r="K1311" t="s">
        <v>862</v>
      </c>
      <c r="L1311">
        <v>3</v>
      </c>
      <c r="M1311" s="2">
        <v>10000</v>
      </c>
      <c r="N1311" s="2">
        <v>10000</v>
      </c>
      <c r="O1311" s="2">
        <v>0</v>
      </c>
      <c r="P1311" s="2">
        <v>0</v>
      </c>
      <c r="Q1311" s="2">
        <v>0</v>
      </c>
      <c r="R1311" s="2">
        <v>0</v>
      </c>
      <c r="S1311" t="s">
        <v>863</v>
      </c>
      <c r="T1311" t="s">
        <v>871</v>
      </c>
      <c r="U1311" t="s">
        <v>7758</v>
      </c>
      <c r="V1311" t="s">
        <v>7752</v>
      </c>
      <c r="W1311" t="s">
        <v>7752</v>
      </c>
      <c r="X1311" t="s">
        <v>7752</v>
      </c>
      <c r="Y1311" t="s">
        <v>7752</v>
      </c>
      <c r="Z1311">
        <v>0</v>
      </c>
      <c r="AA1311">
        <v>0</v>
      </c>
    </row>
    <row r="1312" spans="1:27">
      <c r="A1312" s="1" t="s">
        <v>2884</v>
      </c>
      <c r="B1312">
        <v>1210361</v>
      </c>
      <c r="C1312" t="s">
        <v>9378</v>
      </c>
      <c r="D1312" t="s">
        <v>8397</v>
      </c>
      <c r="E1312" s="16" t="s">
        <v>2885</v>
      </c>
      <c r="F1312" t="s">
        <v>2885</v>
      </c>
      <c r="G1312">
        <v>16350</v>
      </c>
      <c r="H1312" t="s">
        <v>2806</v>
      </c>
      <c r="J1312" t="s">
        <v>8406</v>
      </c>
      <c r="K1312" t="s">
        <v>2803</v>
      </c>
      <c r="L1312">
        <v>3</v>
      </c>
      <c r="M1312" s="2">
        <v>10000</v>
      </c>
      <c r="N1312" s="2">
        <v>0</v>
      </c>
      <c r="O1312" s="2">
        <v>0</v>
      </c>
      <c r="P1312" s="2">
        <v>0</v>
      </c>
      <c r="Q1312" s="2">
        <v>10000</v>
      </c>
      <c r="R1312" s="2">
        <v>0</v>
      </c>
      <c r="S1312" t="s">
        <v>1820</v>
      </c>
      <c r="T1312" t="s">
        <v>871</v>
      </c>
      <c r="U1312" t="s">
        <v>7758</v>
      </c>
      <c r="V1312" t="s">
        <v>7752</v>
      </c>
      <c r="W1312" t="s">
        <v>7752</v>
      </c>
      <c r="X1312" t="s">
        <v>7752</v>
      </c>
      <c r="Y1312" t="s">
        <v>7752</v>
      </c>
      <c r="Z1312">
        <v>0</v>
      </c>
      <c r="AA1312">
        <v>0</v>
      </c>
    </row>
    <row r="1313" spans="1:27">
      <c r="A1313" s="1" t="s">
        <v>3694</v>
      </c>
      <c r="B1313">
        <v>1210361</v>
      </c>
      <c r="C1313" t="s">
        <v>9378</v>
      </c>
      <c r="D1313" t="s">
        <v>8397</v>
      </c>
      <c r="E1313" s="16" t="s">
        <v>3695</v>
      </c>
      <c r="F1313" t="s">
        <v>3696</v>
      </c>
      <c r="G1313">
        <v>11120</v>
      </c>
      <c r="H1313" t="s">
        <v>2402</v>
      </c>
      <c r="J1313" t="s">
        <v>379</v>
      </c>
      <c r="K1313" t="s">
        <v>1743</v>
      </c>
      <c r="L1313">
        <v>3</v>
      </c>
      <c r="M1313" s="2">
        <v>10000</v>
      </c>
      <c r="N1313" s="2">
        <v>0</v>
      </c>
      <c r="O1313" s="2">
        <v>0</v>
      </c>
      <c r="P1313" s="2">
        <v>0</v>
      </c>
      <c r="Q1313" s="2">
        <v>10000</v>
      </c>
      <c r="R1313" s="2">
        <v>0</v>
      </c>
      <c r="S1313" t="s">
        <v>1820</v>
      </c>
      <c r="T1313" t="s">
        <v>871</v>
      </c>
      <c r="U1313" t="s">
        <v>7758</v>
      </c>
      <c r="V1313" t="s">
        <v>7752</v>
      </c>
      <c r="W1313" t="s">
        <v>7752</v>
      </c>
      <c r="X1313" t="s">
        <v>7752</v>
      </c>
      <c r="Y1313" t="s">
        <v>7752</v>
      </c>
      <c r="Z1313">
        <v>0</v>
      </c>
      <c r="AA1313">
        <v>0</v>
      </c>
    </row>
    <row r="1314" spans="1:27">
      <c r="A1314" s="1" t="s">
        <v>9375</v>
      </c>
      <c r="B1314">
        <v>1210361</v>
      </c>
      <c r="C1314" t="s">
        <v>9378</v>
      </c>
      <c r="D1314" t="s">
        <v>8397</v>
      </c>
      <c r="E1314" s="16" t="s">
        <v>9376</v>
      </c>
      <c r="F1314" t="s">
        <v>9377</v>
      </c>
      <c r="G1314">
        <v>16350</v>
      </c>
      <c r="H1314" t="s">
        <v>2806</v>
      </c>
      <c r="J1314" t="s">
        <v>7365</v>
      </c>
      <c r="K1314" t="s">
        <v>189</v>
      </c>
      <c r="L1314">
        <v>1</v>
      </c>
      <c r="M1314" s="2">
        <v>10700</v>
      </c>
      <c r="N1314" s="2">
        <v>0</v>
      </c>
      <c r="O1314" s="2">
        <v>0</v>
      </c>
      <c r="P1314" s="2">
        <v>0</v>
      </c>
      <c r="Q1314" s="2">
        <v>10700</v>
      </c>
      <c r="R1314" s="2">
        <v>0</v>
      </c>
      <c r="S1314" t="s">
        <v>1820</v>
      </c>
      <c r="T1314" t="s">
        <v>871</v>
      </c>
      <c r="U1314" t="s">
        <v>7758</v>
      </c>
      <c r="V1314" t="s">
        <v>7752</v>
      </c>
      <c r="W1314" t="s">
        <v>7752</v>
      </c>
      <c r="X1314" t="s">
        <v>7752</v>
      </c>
      <c r="Y1314" t="s">
        <v>7752</v>
      </c>
      <c r="Z1314">
        <v>0</v>
      </c>
      <c r="AA1314">
        <v>0</v>
      </c>
    </row>
    <row r="1315" spans="1:27">
      <c r="A1315" s="1" t="s">
        <v>2914</v>
      </c>
      <c r="B1315">
        <v>1210361</v>
      </c>
      <c r="C1315" t="s">
        <v>9378</v>
      </c>
      <c r="D1315" t="s">
        <v>8397</v>
      </c>
      <c r="E1315" s="16" t="s">
        <v>3692</v>
      </c>
      <c r="F1315" t="s">
        <v>3693</v>
      </c>
      <c r="G1315">
        <v>99820</v>
      </c>
      <c r="H1315" t="s">
        <v>874</v>
      </c>
      <c r="J1315" t="s">
        <v>378</v>
      </c>
      <c r="K1315" t="s">
        <v>862</v>
      </c>
      <c r="L1315">
        <v>3</v>
      </c>
      <c r="M1315" s="2">
        <v>11620</v>
      </c>
      <c r="N1315" s="2">
        <v>11620</v>
      </c>
      <c r="O1315" s="2">
        <v>0</v>
      </c>
      <c r="P1315" s="2">
        <v>0</v>
      </c>
      <c r="Q1315" s="2">
        <v>0</v>
      </c>
      <c r="R1315" s="2">
        <v>0</v>
      </c>
      <c r="S1315" t="s">
        <v>863</v>
      </c>
      <c r="T1315" t="s">
        <v>871</v>
      </c>
      <c r="U1315" t="s">
        <v>7758</v>
      </c>
      <c r="V1315" t="s">
        <v>7752</v>
      </c>
      <c r="W1315" t="s">
        <v>7752</v>
      </c>
      <c r="X1315" t="s">
        <v>7752</v>
      </c>
      <c r="Y1315" t="s">
        <v>7752</v>
      </c>
      <c r="Z1315">
        <v>0</v>
      </c>
      <c r="AA1315">
        <v>0</v>
      </c>
    </row>
    <row r="1316" spans="1:27">
      <c r="A1316" s="1" t="s">
        <v>2907</v>
      </c>
      <c r="B1316">
        <v>1210361</v>
      </c>
      <c r="C1316" t="s">
        <v>9378</v>
      </c>
      <c r="D1316" t="s">
        <v>8397</v>
      </c>
      <c r="E1316" s="16" t="s">
        <v>2908</v>
      </c>
      <c r="F1316" t="s">
        <v>2909</v>
      </c>
      <c r="G1316">
        <v>11120</v>
      </c>
      <c r="H1316" t="s">
        <v>2402</v>
      </c>
      <c r="J1316" t="s">
        <v>7365</v>
      </c>
      <c r="K1316" t="s">
        <v>2910</v>
      </c>
      <c r="L1316">
        <v>1</v>
      </c>
      <c r="M1316" s="2">
        <v>11664</v>
      </c>
      <c r="N1316" s="2">
        <v>0</v>
      </c>
      <c r="O1316" s="2">
        <v>0</v>
      </c>
      <c r="P1316" s="2">
        <v>0</v>
      </c>
      <c r="Q1316" s="2">
        <v>11664</v>
      </c>
      <c r="R1316" s="2">
        <v>0</v>
      </c>
      <c r="S1316" t="s">
        <v>1820</v>
      </c>
      <c r="T1316" t="s">
        <v>871</v>
      </c>
      <c r="U1316" t="s">
        <v>7758</v>
      </c>
      <c r="V1316" t="s">
        <v>7752</v>
      </c>
      <c r="W1316" t="s">
        <v>7752</v>
      </c>
      <c r="X1316" t="s">
        <v>7752</v>
      </c>
      <c r="Y1316" t="s">
        <v>7752</v>
      </c>
      <c r="Z1316">
        <v>0</v>
      </c>
      <c r="AA1316">
        <v>0</v>
      </c>
    </row>
    <row r="1317" spans="1:27">
      <c r="A1317" s="1" t="s">
        <v>3718</v>
      </c>
      <c r="B1317">
        <v>1210361</v>
      </c>
      <c r="C1317" t="s">
        <v>9378</v>
      </c>
      <c r="D1317" t="s">
        <v>8397</v>
      </c>
      <c r="E1317" s="16" t="s">
        <v>3719</v>
      </c>
      <c r="F1317" t="s">
        <v>9686</v>
      </c>
      <c r="G1317">
        <v>41040</v>
      </c>
      <c r="H1317" t="s">
        <v>2007</v>
      </c>
      <c r="J1317" t="s">
        <v>379</v>
      </c>
      <c r="K1317" t="s">
        <v>1743</v>
      </c>
      <c r="L1317">
        <v>3</v>
      </c>
      <c r="M1317" s="2">
        <v>11900</v>
      </c>
      <c r="N1317" s="2">
        <v>0</v>
      </c>
      <c r="O1317" s="2">
        <v>0</v>
      </c>
      <c r="P1317" s="2">
        <v>0</v>
      </c>
      <c r="Q1317" s="2">
        <v>11900</v>
      </c>
      <c r="R1317" s="2">
        <v>0</v>
      </c>
      <c r="S1317" t="s">
        <v>1820</v>
      </c>
      <c r="T1317" t="s">
        <v>871</v>
      </c>
      <c r="U1317" t="s">
        <v>7758</v>
      </c>
      <c r="V1317" t="s">
        <v>7752</v>
      </c>
      <c r="W1317" t="s">
        <v>7752</v>
      </c>
      <c r="X1317" t="s">
        <v>7752</v>
      </c>
      <c r="Y1317" t="s">
        <v>7752</v>
      </c>
      <c r="Z1317">
        <v>0</v>
      </c>
      <c r="AA1317">
        <v>0</v>
      </c>
    </row>
    <row r="1318" spans="1:27">
      <c r="A1318" s="1" t="s">
        <v>3720</v>
      </c>
      <c r="B1318">
        <v>1210361</v>
      </c>
      <c r="C1318" t="s">
        <v>9378</v>
      </c>
      <c r="D1318" t="s">
        <v>8397</v>
      </c>
      <c r="E1318" s="16" t="s">
        <v>3721</v>
      </c>
      <c r="F1318" t="s">
        <v>3721</v>
      </c>
      <c r="G1318">
        <v>41040</v>
      </c>
      <c r="H1318" t="s">
        <v>2007</v>
      </c>
      <c r="J1318" t="s">
        <v>379</v>
      </c>
      <c r="K1318" t="s">
        <v>1743</v>
      </c>
      <c r="L1318">
        <v>3</v>
      </c>
      <c r="M1318" s="2">
        <v>11900</v>
      </c>
      <c r="N1318" s="2">
        <v>0</v>
      </c>
      <c r="O1318" s="2">
        <v>0</v>
      </c>
      <c r="P1318" s="2">
        <v>0</v>
      </c>
      <c r="Q1318" s="2">
        <v>11900</v>
      </c>
      <c r="R1318" s="2">
        <v>0</v>
      </c>
      <c r="S1318" t="s">
        <v>1820</v>
      </c>
      <c r="T1318" t="s">
        <v>871</v>
      </c>
      <c r="U1318" t="s">
        <v>7758</v>
      </c>
      <c r="V1318" t="s">
        <v>7752</v>
      </c>
      <c r="W1318" t="s">
        <v>7752</v>
      </c>
      <c r="X1318" t="s">
        <v>7752</v>
      </c>
      <c r="Y1318" t="s">
        <v>7752</v>
      </c>
      <c r="Z1318">
        <v>0</v>
      </c>
      <c r="AA1318">
        <v>0</v>
      </c>
    </row>
    <row r="1319" spans="1:27">
      <c r="A1319" s="1" t="s">
        <v>2905</v>
      </c>
      <c r="B1319">
        <v>1210361</v>
      </c>
      <c r="C1319" t="s">
        <v>9378</v>
      </c>
      <c r="D1319" t="s">
        <v>8397</v>
      </c>
      <c r="E1319" s="16" t="s">
        <v>2906</v>
      </c>
      <c r="F1319" t="s">
        <v>9687</v>
      </c>
      <c r="G1319">
        <v>16350</v>
      </c>
      <c r="H1319" t="s">
        <v>2806</v>
      </c>
      <c r="J1319" t="s">
        <v>7368</v>
      </c>
      <c r="K1319" t="s">
        <v>16</v>
      </c>
      <c r="L1319">
        <v>4</v>
      </c>
      <c r="M1319" s="2">
        <v>12000</v>
      </c>
      <c r="N1319" s="2">
        <v>0</v>
      </c>
      <c r="O1319" s="2">
        <v>0</v>
      </c>
      <c r="P1319" s="2">
        <v>0</v>
      </c>
      <c r="Q1319" s="2">
        <v>12000</v>
      </c>
      <c r="R1319" s="2">
        <v>0</v>
      </c>
      <c r="S1319" t="s">
        <v>1820</v>
      </c>
      <c r="T1319" t="s">
        <v>871</v>
      </c>
      <c r="U1319" t="s">
        <v>7758</v>
      </c>
      <c r="V1319" t="s">
        <v>7752</v>
      </c>
      <c r="W1319" t="s">
        <v>7752</v>
      </c>
      <c r="X1319" t="s">
        <v>7752</v>
      </c>
      <c r="Y1319" t="s">
        <v>7752</v>
      </c>
      <c r="Z1319">
        <v>0</v>
      </c>
      <c r="AA1319">
        <v>0</v>
      </c>
    </row>
    <row r="1320" spans="1:27">
      <c r="A1320" s="1" t="s">
        <v>2886</v>
      </c>
      <c r="B1320">
        <v>1210361</v>
      </c>
      <c r="C1320" t="s">
        <v>9378</v>
      </c>
      <c r="D1320" t="s">
        <v>8397</v>
      </c>
      <c r="E1320" s="16" t="s">
        <v>2887</v>
      </c>
      <c r="F1320" t="s">
        <v>2887</v>
      </c>
      <c r="G1320">
        <v>16350</v>
      </c>
      <c r="H1320" t="s">
        <v>2806</v>
      </c>
      <c r="J1320" t="s">
        <v>379</v>
      </c>
      <c r="K1320" t="s">
        <v>1743</v>
      </c>
      <c r="L1320">
        <v>3</v>
      </c>
      <c r="M1320" s="2">
        <v>13179</v>
      </c>
      <c r="N1320" s="2">
        <v>0</v>
      </c>
      <c r="O1320" s="2">
        <v>0</v>
      </c>
      <c r="P1320" s="2">
        <v>0</v>
      </c>
      <c r="Q1320" s="2">
        <v>13179</v>
      </c>
      <c r="R1320" s="2">
        <v>0</v>
      </c>
      <c r="S1320" t="s">
        <v>1820</v>
      </c>
      <c r="T1320" t="s">
        <v>871</v>
      </c>
      <c r="U1320" t="s">
        <v>7758</v>
      </c>
      <c r="V1320" t="s">
        <v>7752</v>
      </c>
      <c r="W1320" t="s">
        <v>7752</v>
      </c>
      <c r="X1320" t="s">
        <v>7752</v>
      </c>
      <c r="Y1320" t="s">
        <v>7752</v>
      </c>
      <c r="Z1320">
        <v>0</v>
      </c>
      <c r="AA1320">
        <v>0</v>
      </c>
    </row>
    <row r="1321" spans="1:27">
      <c r="A1321" s="1" t="s">
        <v>2888</v>
      </c>
      <c r="B1321">
        <v>1210361</v>
      </c>
      <c r="C1321" t="s">
        <v>9378</v>
      </c>
      <c r="D1321" t="s">
        <v>8397</v>
      </c>
      <c r="E1321" s="16" t="s">
        <v>2889</v>
      </c>
      <c r="F1321" t="s">
        <v>2890</v>
      </c>
      <c r="G1321">
        <v>16350</v>
      </c>
      <c r="H1321" t="s">
        <v>2806</v>
      </c>
      <c r="J1321" t="s">
        <v>378</v>
      </c>
      <c r="K1321" t="s">
        <v>862</v>
      </c>
      <c r="L1321">
        <v>3</v>
      </c>
      <c r="M1321" s="2">
        <v>14000</v>
      </c>
      <c r="N1321" s="2">
        <v>0</v>
      </c>
      <c r="O1321" s="2">
        <v>0</v>
      </c>
      <c r="P1321" s="2">
        <v>0</v>
      </c>
      <c r="Q1321" s="2">
        <v>14000</v>
      </c>
      <c r="R1321" s="2">
        <v>0</v>
      </c>
      <c r="S1321" t="s">
        <v>1820</v>
      </c>
      <c r="T1321" t="s">
        <v>871</v>
      </c>
      <c r="U1321" t="s">
        <v>7758</v>
      </c>
      <c r="V1321" t="s">
        <v>7752</v>
      </c>
      <c r="W1321" t="s">
        <v>7752</v>
      </c>
      <c r="X1321" t="s">
        <v>7752</v>
      </c>
      <c r="Y1321" t="s">
        <v>7752</v>
      </c>
      <c r="Z1321">
        <v>0</v>
      </c>
      <c r="AA1321">
        <v>0</v>
      </c>
    </row>
    <row r="1322" spans="1:27">
      <c r="A1322" s="1" t="s">
        <v>9375</v>
      </c>
      <c r="B1322">
        <v>1210361</v>
      </c>
      <c r="C1322" t="s">
        <v>9378</v>
      </c>
      <c r="D1322" t="s">
        <v>8397</v>
      </c>
      <c r="E1322" s="16" t="s">
        <v>9376</v>
      </c>
      <c r="F1322" t="s">
        <v>9377</v>
      </c>
      <c r="G1322">
        <v>16350</v>
      </c>
      <c r="H1322" t="s">
        <v>2806</v>
      </c>
      <c r="J1322" t="s">
        <v>7365</v>
      </c>
      <c r="K1322" t="s">
        <v>4140</v>
      </c>
      <c r="L1322">
        <v>1</v>
      </c>
      <c r="M1322" s="2">
        <v>15000</v>
      </c>
      <c r="N1322" s="2">
        <v>0</v>
      </c>
      <c r="O1322" s="2">
        <v>0</v>
      </c>
      <c r="P1322" s="2">
        <v>0</v>
      </c>
      <c r="Q1322" s="2">
        <v>15000</v>
      </c>
      <c r="R1322" s="2">
        <v>0</v>
      </c>
      <c r="S1322" t="s">
        <v>1820</v>
      </c>
      <c r="T1322" t="s">
        <v>871</v>
      </c>
      <c r="U1322" t="s">
        <v>7758</v>
      </c>
      <c r="V1322" t="s">
        <v>7752</v>
      </c>
      <c r="W1322" t="s">
        <v>7752</v>
      </c>
      <c r="X1322" t="s">
        <v>7752</v>
      </c>
      <c r="Y1322" t="s">
        <v>7752</v>
      </c>
      <c r="Z1322">
        <v>0</v>
      </c>
      <c r="AA1322">
        <v>0</v>
      </c>
    </row>
    <row r="1323" spans="1:27">
      <c r="A1323" s="1" t="s">
        <v>9375</v>
      </c>
      <c r="B1323">
        <v>1210361</v>
      </c>
      <c r="C1323" t="s">
        <v>9378</v>
      </c>
      <c r="D1323" t="s">
        <v>8397</v>
      </c>
      <c r="E1323" s="16" t="s">
        <v>9376</v>
      </c>
      <c r="F1323" t="s">
        <v>9377</v>
      </c>
      <c r="G1323">
        <v>16350</v>
      </c>
      <c r="H1323" t="s">
        <v>2806</v>
      </c>
      <c r="J1323" t="s">
        <v>7365</v>
      </c>
      <c r="K1323" t="s">
        <v>2453</v>
      </c>
      <c r="L1323">
        <v>3</v>
      </c>
      <c r="M1323" s="2">
        <v>15000</v>
      </c>
      <c r="N1323" s="2">
        <v>0</v>
      </c>
      <c r="O1323" s="2">
        <v>0</v>
      </c>
      <c r="P1323" s="2">
        <v>0</v>
      </c>
      <c r="Q1323" s="2">
        <v>15000</v>
      </c>
      <c r="R1323" s="2">
        <v>0</v>
      </c>
      <c r="S1323" t="s">
        <v>1820</v>
      </c>
      <c r="T1323" t="s">
        <v>871</v>
      </c>
      <c r="U1323" t="s">
        <v>7758</v>
      </c>
      <c r="V1323" t="s">
        <v>7752</v>
      </c>
      <c r="W1323" t="s">
        <v>7752</v>
      </c>
      <c r="X1323" t="s">
        <v>7752</v>
      </c>
      <c r="Y1323" t="s">
        <v>7752</v>
      </c>
      <c r="Z1323">
        <v>0</v>
      </c>
      <c r="AA1323">
        <v>0</v>
      </c>
    </row>
    <row r="1324" spans="1:27">
      <c r="A1324" s="1" t="s">
        <v>2911</v>
      </c>
      <c r="B1324">
        <v>1210361</v>
      </c>
      <c r="C1324" t="s">
        <v>9378</v>
      </c>
      <c r="D1324" t="s">
        <v>8397</v>
      </c>
      <c r="E1324" s="16" t="s">
        <v>2912</v>
      </c>
      <c r="F1324" t="s">
        <v>2913</v>
      </c>
      <c r="G1324">
        <v>16350</v>
      </c>
      <c r="H1324" t="s">
        <v>2806</v>
      </c>
      <c r="J1324" t="s">
        <v>378</v>
      </c>
      <c r="K1324" t="s">
        <v>862</v>
      </c>
      <c r="L1324">
        <v>3</v>
      </c>
      <c r="M1324" s="2">
        <v>15000</v>
      </c>
      <c r="N1324" s="2">
        <v>0</v>
      </c>
      <c r="O1324" s="2">
        <v>0</v>
      </c>
      <c r="P1324" s="2">
        <v>0</v>
      </c>
      <c r="Q1324" s="2">
        <v>15000</v>
      </c>
      <c r="R1324" s="2">
        <v>0</v>
      </c>
      <c r="S1324" t="s">
        <v>1820</v>
      </c>
      <c r="T1324" t="s">
        <v>871</v>
      </c>
      <c r="U1324" t="s">
        <v>7758</v>
      </c>
      <c r="V1324" t="s">
        <v>7752</v>
      </c>
      <c r="W1324" t="s">
        <v>7752</v>
      </c>
      <c r="X1324" t="s">
        <v>7752</v>
      </c>
      <c r="Y1324" t="s">
        <v>7752</v>
      </c>
      <c r="Z1324">
        <v>0</v>
      </c>
      <c r="AA1324">
        <v>0</v>
      </c>
    </row>
    <row r="1325" spans="1:27">
      <c r="A1325" s="1" t="s">
        <v>3697</v>
      </c>
      <c r="B1325">
        <v>1210361</v>
      </c>
      <c r="C1325" t="s">
        <v>9378</v>
      </c>
      <c r="D1325" t="s">
        <v>8397</v>
      </c>
      <c r="E1325" s="16" t="s">
        <v>3698</v>
      </c>
      <c r="F1325" t="s">
        <v>3699</v>
      </c>
      <c r="G1325">
        <v>11120</v>
      </c>
      <c r="H1325" t="s">
        <v>2402</v>
      </c>
      <c r="J1325" t="s">
        <v>376</v>
      </c>
      <c r="K1325" t="s">
        <v>1030</v>
      </c>
      <c r="L1325">
        <v>3</v>
      </c>
      <c r="M1325" s="2">
        <v>15000</v>
      </c>
      <c r="N1325" s="2">
        <v>0</v>
      </c>
      <c r="O1325" s="2">
        <v>0</v>
      </c>
      <c r="P1325" s="2">
        <v>0</v>
      </c>
      <c r="Q1325" s="2">
        <v>15000</v>
      </c>
      <c r="R1325" s="2">
        <v>0</v>
      </c>
      <c r="S1325" t="s">
        <v>1820</v>
      </c>
      <c r="T1325" t="s">
        <v>871</v>
      </c>
      <c r="U1325" t="s">
        <v>7758</v>
      </c>
      <c r="V1325" t="s">
        <v>7752</v>
      </c>
      <c r="W1325" t="s">
        <v>7752</v>
      </c>
      <c r="X1325" t="s">
        <v>7752</v>
      </c>
      <c r="Y1325" t="s">
        <v>7752</v>
      </c>
      <c r="Z1325">
        <v>0</v>
      </c>
      <c r="AA1325">
        <v>0</v>
      </c>
    </row>
    <row r="1326" spans="1:27">
      <c r="A1326" s="1" t="s">
        <v>9375</v>
      </c>
      <c r="B1326">
        <v>1210361</v>
      </c>
      <c r="C1326" t="s">
        <v>9378</v>
      </c>
      <c r="D1326" t="s">
        <v>8397</v>
      </c>
      <c r="E1326" s="16" t="s">
        <v>9376</v>
      </c>
      <c r="F1326" t="s">
        <v>9377</v>
      </c>
      <c r="G1326">
        <v>16350</v>
      </c>
      <c r="H1326" t="s">
        <v>2806</v>
      </c>
      <c r="J1326" t="s">
        <v>7365</v>
      </c>
      <c r="K1326" t="s">
        <v>567</v>
      </c>
      <c r="L1326">
        <v>1</v>
      </c>
      <c r="M1326" s="2">
        <v>18000</v>
      </c>
      <c r="N1326" s="2">
        <v>0</v>
      </c>
      <c r="O1326" s="2">
        <v>0</v>
      </c>
      <c r="P1326" s="2">
        <v>0</v>
      </c>
      <c r="Q1326" s="2">
        <v>18000</v>
      </c>
      <c r="R1326" s="2">
        <v>0</v>
      </c>
      <c r="S1326" t="s">
        <v>1820</v>
      </c>
      <c r="T1326" t="s">
        <v>871</v>
      </c>
      <c r="U1326" t="s">
        <v>7758</v>
      </c>
      <c r="V1326" t="s">
        <v>7752</v>
      </c>
      <c r="W1326" t="s">
        <v>7752</v>
      </c>
      <c r="X1326" t="s">
        <v>7752</v>
      </c>
      <c r="Y1326" t="s">
        <v>7752</v>
      </c>
      <c r="Z1326">
        <v>0</v>
      </c>
      <c r="AA1326">
        <v>0</v>
      </c>
    </row>
    <row r="1327" spans="1:27">
      <c r="A1327" s="1" t="s">
        <v>3700</v>
      </c>
      <c r="B1327">
        <v>1210361</v>
      </c>
      <c r="C1327" t="s">
        <v>9378</v>
      </c>
      <c r="D1327" t="s">
        <v>8397</v>
      </c>
      <c r="E1327" s="16" t="s">
        <v>3701</v>
      </c>
      <c r="F1327" t="s">
        <v>3702</v>
      </c>
      <c r="G1327">
        <v>11181</v>
      </c>
      <c r="H1327" t="s">
        <v>3570</v>
      </c>
      <c r="J1327" t="s">
        <v>379</v>
      </c>
      <c r="K1327" t="s">
        <v>1743</v>
      </c>
      <c r="L1327">
        <v>3</v>
      </c>
      <c r="M1327" s="2">
        <v>18000</v>
      </c>
      <c r="N1327" s="2">
        <v>0</v>
      </c>
      <c r="O1327" s="2">
        <v>0</v>
      </c>
      <c r="P1327" s="2">
        <v>0</v>
      </c>
      <c r="Q1327" s="2">
        <v>18000</v>
      </c>
      <c r="R1327" s="2">
        <v>0</v>
      </c>
      <c r="S1327" t="s">
        <v>1820</v>
      </c>
      <c r="T1327" t="s">
        <v>871</v>
      </c>
      <c r="U1327" t="s">
        <v>7758</v>
      </c>
      <c r="V1327" t="s">
        <v>7752</v>
      </c>
      <c r="W1327" t="s">
        <v>7752</v>
      </c>
      <c r="X1327" t="s">
        <v>7752</v>
      </c>
      <c r="Y1327" t="s">
        <v>7752</v>
      </c>
      <c r="Z1327">
        <v>0</v>
      </c>
      <c r="AA1327">
        <v>0</v>
      </c>
    </row>
    <row r="1328" spans="1:27">
      <c r="A1328" s="1" t="s">
        <v>3705</v>
      </c>
      <c r="B1328">
        <v>1210361</v>
      </c>
      <c r="C1328" t="s">
        <v>9378</v>
      </c>
      <c r="D1328" t="s">
        <v>8397</v>
      </c>
      <c r="E1328" s="16" t="s">
        <v>3706</v>
      </c>
      <c r="F1328" t="s">
        <v>3707</v>
      </c>
      <c r="G1328">
        <v>41040</v>
      </c>
      <c r="H1328" t="s">
        <v>2007</v>
      </c>
      <c r="J1328" t="s">
        <v>379</v>
      </c>
      <c r="K1328" t="s">
        <v>1743</v>
      </c>
      <c r="L1328">
        <v>3</v>
      </c>
      <c r="M1328" s="2">
        <v>18000</v>
      </c>
      <c r="N1328" s="2">
        <v>0</v>
      </c>
      <c r="O1328" s="2">
        <v>0</v>
      </c>
      <c r="P1328" s="2">
        <v>0</v>
      </c>
      <c r="Q1328" s="2">
        <v>18000</v>
      </c>
      <c r="R1328" s="2">
        <v>0</v>
      </c>
      <c r="S1328" t="s">
        <v>1820</v>
      </c>
      <c r="T1328" t="s">
        <v>871</v>
      </c>
      <c r="U1328" t="s">
        <v>7758</v>
      </c>
      <c r="V1328" t="s">
        <v>7752</v>
      </c>
      <c r="W1328" t="s">
        <v>7752</v>
      </c>
      <c r="X1328" t="s">
        <v>7752</v>
      </c>
      <c r="Y1328" t="s">
        <v>7752</v>
      </c>
      <c r="Z1328">
        <v>0</v>
      </c>
      <c r="AA1328">
        <v>0</v>
      </c>
    </row>
    <row r="1329" spans="1:27">
      <c r="A1329" s="1" t="s">
        <v>3716</v>
      </c>
      <c r="B1329">
        <v>1210361</v>
      </c>
      <c r="C1329" t="s">
        <v>9378</v>
      </c>
      <c r="D1329" t="s">
        <v>8397</v>
      </c>
      <c r="E1329" s="16" t="s">
        <v>8055</v>
      </c>
      <c r="F1329" t="s">
        <v>3717</v>
      </c>
      <c r="G1329">
        <v>41040</v>
      </c>
      <c r="H1329" t="s">
        <v>2007</v>
      </c>
      <c r="J1329" t="s">
        <v>379</v>
      </c>
      <c r="K1329" t="s">
        <v>1743</v>
      </c>
      <c r="L1329">
        <v>3</v>
      </c>
      <c r="M1329" s="2">
        <v>19500</v>
      </c>
      <c r="N1329" s="2">
        <v>0</v>
      </c>
      <c r="O1329" s="2">
        <v>0</v>
      </c>
      <c r="P1329" s="2">
        <v>0</v>
      </c>
      <c r="Q1329" s="2">
        <v>19500</v>
      </c>
      <c r="R1329" s="2">
        <v>0</v>
      </c>
      <c r="S1329" t="s">
        <v>1820</v>
      </c>
      <c r="T1329" t="s">
        <v>871</v>
      </c>
      <c r="U1329" t="s">
        <v>7758</v>
      </c>
      <c r="V1329" t="s">
        <v>7752</v>
      </c>
      <c r="W1329" t="s">
        <v>7752</v>
      </c>
      <c r="X1329" t="s">
        <v>7752</v>
      </c>
      <c r="Y1329" t="s">
        <v>7752</v>
      </c>
      <c r="Z1329">
        <v>0</v>
      </c>
      <c r="AA1329">
        <v>0</v>
      </c>
    </row>
    <row r="1330" spans="1:27">
      <c r="A1330" s="1" t="s">
        <v>2882</v>
      </c>
      <c r="B1330">
        <v>1210361</v>
      </c>
      <c r="C1330" t="s">
        <v>9378</v>
      </c>
      <c r="D1330" t="s">
        <v>8397</v>
      </c>
      <c r="E1330" s="16" t="s">
        <v>2883</v>
      </c>
      <c r="F1330" t="s">
        <v>9330</v>
      </c>
      <c r="G1330">
        <v>41040</v>
      </c>
      <c r="H1330" t="s">
        <v>2007</v>
      </c>
      <c r="J1330" t="s">
        <v>379</v>
      </c>
      <c r="K1330" t="s">
        <v>1743</v>
      </c>
      <c r="L1330">
        <v>3</v>
      </c>
      <c r="M1330" s="2">
        <v>20000</v>
      </c>
      <c r="N1330" s="2">
        <v>20000</v>
      </c>
      <c r="O1330" s="2">
        <v>0</v>
      </c>
      <c r="P1330" s="2">
        <v>0</v>
      </c>
      <c r="Q1330" s="2">
        <v>0</v>
      </c>
      <c r="R1330" s="2">
        <v>0</v>
      </c>
      <c r="S1330" t="s">
        <v>1916</v>
      </c>
      <c r="T1330" t="s">
        <v>871</v>
      </c>
      <c r="U1330" t="s">
        <v>7758</v>
      </c>
      <c r="V1330" t="s">
        <v>7752</v>
      </c>
      <c r="W1330" t="s">
        <v>7752</v>
      </c>
      <c r="X1330" t="s">
        <v>7752</v>
      </c>
      <c r="Y1330" t="s">
        <v>7752</v>
      </c>
      <c r="Z1330">
        <v>0</v>
      </c>
      <c r="AA1330">
        <v>0</v>
      </c>
    </row>
    <row r="1331" spans="1:27">
      <c r="A1331" s="1" t="s">
        <v>9375</v>
      </c>
      <c r="B1331">
        <v>1210361</v>
      </c>
      <c r="C1331" t="s">
        <v>9378</v>
      </c>
      <c r="D1331" t="s">
        <v>8397</v>
      </c>
      <c r="E1331" s="16" t="s">
        <v>9376</v>
      </c>
      <c r="F1331" t="s">
        <v>9377</v>
      </c>
      <c r="G1331">
        <v>16350</v>
      </c>
      <c r="H1331" t="s">
        <v>2806</v>
      </c>
      <c r="J1331" t="s">
        <v>8406</v>
      </c>
      <c r="K1331" t="s">
        <v>2418</v>
      </c>
      <c r="L1331">
        <v>1</v>
      </c>
      <c r="M1331" s="2">
        <v>20500</v>
      </c>
      <c r="N1331" s="2">
        <v>0</v>
      </c>
      <c r="O1331" s="2">
        <v>0</v>
      </c>
      <c r="P1331" s="2">
        <v>0</v>
      </c>
      <c r="Q1331" s="2">
        <v>20500</v>
      </c>
      <c r="R1331" s="2">
        <v>0</v>
      </c>
      <c r="S1331" t="s">
        <v>1820</v>
      </c>
      <c r="T1331" t="s">
        <v>871</v>
      </c>
      <c r="U1331" t="s">
        <v>7758</v>
      </c>
      <c r="V1331" t="s">
        <v>7752</v>
      </c>
      <c r="W1331" t="s">
        <v>7752</v>
      </c>
      <c r="X1331" t="s">
        <v>7752</v>
      </c>
      <c r="Y1331" t="s">
        <v>7752</v>
      </c>
      <c r="Z1331">
        <v>0</v>
      </c>
      <c r="AA1331">
        <v>0</v>
      </c>
    </row>
    <row r="1332" spans="1:27">
      <c r="A1332" s="1" t="s">
        <v>3711</v>
      </c>
      <c r="B1332">
        <v>1210361</v>
      </c>
      <c r="C1332" t="s">
        <v>9378</v>
      </c>
      <c r="D1332" t="s">
        <v>8397</v>
      </c>
      <c r="E1332" s="16" t="s">
        <v>3712</v>
      </c>
      <c r="F1332" t="s">
        <v>3713</v>
      </c>
      <c r="G1332">
        <v>41040</v>
      </c>
      <c r="H1332" t="s">
        <v>2007</v>
      </c>
      <c r="J1332" t="s">
        <v>379</v>
      </c>
      <c r="K1332" t="s">
        <v>1743</v>
      </c>
      <c r="L1332">
        <v>3</v>
      </c>
      <c r="M1332" s="2">
        <v>22200</v>
      </c>
      <c r="N1332" s="2">
        <v>0</v>
      </c>
      <c r="O1332" s="2">
        <v>0</v>
      </c>
      <c r="P1332" s="2">
        <v>0</v>
      </c>
      <c r="Q1332" s="2">
        <v>22200</v>
      </c>
      <c r="R1332" s="2">
        <v>0</v>
      </c>
      <c r="S1332" t="s">
        <v>1820</v>
      </c>
      <c r="T1332" t="s">
        <v>871</v>
      </c>
      <c r="U1332" t="s">
        <v>7758</v>
      </c>
      <c r="V1332" t="s">
        <v>7752</v>
      </c>
      <c r="W1332" t="s">
        <v>7752</v>
      </c>
      <c r="X1332" t="s">
        <v>7752</v>
      </c>
      <c r="Y1332" t="s">
        <v>7752</v>
      </c>
      <c r="Z1332">
        <v>0</v>
      </c>
      <c r="AA1332">
        <v>0</v>
      </c>
    </row>
    <row r="1333" spans="1:27">
      <c r="A1333" s="1" t="s">
        <v>9375</v>
      </c>
      <c r="B1333">
        <v>1210361</v>
      </c>
      <c r="C1333" t="s">
        <v>9378</v>
      </c>
      <c r="D1333" t="s">
        <v>8397</v>
      </c>
      <c r="E1333" s="16" t="s">
        <v>9376</v>
      </c>
      <c r="F1333" t="s">
        <v>9377</v>
      </c>
      <c r="G1333">
        <v>16350</v>
      </c>
      <c r="H1333" t="s">
        <v>2806</v>
      </c>
      <c r="J1333" t="s">
        <v>7366</v>
      </c>
      <c r="K1333" t="s">
        <v>1004</v>
      </c>
      <c r="L1333">
        <v>3</v>
      </c>
      <c r="M1333" s="2">
        <v>26000</v>
      </c>
      <c r="N1333" s="2">
        <v>0</v>
      </c>
      <c r="O1333" s="2">
        <v>0</v>
      </c>
      <c r="P1333" s="2">
        <v>0</v>
      </c>
      <c r="Q1333" s="2">
        <v>26000</v>
      </c>
      <c r="R1333" s="2">
        <v>0</v>
      </c>
      <c r="S1333" t="s">
        <v>1820</v>
      </c>
      <c r="T1333" t="s">
        <v>871</v>
      </c>
      <c r="U1333" t="s">
        <v>7758</v>
      </c>
      <c r="V1333" t="s">
        <v>7752</v>
      </c>
      <c r="W1333" t="s">
        <v>7752</v>
      </c>
      <c r="X1333" t="s">
        <v>7752</v>
      </c>
      <c r="Y1333" t="s">
        <v>7752</v>
      </c>
      <c r="Z1333">
        <v>0</v>
      </c>
      <c r="AA1333">
        <v>0</v>
      </c>
    </row>
    <row r="1334" spans="1:27">
      <c r="A1334" s="1" t="s">
        <v>9375</v>
      </c>
      <c r="B1334">
        <v>1210361</v>
      </c>
      <c r="C1334" t="s">
        <v>9378</v>
      </c>
      <c r="D1334" t="s">
        <v>8397</v>
      </c>
      <c r="E1334" s="16" t="s">
        <v>9376</v>
      </c>
      <c r="F1334" t="s">
        <v>9377</v>
      </c>
      <c r="G1334">
        <v>16350</v>
      </c>
      <c r="H1334" t="s">
        <v>2806</v>
      </c>
      <c r="J1334" t="s">
        <v>7369</v>
      </c>
      <c r="K1334" t="s">
        <v>1710</v>
      </c>
      <c r="L1334">
        <v>3</v>
      </c>
      <c r="M1334" s="2">
        <v>27000</v>
      </c>
      <c r="N1334" s="2">
        <v>0</v>
      </c>
      <c r="O1334" s="2">
        <v>0</v>
      </c>
      <c r="P1334" s="2">
        <v>0</v>
      </c>
      <c r="Q1334" s="2">
        <v>27000</v>
      </c>
      <c r="R1334" s="2">
        <v>0</v>
      </c>
      <c r="S1334" t="s">
        <v>1820</v>
      </c>
      <c r="T1334" t="s">
        <v>871</v>
      </c>
      <c r="U1334" t="s">
        <v>7758</v>
      </c>
      <c r="V1334" t="s">
        <v>7752</v>
      </c>
      <c r="W1334" t="s">
        <v>7752</v>
      </c>
      <c r="X1334" t="s">
        <v>7752</v>
      </c>
      <c r="Y1334" t="s">
        <v>7752</v>
      </c>
      <c r="Z1334">
        <v>0</v>
      </c>
      <c r="AA1334">
        <v>0</v>
      </c>
    </row>
    <row r="1335" spans="1:27">
      <c r="A1335" s="1" t="s">
        <v>2899</v>
      </c>
      <c r="B1335">
        <v>1210361</v>
      </c>
      <c r="C1335" t="s">
        <v>9378</v>
      </c>
      <c r="D1335" t="s">
        <v>8397</v>
      </c>
      <c r="E1335" s="16" t="s">
        <v>2900</v>
      </c>
      <c r="F1335" t="s">
        <v>2901</v>
      </c>
      <c r="G1335">
        <v>16350</v>
      </c>
      <c r="H1335" t="s">
        <v>2806</v>
      </c>
      <c r="J1335" t="s">
        <v>378</v>
      </c>
      <c r="K1335" t="s">
        <v>862</v>
      </c>
      <c r="L1335">
        <v>3</v>
      </c>
      <c r="M1335" s="2">
        <v>30000</v>
      </c>
      <c r="N1335" s="2">
        <v>0</v>
      </c>
      <c r="O1335" s="2">
        <v>0</v>
      </c>
      <c r="P1335" s="2">
        <v>0</v>
      </c>
      <c r="Q1335" s="2">
        <v>30000</v>
      </c>
      <c r="R1335" s="2">
        <v>0</v>
      </c>
      <c r="S1335" t="s">
        <v>1820</v>
      </c>
      <c r="T1335" t="s">
        <v>871</v>
      </c>
      <c r="U1335" t="s">
        <v>7758</v>
      </c>
      <c r="V1335" t="s">
        <v>7752</v>
      </c>
      <c r="W1335" t="s">
        <v>7752</v>
      </c>
      <c r="X1335" t="s">
        <v>7752</v>
      </c>
      <c r="Y1335" t="s">
        <v>7752</v>
      </c>
      <c r="Z1335">
        <v>0</v>
      </c>
      <c r="AA1335">
        <v>0</v>
      </c>
    </row>
    <row r="1336" spans="1:27">
      <c r="A1336" s="1" t="s">
        <v>9375</v>
      </c>
      <c r="B1336">
        <v>1210361</v>
      </c>
      <c r="C1336" t="s">
        <v>9378</v>
      </c>
      <c r="D1336" t="s">
        <v>8397</v>
      </c>
      <c r="E1336" s="16" t="s">
        <v>9376</v>
      </c>
      <c r="F1336" t="s">
        <v>9377</v>
      </c>
      <c r="G1336">
        <v>16350</v>
      </c>
      <c r="H1336" t="s">
        <v>2806</v>
      </c>
      <c r="J1336" t="s">
        <v>376</v>
      </c>
      <c r="K1336" t="s">
        <v>1030</v>
      </c>
      <c r="L1336">
        <v>3</v>
      </c>
      <c r="M1336" s="2">
        <v>33000</v>
      </c>
      <c r="N1336" s="2">
        <v>0</v>
      </c>
      <c r="O1336" s="2">
        <v>0</v>
      </c>
      <c r="P1336" s="2">
        <v>0</v>
      </c>
      <c r="Q1336" s="2">
        <v>33000</v>
      </c>
      <c r="R1336" s="2">
        <v>0</v>
      </c>
      <c r="S1336" t="s">
        <v>1820</v>
      </c>
      <c r="T1336" t="s">
        <v>871</v>
      </c>
      <c r="U1336" t="s">
        <v>7758</v>
      </c>
      <c r="V1336" t="s">
        <v>7752</v>
      </c>
      <c r="W1336" t="s">
        <v>7752</v>
      </c>
      <c r="X1336" t="s">
        <v>7752</v>
      </c>
      <c r="Y1336" t="s">
        <v>7752</v>
      </c>
      <c r="Z1336">
        <v>0</v>
      </c>
      <c r="AA1336">
        <v>0</v>
      </c>
    </row>
    <row r="1337" spans="1:27">
      <c r="A1337" s="1" t="s">
        <v>3703</v>
      </c>
      <c r="B1337">
        <v>1210361</v>
      </c>
      <c r="C1337" t="s">
        <v>9378</v>
      </c>
      <c r="D1337" t="s">
        <v>8397</v>
      </c>
      <c r="E1337" s="16" t="s">
        <v>3704</v>
      </c>
      <c r="F1337" t="s">
        <v>9331</v>
      </c>
      <c r="G1337">
        <v>41040</v>
      </c>
      <c r="H1337" t="s">
        <v>2007</v>
      </c>
      <c r="J1337" t="s">
        <v>379</v>
      </c>
      <c r="K1337" t="s">
        <v>1743</v>
      </c>
      <c r="L1337">
        <v>3</v>
      </c>
      <c r="M1337" s="2">
        <v>36000</v>
      </c>
      <c r="N1337" s="2">
        <v>0</v>
      </c>
      <c r="O1337" s="2">
        <v>0</v>
      </c>
      <c r="P1337" s="2">
        <v>0</v>
      </c>
      <c r="Q1337" s="2">
        <v>36000</v>
      </c>
      <c r="R1337" s="2">
        <v>0</v>
      </c>
      <c r="S1337" t="s">
        <v>1820</v>
      </c>
      <c r="T1337" t="s">
        <v>871</v>
      </c>
      <c r="U1337" t="s">
        <v>7758</v>
      </c>
      <c r="V1337" t="s">
        <v>7752</v>
      </c>
      <c r="W1337" t="s">
        <v>7752</v>
      </c>
      <c r="X1337" t="s">
        <v>7752</v>
      </c>
      <c r="Y1337" t="s">
        <v>7752</v>
      </c>
      <c r="Z1337">
        <v>0</v>
      </c>
      <c r="AA1337">
        <v>0</v>
      </c>
    </row>
    <row r="1338" spans="1:27">
      <c r="A1338" s="1" t="s">
        <v>9375</v>
      </c>
      <c r="B1338">
        <v>1210361</v>
      </c>
      <c r="C1338" t="s">
        <v>9378</v>
      </c>
      <c r="D1338" t="s">
        <v>8397</v>
      </c>
      <c r="E1338" s="16" t="s">
        <v>9376</v>
      </c>
      <c r="F1338" t="s">
        <v>9377</v>
      </c>
      <c r="G1338">
        <v>16350</v>
      </c>
      <c r="H1338" t="s">
        <v>2806</v>
      </c>
      <c r="J1338" t="s">
        <v>7369</v>
      </c>
      <c r="K1338" t="s">
        <v>1670</v>
      </c>
      <c r="L1338">
        <v>3</v>
      </c>
      <c r="M1338" s="2">
        <v>40000</v>
      </c>
      <c r="N1338" s="2">
        <v>0</v>
      </c>
      <c r="O1338" s="2">
        <v>0</v>
      </c>
      <c r="P1338" s="2">
        <v>0</v>
      </c>
      <c r="Q1338" s="2">
        <v>40000</v>
      </c>
      <c r="R1338" s="2">
        <v>0</v>
      </c>
      <c r="S1338" t="s">
        <v>1820</v>
      </c>
      <c r="T1338" t="s">
        <v>871</v>
      </c>
      <c r="U1338" t="s">
        <v>7758</v>
      </c>
      <c r="V1338" t="s">
        <v>7752</v>
      </c>
      <c r="W1338" t="s">
        <v>7752</v>
      </c>
      <c r="X1338" t="s">
        <v>7752</v>
      </c>
      <c r="Y1338" t="s">
        <v>7752</v>
      </c>
      <c r="Z1338">
        <v>0</v>
      </c>
      <c r="AA1338">
        <v>0</v>
      </c>
    </row>
    <row r="1339" spans="1:27">
      <c r="A1339" s="1" t="s">
        <v>2896</v>
      </c>
      <c r="B1339">
        <v>1210361</v>
      </c>
      <c r="C1339" t="s">
        <v>9378</v>
      </c>
      <c r="D1339" t="s">
        <v>8397</v>
      </c>
      <c r="E1339" s="16" t="s">
        <v>2897</v>
      </c>
      <c r="F1339" t="s">
        <v>2898</v>
      </c>
      <c r="G1339">
        <v>11120</v>
      </c>
      <c r="H1339" t="s">
        <v>2402</v>
      </c>
      <c r="J1339" t="s">
        <v>7365</v>
      </c>
      <c r="K1339" t="s">
        <v>4736</v>
      </c>
      <c r="L1339">
        <v>2</v>
      </c>
      <c r="M1339" s="2">
        <v>43500</v>
      </c>
      <c r="N1339" s="2">
        <v>0</v>
      </c>
      <c r="O1339" s="2">
        <v>0</v>
      </c>
      <c r="P1339" s="2">
        <v>0</v>
      </c>
      <c r="Q1339" s="2">
        <v>43500</v>
      </c>
      <c r="R1339" s="2">
        <v>0</v>
      </c>
      <c r="S1339" t="s">
        <v>1820</v>
      </c>
      <c r="T1339" t="s">
        <v>871</v>
      </c>
      <c r="U1339" t="s">
        <v>7758</v>
      </c>
      <c r="V1339" t="s">
        <v>7752</v>
      </c>
      <c r="W1339" t="s">
        <v>7752</v>
      </c>
      <c r="X1339" t="s">
        <v>7752</v>
      </c>
      <c r="Y1339" t="s">
        <v>7752</v>
      </c>
      <c r="Z1339">
        <v>0</v>
      </c>
      <c r="AA1339">
        <v>0</v>
      </c>
    </row>
    <row r="1340" spans="1:27">
      <c r="A1340" s="1" t="s">
        <v>3708</v>
      </c>
      <c r="B1340">
        <v>1210361</v>
      </c>
      <c r="C1340" t="s">
        <v>9378</v>
      </c>
      <c r="D1340" t="s">
        <v>8397</v>
      </c>
      <c r="E1340" s="16" t="s">
        <v>3709</v>
      </c>
      <c r="F1340" t="s">
        <v>3710</v>
      </c>
      <c r="G1340">
        <v>41040</v>
      </c>
      <c r="H1340" t="s">
        <v>2007</v>
      </c>
      <c r="J1340" t="s">
        <v>379</v>
      </c>
      <c r="K1340" t="s">
        <v>1743</v>
      </c>
      <c r="L1340">
        <v>3</v>
      </c>
      <c r="M1340" s="2">
        <v>44824.21</v>
      </c>
      <c r="N1340" s="2">
        <v>0</v>
      </c>
      <c r="O1340" s="2">
        <v>0</v>
      </c>
      <c r="P1340" s="2">
        <v>0</v>
      </c>
      <c r="Q1340" s="2">
        <v>44824.21</v>
      </c>
      <c r="R1340" s="2">
        <v>0</v>
      </c>
      <c r="S1340" t="s">
        <v>1820</v>
      </c>
      <c r="T1340" t="s">
        <v>871</v>
      </c>
      <c r="U1340" t="s">
        <v>7758</v>
      </c>
      <c r="V1340" t="s">
        <v>7752</v>
      </c>
      <c r="W1340" t="s">
        <v>7752</v>
      </c>
      <c r="X1340" t="s">
        <v>7752</v>
      </c>
      <c r="Y1340" t="s">
        <v>7752</v>
      </c>
      <c r="Z1340">
        <v>0</v>
      </c>
      <c r="AA1340">
        <v>0</v>
      </c>
    </row>
    <row r="1341" spans="1:27">
      <c r="A1341" s="1" t="s">
        <v>9375</v>
      </c>
      <c r="B1341">
        <v>1210361</v>
      </c>
      <c r="C1341" t="s">
        <v>9378</v>
      </c>
      <c r="D1341" t="s">
        <v>8397</v>
      </c>
      <c r="E1341" s="16" t="s">
        <v>9376</v>
      </c>
      <c r="F1341" t="s">
        <v>9377</v>
      </c>
      <c r="G1341">
        <v>16350</v>
      </c>
      <c r="H1341" t="s">
        <v>2806</v>
      </c>
      <c r="J1341" t="s">
        <v>7368</v>
      </c>
      <c r="K1341" t="s">
        <v>2026</v>
      </c>
      <c r="L1341">
        <v>4</v>
      </c>
      <c r="M1341" s="2">
        <v>50000</v>
      </c>
      <c r="N1341" s="2">
        <v>0</v>
      </c>
      <c r="O1341" s="2">
        <v>0</v>
      </c>
      <c r="P1341" s="2">
        <v>0</v>
      </c>
      <c r="Q1341" s="2">
        <v>50000</v>
      </c>
      <c r="R1341" s="2">
        <v>0</v>
      </c>
      <c r="S1341" t="s">
        <v>1820</v>
      </c>
      <c r="T1341" t="s">
        <v>871</v>
      </c>
      <c r="U1341" t="s">
        <v>7758</v>
      </c>
      <c r="V1341" t="s">
        <v>7752</v>
      </c>
      <c r="W1341" t="s">
        <v>7752</v>
      </c>
      <c r="X1341" t="s">
        <v>7752</v>
      </c>
      <c r="Y1341" t="s">
        <v>7752</v>
      </c>
      <c r="Z1341">
        <v>0</v>
      </c>
      <c r="AA1341">
        <v>0</v>
      </c>
    </row>
    <row r="1342" spans="1:27">
      <c r="A1342" s="1" t="s">
        <v>9375</v>
      </c>
      <c r="B1342">
        <v>1210361</v>
      </c>
      <c r="C1342" t="s">
        <v>9378</v>
      </c>
      <c r="D1342" t="s">
        <v>8397</v>
      </c>
      <c r="E1342" s="16" t="s">
        <v>9376</v>
      </c>
      <c r="F1342" t="s">
        <v>9377</v>
      </c>
      <c r="G1342">
        <v>16350</v>
      </c>
      <c r="H1342" t="s">
        <v>2806</v>
      </c>
      <c r="J1342" t="s">
        <v>7368</v>
      </c>
      <c r="K1342" t="s">
        <v>792</v>
      </c>
      <c r="L1342">
        <v>3</v>
      </c>
      <c r="M1342" s="2">
        <v>51000</v>
      </c>
      <c r="N1342" s="2">
        <v>0</v>
      </c>
      <c r="O1342" s="2">
        <v>0</v>
      </c>
      <c r="P1342" s="2">
        <v>0</v>
      </c>
      <c r="Q1342" s="2">
        <v>51000</v>
      </c>
      <c r="R1342" s="2">
        <v>0</v>
      </c>
      <c r="S1342" t="s">
        <v>1820</v>
      </c>
      <c r="T1342" t="s">
        <v>871</v>
      </c>
      <c r="U1342" t="s">
        <v>7758</v>
      </c>
      <c r="V1342" t="s">
        <v>7752</v>
      </c>
      <c r="W1342" t="s">
        <v>7752</v>
      </c>
      <c r="X1342" t="s">
        <v>7752</v>
      </c>
      <c r="Y1342" t="s">
        <v>7752</v>
      </c>
      <c r="Z1342">
        <v>0</v>
      </c>
      <c r="AA1342">
        <v>0</v>
      </c>
    </row>
    <row r="1343" spans="1:27">
      <c r="A1343" s="1" t="s">
        <v>9375</v>
      </c>
      <c r="B1343">
        <v>1210361</v>
      </c>
      <c r="C1343" t="s">
        <v>9378</v>
      </c>
      <c r="D1343" t="s">
        <v>8397</v>
      </c>
      <c r="E1343" s="16" t="s">
        <v>9376</v>
      </c>
      <c r="F1343" t="s">
        <v>9377</v>
      </c>
      <c r="G1343">
        <v>16350</v>
      </c>
      <c r="H1343" t="s">
        <v>2806</v>
      </c>
      <c r="J1343" t="s">
        <v>7367</v>
      </c>
      <c r="K1343" t="s">
        <v>1019</v>
      </c>
      <c r="L1343">
        <v>3</v>
      </c>
      <c r="M1343" s="2">
        <v>55000</v>
      </c>
      <c r="N1343" s="2">
        <v>0</v>
      </c>
      <c r="O1343" s="2">
        <v>0</v>
      </c>
      <c r="P1343" s="2">
        <v>0</v>
      </c>
      <c r="Q1343" s="2">
        <v>55000</v>
      </c>
      <c r="R1343" s="2">
        <v>0</v>
      </c>
      <c r="S1343" t="s">
        <v>1820</v>
      </c>
      <c r="T1343" t="s">
        <v>871</v>
      </c>
      <c r="U1343" t="s">
        <v>7758</v>
      </c>
      <c r="V1343" t="s">
        <v>7752</v>
      </c>
      <c r="W1343" t="s">
        <v>7752</v>
      </c>
      <c r="X1343" t="s">
        <v>7752</v>
      </c>
      <c r="Y1343" t="s">
        <v>7752</v>
      </c>
      <c r="Z1343">
        <v>0</v>
      </c>
      <c r="AA1343">
        <v>0</v>
      </c>
    </row>
    <row r="1344" spans="1:27">
      <c r="A1344" s="1" t="s">
        <v>3722</v>
      </c>
      <c r="B1344">
        <v>1210361</v>
      </c>
      <c r="C1344" t="s">
        <v>9378</v>
      </c>
      <c r="D1344" t="s">
        <v>8397</v>
      </c>
      <c r="E1344" s="16" t="s">
        <v>3723</v>
      </c>
      <c r="F1344" t="s">
        <v>2108</v>
      </c>
      <c r="G1344">
        <v>16350</v>
      </c>
      <c r="H1344" t="s">
        <v>2806</v>
      </c>
      <c r="J1344" t="s">
        <v>8406</v>
      </c>
      <c r="K1344" t="s">
        <v>3286</v>
      </c>
      <c r="L1344">
        <v>2</v>
      </c>
      <c r="M1344" s="2">
        <v>55922.14</v>
      </c>
      <c r="N1344" s="2">
        <v>0</v>
      </c>
      <c r="O1344" s="2">
        <v>0</v>
      </c>
      <c r="P1344" s="2">
        <v>0</v>
      </c>
      <c r="Q1344" s="2">
        <v>55922.14</v>
      </c>
      <c r="R1344" s="2">
        <v>0</v>
      </c>
      <c r="S1344" t="s">
        <v>1820</v>
      </c>
      <c r="T1344" t="s">
        <v>871</v>
      </c>
      <c r="U1344" t="s">
        <v>7758</v>
      </c>
      <c r="V1344" t="s">
        <v>7752</v>
      </c>
      <c r="W1344" t="s">
        <v>7752</v>
      </c>
      <c r="X1344" t="s">
        <v>7752</v>
      </c>
      <c r="Y1344" t="s">
        <v>7752</v>
      </c>
      <c r="Z1344">
        <v>0</v>
      </c>
      <c r="AA1344">
        <v>0</v>
      </c>
    </row>
    <row r="1345" spans="1:27">
      <c r="A1345" s="1" t="s">
        <v>9375</v>
      </c>
      <c r="B1345">
        <v>1210361</v>
      </c>
      <c r="C1345" t="s">
        <v>9378</v>
      </c>
      <c r="D1345" t="s">
        <v>8397</v>
      </c>
      <c r="E1345" s="16" t="s">
        <v>9376</v>
      </c>
      <c r="F1345" t="s">
        <v>9377</v>
      </c>
      <c r="G1345">
        <v>16350</v>
      </c>
      <c r="H1345" t="s">
        <v>2806</v>
      </c>
      <c r="J1345" t="s">
        <v>8406</v>
      </c>
      <c r="K1345" t="s">
        <v>1470</v>
      </c>
      <c r="L1345">
        <v>3</v>
      </c>
      <c r="M1345" s="2">
        <v>60000</v>
      </c>
      <c r="N1345" s="2">
        <v>0</v>
      </c>
      <c r="O1345" s="2">
        <v>0</v>
      </c>
      <c r="P1345" s="2">
        <v>0</v>
      </c>
      <c r="Q1345" s="2">
        <v>60000</v>
      </c>
      <c r="R1345" s="2">
        <v>0</v>
      </c>
      <c r="S1345" t="s">
        <v>1820</v>
      </c>
      <c r="T1345" t="s">
        <v>871</v>
      </c>
      <c r="U1345" t="s">
        <v>7758</v>
      </c>
      <c r="V1345" t="s">
        <v>7752</v>
      </c>
      <c r="W1345" t="s">
        <v>7752</v>
      </c>
      <c r="X1345" t="s">
        <v>7752</v>
      </c>
      <c r="Y1345" t="s">
        <v>7752</v>
      </c>
      <c r="Z1345">
        <v>0</v>
      </c>
      <c r="AA1345">
        <v>0</v>
      </c>
    </row>
    <row r="1346" spans="1:27">
      <c r="A1346" s="1" t="s">
        <v>9375</v>
      </c>
      <c r="B1346">
        <v>1210361</v>
      </c>
      <c r="C1346" t="s">
        <v>9378</v>
      </c>
      <c r="D1346" t="s">
        <v>8397</v>
      </c>
      <c r="E1346" s="16" t="s">
        <v>9376</v>
      </c>
      <c r="F1346" t="s">
        <v>9377</v>
      </c>
      <c r="G1346">
        <v>16350</v>
      </c>
      <c r="H1346" t="s">
        <v>2806</v>
      </c>
      <c r="J1346" t="s">
        <v>8406</v>
      </c>
      <c r="K1346" t="s">
        <v>527</v>
      </c>
      <c r="L1346">
        <v>2</v>
      </c>
      <c r="M1346" s="2">
        <v>60000</v>
      </c>
      <c r="N1346" s="2">
        <v>0</v>
      </c>
      <c r="O1346" s="2">
        <v>0</v>
      </c>
      <c r="P1346" s="2">
        <v>0</v>
      </c>
      <c r="Q1346" s="2">
        <v>60000</v>
      </c>
      <c r="R1346" s="2">
        <v>0</v>
      </c>
      <c r="S1346" t="s">
        <v>1820</v>
      </c>
      <c r="T1346" t="s">
        <v>871</v>
      </c>
      <c r="U1346" t="s">
        <v>7758</v>
      </c>
      <c r="V1346" t="s">
        <v>7752</v>
      </c>
      <c r="W1346" t="s">
        <v>7752</v>
      </c>
      <c r="X1346" t="s">
        <v>7752</v>
      </c>
      <c r="Y1346" t="s">
        <v>7752</v>
      </c>
      <c r="Z1346">
        <v>0</v>
      </c>
      <c r="AA1346">
        <v>0</v>
      </c>
    </row>
    <row r="1347" spans="1:27">
      <c r="A1347" s="1" t="s">
        <v>9375</v>
      </c>
      <c r="B1347">
        <v>1210361</v>
      </c>
      <c r="C1347" t="s">
        <v>9378</v>
      </c>
      <c r="D1347" t="s">
        <v>8397</v>
      </c>
      <c r="E1347" s="16" t="s">
        <v>9376</v>
      </c>
      <c r="F1347" t="s">
        <v>9377</v>
      </c>
      <c r="G1347">
        <v>16350</v>
      </c>
      <c r="H1347" t="s">
        <v>2806</v>
      </c>
      <c r="J1347" t="s">
        <v>8406</v>
      </c>
      <c r="K1347" t="s">
        <v>1161</v>
      </c>
      <c r="L1347">
        <v>4</v>
      </c>
      <c r="M1347" s="2">
        <v>60000</v>
      </c>
      <c r="N1347" s="2">
        <v>0</v>
      </c>
      <c r="O1347" s="2">
        <v>0</v>
      </c>
      <c r="P1347" s="2">
        <v>0</v>
      </c>
      <c r="Q1347" s="2">
        <v>60000</v>
      </c>
      <c r="R1347" s="2">
        <v>0</v>
      </c>
      <c r="S1347" t="s">
        <v>1820</v>
      </c>
      <c r="T1347" t="s">
        <v>871</v>
      </c>
      <c r="U1347" t="s">
        <v>7758</v>
      </c>
      <c r="V1347" t="s">
        <v>7752</v>
      </c>
      <c r="W1347" t="s">
        <v>7752</v>
      </c>
      <c r="X1347" t="s">
        <v>7752</v>
      </c>
      <c r="Y1347" t="s">
        <v>7752</v>
      </c>
      <c r="Z1347">
        <v>0</v>
      </c>
      <c r="AA1347">
        <v>0</v>
      </c>
    </row>
    <row r="1348" spans="1:27">
      <c r="A1348" s="1" t="s">
        <v>9375</v>
      </c>
      <c r="B1348">
        <v>1210361</v>
      </c>
      <c r="C1348" t="s">
        <v>9378</v>
      </c>
      <c r="D1348" t="s">
        <v>8397</v>
      </c>
      <c r="E1348" s="16" t="s">
        <v>9376</v>
      </c>
      <c r="F1348" t="s">
        <v>9377</v>
      </c>
      <c r="G1348">
        <v>16350</v>
      </c>
      <c r="H1348" t="s">
        <v>2806</v>
      </c>
      <c r="J1348" t="s">
        <v>8406</v>
      </c>
      <c r="K1348" t="s">
        <v>1983</v>
      </c>
      <c r="L1348">
        <v>3</v>
      </c>
      <c r="M1348" s="2">
        <v>70000</v>
      </c>
      <c r="N1348" s="2">
        <v>0</v>
      </c>
      <c r="O1348" s="2">
        <v>0</v>
      </c>
      <c r="P1348" s="2">
        <v>0</v>
      </c>
      <c r="Q1348" s="2">
        <v>70000</v>
      </c>
      <c r="R1348" s="2">
        <v>0</v>
      </c>
      <c r="S1348" t="s">
        <v>1820</v>
      </c>
      <c r="T1348" t="s">
        <v>871</v>
      </c>
      <c r="U1348" t="s">
        <v>7758</v>
      </c>
      <c r="V1348" t="s">
        <v>7752</v>
      </c>
      <c r="W1348" t="s">
        <v>7752</v>
      </c>
      <c r="X1348" t="s">
        <v>7752</v>
      </c>
      <c r="Y1348" t="s">
        <v>7752</v>
      </c>
      <c r="Z1348">
        <v>0</v>
      </c>
      <c r="AA1348">
        <v>0</v>
      </c>
    </row>
    <row r="1349" spans="1:27">
      <c r="A1349" s="1" t="s">
        <v>9375</v>
      </c>
      <c r="B1349">
        <v>1210361</v>
      </c>
      <c r="C1349" t="s">
        <v>9378</v>
      </c>
      <c r="D1349" t="s">
        <v>8397</v>
      </c>
      <c r="E1349" s="16" t="s">
        <v>9376</v>
      </c>
      <c r="F1349" t="s">
        <v>9377</v>
      </c>
      <c r="G1349">
        <v>16350</v>
      </c>
      <c r="H1349" t="s">
        <v>2806</v>
      </c>
      <c r="J1349" t="s">
        <v>8406</v>
      </c>
      <c r="K1349" t="s">
        <v>3567</v>
      </c>
      <c r="L1349">
        <v>3</v>
      </c>
      <c r="M1349" s="2">
        <v>75000</v>
      </c>
      <c r="N1349" s="2">
        <v>0</v>
      </c>
      <c r="O1349" s="2">
        <v>0</v>
      </c>
      <c r="P1349" s="2">
        <v>0</v>
      </c>
      <c r="Q1349" s="2">
        <v>75000</v>
      </c>
      <c r="R1349" s="2">
        <v>0</v>
      </c>
      <c r="S1349" t="s">
        <v>1820</v>
      </c>
      <c r="T1349" t="s">
        <v>871</v>
      </c>
      <c r="U1349" t="s">
        <v>7758</v>
      </c>
      <c r="V1349" t="s">
        <v>7752</v>
      </c>
      <c r="W1349" t="s">
        <v>7752</v>
      </c>
      <c r="X1349" t="s">
        <v>7752</v>
      </c>
      <c r="Y1349" t="s">
        <v>7752</v>
      </c>
      <c r="Z1349">
        <v>0</v>
      </c>
      <c r="AA1349">
        <v>0</v>
      </c>
    </row>
    <row r="1350" spans="1:27">
      <c r="A1350" s="1" t="s">
        <v>9379</v>
      </c>
      <c r="B1350">
        <v>1210361</v>
      </c>
      <c r="C1350" t="s">
        <v>9378</v>
      </c>
      <c r="D1350" t="s">
        <v>8397</v>
      </c>
      <c r="E1350" s="16" t="s">
        <v>9376</v>
      </c>
      <c r="F1350" t="s">
        <v>9376</v>
      </c>
      <c r="G1350">
        <v>16350</v>
      </c>
      <c r="H1350" t="s">
        <v>2806</v>
      </c>
      <c r="J1350" t="s">
        <v>379</v>
      </c>
      <c r="K1350" t="s">
        <v>1743</v>
      </c>
      <c r="L1350">
        <v>3</v>
      </c>
      <c r="M1350" s="2">
        <v>81630</v>
      </c>
      <c r="N1350" s="2">
        <v>0</v>
      </c>
      <c r="O1350" s="2">
        <v>0</v>
      </c>
      <c r="P1350" s="2">
        <v>0</v>
      </c>
      <c r="Q1350" s="2">
        <v>81630</v>
      </c>
      <c r="R1350" s="2">
        <v>0</v>
      </c>
      <c r="S1350" t="s">
        <v>1820</v>
      </c>
      <c r="T1350" t="s">
        <v>871</v>
      </c>
      <c r="U1350" t="s">
        <v>7758</v>
      </c>
      <c r="V1350" t="s">
        <v>7752</v>
      </c>
      <c r="W1350" t="s">
        <v>7752</v>
      </c>
      <c r="X1350" t="s">
        <v>7752</v>
      </c>
      <c r="Y1350" t="s">
        <v>7752</v>
      </c>
      <c r="Z1350">
        <v>0</v>
      </c>
      <c r="AA1350">
        <v>0</v>
      </c>
    </row>
    <row r="1351" spans="1:27">
      <c r="A1351" s="1" t="s">
        <v>9375</v>
      </c>
      <c r="B1351">
        <v>1210361</v>
      </c>
      <c r="C1351" t="s">
        <v>9378</v>
      </c>
      <c r="D1351" t="s">
        <v>8397</v>
      </c>
      <c r="E1351" s="16" t="s">
        <v>9376</v>
      </c>
      <c r="F1351" t="s">
        <v>9377</v>
      </c>
      <c r="G1351">
        <v>16350</v>
      </c>
      <c r="H1351" t="s">
        <v>2806</v>
      </c>
      <c r="J1351" t="s">
        <v>7368</v>
      </c>
      <c r="K1351" t="s">
        <v>826</v>
      </c>
      <c r="L1351">
        <v>3</v>
      </c>
      <c r="M1351" s="2">
        <v>85000</v>
      </c>
      <c r="N1351" s="2">
        <v>0</v>
      </c>
      <c r="O1351" s="2">
        <v>0</v>
      </c>
      <c r="P1351" s="2">
        <v>0</v>
      </c>
      <c r="Q1351" s="2">
        <v>85000</v>
      </c>
      <c r="R1351" s="2">
        <v>0</v>
      </c>
      <c r="S1351" t="s">
        <v>1820</v>
      </c>
      <c r="T1351" t="s">
        <v>871</v>
      </c>
      <c r="U1351" t="s">
        <v>7758</v>
      </c>
      <c r="V1351" t="s">
        <v>7752</v>
      </c>
      <c r="W1351" t="s">
        <v>7752</v>
      </c>
      <c r="X1351" t="s">
        <v>7752</v>
      </c>
      <c r="Y1351" t="s">
        <v>7752</v>
      </c>
      <c r="Z1351">
        <v>0</v>
      </c>
      <c r="AA1351">
        <v>0</v>
      </c>
    </row>
    <row r="1352" spans="1:27">
      <c r="A1352" s="1" t="s">
        <v>9375</v>
      </c>
      <c r="B1352">
        <v>1210361</v>
      </c>
      <c r="C1352" t="s">
        <v>9378</v>
      </c>
      <c r="D1352" t="s">
        <v>8397</v>
      </c>
      <c r="E1352" s="16" t="s">
        <v>9376</v>
      </c>
      <c r="F1352" t="s">
        <v>9377</v>
      </c>
      <c r="G1352">
        <v>16350</v>
      </c>
      <c r="H1352" t="s">
        <v>2806</v>
      </c>
      <c r="J1352" t="s">
        <v>7368</v>
      </c>
      <c r="K1352" t="s">
        <v>2827</v>
      </c>
      <c r="L1352">
        <v>3</v>
      </c>
      <c r="M1352" s="2">
        <v>100000</v>
      </c>
      <c r="N1352" s="2">
        <v>0</v>
      </c>
      <c r="O1352" s="2">
        <v>0</v>
      </c>
      <c r="P1352" s="2">
        <v>0</v>
      </c>
      <c r="Q1352" s="2">
        <v>100000</v>
      </c>
      <c r="R1352" s="2">
        <v>0</v>
      </c>
      <c r="S1352" t="s">
        <v>1820</v>
      </c>
      <c r="T1352" t="s">
        <v>871</v>
      </c>
      <c r="U1352" t="s">
        <v>7758</v>
      </c>
      <c r="V1352" t="s">
        <v>7752</v>
      </c>
      <c r="W1352" t="s">
        <v>7752</v>
      </c>
      <c r="X1352" t="s">
        <v>7752</v>
      </c>
      <c r="Y1352" t="s">
        <v>7752</v>
      </c>
      <c r="Z1352">
        <v>0</v>
      </c>
      <c r="AA1352">
        <v>0</v>
      </c>
    </row>
    <row r="1353" spans="1:27">
      <c r="A1353" s="1" t="s">
        <v>9375</v>
      </c>
      <c r="B1353">
        <v>1210361</v>
      </c>
      <c r="C1353" t="s">
        <v>9378</v>
      </c>
      <c r="D1353" t="s">
        <v>8397</v>
      </c>
      <c r="E1353" s="16" t="s">
        <v>9376</v>
      </c>
      <c r="F1353" t="s">
        <v>9377</v>
      </c>
      <c r="G1353">
        <v>16350</v>
      </c>
      <c r="H1353" t="s">
        <v>2806</v>
      </c>
      <c r="J1353" t="s">
        <v>8406</v>
      </c>
      <c r="K1353" t="s">
        <v>2803</v>
      </c>
      <c r="L1353">
        <v>3</v>
      </c>
      <c r="M1353" s="2">
        <v>105500</v>
      </c>
      <c r="N1353" s="2">
        <v>0</v>
      </c>
      <c r="O1353" s="2">
        <v>0</v>
      </c>
      <c r="P1353" s="2">
        <v>0</v>
      </c>
      <c r="Q1353" s="2">
        <v>105500</v>
      </c>
      <c r="R1353" s="2">
        <v>0</v>
      </c>
      <c r="S1353" t="s">
        <v>1820</v>
      </c>
      <c r="T1353" t="s">
        <v>871</v>
      </c>
      <c r="U1353" t="s">
        <v>7758</v>
      </c>
      <c r="V1353" t="s">
        <v>7752</v>
      </c>
      <c r="W1353" t="s">
        <v>7752</v>
      </c>
      <c r="X1353" t="s">
        <v>7752</v>
      </c>
      <c r="Y1353" t="s">
        <v>7752</v>
      </c>
      <c r="Z1353">
        <v>0</v>
      </c>
      <c r="AA1353">
        <v>0</v>
      </c>
    </row>
    <row r="1354" spans="1:27">
      <c r="A1354" s="1" t="s">
        <v>2902</v>
      </c>
      <c r="B1354">
        <v>1210361</v>
      </c>
      <c r="C1354" t="s">
        <v>9378</v>
      </c>
      <c r="D1354" t="s">
        <v>8397</v>
      </c>
      <c r="E1354" s="16" t="s">
        <v>2903</v>
      </c>
      <c r="F1354" t="s">
        <v>2904</v>
      </c>
      <c r="G1354">
        <v>16350</v>
      </c>
      <c r="H1354" t="s">
        <v>2806</v>
      </c>
      <c r="J1354" t="s">
        <v>378</v>
      </c>
      <c r="K1354" t="s">
        <v>862</v>
      </c>
      <c r="L1354">
        <v>3</v>
      </c>
      <c r="M1354" s="2">
        <v>105986.06</v>
      </c>
      <c r="N1354" s="2">
        <v>0</v>
      </c>
      <c r="O1354" s="2">
        <v>0</v>
      </c>
      <c r="P1354" s="2">
        <v>0</v>
      </c>
      <c r="Q1354" s="2">
        <v>105986.06</v>
      </c>
      <c r="R1354" s="2">
        <v>0</v>
      </c>
      <c r="S1354" t="s">
        <v>1820</v>
      </c>
      <c r="T1354" t="s">
        <v>871</v>
      </c>
      <c r="U1354" t="s">
        <v>7758</v>
      </c>
      <c r="V1354" t="s">
        <v>7752</v>
      </c>
      <c r="W1354" t="s">
        <v>7752</v>
      </c>
      <c r="X1354" t="s">
        <v>7752</v>
      </c>
      <c r="Y1354" t="s">
        <v>7752</v>
      </c>
      <c r="Z1354">
        <v>0</v>
      </c>
      <c r="AA1354">
        <v>0</v>
      </c>
    </row>
    <row r="1355" spans="1:27">
      <c r="A1355" s="1" t="s">
        <v>9375</v>
      </c>
      <c r="B1355">
        <v>1210361</v>
      </c>
      <c r="C1355" t="s">
        <v>9378</v>
      </c>
      <c r="D1355" t="s">
        <v>8397</v>
      </c>
      <c r="E1355" s="16" t="s">
        <v>9376</v>
      </c>
      <c r="F1355" t="s">
        <v>9377</v>
      </c>
      <c r="G1355">
        <v>16350</v>
      </c>
      <c r="H1355" t="s">
        <v>2806</v>
      </c>
      <c r="J1355" t="s">
        <v>7368</v>
      </c>
      <c r="K1355" t="s">
        <v>1915</v>
      </c>
      <c r="L1355">
        <v>3</v>
      </c>
      <c r="M1355" s="2">
        <v>120000</v>
      </c>
      <c r="N1355" s="2">
        <v>0</v>
      </c>
      <c r="O1355" s="2">
        <v>0</v>
      </c>
      <c r="P1355" s="2">
        <v>0</v>
      </c>
      <c r="Q1355" s="2">
        <v>120000</v>
      </c>
      <c r="R1355" s="2">
        <v>0</v>
      </c>
      <c r="S1355" t="s">
        <v>1820</v>
      </c>
      <c r="T1355" t="s">
        <v>871</v>
      </c>
      <c r="U1355" t="s">
        <v>7758</v>
      </c>
      <c r="V1355" t="s">
        <v>7752</v>
      </c>
      <c r="W1355" t="s">
        <v>7752</v>
      </c>
      <c r="X1355" t="s">
        <v>7752</v>
      </c>
      <c r="Y1355" t="s">
        <v>7752</v>
      </c>
      <c r="Z1355">
        <v>0</v>
      </c>
      <c r="AA1355">
        <v>0</v>
      </c>
    </row>
    <row r="1356" spans="1:27">
      <c r="A1356" s="1" t="s">
        <v>9375</v>
      </c>
      <c r="B1356">
        <v>1210361</v>
      </c>
      <c r="C1356" t="s">
        <v>9378</v>
      </c>
      <c r="D1356" t="s">
        <v>8397</v>
      </c>
      <c r="E1356" s="16" t="s">
        <v>9376</v>
      </c>
      <c r="F1356" t="s">
        <v>9377</v>
      </c>
      <c r="G1356">
        <v>16350</v>
      </c>
      <c r="H1356" t="s">
        <v>2806</v>
      </c>
      <c r="J1356" t="s">
        <v>8406</v>
      </c>
      <c r="K1356" t="s">
        <v>2312</v>
      </c>
      <c r="L1356">
        <v>3</v>
      </c>
      <c r="M1356" s="2">
        <v>120000</v>
      </c>
      <c r="N1356" s="2">
        <v>0</v>
      </c>
      <c r="O1356" s="2">
        <v>0</v>
      </c>
      <c r="P1356" s="2">
        <v>0</v>
      </c>
      <c r="Q1356" s="2">
        <v>120000</v>
      </c>
      <c r="R1356" s="2">
        <v>0</v>
      </c>
      <c r="S1356" t="s">
        <v>1820</v>
      </c>
      <c r="T1356" t="s">
        <v>871</v>
      </c>
      <c r="U1356" t="s">
        <v>7758</v>
      </c>
      <c r="V1356" t="s">
        <v>7752</v>
      </c>
      <c r="W1356" t="s">
        <v>7752</v>
      </c>
      <c r="X1356" t="s">
        <v>7752</v>
      </c>
      <c r="Y1356" t="s">
        <v>7752</v>
      </c>
      <c r="Z1356">
        <v>0</v>
      </c>
      <c r="AA1356">
        <v>0</v>
      </c>
    </row>
    <row r="1357" spans="1:27">
      <c r="A1357" s="1" t="s">
        <v>9375</v>
      </c>
      <c r="B1357">
        <v>1210361</v>
      </c>
      <c r="C1357" t="s">
        <v>9378</v>
      </c>
      <c r="D1357" t="s">
        <v>8397</v>
      </c>
      <c r="E1357" s="16" t="s">
        <v>9376</v>
      </c>
      <c r="F1357" t="s">
        <v>9377</v>
      </c>
      <c r="G1357">
        <v>16350</v>
      </c>
      <c r="H1357" t="s">
        <v>2806</v>
      </c>
      <c r="J1357" t="s">
        <v>7367</v>
      </c>
      <c r="K1357" t="s">
        <v>1013</v>
      </c>
      <c r="L1357">
        <v>3</v>
      </c>
      <c r="M1357" s="2">
        <v>121000</v>
      </c>
      <c r="N1357" s="2">
        <v>0</v>
      </c>
      <c r="O1357" s="2">
        <v>0</v>
      </c>
      <c r="P1357" s="2">
        <v>0</v>
      </c>
      <c r="Q1357" s="2">
        <v>121000</v>
      </c>
      <c r="R1357" s="2">
        <v>0</v>
      </c>
      <c r="S1357" t="s">
        <v>1820</v>
      </c>
      <c r="T1357" t="s">
        <v>871</v>
      </c>
      <c r="U1357" t="s">
        <v>7758</v>
      </c>
      <c r="V1357" t="s">
        <v>7752</v>
      </c>
      <c r="W1357" t="s">
        <v>7752</v>
      </c>
      <c r="X1357" t="s">
        <v>7752</v>
      </c>
      <c r="Y1357" t="s">
        <v>7752</v>
      </c>
      <c r="Z1357">
        <v>0</v>
      </c>
      <c r="AA1357">
        <v>0</v>
      </c>
    </row>
    <row r="1358" spans="1:27">
      <c r="A1358" s="1" t="s">
        <v>9375</v>
      </c>
      <c r="B1358">
        <v>1210361</v>
      </c>
      <c r="C1358" t="s">
        <v>9378</v>
      </c>
      <c r="D1358" t="s">
        <v>8397</v>
      </c>
      <c r="E1358" s="16" t="s">
        <v>9376</v>
      </c>
      <c r="F1358" t="s">
        <v>9377</v>
      </c>
      <c r="G1358">
        <v>16350</v>
      </c>
      <c r="H1358" t="s">
        <v>2806</v>
      </c>
      <c r="J1358" t="s">
        <v>8406</v>
      </c>
      <c r="K1358" t="s">
        <v>3247</v>
      </c>
      <c r="L1358">
        <v>3</v>
      </c>
      <c r="M1358" s="2">
        <v>160000</v>
      </c>
      <c r="N1358" s="2">
        <v>0</v>
      </c>
      <c r="O1358" s="2">
        <v>0</v>
      </c>
      <c r="P1358" s="2">
        <v>0</v>
      </c>
      <c r="Q1358" s="2">
        <v>160000</v>
      </c>
      <c r="R1358" s="2">
        <v>0</v>
      </c>
      <c r="S1358" t="s">
        <v>1820</v>
      </c>
      <c r="T1358" t="s">
        <v>871</v>
      </c>
      <c r="U1358" t="s">
        <v>7758</v>
      </c>
      <c r="V1358" t="s">
        <v>7752</v>
      </c>
      <c r="W1358" t="s">
        <v>7752</v>
      </c>
      <c r="X1358" t="s">
        <v>7752</v>
      </c>
      <c r="Y1358" t="s">
        <v>7752</v>
      </c>
      <c r="Z1358">
        <v>0</v>
      </c>
      <c r="AA1358">
        <v>0</v>
      </c>
    </row>
    <row r="1359" spans="1:27">
      <c r="A1359" s="1" t="s">
        <v>9375</v>
      </c>
      <c r="B1359">
        <v>1210361</v>
      </c>
      <c r="C1359" t="s">
        <v>9378</v>
      </c>
      <c r="D1359" t="s">
        <v>8397</v>
      </c>
      <c r="E1359" s="16" t="s">
        <v>9376</v>
      </c>
      <c r="F1359" t="s">
        <v>9377</v>
      </c>
      <c r="G1359">
        <v>16350</v>
      </c>
      <c r="H1359" t="s">
        <v>2806</v>
      </c>
      <c r="J1359" t="s">
        <v>7368</v>
      </c>
      <c r="K1359" t="s">
        <v>3601</v>
      </c>
      <c r="L1359">
        <v>4</v>
      </c>
      <c r="M1359" s="2">
        <v>170000</v>
      </c>
      <c r="N1359" s="2">
        <v>0</v>
      </c>
      <c r="O1359" s="2">
        <v>0</v>
      </c>
      <c r="P1359" s="2">
        <v>0</v>
      </c>
      <c r="Q1359" s="2">
        <v>170000</v>
      </c>
      <c r="R1359" s="2">
        <v>0</v>
      </c>
      <c r="S1359" t="s">
        <v>1820</v>
      </c>
      <c r="T1359" t="s">
        <v>871</v>
      </c>
      <c r="U1359" t="s">
        <v>7758</v>
      </c>
      <c r="V1359" t="s">
        <v>7752</v>
      </c>
      <c r="W1359" t="s">
        <v>7752</v>
      </c>
      <c r="X1359" t="s">
        <v>7752</v>
      </c>
      <c r="Y1359" t="s">
        <v>7752</v>
      </c>
      <c r="Z1359">
        <v>0</v>
      </c>
      <c r="AA1359">
        <v>0</v>
      </c>
    </row>
    <row r="1360" spans="1:27">
      <c r="A1360" s="1" t="s">
        <v>9375</v>
      </c>
      <c r="B1360">
        <v>1210361</v>
      </c>
      <c r="C1360" t="s">
        <v>9378</v>
      </c>
      <c r="D1360" t="s">
        <v>8397</v>
      </c>
      <c r="E1360" s="16" t="s">
        <v>9376</v>
      </c>
      <c r="F1360" t="s">
        <v>9377</v>
      </c>
      <c r="G1360">
        <v>16350</v>
      </c>
      <c r="H1360" t="s">
        <v>2806</v>
      </c>
      <c r="J1360" t="s">
        <v>7368</v>
      </c>
      <c r="K1360" t="s">
        <v>1846</v>
      </c>
      <c r="L1360">
        <v>4</v>
      </c>
      <c r="M1360" s="2">
        <v>190000</v>
      </c>
      <c r="N1360" s="2">
        <v>0</v>
      </c>
      <c r="O1360" s="2">
        <v>0</v>
      </c>
      <c r="P1360" s="2">
        <v>0</v>
      </c>
      <c r="Q1360" s="2">
        <v>190000</v>
      </c>
      <c r="R1360" s="2">
        <v>0</v>
      </c>
      <c r="S1360" t="s">
        <v>1820</v>
      </c>
      <c r="T1360" t="s">
        <v>871</v>
      </c>
      <c r="U1360" t="s">
        <v>7758</v>
      </c>
      <c r="V1360" t="s">
        <v>7752</v>
      </c>
      <c r="W1360" t="s">
        <v>7752</v>
      </c>
      <c r="X1360" t="s">
        <v>7752</v>
      </c>
      <c r="Y1360" t="s">
        <v>7752</v>
      </c>
      <c r="Z1360">
        <v>0</v>
      </c>
      <c r="AA1360">
        <v>0</v>
      </c>
    </row>
    <row r="1361" spans="1:27">
      <c r="A1361" s="1" t="s">
        <v>9375</v>
      </c>
      <c r="B1361">
        <v>1210361</v>
      </c>
      <c r="C1361" t="s">
        <v>9378</v>
      </c>
      <c r="D1361" t="s">
        <v>8397</v>
      </c>
      <c r="E1361" s="16" t="s">
        <v>9376</v>
      </c>
      <c r="F1361" t="s">
        <v>9377</v>
      </c>
      <c r="G1361">
        <v>16350</v>
      </c>
      <c r="H1361" t="s">
        <v>2806</v>
      </c>
      <c r="J1361" t="s">
        <v>7368</v>
      </c>
      <c r="K1361" t="s">
        <v>194</v>
      </c>
      <c r="L1361">
        <v>3</v>
      </c>
      <c r="M1361" s="2">
        <v>195000</v>
      </c>
      <c r="N1361" s="2">
        <v>0</v>
      </c>
      <c r="O1361" s="2">
        <v>0</v>
      </c>
      <c r="P1361" s="2">
        <v>0</v>
      </c>
      <c r="Q1361" s="2">
        <v>195000</v>
      </c>
      <c r="R1361" s="2">
        <v>0</v>
      </c>
      <c r="S1361" t="s">
        <v>1820</v>
      </c>
      <c r="T1361" t="s">
        <v>871</v>
      </c>
      <c r="U1361" t="s">
        <v>7758</v>
      </c>
      <c r="V1361" t="s">
        <v>7752</v>
      </c>
      <c r="W1361" t="s">
        <v>7752</v>
      </c>
      <c r="X1361" t="s">
        <v>7752</v>
      </c>
      <c r="Y1361" t="s">
        <v>7752</v>
      </c>
      <c r="Z1361">
        <v>0</v>
      </c>
      <c r="AA1361">
        <v>0</v>
      </c>
    </row>
    <row r="1362" spans="1:27">
      <c r="A1362" s="1" t="s">
        <v>9375</v>
      </c>
      <c r="B1362">
        <v>1210361</v>
      </c>
      <c r="C1362" t="s">
        <v>9378</v>
      </c>
      <c r="D1362" t="s">
        <v>8397</v>
      </c>
      <c r="E1362" s="16" t="s">
        <v>9376</v>
      </c>
      <c r="F1362" t="s">
        <v>9377</v>
      </c>
      <c r="G1362">
        <v>16350</v>
      </c>
      <c r="H1362" t="s">
        <v>2806</v>
      </c>
      <c r="J1362" t="s">
        <v>7368</v>
      </c>
      <c r="K1362" t="s">
        <v>16</v>
      </c>
      <c r="L1362">
        <v>4</v>
      </c>
      <c r="M1362" s="2">
        <v>200000</v>
      </c>
      <c r="N1362" s="2">
        <v>0</v>
      </c>
      <c r="O1362" s="2">
        <v>0</v>
      </c>
      <c r="P1362" s="2">
        <v>0</v>
      </c>
      <c r="Q1362" s="2">
        <v>200000</v>
      </c>
      <c r="R1362" s="2">
        <v>0</v>
      </c>
      <c r="S1362" t="s">
        <v>1820</v>
      </c>
      <c r="T1362" t="s">
        <v>871</v>
      </c>
      <c r="U1362" t="s">
        <v>7758</v>
      </c>
      <c r="V1362" t="s">
        <v>7752</v>
      </c>
      <c r="W1362" t="s">
        <v>7752</v>
      </c>
      <c r="X1362" t="s">
        <v>7752</v>
      </c>
      <c r="Y1362" t="s">
        <v>7752</v>
      </c>
      <c r="Z1362">
        <v>0</v>
      </c>
      <c r="AA1362">
        <v>0</v>
      </c>
    </row>
    <row r="1363" spans="1:27">
      <c r="A1363" s="1" t="s">
        <v>9375</v>
      </c>
      <c r="B1363">
        <v>1210361</v>
      </c>
      <c r="C1363" t="s">
        <v>9378</v>
      </c>
      <c r="D1363" t="s">
        <v>8397</v>
      </c>
      <c r="E1363" s="16" t="s">
        <v>9376</v>
      </c>
      <c r="F1363" t="s">
        <v>9377</v>
      </c>
      <c r="G1363">
        <v>16350</v>
      </c>
      <c r="H1363" t="s">
        <v>2806</v>
      </c>
      <c r="J1363" t="s">
        <v>7368</v>
      </c>
      <c r="K1363" t="s">
        <v>1841</v>
      </c>
      <c r="L1363">
        <v>4</v>
      </c>
      <c r="M1363" s="2">
        <v>240000</v>
      </c>
      <c r="N1363" s="2">
        <v>0</v>
      </c>
      <c r="O1363" s="2">
        <v>0</v>
      </c>
      <c r="P1363" s="2">
        <v>0</v>
      </c>
      <c r="Q1363" s="2">
        <v>240000</v>
      </c>
      <c r="R1363" s="2">
        <v>0</v>
      </c>
      <c r="S1363" t="s">
        <v>1820</v>
      </c>
      <c r="T1363" t="s">
        <v>871</v>
      </c>
      <c r="U1363" t="s">
        <v>7758</v>
      </c>
      <c r="V1363" t="s">
        <v>7752</v>
      </c>
      <c r="W1363" t="s">
        <v>7752</v>
      </c>
      <c r="X1363" t="s">
        <v>7752</v>
      </c>
      <c r="Y1363" t="s">
        <v>7752</v>
      </c>
      <c r="Z1363">
        <v>0</v>
      </c>
      <c r="AA1363">
        <v>0</v>
      </c>
    </row>
    <row r="1364" spans="1:27">
      <c r="A1364" s="1" t="s">
        <v>9375</v>
      </c>
      <c r="B1364">
        <v>1210361</v>
      </c>
      <c r="C1364" t="s">
        <v>9378</v>
      </c>
      <c r="D1364" t="s">
        <v>8397</v>
      </c>
      <c r="E1364" s="16" t="s">
        <v>9376</v>
      </c>
      <c r="F1364" t="s">
        <v>9377</v>
      </c>
      <c r="G1364">
        <v>16350</v>
      </c>
      <c r="H1364" t="s">
        <v>2806</v>
      </c>
      <c r="J1364" t="s">
        <v>7365</v>
      </c>
      <c r="K1364" t="s">
        <v>1630</v>
      </c>
      <c r="L1364">
        <v>1</v>
      </c>
      <c r="M1364" s="2">
        <v>240000</v>
      </c>
      <c r="N1364" s="2">
        <v>0</v>
      </c>
      <c r="O1364" s="2">
        <v>0</v>
      </c>
      <c r="P1364" s="2">
        <v>0</v>
      </c>
      <c r="Q1364" s="2">
        <v>240000</v>
      </c>
      <c r="R1364" s="2">
        <v>0</v>
      </c>
      <c r="S1364" t="s">
        <v>1820</v>
      </c>
      <c r="T1364" t="s">
        <v>871</v>
      </c>
      <c r="U1364" t="s">
        <v>7758</v>
      </c>
      <c r="V1364" t="s">
        <v>7752</v>
      </c>
      <c r="W1364" t="s">
        <v>7752</v>
      </c>
      <c r="X1364" t="s">
        <v>7752</v>
      </c>
      <c r="Y1364" t="s">
        <v>7752</v>
      </c>
      <c r="Z1364">
        <v>0</v>
      </c>
      <c r="AA1364">
        <v>0</v>
      </c>
    </row>
    <row r="1365" spans="1:27">
      <c r="A1365" s="1" t="s">
        <v>2879</v>
      </c>
      <c r="B1365">
        <v>1210361</v>
      </c>
      <c r="C1365" t="s">
        <v>9378</v>
      </c>
      <c r="D1365" t="s">
        <v>8397</v>
      </c>
      <c r="E1365" s="16" t="s">
        <v>2880</v>
      </c>
      <c r="F1365" t="s">
        <v>2881</v>
      </c>
      <c r="G1365">
        <v>16350</v>
      </c>
      <c r="H1365" t="s">
        <v>2806</v>
      </c>
      <c r="J1365" t="s">
        <v>379</v>
      </c>
      <c r="K1365" t="s">
        <v>1743</v>
      </c>
      <c r="L1365">
        <v>3</v>
      </c>
      <c r="M1365" s="2">
        <v>240405</v>
      </c>
      <c r="N1365" s="2">
        <v>0</v>
      </c>
      <c r="O1365" s="2">
        <v>0</v>
      </c>
      <c r="P1365" s="2">
        <v>0</v>
      </c>
      <c r="Q1365" s="2">
        <v>240405</v>
      </c>
      <c r="R1365" s="2">
        <v>0</v>
      </c>
      <c r="S1365" t="s">
        <v>1820</v>
      </c>
      <c r="T1365" t="s">
        <v>871</v>
      </c>
      <c r="U1365" t="s">
        <v>7758</v>
      </c>
      <c r="V1365" t="s">
        <v>7754</v>
      </c>
      <c r="W1365" t="s">
        <v>7753</v>
      </c>
      <c r="X1365" t="s">
        <v>7753</v>
      </c>
      <c r="Y1365" t="s">
        <v>7751</v>
      </c>
      <c r="Z1365">
        <v>0</v>
      </c>
      <c r="AA1365">
        <v>0</v>
      </c>
    </row>
    <row r="1366" spans="1:27">
      <c r="A1366" s="1" t="s">
        <v>9375</v>
      </c>
      <c r="B1366">
        <v>1210361</v>
      </c>
      <c r="C1366" t="s">
        <v>9378</v>
      </c>
      <c r="D1366" t="s">
        <v>8397</v>
      </c>
      <c r="E1366" s="16" t="s">
        <v>9376</v>
      </c>
      <c r="F1366" t="s">
        <v>9377</v>
      </c>
      <c r="G1366">
        <v>16350</v>
      </c>
      <c r="H1366" t="s">
        <v>2806</v>
      </c>
      <c r="J1366" t="s">
        <v>8406</v>
      </c>
      <c r="K1366" t="s">
        <v>2423</v>
      </c>
      <c r="L1366">
        <v>4</v>
      </c>
      <c r="M1366" s="2">
        <v>400000</v>
      </c>
      <c r="N1366" s="2">
        <v>0</v>
      </c>
      <c r="O1366" s="2">
        <v>0</v>
      </c>
      <c r="P1366" s="2">
        <v>0</v>
      </c>
      <c r="Q1366" s="2">
        <v>400000</v>
      </c>
      <c r="R1366" s="2">
        <v>0</v>
      </c>
      <c r="S1366" t="s">
        <v>1820</v>
      </c>
      <c r="T1366" t="s">
        <v>871</v>
      </c>
      <c r="U1366" t="s">
        <v>7758</v>
      </c>
      <c r="V1366" t="s">
        <v>7752</v>
      </c>
      <c r="W1366" t="s">
        <v>7752</v>
      </c>
      <c r="X1366" t="s">
        <v>7752</v>
      </c>
      <c r="Y1366" t="s">
        <v>7752</v>
      </c>
      <c r="Z1366">
        <v>0</v>
      </c>
      <c r="AA1366">
        <v>0</v>
      </c>
    </row>
    <row r="1367" spans="1:27">
      <c r="A1367" s="1" t="s">
        <v>3714</v>
      </c>
      <c r="B1367">
        <v>1210361</v>
      </c>
      <c r="C1367" t="s">
        <v>9378</v>
      </c>
      <c r="D1367" t="s">
        <v>8397</v>
      </c>
      <c r="E1367" s="16" t="s">
        <v>3715</v>
      </c>
      <c r="F1367" t="s">
        <v>3715</v>
      </c>
      <c r="G1367">
        <v>16350</v>
      </c>
      <c r="H1367" t="s">
        <v>2806</v>
      </c>
      <c r="J1367" t="s">
        <v>378</v>
      </c>
      <c r="K1367" t="s">
        <v>862</v>
      </c>
      <c r="L1367">
        <v>3</v>
      </c>
      <c r="M1367" s="2">
        <v>432757.52</v>
      </c>
      <c r="N1367" s="2">
        <v>0</v>
      </c>
      <c r="O1367" s="2">
        <v>0</v>
      </c>
      <c r="P1367" s="2">
        <v>0</v>
      </c>
      <c r="Q1367" s="2">
        <v>432757.52</v>
      </c>
      <c r="R1367" s="2">
        <v>0</v>
      </c>
      <c r="S1367" t="s">
        <v>1820</v>
      </c>
      <c r="T1367" t="s">
        <v>871</v>
      </c>
      <c r="U1367" t="s">
        <v>7758</v>
      </c>
      <c r="V1367" t="s">
        <v>7752</v>
      </c>
      <c r="W1367" t="s">
        <v>7752</v>
      </c>
      <c r="X1367" t="s">
        <v>7752</v>
      </c>
      <c r="Y1367" t="s">
        <v>7752</v>
      </c>
      <c r="Z1367">
        <v>0</v>
      </c>
      <c r="AA1367">
        <v>0</v>
      </c>
    </row>
    <row r="1368" spans="1:27">
      <c r="A1368" s="1" t="s">
        <v>9379</v>
      </c>
      <c r="B1368">
        <v>1210361</v>
      </c>
      <c r="C1368" t="s">
        <v>9378</v>
      </c>
      <c r="D1368" t="s">
        <v>8397</v>
      </c>
      <c r="E1368" s="16" t="s">
        <v>9376</v>
      </c>
      <c r="F1368" t="s">
        <v>9376</v>
      </c>
      <c r="G1368">
        <v>16350</v>
      </c>
      <c r="H1368" t="s">
        <v>2806</v>
      </c>
      <c r="J1368" t="s">
        <v>378</v>
      </c>
      <c r="K1368" t="s">
        <v>862</v>
      </c>
      <c r="L1368">
        <v>3</v>
      </c>
      <c r="M1368" s="2">
        <v>950295</v>
      </c>
      <c r="N1368" s="2">
        <v>0</v>
      </c>
      <c r="O1368" s="2">
        <v>0</v>
      </c>
      <c r="P1368" s="2">
        <v>0</v>
      </c>
      <c r="Q1368" s="2">
        <v>950295</v>
      </c>
      <c r="R1368" s="2">
        <v>0</v>
      </c>
      <c r="S1368" t="s">
        <v>1820</v>
      </c>
      <c r="T1368" t="s">
        <v>871</v>
      </c>
      <c r="U1368" t="s">
        <v>7758</v>
      </c>
      <c r="V1368" t="s">
        <v>7752</v>
      </c>
      <c r="W1368" t="s">
        <v>7752</v>
      </c>
      <c r="X1368" t="s">
        <v>7752</v>
      </c>
      <c r="Y1368" t="s">
        <v>7752</v>
      </c>
      <c r="Z1368">
        <v>0</v>
      </c>
      <c r="AA1368">
        <v>0</v>
      </c>
    </row>
    <row r="1369" spans="1:27">
      <c r="A1369" s="1" t="s">
        <v>9404</v>
      </c>
      <c r="B1369">
        <v>1210362</v>
      </c>
      <c r="C1369" t="s">
        <v>9384</v>
      </c>
      <c r="D1369" t="s">
        <v>8397</v>
      </c>
      <c r="E1369" s="16" t="s">
        <v>8930</v>
      </c>
      <c r="F1369" t="s">
        <v>8930</v>
      </c>
      <c r="G1369">
        <v>11420</v>
      </c>
      <c r="H1369" t="s">
        <v>1555</v>
      </c>
      <c r="J1369" t="s">
        <v>7369</v>
      </c>
      <c r="K1369" t="s">
        <v>8932</v>
      </c>
      <c r="L1369">
        <v>1</v>
      </c>
      <c r="M1369" s="2">
        <v>1818</v>
      </c>
      <c r="N1369" s="2">
        <v>0</v>
      </c>
      <c r="O1369" s="2">
        <v>0</v>
      </c>
      <c r="P1369" s="2">
        <v>0</v>
      </c>
      <c r="Q1369" s="2">
        <v>1818</v>
      </c>
      <c r="R1369" s="2">
        <v>0</v>
      </c>
      <c r="S1369" t="s">
        <v>1820</v>
      </c>
      <c r="T1369" t="s">
        <v>871</v>
      </c>
      <c r="U1369" t="s">
        <v>7758</v>
      </c>
      <c r="V1369" t="s">
        <v>7752</v>
      </c>
      <c r="W1369" t="s">
        <v>7752</v>
      </c>
      <c r="X1369" t="s">
        <v>7752</v>
      </c>
      <c r="Y1369" t="s">
        <v>7752</v>
      </c>
      <c r="Z1369">
        <v>0</v>
      </c>
      <c r="AA1369">
        <v>0</v>
      </c>
    </row>
    <row r="1370" spans="1:27">
      <c r="A1370" s="1" t="s">
        <v>9404</v>
      </c>
      <c r="B1370">
        <v>1210362</v>
      </c>
      <c r="C1370" t="s">
        <v>9384</v>
      </c>
      <c r="D1370" t="s">
        <v>8397</v>
      </c>
      <c r="E1370" s="16" t="s">
        <v>8930</v>
      </c>
      <c r="F1370" t="s">
        <v>8930</v>
      </c>
      <c r="G1370">
        <v>11420</v>
      </c>
      <c r="H1370" t="s">
        <v>1555</v>
      </c>
      <c r="J1370" t="s">
        <v>7364</v>
      </c>
      <c r="K1370" t="s">
        <v>2576</v>
      </c>
      <c r="L1370">
        <v>1</v>
      </c>
      <c r="M1370" s="2">
        <v>4734</v>
      </c>
      <c r="N1370" s="2">
        <v>0</v>
      </c>
      <c r="O1370" s="2">
        <v>0</v>
      </c>
      <c r="P1370" s="2">
        <v>0</v>
      </c>
      <c r="Q1370" s="2">
        <v>4734</v>
      </c>
      <c r="R1370" s="2">
        <v>0</v>
      </c>
      <c r="S1370" t="s">
        <v>1820</v>
      </c>
      <c r="T1370" t="s">
        <v>871</v>
      </c>
      <c r="U1370" t="s">
        <v>7758</v>
      </c>
      <c r="V1370" t="s">
        <v>7752</v>
      </c>
      <c r="W1370" t="s">
        <v>7752</v>
      </c>
      <c r="X1370" t="s">
        <v>7752</v>
      </c>
      <c r="Y1370" t="s">
        <v>7752</v>
      </c>
      <c r="Z1370">
        <v>0</v>
      </c>
      <c r="AA1370">
        <v>0</v>
      </c>
    </row>
    <row r="1371" spans="1:27">
      <c r="A1371" s="1" t="s">
        <v>8939</v>
      </c>
      <c r="B1371">
        <v>1210362</v>
      </c>
      <c r="C1371" t="s">
        <v>9384</v>
      </c>
      <c r="D1371" t="s">
        <v>8397</v>
      </c>
      <c r="E1371" s="16" t="s">
        <v>8940</v>
      </c>
      <c r="F1371" t="s">
        <v>8940</v>
      </c>
      <c r="G1371">
        <v>11420</v>
      </c>
      <c r="H1371" t="s">
        <v>1555</v>
      </c>
      <c r="J1371" t="s">
        <v>7365</v>
      </c>
      <c r="K1371" t="s">
        <v>2453</v>
      </c>
      <c r="L1371">
        <v>3</v>
      </c>
      <c r="M1371" s="2">
        <v>4854</v>
      </c>
      <c r="N1371" s="2">
        <v>0</v>
      </c>
      <c r="O1371" s="2">
        <v>0</v>
      </c>
      <c r="P1371" s="2">
        <v>0</v>
      </c>
      <c r="Q1371" s="2">
        <v>4854</v>
      </c>
      <c r="R1371" s="2">
        <v>0</v>
      </c>
      <c r="S1371" t="s">
        <v>1820</v>
      </c>
      <c r="T1371" t="s">
        <v>871</v>
      </c>
      <c r="U1371" t="s">
        <v>7758</v>
      </c>
      <c r="V1371" t="s">
        <v>7752</v>
      </c>
      <c r="W1371" t="s">
        <v>7752</v>
      </c>
      <c r="X1371" t="s">
        <v>7752</v>
      </c>
      <c r="Y1371" t="s">
        <v>7752</v>
      </c>
      <c r="Z1371">
        <v>0</v>
      </c>
      <c r="AA1371">
        <v>0</v>
      </c>
    </row>
    <row r="1372" spans="1:27">
      <c r="A1372" s="1" t="s">
        <v>8939</v>
      </c>
      <c r="B1372">
        <v>1210362</v>
      </c>
      <c r="C1372" t="s">
        <v>9384</v>
      </c>
      <c r="D1372" t="s">
        <v>8397</v>
      </c>
      <c r="E1372" s="16" t="s">
        <v>8940</v>
      </c>
      <c r="F1372" t="s">
        <v>8940</v>
      </c>
      <c r="G1372">
        <v>11420</v>
      </c>
      <c r="H1372" t="s">
        <v>1555</v>
      </c>
      <c r="J1372" t="s">
        <v>7365</v>
      </c>
      <c r="K1372" t="s">
        <v>7878</v>
      </c>
      <c r="L1372">
        <v>2</v>
      </c>
      <c r="M1372" s="2">
        <v>4854</v>
      </c>
      <c r="N1372" s="2">
        <v>0</v>
      </c>
      <c r="O1372" s="2">
        <v>0</v>
      </c>
      <c r="P1372" s="2">
        <v>0</v>
      </c>
      <c r="Q1372" s="2">
        <v>4854</v>
      </c>
      <c r="R1372" s="2">
        <v>0</v>
      </c>
      <c r="S1372" t="s">
        <v>1820</v>
      </c>
      <c r="T1372" t="s">
        <v>871</v>
      </c>
      <c r="U1372" t="s">
        <v>7758</v>
      </c>
      <c r="V1372" t="s">
        <v>7752</v>
      </c>
      <c r="W1372" t="s">
        <v>7752</v>
      </c>
      <c r="X1372" t="s">
        <v>7752</v>
      </c>
      <c r="Y1372" t="s">
        <v>7752</v>
      </c>
      <c r="Z1372">
        <v>0</v>
      </c>
      <c r="AA1372">
        <v>0</v>
      </c>
    </row>
    <row r="1373" spans="1:27">
      <c r="A1373" s="1" t="s">
        <v>8939</v>
      </c>
      <c r="B1373">
        <v>1210362</v>
      </c>
      <c r="C1373" t="s">
        <v>9384</v>
      </c>
      <c r="D1373" t="s">
        <v>8397</v>
      </c>
      <c r="E1373" s="16" t="s">
        <v>8940</v>
      </c>
      <c r="F1373" t="s">
        <v>8940</v>
      </c>
      <c r="G1373">
        <v>11420</v>
      </c>
      <c r="H1373" t="s">
        <v>1555</v>
      </c>
      <c r="J1373" t="s">
        <v>7365</v>
      </c>
      <c r="K1373" t="s">
        <v>8352</v>
      </c>
      <c r="L1373">
        <v>1</v>
      </c>
      <c r="M1373" s="2">
        <v>4854</v>
      </c>
      <c r="N1373" s="2">
        <v>0</v>
      </c>
      <c r="O1373" s="2">
        <v>0</v>
      </c>
      <c r="P1373" s="2">
        <v>0</v>
      </c>
      <c r="Q1373" s="2">
        <v>4854</v>
      </c>
      <c r="R1373" s="2">
        <v>0</v>
      </c>
      <c r="S1373" t="s">
        <v>1820</v>
      </c>
      <c r="T1373" t="s">
        <v>871</v>
      </c>
      <c r="U1373" t="s">
        <v>7758</v>
      </c>
      <c r="V1373" t="s">
        <v>7752</v>
      </c>
      <c r="W1373" t="s">
        <v>7752</v>
      </c>
      <c r="X1373" t="s">
        <v>7752</v>
      </c>
      <c r="Y1373" t="s">
        <v>7752</v>
      </c>
      <c r="Z1373">
        <v>0</v>
      </c>
      <c r="AA1373">
        <v>0</v>
      </c>
    </row>
    <row r="1374" spans="1:27">
      <c r="A1374" s="1" t="s">
        <v>9402</v>
      </c>
      <c r="B1374">
        <v>1210362</v>
      </c>
      <c r="C1374" t="s">
        <v>9384</v>
      </c>
      <c r="D1374" t="s">
        <v>8397</v>
      </c>
      <c r="E1374" s="16" t="s">
        <v>9403</v>
      </c>
      <c r="F1374" t="s">
        <v>9403</v>
      </c>
      <c r="G1374">
        <v>11420</v>
      </c>
      <c r="H1374" t="s">
        <v>1555</v>
      </c>
      <c r="J1374" t="s">
        <v>8406</v>
      </c>
      <c r="K1374" t="s">
        <v>9390</v>
      </c>
      <c r="L1374">
        <v>4</v>
      </c>
      <c r="M1374" s="2">
        <v>4954</v>
      </c>
      <c r="N1374" s="2">
        <v>0</v>
      </c>
      <c r="O1374" s="2">
        <v>0</v>
      </c>
      <c r="P1374" s="2">
        <v>0</v>
      </c>
      <c r="Q1374" s="2">
        <v>4954</v>
      </c>
      <c r="R1374" s="2">
        <v>0</v>
      </c>
      <c r="S1374" t="s">
        <v>1820</v>
      </c>
      <c r="T1374" t="s">
        <v>871</v>
      </c>
      <c r="U1374" t="s">
        <v>7758</v>
      </c>
      <c r="V1374" t="s">
        <v>7752</v>
      </c>
      <c r="W1374" t="s">
        <v>7752</v>
      </c>
      <c r="X1374" t="s">
        <v>7752</v>
      </c>
      <c r="Y1374" t="s">
        <v>7752</v>
      </c>
      <c r="Z1374">
        <v>0</v>
      </c>
      <c r="AA1374">
        <v>0</v>
      </c>
    </row>
    <row r="1375" spans="1:27">
      <c r="A1375" s="1" t="s">
        <v>9392</v>
      </c>
      <c r="B1375">
        <v>1210362</v>
      </c>
      <c r="C1375" t="s">
        <v>9384</v>
      </c>
      <c r="D1375" t="s">
        <v>8397</v>
      </c>
      <c r="E1375" s="16" t="s">
        <v>9393</v>
      </c>
      <c r="F1375" t="s">
        <v>9393</v>
      </c>
      <c r="G1375">
        <v>11420</v>
      </c>
      <c r="H1375" t="s">
        <v>1555</v>
      </c>
      <c r="J1375" t="s">
        <v>376</v>
      </c>
      <c r="K1375" t="s">
        <v>219</v>
      </c>
      <c r="L1375">
        <v>3</v>
      </c>
      <c r="M1375" s="2">
        <v>5912</v>
      </c>
      <c r="N1375" s="2">
        <v>0</v>
      </c>
      <c r="O1375" s="2">
        <v>0</v>
      </c>
      <c r="P1375" s="2">
        <v>0</v>
      </c>
      <c r="Q1375" s="2">
        <v>5912</v>
      </c>
      <c r="R1375" s="2">
        <v>0</v>
      </c>
      <c r="S1375" t="s">
        <v>1820</v>
      </c>
      <c r="T1375" t="s">
        <v>871</v>
      </c>
      <c r="U1375" t="s">
        <v>7758</v>
      </c>
      <c r="V1375" t="s">
        <v>7752</v>
      </c>
      <c r="W1375" t="s">
        <v>7752</v>
      </c>
      <c r="X1375" t="s">
        <v>7752</v>
      </c>
      <c r="Y1375" t="s">
        <v>7752</v>
      </c>
      <c r="Z1375">
        <v>0</v>
      </c>
      <c r="AA1375">
        <v>0</v>
      </c>
    </row>
    <row r="1376" spans="1:27">
      <c r="A1376" s="1" t="s">
        <v>9394</v>
      </c>
      <c r="B1376">
        <v>1210362</v>
      </c>
      <c r="C1376" t="s">
        <v>9384</v>
      </c>
      <c r="D1376" t="s">
        <v>8397</v>
      </c>
      <c r="E1376" s="16" t="s">
        <v>9395</v>
      </c>
      <c r="F1376" t="s">
        <v>9395</v>
      </c>
      <c r="G1376">
        <v>11420</v>
      </c>
      <c r="H1376" t="s">
        <v>1555</v>
      </c>
      <c r="J1376" t="s">
        <v>7364</v>
      </c>
      <c r="K1376" t="s">
        <v>9398</v>
      </c>
      <c r="L1376">
        <v>2</v>
      </c>
      <c r="M1376" s="2">
        <v>6412</v>
      </c>
      <c r="N1376" s="2">
        <v>0</v>
      </c>
      <c r="O1376" s="2">
        <v>0</v>
      </c>
      <c r="P1376" s="2">
        <v>0</v>
      </c>
      <c r="Q1376" s="2">
        <v>6412</v>
      </c>
      <c r="R1376" s="2">
        <v>0</v>
      </c>
      <c r="S1376" t="s">
        <v>1820</v>
      </c>
      <c r="T1376" t="s">
        <v>871</v>
      </c>
      <c r="U1376" t="s">
        <v>7758</v>
      </c>
      <c r="V1376" t="s">
        <v>7752</v>
      </c>
      <c r="W1376" t="s">
        <v>7752</v>
      </c>
      <c r="X1376" t="s">
        <v>7752</v>
      </c>
      <c r="Y1376" t="s">
        <v>7752</v>
      </c>
      <c r="Z1376">
        <v>0</v>
      </c>
      <c r="AA1376">
        <v>0</v>
      </c>
    </row>
    <row r="1377" spans="1:27">
      <c r="A1377" s="1" t="s">
        <v>9404</v>
      </c>
      <c r="B1377">
        <v>1210362</v>
      </c>
      <c r="C1377" t="s">
        <v>9384</v>
      </c>
      <c r="D1377" t="s">
        <v>8397</v>
      </c>
      <c r="E1377" s="16" t="s">
        <v>8930</v>
      </c>
      <c r="F1377" t="s">
        <v>8930</v>
      </c>
      <c r="G1377">
        <v>11420</v>
      </c>
      <c r="H1377" t="s">
        <v>1555</v>
      </c>
      <c r="J1377" t="s">
        <v>7369</v>
      </c>
      <c r="K1377" t="s">
        <v>9387</v>
      </c>
      <c r="L1377">
        <v>1</v>
      </c>
      <c r="M1377" s="2">
        <v>7324.8</v>
      </c>
      <c r="N1377" s="2">
        <v>0</v>
      </c>
      <c r="O1377" s="2">
        <v>0</v>
      </c>
      <c r="P1377" s="2">
        <v>0</v>
      </c>
      <c r="Q1377" s="2">
        <v>7324.8</v>
      </c>
      <c r="R1377" s="2">
        <v>0</v>
      </c>
      <c r="S1377" t="s">
        <v>1820</v>
      </c>
      <c r="T1377" t="s">
        <v>871</v>
      </c>
      <c r="U1377" t="s">
        <v>7758</v>
      </c>
      <c r="V1377" t="s">
        <v>7752</v>
      </c>
      <c r="W1377" t="s">
        <v>7752</v>
      </c>
      <c r="X1377" t="s">
        <v>7752</v>
      </c>
      <c r="Y1377" t="s">
        <v>7752</v>
      </c>
      <c r="Z1377">
        <v>0</v>
      </c>
      <c r="AA1377">
        <v>0</v>
      </c>
    </row>
    <row r="1378" spans="1:27">
      <c r="A1378" s="1" t="s">
        <v>8939</v>
      </c>
      <c r="B1378">
        <v>1210362</v>
      </c>
      <c r="C1378" t="s">
        <v>9384</v>
      </c>
      <c r="D1378" t="s">
        <v>8397</v>
      </c>
      <c r="E1378" s="16" t="s">
        <v>8940</v>
      </c>
      <c r="F1378" t="s">
        <v>8940</v>
      </c>
      <c r="G1378">
        <v>11420</v>
      </c>
      <c r="H1378" t="s">
        <v>1555</v>
      </c>
      <c r="J1378" t="s">
        <v>7365</v>
      </c>
      <c r="K1378" t="s">
        <v>8941</v>
      </c>
      <c r="L1378">
        <v>4</v>
      </c>
      <c r="M1378" s="2">
        <v>8260.2000000000007</v>
      </c>
      <c r="N1378" s="2">
        <v>0</v>
      </c>
      <c r="O1378" s="2">
        <v>0</v>
      </c>
      <c r="P1378" s="2">
        <v>0</v>
      </c>
      <c r="Q1378" s="2">
        <v>8260.2000000000007</v>
      </c>
      <c r="R1378" s="2">
        <v>0</v>
      </c>
      <c r="S1378" t="s">
        <v>1820</v>
      </c>
      <c r="T1378" t="s">
        <v>871</v>
      </c>
      <c r="U1378" t="s">
        <v>7758</v>
      </c>
      <c r="V1378" t="s">
        <v>7752</v>
      </c>
      <c r="W1378" t="s">
        <v>7752</v>
      </c>
      <c r="X1378" t="s">
        <v>7752</v>
      </c>
      <c r="Y1378" t="s">
        <v>7752</v>
      </c>
      <c r="Z1378">
        <v>0</v>
      </c>
      <c r="AA1378">
        <v>0</v>
      </c>
    </row>
    <row r="1379" spans="1:27">
      <c r="A1379" s="1" t="s">
        <v>9402</v>
      </c>
      <c r="B1379">
        <v>1210362</v>
      </c>
      <c r="C1379" t="s">
        <v>9384</v>
      </c>
      <c r="D1379" t="s">
        <v>8397</v>
      </c>
      <c r="E1379" s="16" t="s">
        <v>9403</v>
      </c>
      <c r="F1379" t="s">
        <v>9403</v>
      </c>
      <c r="G1379">
        <v>11420</v>
      </c>
      <c r="H1379" t="s">
        <v>1555</v>
      </c>
      <c r="J1379" t="s">
        <v>8406</v>
      </c>
      <c r="K1379" t="s">
        <v>9242</v>
      </c>
      <c r="L1379">
        <v>3</v>
      </c>
      <c r="M1379" s="2">
        <v>8407.6</v>
      </c>
      <c r="N1379" s="2">
        <v>0</v>
      </c>
      <c r="O1379" s="2">
        <v>0</v>
      </c>
      <c r="P1379" s="2">
        <v>0</v>
      </c>
      <c r="Q1379" s="2">
        <v>8407.6</v>
      </c>
      <c r="R1379" s="2">
        <v>0</v>
      </c>
      <c r="S1379" t="s">
        <v>1820</v>
      </c>
      <c r="T1379" t="s">
        <v>871</v>
      </c>
      <c r="U1379" t="s">
        <v>7758</v>
      </c>
      <c r="V1379" t="s">
        <v>7752</v>
      </c>
      <c r="W1379" t="s">
        <v>7752</v>
      </c>
      <c r="X1379" t="s">
        <v>7752</v>
      </c>
      <c r="Y1379" t="s">
        <v>7752</v>
      </c>
      <c r="Z1379">
        <v>0</v>
      </c>
      <c r="AA1379">
        <v>0</v>
      </c>
    </row>
    <row r="1380" spans="1:27">
      <c r="A1380" s="1" t="s">
        <v>8939</v>
      </c>
      <c r="B1380">
        <v>1210362</v>
      </c>
      <c r="C1380" t="s">
        <v>9384</v>
      </c>
      <c r="D1380" t="s">
        <v>8397</v>
      </c>
      <c r="E1380" s="16" t="s">
        <v>8940</v>
      </c>
      <c r="F1380" t="s">
        <v>8940</v>
      </c>
      <c r="G1380">
        <v>11420</v>
      </c>
      <c r="H1380" t="s">
        <v>1555</v>
      </c>
      <c r="J1380" t="s">
        <v>7365</v>
      </c>
      <c r="K1380" t="s">
        <v>2447</v>
      </c>
      <c r="L1380">
        <v>1</v>
      </c>
      <c r="M1380" s="2">
        <v>8797.2000000000007</v>
      </c>
      <c r="N1380" s="2">
        <v>0</v>
      </c>
      <c r="O1380" s="2">
        <v>0</v>
      </c>
      <c r="P1380" s="2">
        <v>0</v>
      </c>
      <c r="Q1380" s="2">
        <v>8797.2000000000007</v>
      </c>
      <c r="R1380" s="2">
        <v>0</v>
      </c>
      <c r="S1380" t="s">
        <v>1820</v>
      </c>
      <c r="T1380" t="s">
        <v>871</v>
      </c>
      <c r="U1380" t="s">
        <v>7758</v>
      </c>
      <c r="V1380" t="s">
        <v>7752</v>
      </c>
      <c r="W1380" t="s">
        <v>7752</v>
      </c>
      <c r="X1380" t="s">
        <v>7752</v>
      </c>
      <c r="Y1380" t="s">
        <v>7752</v>
      </c>
      <c r="Z1380">
        <v>0</v>
      </c>
      <c r="AA1380">
        <v>0</v>
      </c>
    </row>
    <row r="1381" spans="1:27">
      <c r="A1381" s="1" t="s">
        <v>8939</v>
      </c>
      <c r="B1381">
        <v>1210362</v>
      </c>
      <c r="C1381" t="s">
        <v>9384</v>
      </c>
      <c r="D1381" t="s">
        <v>8397</v>
      </c>
      <c r="E1381" s="16" t="s">
        <v>8940</v>
      </c>
      <c r="F1381" t="s">
        <v>8940</v>
      </c>
      <c r="G1381">
        <v>11420</v>
      </c>
      <c r="H1381" t="s">
        <v>1555</v>
      </c>
      <c r="J1381" t="s">
        <v>7365</v>
      </c>
      <c r="K1381" t="s">
        <v>2205</v>
      </c>
      <c r="L1381">
        <v>1</v>
      </c>
      <c r="M1381" s="2">
        <v>8902</v>
      </c>
      <c r="N1381" s="2">
        <v>0</v>
      </c>
      <c r="O1381" s="2">
        <v>0</v>
      </c>
      <c r="P1381" s="2">
        <v>0</v>
      </c>
      <c r="Q1381" s="2">
        <v>8902</v>
      </c>
      <c r="R1381" s="2">
        <v>0</v>
      </c>
      <c r="S1381" t="s">
        <v>1820</v>
      </c>
      <c r="T1381" t="s">
        <v>871</v>
      </c>
      <c r="U1381" t="s">
        <v>7758</v>
      </c>
      <c r="V1381" t="s">
        <v>7752</v>
      </c>
      <c r="W1381" t="s">
        <v>7752</v>
      </c>
      <c r="X1381" t="s">
        <v>7752</v>
      </c>
      <c r="Y1381" t="s">
        <v>7752</v>
      </c>
      <c r="Z1381">
        <v>0</v>
      </c>
      <c r="AA1381">
        <v>0</v>
      </c>
    </row>
    <row r="1382" spans="1:27">
      <c r="A1382" s="1" t="s">
        <v>8939</v>
      </c>
      <c r="B1382">
        <v>1210362</v>
      </c>
      <c r="C1382" t="s">
        <v>9384</v>
      </c>
      <c r="D1382" t="s">
        <v>8397</v>
      </c>
      <c r="E1382" s="16" t="s">
        <v>8940</v>
      </c>
      <c r="F1382" t="s">
        <v>8940</v>
      </c>
      <c r="G1382">
        <v>11420</v>
      </c>
      <c r="H1382" t="s">
        <v>1555</v>
      </c>
      <c r="J1382" t="s">
        <v>7365</v>
      </c>
      <c r="K1382" t="s">
        <v>9241</v>
      </c>
      <c r="L1382">
        <v>2</v>
      </c>
      <c r="M1382" s="2">
        <v>9115.2000000000007</v>
      </c>
      <c r="N1382" s="2">
        <v>0</v>
      </c>
      <c r="O1382" s="2">
        <v>0</v>
      </c>
      <c r="P1382" s="2">
        <v>0</v>
      </c>
      <c r="Q1382" s="2">
        <v>9115.2000000000007</v>
      </c>
      <c r="R1382" s="2">
        <v>0</v>
      </c>
      <c r="S1382" t="s">
        <v>1820</v>
      </c>
      <c r="T1382" t="s">
        <v>871</v>
      </c>
      <c r="U1382" t="s">
        <v>7758</v>
      </c>
      <c r="V1382" t="s">
        <v>7752</v>
      </c>
      <c r="W1382" t="s">
        <v>7752</v>
      </c>
      <c r="X1382" t="s">
        <v>7752</v>
      </c>
      <c r="Y1382" t="s">
        <v>7752</v>
      </c>
      <c r="Z1382">
        <v>0</v>
      </c>
      <c r="AA1382">
        <v>0</v>
      </c>
    </row>
    <row r="1383" spans="1:27">
      <c r="A1383" s="1" t="s">
        <v>8939</v>
      </c>
      <c r="B1383">
        <v>1210362</v>
      </c>
      <c r="C1383" t="s">
        <v>9384</v>
      </c>
      <c r="D1383" t="s">
        <v>8397</v>
      </c>
      <c r="E1383" s="16" t="s">
        <v>8940</v>
      </c>
      <c r="F1383" t="s">
        <v>8940</v>
      </c>
      <c r="G1383">
        <v>11420</v>
      </c>
      <c r="H1383" t="s">
        <v>1555</v>
      </c>
      <c r="J1383" t="s">
        <v>7365</v>
      </c>
      <c r="K1383" t="s">
        <v>4058</v>
      </c>
      <c r="L1383">
        <v>2</v>
      </c>
      <c r="M1383" s="2">
        <v>9288</v>
      </c>
      <c r="N1383" s="2">
        <v>0</v>
      </c>
      <c r="O1383" s="2">
        <v>0</v>
      </c>
      <c r="P1383" s="2">
        <v>0</v>
      </c>
      <c r="Q1383" s="2">
        <v>9288</v>
      </c>
      <c r="R1383" s="2">
        <v>0</v>
      </c>
      <c r="S1383" t="s">
        <v>1820</v>
      </c>
      <c r="T1383" t="s">
        <v>871</v>
      </c>
      <c r="U1383" t="s">
        <v>7758</v>
      </c>
      <c r="V1383" t="s">
        <v>7752</v>
      </c>
      <c r="W1383" t="s">
        <v>7752</v>
      </c>
      <c r="X1383" t="s">
        <v>7752</v>
      </c>
      <c r="Y1383" t="s">
        <v>7752</v>
      </c>
      <c r="Z1383">
        <v>0</v>
      </c>
      <c r="AA1383">
        <v>0</v>
      </c>
    </row>
    <row r="1384" spans="1:27">
      <c r="A1384" s="1" t="s">
        <v>9385</v>
      </c>
      <c r="B1384">
        <v>1210362</v>
      </c>
      <c r="C1384" t="s">
        <v>9384</v>
      </c>
      <c r="D1384" t="s">
        <v>8397</v>
      </c>
      <c r="E1384" s="16" t="s">
        <v>9386</v>
      </c>
      <c r="F1384" t="s">
        <v>9386</v>
      </c>
      <c r="G1384">
        <v>11420</v>
      </c>
      <c r="H1384" t="s">
        <v>1555</v>
      </c>
      <c r="J1384" t="s">
        <v>7364</v>
      </c>
      <c r="K1384" t="s">
        <v>2232</v>
      </c>
      <c r="L1384">
        <v>1</v>
      </c>
      <c r="M1384" s="2">
        <v>9368</v>
      </c>
      <c r="N1384" s="2">
        <v>0</v>
      </c>
      <c r="O1384" s="2">
        <v>0</v>
      </c>
      <c r="P1384" s="2">
        <v>0</v>
      </c>
      <c r="Q1384" s="2">
        <v>9368</v>
      </c>
      <c r="R1384" s="2">
        <v>0</v>
      </c>
      <c r="S1384" t="s">
        <v>1820</v>
      </c>
      <c r="T1384" t="s">
        <v>871</v>
      </c>
      <c r="U1384" t="s">
        <v>7758</v>
      </c>
      <c r="V1384" t="s">
        <v>7752</v>
      </c>
      <c r="W1384" t="s">
        <v>7752</v>
      </c>
      <c r="X1384" t="s">
        <v>7752</v>
      </c>
      <c r="Y1384" t="s">
        <v>7752</v>
      </c>
      <c r="Z1384">
        <v>0</v>
      </c>
      <c r="AA1384">
        <v>0</v>
      </c>
    </row>
    <row r="1385" spans="1:27">
      <c r="A1385" s="1" t="s">
        <v>9404</v>
      </c>
      <c r="B1385">
        <v>1210362</v>
      </c>
      <c r="C1385" t="s">
        <v>9384</v>
      </c>
      <c r="D1385" t="s">
        <v>8397</v>
      </c>
      <c r="E1385" s="16" t="s">
        <v>8930</v>
      </c>
      <c r="F1385" t="s">
        <v>8930</v>
      </c>
      <c r="G1385">
        <v>11420</v>
      </c>
      <c r="H1385" t="s">
        <v>1555</v>
      </c>
      <c r="J1385" t="s">
        <v>7365</v>
      </c>
      <c r="K1385" t="s">
        <v>8931</v>
      </c>
      <c r="L1385">
        <v>2</v>
      </c>
      <c r="M1385" s="2">
        <v>10078.200000000001</v>
      </c>
      <c r="N1385" s="2">
        <v>0</v>
      </c>
      <c r="O1385" s="2">
        <v>0</v>
      </c>
      <c r="P1385" s="2">
        <v>0</v>
      </c>
      <c r="Q1385" s="2">
        <v>10078.200000000001</v>
      </c>
      <c r="R1385" s="2">
        <v>0</v>
      </c>
      <c r="S1385" t="s">
        <v>1820</v>
      </c>
      <c r="T1385" t="s">
        <v>871</v>
      </c>
      <c r="U1385" t="s">
        <v>7758</v>
      </c>
      <c r="V1385" t="s">
        <v>7752</v>
      </c>
      <c r="W1385" t="s">
        <v>7752</v>
      </c>
      <c r="X1385" t="s">
        <v>7752</v>
      </c>
      <c r="Y1385" t="s">
        <v>7752</v>
      </c>
      <c r="Z1385">
        <v>0</v>
      </c>
      <c r="AA1385">
        <v>0</v>
      </c>
    </row>
    <row r="1386" spans="1:27">
      <c r="A1386" s="1" t="s">
        <v>8939</v>
      </c>
      <c r="B1386">
        <v>1210362</v>
      </c>
      <c r="C1386" t="s">
        <v>9384</v>
      </c>
      <c r="D1386" t="s">
        <v>8397</v>
      </c>
      <c r="E1386" s="16" t="s">
        <v>8940</v>
      </c>
      <c r="F1386" t="s">
        <v>8940</v>
      </c>
      <c r="G1386">
        <v>11420</v>
      </c>
      <c r="H1386" t="s">
        <v>1555</v>
      </c>
      <c r="J1386" t="s">
        <v>7365</v>
      </c>
      <c r="K1386" t="s">
        <v>498</v>
      </c>
      <c r="L1386">
        <v>2</v>
      </c>
      <c r="M1386" s="2">
        <v>10643.4</v>
      </c>
      <c r="N1386" s="2">
        <v>0</v>
      </c>
      <c r="O1386" s="2">
        <v>0</v>
      </c>
      <c r="P1386" s="2">
        <v>0</v>
      </c>
      <c r="Q1386" s="2">
        <v>10643.4</v>
      </c>
      <c r="R1386" s="2">
        <v>0</v>
      </c>
      <c r="S1386" t="s">
        <v>1820</v>
      </c>
      <c r="T1386" t="s">
        <v>871</v>
      </c>
      <c r="U1386" t="s">
        <v>7758</v>
      </c>
      <c r="V1386" t="s">
        <v>7752</v>
      </c>
      <c r="W1386" t="s">
        <v>7752</v>
      </c>
      <c r="X1386" t="s">
        <v>7752</v>
      </c>
      <c r="Y1386" t="s">
        <v>7752</v>
      </c>
      <c r="Z1386">
        <v>0</v>
      </c>
      <c r="AA1386">
        <v>0</v>
      </c>
    </row>
    <row r="1387" spans="1:27">
      <c r="A1387" s="1" t="s">
        <v>8939</v>
      </c>
      <c r="B1387">
        <v>1210362</v>
      </c>
      <c r="C1387" t="s">
        <v>9384</v>
      </c>
      <c r="D1387" t="s">
        <v>8397</v>
      </c>
      <c r="E1387" s="16" t="s">
        <v>8940</v>
      </c>
      <c r="F1387" t="s">
        <v>8940</v>
      </c>
      <c r="G1387">
        <v>11420</v>
      </c>
      <c r="H1387" t="s">
        <v>1555</v>
      </c>
      <c r="J1387" t="s">
        <v>7365</v>
      </c>
      <c r="K1387" t="s">
        <v>4042</v>
      </c>
      <c r="L1387">
        <v>4</v>
      </c>
      <c r="M1387" s="2">
        <v>10679.2</v>
      </c>
      <c r="N1387" s="2">
        <v>0</v>
      </c>
      <c r="O1387" s="2">
        <v>0</v>
      </c>
      <c r="P1387" s="2">
        <v>0</v>
      </c>
      <c r="Q1387" s="2">
        <v>10679.2</v>
      </c>
      <c r="R1387" s="2">
        <v>0</v>
      </c>
      <c r="S1387" t="s">
        <v>1820</v>
      </c>
      <c r="T1387" t="s">
        <v>871</v>
      </c>
      <c r="U1387" t="s">
        <v>7758</v>
      </c>
      <c r="V1387" t="s">
        <v>7752</v>
      </c>
      <c r="W1387" t="s">
        <v>7752</v>
      </c>
      <c r="X1387" t="s">
        <v>7752</v>
      </c>
      <c r="Y1387" t="s">
        <v>7752</v>
      </c>
      <c r="Z1387">
        <v>0</v>
      </c>
      <c r="AA1387">
        <v>0</v>
      </c>
    </row>
    <row r="1388" spans="1:27">
      <c r="A1388" s="1" t="s">
        <v>9382</v>
      </c>
      <c r="B1388">
        <v>1210362</v>
      </c>
      <c r="C1388" t="s">
        <v>9384</v>
      </c>
      <c r="D1388" t="s">
        <v>8397</v>
      </c>
      <c r="E1388" s="16" t="s">
        <v>9383</v>
      </c>
      <c r="F1388" t="s">
        <v>9383</v>
      </c>
      <c r="G1388">
        <v>11420</v>
      </c>
      <c r="H1388" t="s">
        <v>1555</v>
      </c>
      <c r="J1388" t="s">
        <v>7365</v>
      </c>
      <c r="K1388" t="s">
        <v>9241</v>
      </c>
      <c r="L1388">
        <v>2</v>
      </c>
      <c r="M1388" s="2">
        <v>11160</v>
      </c>
      <c r="N1388" s="2">
        <v>0</v>
      </c>
      <c r="O1388" s="2">
        <v>0</v>
      </c>
      <c r="P1388" s="2">
        <v>0</v>
      </c>
      <c r="Q1388" s="2">
        <v>11160</v>
      </c>
      <c r="R1388" s="2">
        <v>0</v>
      </c>
      <c r="S1388" t="s">
        <v>1820</v>
      </c>
      <c r="T1388" t="s">
        <v>871</v>
      </c>
      <c r="U1388" t="s">
        <v>7758</v>
      </c>
      <c r="V1388" t="s">
        <v>7752</v>
      </c>
      <c r="W1388" t="s">
        <v>7752</v>
      </c>
      <c r="X1388" t="s">
        <v>7752</v>
      </c>
      <c r="Y1388" t="s">
        <v>7752</v>
      </c>
      <c r="Z1388">
        <v>0</v>
      </c>
      <c r="AA1388">
        <v>0</v>
      </c>
    </row>
    <row r="1389" spans="1:27">
      <c r="A1389" s="1" t="s">
        <v>8935</v>
      </c>
      <c r="B1389">
        <v>1210362</v>
      </c>
      <c r="C1389" t="s">
        <v>9384</v>
      </c>
      <c r="D1389" t="s">
        <v>8397</v>
      </c>
      <c r="E1389" s="16" t="s">
        <v>8936</v>
      </c>
      <c r="F1389" t="s">
        <v>8936</v>
      </c>
      <c r="G1389">
        <v>11420</v>
      </c>
      <c r="H1389" t="s">
        <v>1555</v>
      </c>
      <c r="J1389" t="s">
        <v>7364</v>
      </c>
      <c r="K1389" t="s">
        <v>5473</v>
      </c>
      <c r="L1389">
        <v>2</v>
      </c>
      <c r="M1389" s="2">
        <v>14843.81</v>
      </c>
      <c r="N1389" s="2">
        <v>0</v>
      </c>
      <c r="O1389" s="2">
        <v>0</v>
      </c>
      <c r="P1389" s="2">
        <v>0</v>
      </c>
      <c r="Q1389" s="2">
        <v>14843.81</v>
      </c>
      <c r="R1389" s="2">
        <v>0</v>
      </c>
      <c r="S1389" t="s">
        <v>1820</v>
      </c>
      <c r="T1389" t="s">
        <v>871</v>
      </c>
      <c r="U1389" t="s">
        <v>7758</v>
      </c>
      <c r="V1389" t="s">
        <v>7752</v>
      </c>
      <c r="W1389" t="s">
        <v>7752</v>
      </c>
      <c r="X1389" t="s">
        <v>7752</v>
      </c>
      <c r="Y1389" t="s">
        <v>7752</v>
      </c>
      <c r="Z1389">
        <v>0</v>
      </c>
      <c r="AA1389">
        <v>0</v>
      </c>
    </row>
    <row r="1390" spans="1:27">
      <c r="A1390" s="1" t="s">
        <v>8939</v>
      </c>
      <c r="B1390">
        <v>1210362</v>
      </c>
      <c r="C1390" t="s">
        <v>9384</v>
      </c>
      <c r="D1390" t="s">
        <v>8397</v>
      </c>
      <c r="E1390" s="16" t="s">
        <v>8940</v>
      </c>
      <c r="F1390" t="s">
        <v>8940</v>
      </c>
      <c r="G1390">
        <v>11420</v>
      </c>
      <c r="H1390" t="s">
        <v>1555</v>
      </c>
      <c r="J1390" t="s">
        <v>7365</v>
      </c>
      <c r="K1390" t="s">
        <v>3998</v>
      </c>
      <c r="L1390">
        <v>1</v>
      </c>
      <c r="M1390" s="2">
        <v>14891.4</v>
      </c>
      <c r="N1390" s="2">
        <v>0</v>
      </c>
      <c r="O1390" s="2">
        <v>0</v>
      </c>
      <c r="P1390" s="2">
        <v>0</v>
      </c>
      <c r="Q1390" s="2">
        <v>14891.4</v>
      </c>
      <c r="R1390" s="2">
        <v>0</v>
      </c>
      <c r="S1390" t="s">
        <v>1820</v>
      </c>
      <c r="T1390" t="s">
        <v>871</v>
      </c>
      <c r="U1390" t="s">
        <v>7758</v>
      </c>
      <c r="V1390" t="s">
        <v>7752</v>
      </c>
      <c r="W1390" t="s">
        <v>7752</v>
      </c>
      <c r="X1390" t="s">
        <v>7752</v>
      </c>
      <c r="Y1390" t="s">
        <v>7752</v>
      </c>
      <c r="Z1390">
        <v>0</v>
      </c>
      <c r="AA1390">
        <v>0</v>
      </c>
    </row>
    <row r="1391" spans="1:27">
      <c r="A1391" s="1" t="s">
        <v>9394</v>
      </c>
      <c r="B1391">
        <v>1210362</v>
      </c>
      <c r="C1391" t="s">
        <v>9384</v>
      </c>
      <c r="D1391" t="s">
        <v>8397</v>
      </c>
      <c r="E1391" s="16" t="s">
        <v>9395</v>
      </c>
      <c r="F1391" t="s">
        <v>9395</v>
      </c>
      <c r="G1391">
        <v>11420</v>
      </c>
      <c r="H1391" t="s">
        <v>1555</v>
      </c>
      <c r="J1391" t="s">
        <v>7366</v>
      </c>
      <c r="K1391" t="s">
        <v>1004</v>
      </c>
      <c r="L1391">
        <v>3</v>
      </c>
      <c r="M1391" s="2">
        <v>15628</v>
      </c>
      <c r="N1391" s="2">
        <v>0</v>
      </c>
      <c r="O1391" s="2">
        <v>0</v>
      </c>
      <c r="P1391" s="2">
        <v>0</v>
      </c>
      <c r="Q1391" s="2">
        <v>15628</v>
      </c>
      <c r="R1391" s="2">
        <v>0</v>
      </c>
      <c r="S1391" t="s">
        <v>1820</v>
      </c>
      <c r="T1391" t="s">
        <v>871</v>
      </c>
      <c r="U1391" t="s">
        <v>7758</v>
      </c>
      <c r="V1391" t="s">
        <v>7752</v>
      </c>
      <c r="W1391" t="s">
        <v>7752</v>
      </c>
      <c r="X1391" t="s">
        <v>7752</v>
      </c>
      <c r="Y1391" t="s">
        <v>7752</v>
      </c>
      <c r="Z1391">
        <v>0</v>
      </c>
      <c r="AA1391">
        <v>0</v>
      </c>
    </row>
    <row r="1392" spans="1:27">
      <c r="A1392" s="1" t="s">
        <v>9394</v>
      </c>
      <c r="B1392">
        <v>1210362</v>
      </c>
      <c r="C1392" t="s">
        <v>9384</v>
      </c>
      <c r="D1392" t="s">
        <v>8397</v>
      </c>
      <c r="E1392" s="16" t="s">
        <v>9395</v>
      </c>
      <c r="F1392" t="s">
        <v>9395</v>
      </c>
      <c r="G1392">
        <v>11420</v>
      </c>
      <c r="H1392" t="s">
        <v>1555</v>
      </c>
      <c r="J1392" t="s">
        <v>7366</v>
      </c>
      <c r="K1392" t="s">
        <v>6355</v>
      </c>
      <c r="L1392">
        <v>4</v>
      </c>
      <c r="M1392" s="2">
        <v>15628</v>
      </c>
      <c r="N1392" s="2">
        <v>0</v>
      </c>
      <c r="O1392" s="2">
        <v>0</v>
      </c>
      <c r="P1392" s="2">
        <v>0</v>
      </c>
      <c r="Q1392" s="2">
        <v>15628</v>
      </c>
      <c r="R1392" s="2">
        <v>0</v>
      </c>
      <c r="S1392" t="s">
        <v>1820</v>
      </c>
      <c r="T1392" t="s">
        <v>871</v>
      </c>
      <c r="U1392" t="s">
        <v>7758</v>
      </c>
      <c r="V1392" t="s">
        <v>7752</v>
      </c>
      <c r="W1392" t="s">
        <v>7752</v>
      </c>
      <c r="X1392" t="s">
        <v>7752</v>
      </c>
      <c r="Y1392" t="s">
        <v>7752</v>
      </c>
      <c r="Z1392">
        <v>0</v>
      </c>
      <c r="AA1392">
        <v>0</v>
      </c>
    </row>
    <row r="1393" spans="1:27">
      <c r="A1393" s="1" t="s">
        <v>9394</v>
      </c>
      <c r="B1393">
        <v>1210362</v>
      </c>
      <c r="C1393" t="s">
        <v>9384</v>
      </c>
      <c r="D1393" t="s">
        <v>8397</v>
      </c>
      <c r="E1393" s="16" t="s">
        <v>9395</v>
      </c>
      <c r="F1393" t="s">
        <v>9395</v>
      </c>
      <c r="G1393">
        <v>11420</v>
      </c>
      <c r="H1393" t="s">
        <v>1555</v>
      </c>
      <c r="J1393" t="s">
        <v>7364</v>
      </c>
      <c r="K1393" t="s">
        <v>9397</v>
      </c>
      <c r="L1393">
        <v>2</v>
      </c>
      <c r="M1393" s="2">
        <v>15728</v>
      </c>
      <c r="N1393" s="2">
        <v>0</v>
      </c>
      <c r="O1393" s="2">
        <v>0</v>
      </c>
      <c r="P1393" s="2">
        <v>0</v>
      </c>
      <c r="Q1393" s="2">
        <v>15728</v>
      </c>
      <c r="R1393" s="2">
        <v>0</v>
      </c>
      <c r="S1393" t="s">
        <v>1820</v>
      </c>
      <c r="T1393" t="s">
        <v>871</v>
      </c>
      <c r="U1393" t="s">
        <v>7758</v>
      </c>
      <c r="V1393" t="s">
        <v>7752</v>
      </c>
      <c r="W1393" t="s">
        <v>7752</v>
      </c>
      <c r="X1393" t="s">
        <v>7752</v>
      </c>
      <c r="Y1393" t="s">
        <v>7752</v>
      </c>
      <c r="Z1393">
        <v>0</v>
      </c>
      <c r="AA1393">
        <v>0</v>
      </c>
    </row>
    <row r="1394" spans="1:27">
      <c r="A1394" s="1" t="s">
        <v>8939</v>
      </c>
      <c r="B1394">
        <v>1210362</v>
      </c>
      <c r="C1394" t="s">
        <v>9384</v>
      </c>
      <c r="D1394" t="s">
        <v>8397</v>
      </c>
      <c r="E1394" s="16" t="s">
        <v>8940</v>
      </c>
      <c r="F1394" t="s">
        <v>8940</v>
      </c>
      <c r="G1394">
        <v>11420</v>
      </c>
      <c r="H1394" t="s">
        <v>1555</v>
      </c>
      <c r="J1394" t="s">
        <v>7365</v>
      </c>
      <c r="K1394" t="s">
        <v>2910</v>
      </c>
      <c r="L1394">
        <v>1</v>
      </c>
      <c r="M1394" s="2">
        <v>15758.8</v>
      </c>
      <c r="N1394" s="2">
        <v>0</v>
      </c>
      <c r="O1394" s="2">
        <v>0</v>
      </c>
      <c r="P1394" s="2">
        <v>0</v>
      </c>
      <c r="Q1394" s="2">
        <v>15758.8</v>
      </c>
      <c r="R1394" s="2">
        <v>0</v>
      </c>
      <c r="S1394" t="s">
        <v>1820</v>
      </c>
      <c r="T1394" t="s">
        <v>871</v>
      </c>
      <c r="U1394" t="s">
        <v>7758</v>
      </c>
      <c r="V1394" t="s">
        <v>7752</v>
      </c>
      <c r="W1394" t="s">
        <v>7752</v>
      </c>
      <c r="X1394" t="s">
        <v>7752</v>
      </c>
      <c r="Y1394" t="s">
        <v>7752</v>
      </c>
      <c r="Z1394">
        <v>0</v>
      </c>
      <c r="AA1394">
        <v>0</v>
      </c>
    </row>
    <row r="1395" spans="1:27">
      <c r="A1395" s="1" t="s">
        <v>9382</v>
      </c>
      <c r="B1395">
        <v>1210362</v>
      </c>
      <c r="C1395" t="s">
        <v>9384</v>
      </c>
      <c r="D1395" t="s">
        <v>8397</v>
      </c>
      <c r="E1395" s="16" t="s">
        <v>9383</v>
      </c>
      <c r="F1395" t="s">
        <v>9383</v>
      </c>
      <c r="G1395">
        <v>11420</v>
      </c>
      <c r="H1395" t="s">
        <v>1555</v>
      </c>
      <c r="J1395" t="s">
        <v>7365</v>
      </c>
      <c r="K1395" t="s">
        <v>2205</v>
      </c>
      <c r="L1395">
        <v>1</v>
      </c>
      <c r="M1395" s="2">
        <v>15978</v>
      </c>
      <c r="N1395" s="2">
        <v>0</v>
      </c>
      <c r="O1395" s="2">
        <v>0</v>
      </c>
      <c r="P1395" s="2">
        <v>0</v>
      </c>
      <c r="Q1395" s="2">
        <v>15978</v>
      </c>
      <c r="R1395" s="2">
        <v>0</v>
      </c>
      <c r="S1395" t="s">
        <v>1820</v>
      </c>
      <c r="T1395" t="s">
        <v>871</v>
      </c>
      <c r="U1395" t="s">
        <v>7758</v>
      </c>
      <c r="V1395" t="s">
        <v>7752</v>
      </c>
      <c r="W1395" t="s">
        <v>7752</v>
      </c>
      <c r="X1395" t="s">
        <v>7752</v>
      </c>
      <c r="Y1395" t="s">
        <v>7752</v>
      </c>
      <c r="Z1395">
        <v>0</v>
      </c>
      <c r="AA1395">
        <v>0</v>
      </c>
    </row>
    <row r="1396" spans="1:27">
      <c r="A1396" s="1" t="s">
        <v>9394</v>
      </c>
      <c r="B1396">
        <v>1210362</v>
      </c>
      <c r="C1396" t="s">
        <v>9384</v>
      </c>
      <c r="D1396" t="s">
        <v>8397</v>
      </c>
      <c r="E1396" s="16" t="s">
        <v>9395</v>
      </c>
      <c r="F1396" t="s">
        <v>9395</v>
      </c>
      <c r="G1396">
        <v>11420</v>
      </c>
      <c r="H1396" t="s">
        <v>1555</v>
      </c>
      <c r="J1396" t="s">
        <v>7364</v>
      </c>
      <c r="K1396" t="s">
        <v>5473</v>
      </c>
      <c r="L1396">
        <v>2</v>
      </c>
      <c r="M1396" s="2">
        <v>16228</v>
      </c>
      <c r="N1396" s="2">
        <v>0</v>
      </c>
      <c r="O1396" s="2">
        <v>0</v>
      </c>
      <c r="P1396" s="2">
        <v>0</v>
      </c>
      <c r="Q1396" s="2">
        <v>16228</v>
      </c>
      <c r="R1396" s="2">
        <v>0</v>
      </c>
      <c r="S1396" t="s">
        <v>1820</v>
      </c>
      <c r="T1396" t="s">
        <v>871</v>
      </c>
      <c r="U1396" t="s">
        <v>7758</v>
      </c>
      <c r="V1396" t="s">
        <v>7752</v>
      </c>
      <c r="W1396" t="s">
        <v>7752</v>
      </c>
      <c r="X1396" t="s">
        <v>7752</v>
      </c>
      <c r="Y1396" t="s">
        <v>7752</v>
      </c>
      <c r="Z1396">
        <v>0</v>
      </c>
      <c r="AA1396">
        <v>0</v>
      </c>
    </row>
    <row r="1397" spans="1:27">
      <c r="A1397" s="1" t="s">
        <v>8935</v>
      </c>
      <c r="B1397">
        <v>1210362</v>
      </c>
      <c r="C1397" t="s">
        <v>9384</v>
      </c>
      <c r="D1397" t="s">
        <v>8397</v>
      </c>
      <c r="E1397" s="16" t="s">
        <v>8936</v>
      </c>
      <c r="F1397" t="s">
        <v>8936</v>
      </c>
      <c r="G1397">
        <v>11420</v>
      </c>
      <c r="H1397" t="s">
        <v>1555</v>
      </c>
      <c r="J1397" t="s">
        <v>7364</v>
      </c>
      <c r="K1397" t="s">
        <v>9398</v>
      </c>
      <c r="L1397">
        <v>2</v>
      </c>
      <c r="M1397" s="2">
        <v>16901.400000000001</v>
      </c>
      <c r="N1397" s="2">
        <v>0</v>
      </c>
      <c r="O1397" s="2">
        <v>0</v>
      </c>
      <c r="P1397" s="2">
        <v>0</v>
      </c>
      <c r="Q1397" s="2">
        <v>16901.400000000001</v>
      </c>
      <c r="R1397" s="2">
        <v>0</v>
      </c>
      <c r="S1397" t="s">
        <v>1820</v>
      </c>
      <c r="T1397" t="s">
        <v>871</v>
      </c>
      <c r="U1397" t="s">
        <v>7758</v>
      </c>
      <c r="V1397" t="s">
        <v>7752</v>
      </c>
      <c r="W1397" t="s">
        <v>7752</v>
      </c>
      <c r="X1397" t="s">
        <v>7752</v>
      </c>
      <c r="Y1397" t="s">
        <v>7752</v>
      </c>
      <c r="Z1397">
        <v>0</v>
      </c>
      <c r="AA1397">
        <v>0</v>
      </c>
    </row>
    <row r="1398" spans="1:27">
      <c r="A1398" s="1" t="s">
        <v>8939</v>
      </c>
      <c r="B1398">
        <v>1210362</v>
      </c>
      <c r="C1398" t="s">
        <v>9384</v>
      </c>
      <c r="D1398" t="s">
        <v>8397</v>
      </c>
      <c r="E1398" s="16" t="s">
        <v>8940</v>
      </c>
      <c r="F1398" t="s">
        <v>8940</v>
      </c>
      <c r="G1398">
        <v>11420</v>
      </c>
      <c r="H1398" t="s">
        <v>1555</v>
      </c>
      <c r="J1398" t="s">
        <v>7365</v>
      </c>
      <c r="K1398" t="s">
        <v>2468</v>
      </c>
      <c r="L1398">
        <v>3</v>
      </c>
      <c r="M1398" s="2">
        <v>17368.2</v>
      </c>
      <c r="N1398" s="2">
        <v>0</v>
      </c>
      <c r="O1398" s="2">
        <v>0</v>
      </c>
      <c r="P1398" s="2">
        <v>0</v>
      </c>
      <c r="Q1398" s="2">
        <v>17368.2</v>
      </c>
      <c r="R1398" s="2">
        <v>0</v>
      </c>
      <c r="S1398" t="s">
        <v>1820</v>
      </c>
      <c r="T1398" t="s">
        <v>871</v>
      </c>
      <c r="U1398" t="s">
        <v>7758</v>
      </c>
      <c r="V1398" t="s">
        <v>7752</v>
      </c>
      <c r="W1398" t="s">
        <v>7752</v>
      </c>
      <c r="X1398" t="s">
        <v>7752</v>
      </c>
      <c r="Y1398" t="s">
        <v>7752</v>
      </c>
      <c r="Z1398">
        <v>0</v>
      </c>
      <c r="AA1398">
        <v>0</v>
      </c>
    </row>
    <row r="1399" spans="1:27">
      <c r="A1399" s="1" t="s">
        <v>9388</v>
      </c>
      <c r="B1399">
        <v>1210362</v>
      </c>
      <c r="C1399" t="s">
        <v>9384</v>
      </c>
      <c r="D1399" t="s">
        <v>8397</v>
      </c>
      <c r="E1399" s="16" t="s">
        <v>9389</v>
      </c>
      <c r="F1399" t="s">
        <v>9389</v>
      </c>
      <c r="G1399">
        <v>11420</v>
      </c>
      <c r="H1399" t="s">
        <v>1555</v>
      </c>
      <c r="J1399" t="s">
        <v>8406</v>
      </c>
      <c r="K1399" t="s">
        <v>9391</v>
      </c>
      <c r="L1399">
        <v>4</v>
      </c>
      <c r="M1399" s="2">
        <v>18089</v>
      </c>
      <c r="N1399" s="2">
        <v>0</v>
      </c>
      <c r="O1399" s="2">
        <v>0</v>
      </c>
      <c r="P1399" s="2">
        <v>0</v>
      </c>
      <c r="Q1399" s="2">
        <v>18089</v>
      </c>
      <c r="R1399" s="2">
        <v>0</v>
      </c>
      <c r="S1399" t="s">
        <v>1820</v>
      </c>
      <c r="T1399" t="s">
        <v>871</v>
      </c>
      <c r="U1399" t="s">
        <v>7758</v>
      </c>
      <c r="V1399" t="s">
        <v>7752</v>
      </c>
      <c r="W1399" t="s">
        <v>7752</v>
      </c>
      <c r="X1399" t="s">
        <v>7752</v>
      </c>
      <c r="Y1399" t="s">
        <v>7752</v>
      </c>
      <c r="Z1399">
        <v>0</v>
      </c>
      <c r="AA1399">
        <v>0</v>
      </c>
    </row>
    <row r="1400" spans="1:27">
      <c r="A1400" s="1" t="s">
        <v>9388</v>
      </c>
      <c r="B1400">
        <v>1210362</v>
      </c>
      <c r="C1400" t="s">
        <v>9384</v>
      </c>
      <c r="D1400" t="s">
        <v>8397</v>
      </c>
      <c r="E1400" s="16" t="s">
        <v>9389</v>
      </c>
      <c r="F1400" t="s">
        <v>9389</v>
      </c>
      <c r="G1400">
        <v>11420</v>
      </c>
      <c r="H1400" t="s">
        <v>1555</v>
      </c>
      <c r="J1400" t="s">
        <v>8406</v>
      </c>
      <c r="K1400" t="s">
        <v>198</v>
      </c>
      <c r="L1400">
        <v>3</v>
      </c>
      <c r="M1400" s="2">
        <v>18089</v>
      </c>
      <c r="N1400" s="2">
        <v>0</v>
      </c>
      <c r="O1400" s="2">
        <v>0</v>
      </c>
      <c r="P1400" s="2">
        <v>0</v>
      </c>
      <c r="Q1400" s="2">
        <v>18089</v>
      </c>
      <c r="R1400" s="2">
        <v>0</v>
      </c>
      <c r="S1400" t="s">
        <v>1820</v>
      </c>
      <c r="T1400" t="s">
        <v>871</v>
      </c>
      <c r="U1400" t="s">
        <v>7758</v>
      </c>
      <c r="V1400" t="s">
        <v>7752</v>
      </c>
      <c r="W1400" t="s">
        <v>7752</v>
      </c>
      <c r="X1400" t="s">
        <v>7752</v>
      </c>
      <c r="Y1400" t="s">
        <v>7752</v>
      </c>
      <c r="Z1400">
        <v>0</v>
      </c>
      <c r="AA1400">
        <v>0</v>
      </c>
    </row>
    <row r="1401" spans="1:27">
      <c r="A1401" s="1" t="s">
        <v>9388</v>
      </c>
      <c r="B1401">
        <v>1210362</v>
      </c>
      <c r="C1401" t="s">
        <v>9384</v>
      </c>
      <c r="D1401" t="s">
        <v>8397</v>
      </c>
      <c r="E1401" s="16" t="s">
        <v>9389</v>
      </c>
      <c r="F1401" t="s">
        <v>9389</v>
      </c>
      <c r="G1401">
        <v>11420</v>
      </c>
      <c r="H1401" t="s">
        <v>1555</v>
      </c>
      <c r="J1401" t="s">
        <v>8406</v>
      </c>
      <c r="K1401" t="s">
        <v>9242</v>
      </c>
      <c r="L1401">
        <v>3</v>
      </c>
      <c r="M1401" s="2">
        <v>18089</v>
      </c>
      <c r="N1401" s="2">
        <v>0</v>
      </c>
      <c r="O1401" s="2">
        <v>0</v>
      </c>
      <c r="P1401" s="2">
        <v>0</v>
      </c>
      <c r="Q1401" s="2">
        <v>18089</v>
      </c>
      <c r="R1401" s="2">
        <v>0</v>
      </c>
      <c r="S1401" t="s">
        <v>1820</v>
      </c>
      <c r="T1401" t="s">
        <v>871</v>
      </c>
      <c r="U1401" t="s">
        <v>7758</v>
      </c>
      <c r="V1401" t="s">
        <v>7752</v>
      </c>
      <c r="W1401" t="s">
        <v>7752</v>
      </c>
      <c r="X1401" t="s">
        <v>7752</v>
      </c>
      <c r="Y1401" t="s">
        <v>7752</v>
      </c>
      <c r="Z1401">
        <v>0</v>
      </c>
      <c r="AA1401">
        <v>0</v>
      </c>
    </row>
    <row r="1402" spans="1:27">
      <c r="A1402" s="1" t="s">
        <v>9388</v>
      </c>
      <c r="B1402">
        <v>1210362</v>
      </c>
      <c r="C1402" t="s">
        <v>9384</v>
      </c>
      <c r="D1402" t="s">
        <v>8397</v>
      </c>
      <c r="E1402" s="16" t="s">
        <v>9389</v>
      </c>
      <c r="F1402" t="s">
        <v>9389</v>
      </c>
      <c r="G1402">
        <v>11420</v>
      </c>
      <c r="H1402" t="s">
        <v>1555</v>
      </c>
      <c r="J1402" t="s">
        <v>8406</v>
      </c>
      <c r="K1402" t="s">
        <v>9390</v>
      </c>
      <c r="L1402">
        <v>4</v>
      </c>
      <c r="M1402" s="2">
        <v>18089</v>
      </c>
      <c r="N1402" s="2">
        <v>0</v>
      </c>
      <c r="O1402" s="2">
        <v>0</v>
      </c>
      <c r="P1402" s="2">
        <v>0</v>
      </c>
      <c r="Q1402" s="2">
        <v>18089</v>
      </c>
      <c r="R1402" s="2">
        <v>0</v>
      </c>
      <c r="S1402" t="s">
        <v>1820</v>
      </c>
      <c r="T1402" t="s">
        <v>871</v>
      </c>
      <c r="U1402" t="s">
        <v>7758</v>
      </c>
      <c r="V1402" t="s">
        <v>7752</v>
      </c>
      <c r="W1402" t="s">
        <v>7752</v>
      </c>
      <c r="X1402" t="s">
        <v>7752</v>
      </c>
      <c r="Y1402" t="s">
        <v>7752</v>
      </c>
      <c r="Z1402">
        <v>0</v>
      </c>
      <c r="AA1402">
        <v>0</v>
      </c>
    </row>
    <row r="1403" spans="1:27">
      <c r="A1403" s="1" t="s">
        <v>8935</v>
      </c>
      <c r="B1403">
        <v>1210362</v>
      </c>
      <c r="C1403" t="s">
        <v>9384</v>
      </c>
      <c r="D1403" t="s">
        <v>8397</v>
      </c>
      <c r="E1403" s="16" t="s">
        <v>8936</v>
      </c>
      <c r="F1403" t="s">
        <v>8936</v>
      </c>
      <c r="G1403">
        <v>11420</v>
      </c>
      <c r="H1403" t="s">
        <v>1555</v>
      </c>
      <c r="J1403" t="s">
        <v>7366</v>
      </c>
      <c r="K1403" t="s">
        <v>8938</v>
      </c>
      <c r="L1403">
        <v>2</v>
      </c>
      <c r="M1403" s="2">
        <v>18821.8</v>
      </c>
      <c r="N1403" s="2">
        <v>0</v>
      </c>
      <c r="O1403" s="2">
        <v>0</v>
      </c>
      <c r="P1403" s="2">
        <v>0</v>
      </c>
      <c r="Q1403" s="2">
        <v>18821.8</v>
      </c>
      <c r="R1403" s="2">
        <v>0</v>
      </c>
      <c r="S1403" t="s">
        <v>1820</v>
      </c>
      <c r="T1403" t="s">
        <v>871</v>
      </c>
      <c r="U1403" t="s">
        <v>7758</v>
      </c>
      <c r="V1403" t="s">
        <v>7752</v>
      </c>
      <c r="W1403" t="s">
        <v>7752</v>
      </c>
      <c r="X1403" t="s">
        <v>7752</v>
      </c>
      <c r="Y1403" t="s">
        <v>7752</v>
      </c>
      <c r="Z1403">
        <v>0</v>
      </c>
      <c r="AA1403">
        <v>0</v>
      </c>
    </row>
    <row r="1404" spans="1:27">
      <c r="A1404" s="1" t="s">
        <v>9394</v>
      </c>
      <c r="B1404">
        <v>1210362</v>
      </c>
      <c r="C1404" t="s">
        <v>9384</v>
      </c>
      <c r="D1404" t="s">
        <v>8397</v>
      </c>
      <c r="E1404" s="16" t="s">
        <v>9395</v>
      </c>
      <c r="F1404" t="s">
        <v>9395</v>
      </c>
      <c r="G1404">
        <v>11420</v>
      </c>
      <c r="H1404" t="s">
        <v>1555</v>
      </c>
      <c r="J1404" t="s">
        <v>7366</v>
      </c>
      <c r="K1404" t="s">
        <v>489</v>
      </c>
      <c r="L1404">
        <v>3</v>
      </c>
      <c r="M1404" s="2">
        <v>19168</v>
      </c>
      <c r="N1404" s="2">
        <v>0</v>
      </c>
      <c r="O1404" s="2">
        <v>0</v>
      </c>
      <c r="P1404" s="2">
        <v>0</v>
      </c>
      <c r="Q1404" s="2">
        <v>19168</v>
      </c>
      <c r="R1404" s="2">
        <v>0</v>
      </c>
      <c r="S1404" t="s">
        <v>1820</v>
      </c>
      <c r="T1404" t="s">
        <v>871</v>
      </c>
      <c r="U1404" t="s">
        <v>7758</v>
      </c>
      <c r="V1404" t="s">
        <v>7752</v>
      </c>
      <c r="W1404" t="s">
        <v>7752</v>
      </c>
      <c r="X1404" t="s">
        <v>7752</v>
      </c>
      <c r="Y1404" t="s">
        <v>7752</v>
      </c>
      <c r="Z1404">
        <v>0</v>
      </c>
      <c r="AA1404">
        <v>0</v>
      </c>
    </row>
    <row r="1405" spans="1:27">
      <c r="A1405" s="1" t="s">
        <v>9382</v>
      </c>
      <c r="B1405">
        <v>1210362</v>
      </c>
      <c r="C1405" t="s">
        <v>9384</v>
      </c>
      <c r="D1405" t="s">
        <v>8397</v>
      </c>
      <c r="E1405" s="16" t="s">
        <v>9383</v>
      </c>
      <c r="F1405" t="s">
        <v>9383</v>
      </c>
      <c r="G1405">
        <v>11420</v>
      </c>
      <c r="H1405" t="s">
        <v>1555</v>
      </c>
      <c r="J1405" t="s">
        <v>7365</v>
      </c>
      <c r="K1405" t="s">
        <v>3822</v>
      </c>
      <c r="L1405">
        <v>2</v>
      </c>
      <c r="M1405" s="2">
        <v>19228</v>
      </c>
      <c r="N1405" s="2">
        <v>0</v>
      </c>
      <c r="O1405" s="2">
        <v>0</v>
      </c>
      <c r="P1405" s="2">
        <v>0</v>
      </c>
      <c r="Q1405" s="2">
        <v>19228</v>
      </c>
      <c r="R1405" s="2">
        <v>0</v>
      </c>
      <c r="S1405" t="s">
        <v>1820</v>
      </c>
      <c r="T1405" t="s">
        <v>871</v>
      </c>
      <c r="U1405" t="s">
        <v>7758</v>
      </c>
      <c r="V1405" t="s">
        <v>7752</v>
      </c>
      <c r="W1405" t="s">
        <v>7752</v>
      </c>
      <c r="X1405" t="s">
        <v>7752</v>
      </c>
      <c r="Y1405" t="s">
        <v>7752</v>
      </c>
      <c r="Z1405">
        <v>0</v>
      </c>
      <c r="AA1405">
        <v>0</v>
      </c>
    </row>
    <row r="1406" spans="1:27">
      <c r="A1406" s="1" t="s">
        <v>9382</v>
      </c>
      <c r="B1406">
        <v>1210362</v>
      </c>
      <c r="C1406" t="s">
        <v>9384</v>
      </c>
      <c r="D1406" t="s">
        <v>8397</v>
      </c>
      <c r="E1406" s="16" t="s">
        <v>9383</v>
      </c>
      <c r="F1406" t="s">
        <v>9383</v>
      </c>
      <c r="G1406">
        <v>11420</v>
      </c>
      <c r="H1406" t="s">
        <v>1555</v>
      </c>
      <c r="J1406" t="s">
        <v>7365</v>
      </c>
      <c r="K1406" t="s">
        <v>4058</v>
      </c>
      <c r="L1406">
        <v>2</v>
      </c>
      <c r="M1406" s="2">
        <v>20308</v>
      </c>
      <c r="N1406" s="2">
        <v>0</v>
      </c>
      <c r="O1406" s="2">
        <v>0</v>
      </c>
      <c r="P1406" s="2">
        <v>0</v>
      </c>
      <c r="Q1406" s="2">
        <v>20308</v>
      </c>
      <c r="R1406" s="2">
        <v>0</v>
      </c>
      <c r="S1406" t="s">
        <v>1820</v>
      </c>
      <c r="T1406" t="s">
        <v>871</v>
      </c>
      <c r="U1406" t="s">
        <v>7758</v>
      </c>
      <c r="V1406" t="s">
        <v>7752</v>
      </c>
      <c r="W1406" t="s">
        <v>7752</v>
      </c>
      <c r="X1406" t="s">
        <v>7752</v>
      </c>
      <c r="Y1406" t="s">
        <v>7752</v>
      </c>
      <c r="Z1406">
        <v>0</v>
      </c>
      <c r="AA1406">
        <v>0</v>
      </c>
    </row>
    <row r="1407" spans="1:27">
      <c r="A1407" s="1" t="s">
        <v>9382</v>
      </c>
      <c r="B1407">
        <v>1210362</v>
      </c>
      <c r="C1407" t="s">
        <v>9384</v>
      </c>
      <c r="D1407" t="s">
        <v>8397</v>
      </c>
      <c r="E1407" s="16" t="s">
        <v>9383</v>
      </c>
      <c r="F1407" t="s">
        <v>9383</v>
      </c>
      <c r="G1407">
        <v>11420</v>
      </c>
      <c r="H1407" t="s">
        <v>1555</v>
      </c>
      <c r="J1407" t="s">
        <v>7365</v>
      </c>
      <c r="K1407" t="s">
        <v>3025</v>
      </c>
      <c r="L1407">
        <v>1</v>
      </c>
      <c r="M1407" s="2">
        <v>20308</v>
      </c>
      <c r="N1407" s="2">
        <v>0</v>
      </c>
      <c r="O1407" s="2">
        <v>0</v>
      </c>
      <c r="P1407" s="2">
        <v>0</v>
      </c>
      <c r="Q1407" s="2">
        <v>20308</v>
      </c>
      <c r="R1407" s="2">
        <v>0</v>
      </c>
      <c r="S1407" t="s">
        <v>1820</v>
      </c>
      <c r="T1407" t="s">
        <v>871</v>
      </c>
      <c r="U1407" t="s">
        <v>7758</v>
      </c>
      <c r="V1407" t="s">
        <v>7752</v>
      </c>
      <c r="W1407" t="s">
        <v>7752</v>
      </c>
      <c r="X1407" t="s">
        <v>7752</v>
      </c>
      <c r="Y1407" t="s">
        <v>7752</v>
      </c>
      <c r="Z1407">
        <v>0</v>
      </c>
      <c r="AA1407">
        <v>0</v>
      </c>
    </row>
    <row r="1408" spans="1:27">
      <c r="A1408" s="1" t="s">
        <v>9394</v>
      </c>
      <c r="B1408">
        <v>1210362</v>
      </c>
      <c r="C1408" t="s">
        <v>9384</v>
      </c>
      <c r="D1408" t="s">
        <v>8397</v>
      </c>
      <c r="E1408" s="16" t="s">
        <v>9395</v>
      </c>
      <c r="F1408" t="s">
        <v>9395</v>
      </c>
      <c r="G1408">
        <v>11420</v>
      </c>
      <c r="H1408" t="s">
        <v>1555</v>
      </c>
      <c r="J1408" t="s">
        <v>7364</v>
      </c>
      <c r="K1408" t="s">
        <v>6165</v>
      </c>
      <c r="L1408">
        <v>3</v>
      </c>
      <c r="M1408" s="2">
        <v>22640</v>
      </c>
      <c r="N1408" s="2">
        <v>0</v>
      </c>
      <c r="O1408" s="2">
        <v>0</v>
      </c>
      <c r="P1408" s="2">
        <v>0</v>
      </c>
      <c r="Q1408" s="2">
        <v>22640</v>
      </c>
      <c r="R1408" s="2">
        <v>0</v>
      </c>
      <c r="S1408" t="s">
        <v>1820</v>
      </c>
      <c r="T1408" t="s">
        <v>871</v>
      </c>
      <c r="U1408" t="s">
        <v>7758</v>
      </c>
      <c r="V1408" t="s">
        <v>7752</v>
      </c>
      <c r="W1408" t="s">
        <v>7752</v>
      </c>
      <c r="X1408" t="s">
        <v>7752</v>
      </c>
      <c r="Y1408" t="s">
        <v>7752</v>
      </c>
      <c r="Z1408">
        <v>0</v>
      </c>
      <c r="AA1408">
        <v>0</v>
      </c>
    </row>
    <row r="1409" spans="1:27">
      <c r="A1409" s="1" t="s">
        <v>9382</v>
      </c>
      <c r="B1409">
        <v>1210362</v>
      </c>
      <c r="C1409" t="s">
        <v>9384</v>
      </c>
      <c r="D1409" t="s">
        <v>8397</v>
      </c>
      <c r="E1409" s="16" t="s">
        <v>9383</v>
      </c>
      <c r="F1409" t="s">
        <v>9383</v>
      </c>
      <c r="G1409">
        <v>11420</v>
      </c>
      <c r="H1409" t="s">
        <v>1555</v>
      </c>
      <c r="J1409" t="s">
        <v>7365</v>
      </c>
      <c r="K1409" t="s">
        <v>4042</v>
      </c>
      <c r="L1409">
        <v>4</v>
      </c>
      <c r="M1409" s="2">
        <v>22828</v>
      </c>
      <c r="N1409" s="2">
        <v>0</v>
      </c>
      <c r="O1409" s="2">
        <v>0</v>
      </c>
      <c r="P1409" s="2">
        <v>0</v>
      </c>
      <c r="Q1409" s="2">
        <v>22828</v>
      </c>
      <c r="R1409" s="2">
        <v>0</v>
      </c>
      <c r="S1409" t="s">
        <v>1820</v>
      </c>
      <c r="T1409" t="s">
        <v>871</v>
      </c>
      <c r="U1409" t="s">
        <v>7758</v>
      </c>
      <c r="V1409" t="s">
        <v>7752</v>
      </c>
      <c r="W1409" t="s">
        <v>7752</v>
      </c>
      <c r="X1409" t="s">
        <v>7752</v>
      </c>
      <c r="Y1409" t="s">
        <v>7752</v>
      </c>
      <c r="Z1409">
        <v>0</v>
      </c>
      <c r="AA1409">
        <v>0</v>
      </c>
    </row>
    <row r="1410" spans="1:27">
      <c r="A1410" s="1" t="s">
        <v>9382</v>
      </c>
      <c r="B1410">
        <v>1210362</v>
      </c>
      <c r="C1410" t="s">
        <v>9384</v>
      </c>
      <c r="D1410" t="s">
        <v>8397</v>
      </c>
      <c r="E1410" s="16" t="s">
        <v>9383</v>
      </c>
      <c r="F1410" t="s">
        <v>9383</v>
      </c>
      <c r="G1410">
        <v>11420</v>
      </c>
      <c r="H1410" t="s">
        <v>1555</v>
      </c>
      <c r="J1410" t="s">
        <v>7365</v>
      </c>
      <c r="K1410" t="s">
        <v>2453</v>
      </c>
      <c r="L1410">
        <v>3</v>
      </c>
      <c r="M1410" s="2">
        <v>24264</v>
      </c>
      <c r="N1410" s="2">
        <v>0</v>
      </c>
      <c r="O1410" s="2">
        <v>0</v>
      </c>
      <c r="P1410" s="2">
        <v>0</v>
      </c>
      <c r="Q1410" s="2">
        <v>24264</v>
      </c>
      <c r="R1410" s="2">
        <v>0</v>
      </c>
      <c r="S1410" t="s">
        <v>1820</v>
      </c>
      <c r="T1410" t="s">
        <v>871</v>
      </c>
      <c r="U1410" t="s">
        <v>7758</v>
      </c>
      <c r="V1410" t="s">
        <v>7752</v>
      </c>
      <c r="W1410" t="s">
        <v>7752</v>
      </c>
      <c r="X1410" t="s">
        <v>7752</v>
      </c>
      <c r="Y1410" t="s">
        <v>7752</v>
      </c>
      <c r="Z1410">
        <v>0</v>
      </c>
      <c r="AA1410">
        <v>0</v>
      </c>
    </row>
    <row r="1411" spans="1:27">
      <c r="A1411" s="1" t="s">
        <v>9385</v>
      </c>
      <c r="B1411">
        <v>1210362</v>
      </c>
      <c r="C1411" t="s">
        <v>9384</v>
      </c>
      <c r="D1411" t="s">
        <v>8397</v>
      </c>
      <c r="E1411" s="16" t="s">
        <v>9386</v>
      </c>
      <c r="F1411" t="s">
        <v>9386</v>
      </c>
      <c r="G1411">
        <v>11420</v>
      </c>
      <c r="H1411" t="s">
        <v>1555</v>
      </c>
      <c r="J1411" t="s">
        <v>7369</v>
      </c>
      <c r="K1411" t="s">
        <v>9387</v>
      </c>
      <c r="L1411">
        <v>1</v>
      </c>
      <c r="M1411" s="2">
        <v>24264</v>
      </c>
      <c r="N1411" s="2">
        <v>0</v>
      </c>
      <c r="O1411" s="2">
        <v>0</v>
      </c>
      <c r="P1411" s="2">
        <v>0</v>
      </c>
      <c r="Q1411" s="2">
        <v>24264</v>
      </c>
      <c r="R1411" s="2">
        <v>0</v>
      </c>
      <c r="S1411" t="s">
        <v>1820</v>
      </c>
      <c r="T1411" t="s">
        <v>871</v>
      </c>
      <c r="U1411" t="s">
        <v>7758</v>
      </c>
      <c r="V1411" t="s">
        <v>7752</v>
      </c>
      <c r="W1411" t="s">
        <v>7752</v>
      </c>
      <c r="X1411" t="s">
        <v>7752</v>
      </c>
      <c r="Y1411" t="s">
        <v>7752</v>
      </c>
      <c r="Z1411">
        <v>0</v>
      </c>
      <c r="AA1411">
        <v>0</v>
      </c>
    </row>
    <row r="1412" spans="1:27">
      <c r="A1412" s="1" t="s">
        <v>8935</v>
      </c>
      <c r="B1412">
        <v>1210362</v>
      </c>
      <c r="C1412" t="s">
        <v>9384</v>
      </c>
      <c r="D1412" t="s">
        <v>8397</v>
      </c>
      <c r="E1412" s="16" t="s">
        <v>8936</v>
      </c>
      <c r="F1412" t="s">
        <v>8936</v>
      </c>
      <c r="G1412">
        <v>11420</v>
      </c>
      <c r="H1412" t="s">
        <v>1555</v>
      </c>
      <c r="J1412" t="s">
        <v>7364</v>
      </c>
      <c r="K1412" t="s">
        <v>6165</v>
      </c>
      <c r="L1412">
        <v>3</v>
      </c>
      <c r="M1412" s="2">
        <v>24596.2</v>
      </c>
      <c r="N1412" s="2">
        <v>0</v>
      </c>
      <c r="O1412" s="2">
        <v>0</v>
      </c>
      <c r="P1412" s="2">
        <v>0</v>
      </c>
      <c r="Q1412" s="2">
        <v>24596.2</v>
      </c>
      <c r="R1412" s="2">
        <v>0</v>
      </c>
      <c r="S1412" t="s">
        <v>1820</v>
      </c>
      <c r="T1412" t="s">
        <v>871</v>
      </c>
      <c r="U1412" t="s">
        <v>7758</v>
      </c>
      <c r="V1412" t="s">
        <v>7752</v>
      </c>
      <c r="W1412" t="s">
        <v>7752</v>
      </c>
      <c r="X1412" t="s">
        <v>7752</v>
      </c>
      <c r="Y1412" t="s">
        <v>7752</v>
      </c>
      <c r="Z1412">
        <v>0</v>
      </c>
      <c r="AA1412">
        <v>0</v>
      </c>
    </row>
    <row r="1413" spans="1:27">
      <c r="A1413" s="1" t="s">
        <v>8935</v>
      </c>
      <c r="B1413">
        <v>1210362</v>
      </c>
      <c r="C1413" t="s">
        <v>9384</v>
      </c>
      <c r="D1413" t="s">
        <v>8397</v>
      </c>
      <c r="E1413" s="16" t="s">
        <v>8936</v>
      </c>
      <c r="F1413" t="s">
        <v>8936</v>
      </c>
      <c r="G1413">
        <v>11420</v>
      </c>
      <c r="H1413" t="s">
        <v>1555</v>
      </c>
      <c r="J1413" t="s">
        <v>7364</v>
      </c>
      <c r="K1413" t="s">
        <v>8937</v>
      </c>
      <c r="L1413">
        <v>2</v>
      </c>
      <c r="M1413" s="2">
        <v>24876.799999999999</v>
      </c>
      <c r="N1413" s="2">
        <v>0</v>
      </c>
      <c r="O1413" s="2">
        <v>0</v>
      </c>
      <c r="P1413" s="2">
        <v>0</v>
      </c>
      <c r="Q1413" s="2">
        <v>24876.799999999999</v>
      </c>
      <c r="R1413" s="2">
        <v>0</v>
      </c>
      <c r="S1413" t="s">
        <v>1820</v>
      </c>
      <c r="T1413" t="s">
        <v>871</v>
      </c>
      <c r="U1413" t="s">
        <v>7758</v>
      </c>
      <c r="V1413" t="s">
        <v>7752</v>
      </c>
      <c r="W1413" t="s">
        <v>7752</v>
      </c>
      <c r="X1413" t="s">
        <v>7752</v>
      </c>
      <c r="Y1413" t="s">
        <v>7752</v>
      </c>
      <c r="Z1413">
        <v>0</v>
      </c>
      <c r="AA1413">
        <v>0</v>
      </c>
    </row>
    <row r="1414" spans="1:27">
      <c r="A1414" s="1" t="s">
        <v>9394</v>
      </c>
      <c r="B1414">
        <v>1210362</v>
      </c>
      <c r="C1414" t="s">
        <v>9384</v>
      </c>
      <c r="D1414" t="s">
        <v>8397</v>
      </c>
      <c r="E1414" s="16" t="s">
        <v>9395</v>
      </c>
      <c r="F1414" t="s">
        <v>9395</v>
      </c>
      <c r="G1414">
        <v>11420</v>
      </c>
      <c r="H1414" t="s">
        <v>1555</v>
      </c>
      <c r="J1414" t="s">
        <v>7364</v>
      </c>
      <c r="K1414" t="s">
        <v>9396</v>
      </c>
      <c r="L1414">
        <v>2</v>
      </c>
      <c r="M1414" s="2">
        <v>25544</v>
      </c>
      <c r="N1414" s="2">
        <v>0</v>
      </c>
      <c r="O1414" s="2">
        <v>0</v>
      </c>
      <c r="P1414" s="2">
        <v>0</v>
      </c>
      <c r="Q1414" s="2">
        <v>25544</v>
      </c>
      <c r="R1414" s="2">
        <v>0</v>
      </c>
      <c r="S1414" t="s">
        <v>1820</v>
      </c>
      <c r="T1414" t="s">
        <v>871</v>
      </c>
      <c r="U1414" t="s">
        <v>7758</v>
      </c>
      <c r="V1414" t="s">
        <v>7752</v>
      </c>
      <c r="W1414" t="s">
        <v>7752</v>
      </c>
      <c r="X1414" t="s">
        <v>7752</v>
      </c>
      <c r="Y1414" t="s">
        <v>7752</v>
      </c>
      <c r="Z1414">
        <v>0</v>
      </c>
      <c r="AA1414">
        <v>0</v>
      </c>
    </row>
    <row r="1415" spans="1:27">
      <c r="A1415" s="1" t="s">
        <v>8939</v>
      </c>
      <c r="B1415">
        <v>1210362</v>
      </c>
      <c r="C1415" t="s">
        <v>9384</v>
      </c>
      <c r="D1415" t="s">
        <v>8397</v>
      </c>
      <c r="E1415" s="16" t="s">
        <v>8940</v>
      </c>
      <c r="F1415" t="s">
        <v>8940</v>
      </c>
      <c r="G1415">
        <v>11420</v>
      </c>
      <c r="H1415" t="s">
        <v>1555</v>
      </c>
      <c r="J1415" t="s">
        <v>7365</v>
      </c>
      <c r="K1415" t="s">
        <v>2200</v>
      </c>
      <c r="L1415">
        <v>1</v>
      </c>
      <c r="M1415" s="2">
        <v>26476.2</v>
      </c>
      <c r="N1415" s="2">
        <v>0</v>
      </c>
      <c r="O1415" s="2">
        <v>0</v>
      </c>
      <c r="P1415" s="2">
        <v>0</v>
      </c>
      <c r="Q1415" s="2">
        <v>26476.2</v>
      </c>
      <c r="R1415" s="2">
        <v>0</v>
      </c>
      <c r="S1415" t="s">
        <v>1820</v>
      </c>
      <c r="T1415" t="s">
        <v>871</v>
      </c>
      <c r="U1415" t="s">
        <v>7758</v>
      </c>
      <c r="V1415" t="s">
        <v>7752</v>
      </c>
      <c r="W1415" t="s">
        <v>7752</v>
      </c>
      <c r="X1415" t="s">
        <v>7752</v>
      </c>
      <c r="Y1415" t="s">
        <v>7752</v>
      </c>
      <c r="Z1415">
        <v>0</v>
      </c>
      <c r="AA1415">
        <v>0</v>
      </c>
    </row>
    <row r="1416" spans="1:27">
      <c r="A1416" s="1" t="s">
        <v>9385</v>
      </c>
      <c r="B1416">
        <v>1210362</v>
      </c>
      <c r="C1416" t="s">
        <v>9384</v>
      </c>
      <c r="D1416" t="s">
        <v>8397</v>
      </c>
      <c r="E1416" s="16" t="s">
        <v>9386</v>
      </c>
      <c r="F1416" t="s">
        <v>9386</v>
      </c>
      <c r="G1416">
        <v>11420</v>
      </c>
      <c r="H1416" t="s">
        <v>1555</v>
      </c>
      <c r="J1416" t="s">
        <v>7369</v>
      </c>
      <c r="K1416" t="s">
        <v>1698</v>
      </c>
      <c r="L1416">
        <v>2</v>
      </c>
      <c r="M1416" s="2">
        <v>26860</v>
      </c>
      <c r="N1416" s="2">
        <v>0</v>
      </c>
      <c r="O1416" s="2">
        <v>0</v>
      </c>
      <c r="P1416" s="2">
        <v>0</v>
      </c>
      <c r="Q1416" s="2">
        <v>26860</v>
      </c>
      <c r="R1416" s="2">
        <v>0</v>
      </c>
      <c r="S1416" t="s">
        <v>1820</v>
      </c>
      <c r="T1416" t="s">
        <v>871</v>
      </c>
      <c r="U1416" t="s">
        <v>7758</v>
      </c>
      <c r="V1416" t="s">
        <v>7752</v>
      </c>
      <c r="W1416" t="s">
        <v>7752</v>
      </c>
      <c r="X1416" t="s">
        <v>7752</v>
      </c>
      <c r="Y1416" t="s">
        <v>7752</v>
      </c>
      <c r="Z1416">
        <v>0</v>
      </c>
      <c r="AA1416">
        <v>0</v>
      </c>
    </row>
    <row r="1417" spans="1:27">
      <c r="A1417" s="1" t="s">
        <v>8939</v>
      </c>
      <c r="B1417">
        <v>1210362</v>
      </c>
      <c r="C1417" t="s">
        <v>9384</v>
      </c>
      <c r="D1417" t="s">
        <v>8397</v>
      </c>
      <c r="E1417" s="16" t="s">
        <v>8940</v>
      </c>
      <c r="F1417" t="s">
        <v>8940</v>
      </c>
      <c r="G1417">
        <v>11420</v>
      </c>
      <c r="H1417" t="s">
        <v>1555</v>
      </c>
      <c r="J1417" t="s">
        <v>7365</v>
      </c>
      <c r="K1417" t="s">
        <v>3243</v>
      </c>
      <c r="L1417">
        <v>1</v>
      </c>
      <c r="M1417" s="2">
        <v>27644.6</v>
      </c>
      <c r="N1417" s="2">
        <v>0</v>
      </c>
      <c r="O1417" s="2">
        <v>0</v>
      </c>
      <c r="P1417" s="2">
        <v>0</v>
      </c>
      <c r="Q1417" s="2">
        <v>27644.6</v>
      </c>
      <c r="R1417" s="2">
        <v>0</v>
      </c>
      <c r="S1417" t="s">
        <v>1820</v>
      </c>
      <c r="T1417" t="s">
        <v>871</v>
      </c>
      <c r="U1417" t="s">
        <v>7758</v>
      </c>
      <c r="V1417" t="s">
        <v>7752</v>
      </c>
      <c r="W1417" t="s">
        <v>7752</v>
      </c>
      <c r="X1417" t="s">
        <v>7752</v>
      </c>
      <c r="Y1417" t="s">
        <v>7752</v>
      </c>
      <c r="Z1417">
        <v>0</v>
      </c>
      <c r="AA1417">
        <v>0</v>
      </c>
    </row>
    <row r="1418" spans="1:27">
      <c r="A1418" s="1" t="s">
        <v>9385</v>
      </c>
      <c r="B1418">
        <v>1210362</v>
      </c>
      <c r="C1418" t="s">
        <v>9384</v>
      </c>
      <c r="D1418" t="s">
        <v>8397</v>
      </c>
      <c r="E1418" s="16" t="s">
        <v>9386</v>
      </c>
      <c r="F1418" t="s">
        <v>9386</v>
      </c>
      <c r="G1418">
        <v>11420</v>
      </c>
      <c r="H1418" t="s">
        <v>1555</v>
      </c>
      <c r="J1418" t="s">
        <v>7369</v>
      </c>
      <c r="K1418" t="s">
        <v>2196</v>
      </c>
      <c r="L1418">
        <v>2</v>
      </c>
      <c r="M1418" s="2">
        <v>27861</v>
      </c>
      <c r="N1418" s="2">
        <v>0</v>
      </c>
      <c r="O1418" s="2">
        <v>0</v>
      </c>
      <c r="P1418" s="2">
        <v>0</v>
      </c>
      <c r="Q1418" s="2">
        <v>27861</v>
      </c>
      <c r="R1418" s="2">
        <v>0</v>
      </c>
      <c r="S1418" t="s">
        <v>1820</v>
      </c>
      <c r="T1418" t="s">
        <v>871</v>
      </c>
      <c r="U1418" t="s">
        <v>7758</v>
      </c>
      <c r="V1418" t="s">
        <v>7752</v>
      </c>
      <c r="W1418" t="s">
        <v>7752</v>
      </c>
      <c r="X1418" t="s">
        <v>7752</v>
      </c>
      <c r="Y1418" t="s">
        <v>7752</v>
      </c>
      <c r="Z1418">
        <v>0</v>
      </c>
      <c r="AA1418">
        <v>0</v>
      </c>
    </row>
    <row r="1419" spans="1:27">
      <c r="A1419" s="1" t="s">
        <v>9399</v>
      </c>
      <c r="B1419">
        <v>1210362</v>
      </c>
      <c r="C1419" t="s">
        <v>9384</v>
      </c>
      <c r="D1419" t="s">
        <v>8397</v>
      </c>
      <c r="E1419" s="16" t="s">
        <v>9400</v>
      </c>
      <c r="F1419" t="s">
        <v>9401</v>
      </c>
      <c r="G1419">
        <v>11420</v>
      </c>
      <c r="H1419" t="s">
        <v>1555</v>
      </c>
      <c r="J1419" t="s">
        <v>8406</v>
      </c>
      <c r="K1419" t="s">
        <v>1983</v>
      </c>
      <c r="L1419">
        <v>3</v>
      </c>
      <c r="M1419" s="2">
        <v>31000</v>
      </c>
      <c r="N1419" s="2">
        <v>0</v>
      </c>
      <c r="O1419" s="2">
        <v>0</v>
      </c>
      <c r="P1419" s="2">
        <v>0</v>
      </c>
      <c r="Q1419" s="2">
        <v>31000</v>
      </c>
      <c r="R1419" s="2">
        <v>0</v>
      </c>
      <c r="S1419" t="s">
        <v>1820</v>
      </c>
      <c r="T1419" t="s">
        <v>871</v>
      </c>
      <c r="U1419" t="s">
        <v>7758</v>
      </c>
      <c r="V1419" t="s">
        <v>7752</v>
      </c>
      <c r="W1419" t="s">
        <v>7752</v>
      </c>
      <c r="X1419" t="s">
        <v>7752</v>
      </c>
      <c r="Y1419" t="s">
        <v>7752</v>
      </c>
      <c r="Z1419">
        <v>0</v>
      </c>
      <c r="AA1419">
        <v>0</v>
      </c>
    </row>
    <row r="1420" spans="1:27">
      <c r="A1420" s="1" t="s">
        <v>9399</v>
      </c>
      <c r="B1420">
        <v>1210362</v>
      </c>
      <c r="C1420" t="s">
        <v>9384</v>
      </c>
      <c r="D1420" t="s">
        <v>8397</v>
      </c>
      <c r="E1420" s="16" t="s">
        <v>9400</v>
      </c>
      <c r="F1420" t="s">
        <v>9401</v>
      </c>
      <c r="G1420">
        <v>11420</v>
      </c>
      <c r="H1420" t="s">
        <v>1555</v>
      </c>
      <c r="J1420" t="s">
        <v>8406</v>
      </c>
      <c r="K1420" t="s">
        <v>1161</v>
      </c>
      <c r="L1420">
        <v>4</v>
      </c>
      <c r="M1420" s="2">
        <v>31000</v>
      </c>
      <c r="N1420" s="2">
        <v>0</v>
      </c>
      <c r="O1420" s="2">
        <v>0</v>
      </c>
      <c r="P1420" s="2">
        <v>0</v>
      </c>
      <c r="Q1420" s="2">
        <v>31000</v>
      </c>
      <c r="R1420" s="2">
        <v>0</v>
      </c>
      <c r="S1420" t="s">
        <v>1820</v>
      </c>
      <c r="T1420" t="s">
        <v>871</v>
      </c>
      <c r="U1420" t="s">
        <v>7758</v>
      </c>
      <c r="V1420" t="s">
        <v>7752</v>
      </c>
      <c r="W1420" t="s">
        <v>7752</v>
      </c>
      <c r="X1420" t="s">
        <v>7752</v>
      </c>
      <c r="Y1420" t="s">
        <v>7752</v>
      </c>
      <c r="Z1420">
        <v>0</v>
      </c>
      <c r="AA1420">
        <v>0</v>
      </c>
    </row>
    <row r="1421" spans="1:27">
      <c r="A1421" s="1" t="s">
        <v>9382</v>
      </c>
      <c r="B1421">
        <v>1210362</v>
      </c>
      <c r="C1421" t="s">
        <v>9384</v>
      </c>
      <c r="D1421" t="s">
        <v>8397</v>
      </c>
      <c r="E1421" s="16" t="s">
        <v>9383</v>
      </c>
      <c r="F1421" t="s">
        <v>9383</v>
      </c>
      <c r="G1421">
        <v>11420</v>
      </c>
      <c r="H1421" t="s">
        <v>1555</v>
      </c>
      <c r="J1421" t="s">
        <v>7365</v>
      </c>
      <c r="K1421" t="s">
        <v>3971</v>
      </c>
      <c r="L1421">
        <v>1</v>
      </c>
      <c r="M1421" s="2">
        <v>31256</v>
      </c>
      <c r="N1421" s="2">
        <v>0</v>
      </c>
      <c r="O1421" s="2">
        <v>0</v>
      </c>
      <c r="P1421" s="2">
        <v>0</v>
      </c>
      <c r="Q1421" s="2">
        <v>31256</v>
      </c>
      <c r="R1421" s="2">
        <v>0</v>
      </c>
      <c r="S1421" t="s">
        <v>1820</v>
      </c>
      <c r="T1421" t="s">
        <v>871</v>
      </c>
      <c r="U1421" t="s">
        <v>7758</v>
      </c>
      <c r="V1421" t="s">
        <v>7752</v>
      </c>
      <c r="W1421" t="s">
        <v>7752</v>
      </c>
      <c r="X1421" t="s">
        <v>7752</v>
      </c>
      <c r="Y1421" t="s">
        <v>7752</v>
      </c>
      <c r="Z1421">
        <v>0</v>
      </c>
      <c r="AA1421">
        <v>0</v>
      </c>
    </row>
    <row r="1422" spans="1:27">
      <c r="A1422" s="1" t="s">
        <v>9394</v>
      </c>
      <c r="B1422">
        <v>1210362</v>
      </c>
      <c r="C1422" t="s">
        <v>9384</v>
      </c>
      <c r="D1422" t="s">
        <v>8397</v>
      </c>
      <c r="E1422" s="16" t="s">
        <v>9395</v>
      </c>
      <c r="F1422" t="s">
        <v>9395</v>
      </c>
      <c r="G1422">
        <v>11420</v>
      </c>
      <c r="H1422" t="s">
        <v>1555</v>
      </c>
      <c r="J1422" t="s">
        <v>7366</v>
      </c>
      <c r="K1422" t="s">
        <v>1007</v>
      </c>
      <c r="L1422">
        <v>3</v>
      </c>
      <c r="M1422" s="2">
        <v>31356</v>
      </c>
      <c r="N1422" s="2">
        <v>0</v>
      </c>
      <c r="O1422" s="2">
        <v>0</v>
      </c>
      <c r="P1422" s="2">
        <v>0</v>
      </c>
      <c r="Q1422" s="2">
        <v>31356</v>
      </c>
      <c r="R1422" s="2">
        <v>0</v>
      </c>
      <c r="S1422" t="s">
        <v>1820</v>
      </c>
      <c r="T1422" t="s">
        <v>871</v>
      </c>
      <c r="U1422" t="s">
        <v>7758</v>
      </c>
      <c r="V1422" t="s">
        <v>7752</v>
      </c>
      <c r="W1422" t="s">
        <v>7752</v>
      </c>
      <c r="X1422" t="s">
        <v>7752</v>
      </c>
      <c r="Y1422" t="s">
        <v>7752</v>
      </c>
      <c r="Z1422">
        <v>0</v>
      </c>
      <c r="AA1422">
        <v>0</v>
      </c>
    </row>
    <row r="1423" spans="1:27">
      <c r="A1423" s="1" t="s">
        <v>9385</v>
      </c>
      <c r="B1423">
        <v>1210362</v>
      </c>
      <c r="C1423" t="s">
        <v>9384</v>
      </c>
      <c r="D1423" t="s">
        <v>8397</v>
      </c>
      <c r="E1423" s="16" t="s">
        <v>9386</v>
      </c>
      <c r="F1423" t="s">
        <v>9386</v>
      </c>
      <c r="G1423">
        <v>11420</v>
      </c>
      <c r="H1423" t="s">
        <v>1555</v>
      </c>
      <c r="J1423" t="s">
        <v>7369</v>
      </c>
      <c r="K1423" t="s">
        <v>9243</v>
      </c>
      <c r="L1423">
        <v>3</v>
      </c>
      <c r="M1423" s="2">
        <v>31431</v>
      </c>
      <c r="N1423" s="2">
        <v>0</v>
      </c>
      <c r="O1423" s="2">
        <v>0</v>
      </c>
      <c r="P1423" s="2">
        <v>0</v>
      </c>
      <c r="Q1423" s="2">
        <v>31431</v>
      </c>
      <c r="R1423" s="2">
        <v>0</v>
      </c>
      <c r="S1423" t="s">
        <v>1820</v>
      </c>
      <c r="T1423" t="s">
        <v>871</v>
      </c>
      <c r="U1423" t="s">
        <v>7758</v>
      </c>
      <c r="V1423" t="s">
        <v>7752</v>
      </c>
      <c r="W1423" t="s">
        <v>7752</v>
      </c>
      <c r="X1423" t="s">
        <v>7752</v>
      </c>
      <c r="Y1423" t="s">
        <v>7752</v>
      </c>
      <c r="Z1423">
        <v>0</v>
      </c>
      <c r="AA1423">
        <v>0</v>
      </c>
    </row>
    <row r="1424" spans="1:27">
      <c r="A1424" s="1" t="s">
        <v>9399</v>
      </c>
      <c r="B1424">
        <v>1210362</v>
      </c>
      <c r="C1424" t="s">
        <v>9384</v>
      </c>
      <c r="D1424" t="s">
        <v>8397</v>
      </c>
      <c r="E1424" s="16" t="s">
        <v>9400</v>
      </c>
      <c r="F1424" t="s">
        <v>9915</v>
      </c>
      <c r="G1424">
        <v>11420</v>
      </c>
      <c r="H1424" t="s">
        <v>1555</v>
      </c>
      <c r="J1424" t="s">
        <v>8406</v>
      </c>
      <c r="K1424" t="s">
        <v>3567</v>
      </c>
      <c r="L1424">
        <v>3</v>
      </c>
      <c r="M1424" s="2">
        <v>33000</v>
      </c>
      <c r="N1424" s="2">
        <v>0</v>
      </c>
      <c r="O1424" s="2">
        <v>0</v>
      </c>
      <c r="P1424" s="2">
        <v>0</v>
      </c>
      <c r="Q1424" s="2">
        <v>33000</v>
      </c>
      <c r="R1424" s="2">
        <v>0</v>
      </c>
      <c r="S1424" t="s">
        <v>1820</v>
      </c>
      <c r="T1424" t="s">
        <v>871</v>
      </c>
      <c r="U1424" t="s">
        <v>7758</v>
      </c>
      <c r="V1424" t="s">
        <v>7752</v>
      </c>
      <c r="W1424" t="s">
        <v>7752</v>
      </c>
      <c r="X1424" t="s">
        <v>7752</v>
      </c>
      <c r="Y1424" t="s">
        <v>7752</v>
      </c>
      <c r="Z1424">
        <v>0</v>
      </c>
      <c r="AA1424">
        <v>0</v>
      </c>
    </row>
    <row r="1425" spans="1:27">
      <c r="A1425" s="1" t="s">
        <v>8935</v>
      </c>
      <c r="B1425">
        <v>1210362</v>
      </c>
      <c r="C1425" t="s">
        <v>9384</v>
      </c>
      <c r="D1425" t="s">
        <v>8397</v>
      </c>
      <c r="E1425" s="16" t="s">
        <v>8936</v>
      </c>
      <c r="F1425" t="s">
        <v>8936</v>
      </c>
      <c r="G1425">
        <v>11420</v>
      </c>
      <c r="H1425" t="s">
        <v>1555</v>
      </c>
      <c r="J1425" t="s">
        <v>7364</v>
      </c>
      <c r="K1425" t="s">
        <v>9396</v>
      </c>
      <c r="L1425">
        <v>2</v>
      </c>
      <c r="M1425" s="2">
        <v>33107.599999999999</v>
      </c>
      <c r="N1425" s="2">
        <v>0</v>
      </c>
      <c r="O1425" s="2">
        <v>0</v>
      </c>
      <c r="P1425" s="2">
        <v>0</v>
      </c>
      <c r="Q1425" s="2">
        <v>33107.599999999999</v>
      </c>
      <c r="R1425" s="2">
        <v>0</v>
      </c>
      <c r="S1425" t="s">
        <v>1820</v>
      </c>
      <c r="T1425" t="s">
        <v>871</v>
      </c>
      <c r="U1425" t="s">
        <v>7758</v>
      </c>
      <c r="V1425" t="s">
        <v>7752</v>
      </c>
      <c r="W1425" t="s">
        <v>7752</v>
      </c>
      <c r="X1425" t="s">
        <v>7752</v>
      </c>
      <c r="Y1425" t="s">
        <v>7752</v>
      </c>
      <c r="Z1425">
        <v>0</v>
      </c>
      <c r="AA1425">
        <v>0</v>
      </c>
    </row>
    <row r="1426" spans="1:27">
      <c r="A1426" s="1" t="s">
        <v>8935</v>
      </c>
      <c r="B1426">
        <v>1210362</v>
      </c>
      <c r="C1426" t="s">
        <v>9384</v>
      </c>
      <c r="D1426" t="s">
        <v>8397</v>
      </c>
      <c r="E1426" s="16" t="s">
        <v>8936</v>
      </c>
      <c r="F1426" t="s">
        <v>8936</v>
      </c>
      <c r="G1426">
        <v>11420</v>
      </c>
      <c r="H1426" t="s">
        <v>1555</v>
      </c>
      <c r="J1426" t="s">
        <v>7364</v>
      </c>
      <c r="K1426" t="s">
        <v>9397</v>
      </c>
      <c r="L1426">
        <v>2</v>
      </c>
      <c r="M1426" s="2">
        <v>33239.26</v>
      </c>
      <c r="N1426" s="2">
        <v>0</v>
      </c>
      <c r="O1426" s="2">
        <v>0</v>
      </c>
      <c r="P1426" s="2">
        <v>0</v>
      </c>
      <c r="Q1426" s="2">
        <v>33239.26</v>
      </c>
      <c r="R1426" s="2">
        <v>0</v>
      </c>
      <c r="S1426" t="s">
        <v>1820</v>
      </c>
      <c r="T1426" t="s">
        <v>871</v>
      </c>
      <c r="U1426" t="s">
        <v>7758</v>
      </c>
      <c r="V1426" t="s">
        <v>7752</v>
      </c>
      <c r="W1426" t="s">
        <v>7752</v>
      </c>
      <c r="X1426" t="s">
        <v>7752</v>
      </c>
      <c r="Y1426" t="s">
        <v>7752</v>
      </c>
      <c r="Z1426">
        <v>0</v>
      </c>
      <c r="AA1426">
        <v>0</v>
      </c>
    </row>
    <row r="1427" spans="1:27">
      <c r="A1427" s="1" t="s">
        <v>9399</v>
      </c>
      <c r="B1427">
        <v>1210362</v>
      </c>
      <c r="C1427" t="s">
        <v>9384</v>
      </c>
      <c r="D1427" t="s">
        <v>8397</v>
      </c>
      <c r="E1427" s="16" t="s">
        <v>9400</v>
      </c>
      <c r="F1427" t="s">
        <v>9915</v>
      </c>
      <c r="G1427">
        <v>11420</v>
      </c>
      <c r="H1427" t="s">
        <v>1555</v>
      </c>
      <c r="J1427" t="s">
        <v>7368</v>
      </c>
      <c r="K1427" t="s">
        <v>1915</v>
      </c>
      <c r="L1427">
        <v>3</v>
      </c>
      <c r="M1427" s="2">
        <v>34000</v>
      </c>
      <c r="N1427" s="2">
        <v>0</v>
      </c>
      <c r="O1427" s="2">
        <v>0</v>
      </c>
      <c r="P1427" s="2">
        <v>0</v>
      </c>
      <c r="Q1427" s="2">
        <v>34000</v>
      </c>
      <c r="R1427" s="2">
        <v>0</v>
      </c>
      <c r="S1427" t="s">
        <v>1820</v>
      </c>
      <c r="T1427" t="s">
        <v>871</v>
      </c>
      <c r="U1427" t="s">
        <v>7758</v>
      </c>
      <c r="V1427" t="s">
        <v>7752</v>
      </c>
      <c r="W1427" t="s">
        <v>7752</v>
      </c>
      <c r="X1427" t="s">
        <v>7752</v>
      </c>
      <c r="Y1427" t="s">
        <v>7752</v>
      </c>
      <c r="Z1427">
        <v>0</v>
      </c>
      <c r="AA1427">
        <v>0</v>
      </c>
    </row>
    <row r="1428" spans="1:27">
      <c r="A1428" s="1" t="s">
        <v>9402</v>
      </c>
      <c r="B1428">
        <v>1210362</v>
      </c>
      <c r="C1428" t="s">
        <v>9384</v>
      </c>
      <c r="D1428" t="s">
        <v>8397</v>
      </c>
      <c r="E1428" s="16" t="s">
        <v>9403</v>
      </c>
      <c r="F1428" t="s">
        <v>9403</v>
      </c>
      <c r="G1428">
        <v>11420</v>
      </c>
      <c r="H1428" t="s">
        <v>1555</v>
      </c>
      <c r="J1428" t="s">
        <v>8406</v>
      </c>
      <c r="K1428" t="s">
        <v>2418</v>
      </c>
      <c r="L1428">
        <v>1</v>
      </c>
      <c r="M1428" s="2">
        <v>34651.800000000003</v>
      </c>
      <c r="N1428" s="2">
        <v>0</v>
      </c>
      <c r="O1428" s="2">
        <v>0</v>
      </c>
      <c r="P1428" s="2">
        <v>0</v>
      </c>
      <c r="Q1428" s="2">
        <v>34651.800000000003</v>
      </c>
      <c r="R1428" s="2">
        <v>0</v>
      </c>
      <c r="S1428" t="s">
        <v>1820</v>
      </c>
      <c r="T1428" t="s">
        <v>871</v>
      </c>
      <c r="U1428" t="s">
        <v>7758</v>
      </c>
      <c r="V1428" t="s">
        <v>7752</v>
      </c>
      <c r="W1428" t="s">
        <v>7752</v>
      </c>
      <c r="X1428" t="s">
        <v>7752</v>
      </c>
      <c r="Y1428" t="s">
        <v>7752</v>
      </c>
      <c r="Z1428">
        <v>0</v>
      </c>
      <c r="AA1428">
        <v>0</v>
      </c>
    </row>
    <row r="1429" spans="1:27">
      <c r="A1429" s="1" t="s">
        <v>9385</v>
      </c>
      <c r="B1429">
        <v>1210362</v>
      </c>
      <c r="C1429" t="s">
        <v>9384</v>
      </c>
      <c r="D1429" t="s">
        <v>8397</v>
      </c>
      <c r="E1429" s="16" t="s">
        <v>9386</v>
      </c>
      <c r="F1429" t="s">
        <v>9386</v>
      </c>
      <c r="G1429">
        <v>11420</v>
      </c>
      <c r="H1429" t="s">
        <v>1555</v>
      </c>
      <c r="J1429" t="s">
        <v>7369</v>
      </c>
      <c r="K1429" t="s">
        <v>6172</v>
      </c>
      <c r="L1429">
        <v>4</v>
      </c>
      <c r="M1429" s="2">
        <v>35082</v>
      </c>
      <c r="N1429" s="2">
        <v>0</v>
      </c>
      <c r="O1429" s="2">
        <v>0</v>
      </c>
      <c r="P1429" s="2">
        <v>0</v>
      </c>
      <c r="Q1429" s="2">
        <v>35082</v>
      </c>
      <c r="R1429" s="2">
        <v>0</v>
      </c>
      <c r="S1429" t="s">
        <v>1820</v>
      </c>
      <c r="T1429" t="s">
        <v>871</v>
      </c>
      <c r="U1429" t="s">
        <v>7758</v>
      </c>
      <c r="V1429" t="s">
        <v>7752</v>
      </c>
      <c r="W1429" t="s">
        <v>7752</v>
      </c>
      <c r="X1429" t="s">
        <v>7752</v>
      </c>
      <c r="Y1429" t="s">
        <v>7752</v>
      </c>
      <c r="Z1429">
        <v>0</v>
      </c>
      <c r="AA1429">
        <v>0</v>
      </c>
    </row>
    <row r="1430" spans="1:27">
      <c r="A1430" s="1" t="s">
        <v>9404</v>
      </c>
      <c r="B1430">
        <v>1210362</v>
      </c>
      <c r="C1430" t="s">
        <v>9384</v>
      </c>
      <c r="D1430" t="s">
        <v>8397</v>
      </c>
      <c r="E1430" s="16" t="s">
        <v>8930</v>
      </c>
      <c r="F1430" t="s">
        <v>8930</v>
      </c>
      <c r="G1430">
        <v>11420</v>
      </c>
      <c r="H1430" t="s">
        <v>1555</v>
      </c>
      <c r="J1430" t="s">
        <v>7369</v>
      </c>
      <c r="K1430" t="s">
        <v>2196</v>
      </c>
      <c r="L1430">
        <v>2</v>
      </c>
      <c r="M1430" s="2">
        <v>35130.400000000001</v>
      </c>
      <c r="N1430" s="2">
        <v>0</v>
      </c>
      <c r="O1430" s="2">
        <v>0</v>
      </c>
      <c r="P1430" s="2">
        <v>0</v>
      </c>
      <c r="Q1430" s="2">
        <v>35130.400000000001</v>
      </c>
      <c r="R1430" s="2">
        <v>0</v>
      </c>
      <c r="S1430" t="s">
        <v>1820</v>
      </c>
      <c r="T1430" t="s">
        <v>871</v>
      </c>
      <c r="U1430" t="s">
        <v>7758</v>
      </c>
      <c r="V1430" t="s">
        <v>7752</v>
      </c>
      <c r="W1430" t="s">
        <v>7752</v>
      </c>
      <c r="X1430" t="s">
        <v>7752</v>
      </c>
      <c r="Y1430" t="s">
        <v>7752</v>
      </c>
      <c r="Z1430">
        <v>0</v>
      </c>
      <c r="AA1430">
        <v>0</v>
      </c>
    </row>
    <row r="1431" spans="1:27">
      <c r="A1431" s="1" t="s">
        <v>9382</v>
      </c>
      <c r="B1431">
        <v>1210362</v>
      </c>
      <c r="C1431" t="s">
        <v>9384</v>
      </c>
      <c r="D1431" t="s">
        <v>8397</v>
      </c>
      <c r="E1431" s="16" t="s">
        <v>9383</v>
      </c>
      <c r="F1431" t="s">
        <v>9383</v>
      </c>
      <c r="G1431">
        <v>11420</v>
      </c>
      <c r="H1431" t="s">
        <v>1555</v>
      </c>
      <c r="J1431" t="s">
        <v>7365</v>
      </c>
      <c r="K1431" t="s">
        <v>2468</v>
      </c>
      <c r="L1431">
        <v>3</v>
      </c>
      <c r="M1431" s="2">
        <v>36306</v>
      </c>
      <c r="N1431" s="2">
        <v>0</v>
      </c>
      <c r="O1431" s="2">
        <v>0</v>
      </c>
      <c r="P1431" s="2">
        <v>0</v>
      </c>
      <c r="Q1431" s="2">
        <v>36306</v>
      </c>
      <c r="R1431" s="2">
        <v>0</v>
      </c>
      <c r="S1431" t="s">
        <v>1820</v>
      </c>
      <c r="T1431" t="s">
        <v>871</v>
      </c>
      <c r="U1431" t="s">
        <v>7758</v>
      </c>
      <c r="V1431" t="s">
        <v>7752</v>
      </c>
      <c r="W1431" t="s">
        <v>7752</v>
      </c>
      <c r="X1431" t="s">
        <v>7752</v>
      </c>
      <c r="Y1431" t="s">
        <v>7752</v>
      </c>
      <c r="Z1431">
        <v>0</v>
      </c>
      <c r="AA1431">
        <v>0</v>
      </c>
    </row>
    <row r="1432" spans="1:27">
      <c r="A1432" s="1" t="s">
        <v>9399</v>
      </c>
      <c r="B1432">
        <v>1210362</v>
      </c>
      <c r="C1432" t="s">
        <v>9384</v>
      </c>
      <c r="D1432" t="s">
        <v>8397</v>
      </c>
      <c r="E1432" s="16" t="s">
        <v>9400</v>
      </c>
      <c r="F1432" t="s">
        <v>9915</v>
      </c>
      <c r="G1432">
        <v>11420</v>
      </c>
      <c r="H1432" t="s">
        <v>1555</v>
      </c>
      <c r="J1432" t="s">
        <v>8406</v>
      </c>
      <c r="K1432" t="s">
        <v>1470</v>
      </c>
      <c r="L1432">
        <v>3</v>
      </c>
      <c r="M1432" s="2">
        <v>38000</v>
      </c>
      <c r="N1432" s="2">
        <v>0</v>
      </c>
      <c r="O1432" s="2">
        <v>0</v>
      </c>
      <c r="P1432" s="2">
        <v>0</v>
      </c>
      <c r="Q1432" s="2">
        <v>38000</v>
      </c>
      <c r="R1432" s="2">
        <v>0</v>
      </c>
      <c r="S1432" t="s">
        <v>1820</v>
      </c>
      <c r="T1432" t="s">
        <v>871</v>
      </c>
      <c r="U1432" t="s">
        <v>7758</v>
      </c>
      <c r="V1432" t="s">
        <v>7752</v>
      </c>
      <c r="W1432" t="s">
        <v>7752</v>
      </c>
      <c r="X1432" t="s">
        <v>7752</v>
      </c>
      <c r="Y1432" t="s">
        <v>7752</v>
      </c>
      <c r="Z1432">
        <v>0</v>
      </c>
      <c r="AA1432">
        <v>0</v>
      </c>
    </row>
    <row r="1433" spans="1:27">
      <c r="A1433" s="1" t="s">
        <v>9382</v>
      </c>
      <c r="B1433">
        <v>1210362</v>
      </c>
      <c r="C1433" t="s">
        <v>9384</v>
      </c>
      <c r="D1433" t="s">
        <v>8397</v>
      </c>
      <c r="E1433" s="16" t="s">
        <v>9383</v>
      </c>
      <c r="F1433" t="s">
        <v>9383</v>
      </c>
      <c r="G1433">
        <v>11420</v>
      </c>
      <c r="H1433" t="s">
        <v>1555</v>
      </c>
      <c r="J1433" t="s">
        <v>7365</v>
      </c>
      <c r="K1433" t="s">
        <v>4736</v>
      </c>
      <c r="L1433">
        <v>2</v>
      </c>
      <c r="M1433" s="2">
        <v>38456</v>
      </c>
      <c r="N1433" s="2">
        <v>0</v>
      </c>
      <c r="O1433" s="2">
        <v>0</v>
      </c>
      <c r="P1433" s="2">
        <v>0</v>
      </c>
      <c r="Q1433" s="2">
        <v>38456</v>
      </c>
      <c r="R1433" s="2">
        <v>0</v>
      </c>
      <c r="S1433" t="s">
        <v>1820</v>
      </c>
      <c r="T1433" t="s">
        <v>871</v>
      </c>
      <c r="U1433" t="s">
        <v>7758</v>
      </c>
      <c r="V1433" t="s">
        <v>7752</v>
      </c>
      <c r="W1433" t="s">
        <v>7752</v>
      </c>
      <c r="X1433" t="s">
        <v>7752</v>
      </c>
      <c r="Y1433" t="s">
        <v>7752</v>
      </c>
      <c r="Z1433">
        <v>0</v>
      </c>
      <c r="AA1433">
        <v>0</v>
      </c>
    </row>
    <row r="1434" spans="1:27">
      <c r="A1434" s="1" t="s">
        <v>9392</v>
      </c>
      <c r="B1434">
        <v>1210362</v>
      </c>
      <c r="C1434" t="s">
        <v>9384</v>
      </c>
      <c r="D1434" t="s">
        <v>8397</v>
      </c>
      <c r="E1434" s="16" t="s">
        <v>9393</v>
      </c>
      <c r="F1434" t="s">
        <v>9393</v>
      </c>
      <c r="G1434">
        <v>11420</v>
      </c>
      <c r="H1434" t="s">
        <v>1555</v>
      </c>
      <c r="J1434" t="s">
        <v>376</v>
      </c>
      <c r="K1434" t="s">
        <v>3151</v>
      </c>
      <c r="L1434">
        <v>3</v>
      </c>
      <c r="M1434" s="2">
        <v>38456</v>
      </c>
      <c r="N1434" s="2">
        <v>0</v>
      </c>
      <c r="O1434" s="2">
        <v>0</v>
      </c>
      <c r="P1434" s="2">
        <v>0</v>
      </c>
      <c r="Q1434" s="2">
        <v>38456</v>
      </c>
      <c r="R1434" s="2">
        <v>0</v>
      </c>
      <c r="S1434" t="s">
        <v>1820</v>
      </c>
      <c r="T1434" t="s">
        <v>871</v>
      </c>
      <c r="U1434" t="s">
        <v>7758</v>
      </c>
      <c r="V1434" t="s">
        <v>7752</v>
      </c>
      <c r="W1434" t="s">
        <v>7752</v>
      </c>
      <c r="X1434" t="s">
        <v>7752</v>
      </c>
      <c r="Y1434" t="s">
        <v>7752</v>
      </c>
      <c r="Z1434">
        <v>0</v>
      </c>
      <c r="AA1434">
        <v>0</v>
      </c>
    </row>
    <row r="1435" spans="1:27">
      <c r="A1435" s="1" t="s">
        <v>8939</v>
      </c>
      <c r="B1435">
        <v>1210362</v>
      </c>
      <c r="C1435" t="s">
        <v>9384</v>
      </c>
      <c r="D1435" t="s">
        <v>8397</v>
      </c>
      <c r="E1435" s="16" t="s">
        <v>8940</v>
      </c>
      <c r="F1435" t="s">
        <v>8940</v>
      </c>
      <c r="G1435">
        <v>11420</v>
      </c>
      <c r="H1435" t="s">
        <v>1555</v>
      </c>
      <c r="J1435" t="s">
        <v>7365</v>
      </c>
      <c r="K1435" t="s">
        <v>4072</v>
      </c>
      <c r="L1435">
        <v>1</v>
      </c>
      <c r="M1435" s="2">
        <v>39043</v>
      </c>
      <c r="N1435" s="2">
        <v>0</v>
      </c>
      <c r="O1435" s="2">
        <v>0</v>
      </c>
      <c r="P1435" s="2">
        <v>0</v>
      </c>
      <c r="Q1435" s="2">
        <v>39043</v>
      </c>
      <c r="R1435" s="2">
        <v>0</v>
      </c>
      <c r="S1435" t="s">
        <v>1820</v>
      </c>
      <c r="T1435" t="s">
        <v>871</v>
      </c>
      <c r="U1435" t="s">
        <v>7758</v>
      </c>
      <c r="V1435" t="s">
        <v>7752</v>
      </c>
      <c r="W1435" t="s">
        <v>7752</v>
      </c>
      <c r="X1435" t="s">
        <v>7752</v>
      </c>
      <c r="Y1435" t="s">
        <v>7752</v>
      </c>
      <c r="Z1435">
        <v>0</v>
      </c>
      <c r="AA1435">
        <v>0</v>
      </c>
    </row>
    <row r="1436" spans="1:27">
      <c r="A1436" s="1" t="s">
        <v>9399</v>
      </c>
      <c r="B1436">
        <v>1210362</v>
      </c>
      <c r="C1436" t="s">
        <v>9384</v>
      </c>
      <c r="D1436" t="s">
        <v>8397</v>
      </c>
      <c r="E1436" s="16" t="s">
        <v>9400</v>
      </c>
      <c r="F1436" t="s">
        <v>9916</v>
      </c>
      <c r="G1436">
        <v>11420</v>
      </c>
      <c r="H1436" t="s">
        <v>1555</v>
      </c>
      <c r="J1436" t="s">
        <v>8406</v>
      </c>
      <c r="K1436" t="s">
        <v>2312</v>
      </c>
      <c r="L1436">
        <v>3</v>
      </c>
      <c r="M1436" s="2">
        <v>40000</v>
      </c>
      <c r="N1436" s="2">
        <v>0</v>
      </c>
      <c r="O1436" s="2">
        <v>0</v>
      </c>
      <c r="P1436" s="2">
        <v>0</v>
      </c>
      <c r="Q1436" s="2">
        <v>40000</v>
      </c>
      <c r="R1436" s="2">
        <v>0</v>
      </c>
      <c r="S1436" t="s">
        <v>1820</v>
      </c>
      <c r="T1436" t="s">
        <v>871</v>
      </c>
      <c r="U1436" t="s">
        <v>7758</v>
      </c>
      <c r="V1436" t="s">
        <v>7752</v>
      </c>
      <c r="W1436" t="s">
        <v>7752</v>
      </c>
      <c r="X1436" t="s">
        <v>7752</v>
      </c>
      <c r="Y1436" t="s">
        <v>7752</v>
      </c>
      <c r="Z1436">
        <v>0</v>
      </c>
      <c r="AA1436">
        <v>0</v>
      </c>
    </row>
    <row r="1437" spans="1:27">
      <c r="A1437" s="1" t="s">
        <v>8935</v>
      </c>
      <c r="B1437">
        <v>1210362</v>
      </c>
      <c r="C1437" t="s">
        <v>9384</v>
      </c>
      <c r="D1437" t="s">
        <v>8397</v>
      </c>
      <c r="E1437" s="16" t="s">
        <v>8936</v>
      </c>
      <c r="F1437" t="s">
        <v>8936</v>
      </c>
      <c r="G1437">
        <v>11420</v>
      </c>
      <c r="H1437" t="s">
        <v>1555</v>
      </c>
      <c r="J1437" t="s">
        <v>7366</v>
      </c>
      <c r="K1437" t="s">
        <v>1004</v>
      </c>
      <c r="L1437">
        <v>3</v>
      </c>
      <c r="M1437" s="2">
        <v>40733.26</v>
      </c>
      <c r="N1437" s="2">
        <v>0</v>
      </c>
      <c r="O1437" s="2">
        <v>0</v>
      </c>
      <c r="P1437" s="2">
        <v>0</v>
      </c>
      <c r="Q1437" s="2">
        <v>40733.26</v>
      </c>
      <c r="R1437" s="2">
        <v>0</v>
      </c>
      <c r="S1437" t="s">
        <v>1820</v>
      </c>
      <c r="T1437" t="s">
        <v>871</v>
      </c>
      <c r="U1437" t="s">
        <v>7758</v>
      </c>
      <c r="V1437" t="s">
        <v>7752</v>
      </c>
      <c r="W1437" t="s">
        <v>7752</v>
      </c>
      <c r="X1437" t="s">
        <v>7752</v>
      </c>
      <c r="Y1437" t="s">
        <v>7752</v>
      </c>
      <c r="Z1437">
        <v>0</v>
      </c>
      <c r="AA1437">
        <v>0</v>
      </c>
    </row>
    <row r="1438" spans="1:27">
      <c r="A1438" s="1" t="s">
        <v>9404</v>
      </c>
      <c r="B1438">
        <v>1210362</v>
      </c>
      <c r="C1438" t="s">
        <v>9384</v>
      </c>
      <c r="D1438" t="s">
        <v>8397</v>
      </c>
      <c r="E1438" s="16" t="s">
        <v>8930</v>
      </c>
      <c r="F1438" t="s">
        <v>8930</v>
      </c>
      <c r="G1438">
        <v>11420</v>
      </c>
      <c r="H1438" t="s">
        <v>1555</v>
      </c>
      <c r="J1438" t="s">
        <v>7366</v>
      </c>
      <c r="K1438" t="s">
        <v>5461</v>
      </c>
      <c r="L1438">
        <v>4</v>
      </c>
      <c r="M1438" s="2">
        <v>41374.400000000001</v>
      </c>
      <c r="N1438" s="2">
        <v>0</v>
      </c>
      <c r="O1438" s="2">
        <v>0</v>
      </c>
      <c r="P1438" s="2">
        <v>0</v>
      </c>
      <c r="Q1438" s="2">
        <v>41374.400000000001</v>
      </c>
      <c r="R1438" s="2">
        <v>0</v>
      </c>
      <c r="S1438" t="s">
        <v>1820</v>
      </c>
      <c r="T1438" t="s">
        <v>871</v>
      </c>
      <c r="U1438" t="s">
        <v>7758</v>
      </c>
      <c r="V1438" t="s">
        <v>7752</v>
      </c>
      <c r="W1438" t="s">
        <v>7752</v>
      </c>
      <c r="X1438" t="s">
        <v>7752</v>
      </c>
      <c r="Y1438" t="s">
        <v>7752</v>
      </c>
      <c r="Z1438">
        <v>0</v>
      </c>
      <c r="AA1438">
        <v>0</v>
      </c>
    </row>
    <row r="1439" spans="1:27">
      <c r="A1439" s="1" t="s">
        <v>9392</v>
      </c>
      <c r="B1439">
        <v>1210362</v>
      </c>
      <c r="C1439" t="s">
        <v>9384</v>
      </c>
      <c r="D1439" t="s">
        <v>8397</v>
      </c>
      <c r="E1439" s="16" t="s">
        <v>9393</v>
      </c>
      <c r="F1439" t="s">
        <v>9393</v>
      </c>
      <c r="G1439">
        <v>11420</v>
      </c>
      <c r="H1439" t="s">
        <v>1555</v>
      </c>
      <c r="J1439" t="s">
        <v>7365</v>
      </c>
      <c r="K1439" t="s">
        <v>567</v>
      </c>
      <c r="L1439">
        <v>1</v>
      </c>
      <c r="M1439" s="2">
        <v>42056</v>
      </c>
      <c r="N1439" s="2">
        <v>0</v>
      </c>
      <c r="O1439" s="2">
        <v>0</v>
      </c>
      <c r="P1439" s="2">
        <v>0</v>
      </c>
      <c r="Q1439" s="2">
        <v>42056</v>
      </c>
      <c r="R1439" s="2">
        <v>0</v>
      </c>
      <c r="S1439" t="s">
        <v>1820</v>
      </c>
      <c r="T1439" t="s">
        <v>871</v>
      </c>
      <c r="U1439" t="s">
        <v>7758</v>
      </c>
      <c r="V1439" t="s">
        <v>7752</v>
      </c>
      <c r="W1439" t="s">
        <v>7752</v>
      </c>
      <c r="X1439" t="s">
        <v>7752</v>
      </c>
      <c r="Y1439" t="s">
        <v>7752</v>
      </c>
      <c r="Z1439">
        <v>0</v>
      </c>
      <c r="AA1439">
        <v>0</v>
      </c>
    </row>
    <row r="1440" spans="1:27">
      <c r="A1440" s="1" t="s">
        <v>9392</v>
      </c>
      <c r="B1440">
        <v>1210362</v>
      </c>
      <c r="C1440" t="s">
        <v>9384</v>
      </c>
      <c r="D1440" t="s">
        <v>8397</v>
      </c>
      <c r="E1440" s="16" t="s">
        <v>9393</v>
      </c>
      <c r="F1440" t="s">
        <v>9393</v>
      </c>
      <c r="G1440">
        <v>11420</v>
      </c>
      <c r="H1440" t="s">
        <v>1555</v>
      </c>
      <c r="J1440" t="s">
        <v>376</v>
      </c>
      <c r="K1440" t="s">
        <v>1030</v>
      </c>
      <c r="L1440">
        <v>3</v>
      </c>
      <c r="M1440" s="2">
        <v>44416</v>
      </c>
      <c r="N1440" s="2">
        <v>0</v>
      </c>
      <c r="O1440" s="2">
        <v>0</v>
      </c>
      <c r="P1440" s="2">
        <v>0</v>
      </c>
      <c r="Q1440" s="2">
        <v>44416</v>
      </c>
      <c r="R1440" s="2">
        <v>0</v>
      </c>
      <c r="S1440" t="s">
        <v>1820</v>
      </c>
      <c r="T1440" t="s">
        <v>871</v>
      </c>
      <c r="U1440" t="s">
        <v>7758</v>
      </c>
      <c r="V1440" t="s">
        <v>7752</v>
      </c>
      <c r="W1440" t="s">
        <v>7752</v>
      </c>
      <c r="X1440" t="s">
        <v>7752</v>
      </c>
      <c r="Y1440" t="s">
        <v>7752</v>
      </c>
      <c r="Z1440">
        <v>0</v>
      </c>
      <c r="AA1440">
        <v>0</v>
      </c>
    </row>
    <row r="1441" spans="1:27">
      <c r="A1441" s="1" t="s">
        <v>9404</v>
      </c>
      <c r="B1441">
        <v>1210362</v>
      </c>
      <c r="C1441" t="s">
        <v>9384</v>
      </c>
      <c r="D1441" t="s">
        <v>8397</v>
      </c>
      <c r="E1441" s="16" t="s">
        <v>8930</v>
      </c>
      <c r="F1441" t="s">
        <v>8930</v>
      </c>
      <c r="G1441">
        <v>11420</v>
      </c>
      <c r="H1441" t="s">
        <v>1555</v>
      </c>
      <c r="J1441" t="s">
        <v>7369</v>
      </c>
      <c r="K1441" t="s">
        <v>6172</v>
      </c>
      <c r="L1441">
        <v>4</v>
      </c>
      <c r="M1441" s="2">
        <v>44780.800000000003</v>
      </c>
      <c r="N1441" s="2">
        <v>0</v>
      </c>
      <c r="O1441" s="2">
        <v>0</v>
      </c>
      <c r="P1441" s="2">
        <v>0</v>
      </c>
      <c r="Q1441" s="2">
        <v>44780.800000000003</v>
      </c>
      <c r="R1441" s="2">
        <v>0</v>
      </c>
      <c r="S1441" t="s">
        <v>1820</v>
      </c>
      <c r="T1441" t="s">
        <v>871</v>
      </c>
      <c r="U1441" t="s">
        <v>7758</v>
      </c>
      <c r="V1441" t="s">
        <v>7752</v>
      </c>
      <c r="W1441" t="s">
        <v>7752</v>
      </c>
      <c r="X1441" t="s">
        <v>7752</v>
      </c>
      <c r="Y1441" t="s">
        <v>7752</v>
      </c>
      <c r="Z1441">
        <v>0</v>
      </c>
      <c r="AA1441">
        <v>0</v>
      </c>
    </row>
    <row r="1442" spans="1:27">
      <c r="A1442" s="1" t="s">
        <v>8939</v>
      </c>
      <c r="B1442">
        <v>1210362</v>
      </c>
      <c r="C1442" t="s">
        <v>9384</v>
      </c>
      <c r="D1442" t="s">
        <v>8397</v>
      </c>
      <c r="E1442" s="16" t="s">
        <v>8940</v>
      </c>
      <c r="F1442" t="s">
        <v>8940</v>
      </c>
      <c r="G1442">
        <v>11420</v>
      </c>
      <c r="H1442" t="s">
        <v>1555</v>
      </c>
      <c r="J1442" t="s">
        <v>7365</v>
      </c>
      <c r="K1442" t="s">
        <v>3822</v>
      </c>
      <c r="L1442">
        <v>2</v>
      </c>
      <c r="M1442" s="2">
        <v>48295.4</v>
      </c>
      <c r="N1442" s="2">
        <v>0</v>
      </c>
      <c r="O1442" s="2">
        <v>0</v>
      </c>
      <c r="P1442" s="2">
        <v>0</v>
      </c>
      <c r="Q1442" s="2">
        <v>48295.4</v>
      </c>
      <c r="R1442" s="2">
        <v>0</v>
      </c>
      <c r="S1442" t="s">
        <v>1820</v>
      </c>
      <c r="T1442" t="s">
        <v>871</v>
      </c>
      <c r="U1442" t="s">
        <v>7758</v>
      </c>
      <c r="V1442" t="s">
        <v>7752</v>
      </c>
      <c r="W1442" t="s">
        <v>7752</v>
      </c>
      <c r="X1442" t="s">
        <v>7752</v>
      </c>
      <c r="Y1442" t="s">
        <v>7752</v>
      </c>
      <c r="Z1442">
        <v>0</v>
      </c>
      <c r="AA1442">
        <v>0</v>
      </c>
    </row>
    <row r="1443" spans="1:27">
      <c r="A1443" s="1" t="s">
        <v>9385</v>
      </c>
      <c r="B1443">
        <v>1210362</v>
      </c>
      <c r="C1443" t="s">
        <v>9384</v>
      </c>
      <c r="D1443" t="s">
        <v>8397</v>
      </c>
      <c r="E1443" s="16" t="s">
        <v>9386</v>
      </c>
      <c r="F1443" t="s">
        <v>9386</v>
      </c>
      <c r="G1443">
        <v>11420</v>
      </c>
      <c r="H1443" t="s">
        <v>1555</v>
      </c>
      <c r="J1443" t="s">
        <v>7369</v>
      </c>
      <c r="K1443" t="s">
        <v>6558</v>
      </c>
      <c r="L1443">
        <v>2</v>
      </c>
      <c r="M1443" s="2">
        <v>48518</v>
      </c>
      <c r="N1443" s="2">
        <v>0</v>
      </c>
      <c r="O1443" s="2">
        <v>0</v>
      </c>
      <c r="P1443" s="2">
        <v>0</v>
      </c>
      <c r="Q1443" s="2">
        <v>48518</v>
      </c>
      <c r="R1443" s="2">
        <v>0</v>
      </c>
      <c r="S1443" t="s">
        <v>1820</v>
      </c>
      <c r="T1443" t="s">
        <v>871</v>
      </c>
      <c r="U1443" t="s">
        <v>7758</v>
      </c>
      <c r="V1443" t="s">
        <v>7752</v>
      </c>
      <c r="W1443" t="s">
        <v>7752</v>
      </c>
      <c r="X1443" t="s">
        <v>7752</v>
      </c>
      <c r="Y1443" t="s">
        <v>7752</v>
      </c>
      <c r="Z1443">
        <v>0</v>
      </c>
      <c r="AA1443">
        <v>0</v>
      </c>
    </row>
    <row r="1444" spans="1:27">
      <c r="A1444" s="1" t="s">
        <v>8935</v>
      </c>
      <c r="B1444">
        <v>1210362</v>
      </c>
      <c r="C1444" t="s">
        <v>9384</v>
      </c>
      <c r="D1444" t="s">
        <v>8397</v>
      </c>
      <c r="E1444" s="16" t="s">
        <v>8936</v>
      </c>
      <c r="F1444" t="s">
        <v>8936</v>
      </c>
      <c r="G1444">
        <v>11420</v>
      </c>
      <c r="H1444" t="s">
        <v>1555</v>
      </c>
      <c r="J1444" t="s">
        <v>7366</v>
      </c>
      <c r="K1444" t="s">
        <v>6355</v>
      </c>
      <c r="L1444">
        <v>4</v>
      </c>
      <c r="M1444" s="2">
        <v>51634.8</v>
      </c>
      <c r="N1444" s="2">
        <v>0</v>
      </c>
      <c r="O1444" s="2">
        <v>0</v>
      </c>
      <c r="P1444" s="2">
        <v>0</v>
      </c>
      <c r="Q1444" s="2">
        <v>51634.8</v>
      </c>
      <c r="R1444" s="2">
        <v>0</v>
      </c>
      <c r="S1444" t="s">
        <v>1820</v>
      </c>
      <c r="T1444" t="s">
        <v>871</v>
      </c>
      <c r="U1444" t="s">
        <v>7758</v>
      </c>
      <c r="V1444" t="s">
        <v>7752</v>
      </c>
      <c r="W1444" t="s">
        <v>7752</v>
      </c>
      <c r="X1444" t="s">
        <v>7752</v>
      </c>
      <c r="Y1444" t="s">
        <v>7752</v>
      </c>
      <c r="Z1444">
        <v>0</v>
      </c>
      <c r="AA1444">
        <v>0</v>
      </c>
    </row>
    <row r="1445" spans="1:27">
      <c r="A1445" s="1" t="s">
        <v>9399</v>
      </c>
      <c r="B1445">
        <v>1210362</v>
      </c>
      <c r="C1445" t="s">
        <v>9384</v>
      </c>
      <c r="D1445" t="s">
        <v>8397</v>
      </c>
      <c r="E1445" s="16" t="s">
        <v>9400</v>
      </c>
      <c r="F1445" t="s">
        <v>9915</v>
      </c>
      <c r="G1445">
        <v>11420</v>
      </c>
      <c r="H1445" t="s">
        <v>1555</v>
      </c>
      <c r="J1445" t="s">
        <v>7368</v>
      </c>
      <c r="K1445" t="s">
        <v>2026</v>
      </c>
      <c r="L1445">
        <v>4</v>
      </c>
      <c r="M1445" s="2">
        <v>53000</v>
      </c>
      <c r="N1445" s="2">
        <v>0</v>
      </c>
      <c r="O1445" s="2">
        <v>0</v>
      </c>
      <c r="P1445" s="2">
        <v>0</v>
      </c>
      <c r="Q1445" s="2">
        <v>53000</v>
      </c>
      <c r="R1445" s="2">
        <v>0</v>
      </c>
      <c r="S1445" t="s">
        <v>1820</v>
      </c>
      <c r="T1445" t="s">
        <v>871</v>
      </c>
      <c r="U1445" t="s">
        <v>7758</v>
      </c>
      <c r="V1445" t="s">
        <v>7752</v>
      </c>
      <c r="W1445" t="s">
        <v>7752</v>
      </c>
      <c r="X1445" t="s">
        <v>7752</v>
      </c>
      <c r="Y1445" t="s">
        <v>7752</v>
      </c>
      <c r="Z1445">
        <v>0</v>
      </c>
      <c r="AA1445">
        <v>0</v>
      </c>
    </row>
    <row r="1446" spans="1:27">
      <c r="A1446" s="1" t="s">
        <v>9404</v>
      </c>
      <c r="B1446">
        <v>1210362</v>
      </c>
      <c r="C1446" t="s">
        <v>9384</v>
      </c>
      <c r="D1446" t="s">
        <v>8397</v>
      </c>
      <c r="E1446" s="16" t="s">
        <v>8930</v>
      </c>
      <c r="F1446" t="s">
        <v>8930</v>
      </c>
      <c r="G1446">
        <v>11420</v>
      </c>
      <c r="H1446" t="s">
        <v>1555</v>
      </c>
      <c r="J1446" t="s">
        <v>7369</v>
      </c>
      <c r="K1446" t="s">
        <v>9243</v>
      </c>
      <c r="L1446">
        <v>3</v>
      </c>
      <c r="M1446" s="2">
        <v>55991</v>
      </c>
      <c r="N1446" s="2">
        <v>0</v>
      </c>
      <c r="O1446" s="2">
        <v>0</v>
      </c>
      <c r="P1446" s="2">
        <v>0</v>
      </c>
      <c r="Q1446" s="2">
        <v>55991</v>
      </c>
      <c r="R1446" s="2">
        <v>0</v>
      </c>
      <c r="S1446" t="s">
        <v>1820</v>
      </c>
      <c r="T1446" t="s">
        <v>871</v>
      </c>
      <c r="U1446" t="s">
        <v>7758</v>
      </c>
      <c r="V1446" t="s">
        <v>7752</v>
      </c>
      <c r="W1446" t="s">
        <v>7752</v>
      </c>
      <c r="X1446" t="s">
        <v>7752</v>
      </c>
      <c r="Y1446" t="s">
        <v>7752</v>
      </c>
      <c r="Z1446">
        <v>0</v>
      </c>
      <c r="AA1446">
        <v>0</v>
      </c>
    </row>
    <row r="1447" spans="1:27">
      <c r="A1447" s="1" t="s">
        <v>9392</v>
      </c>
      <c r="B1447">
        <v>1210362</v>
      </c>
      <c r="C1447" t="s">
        <v>9384</v>
      </c>
      <c r="D1447" t="s">
        <v>8397</v>
      </c>
      <c r="E1447" s="16" t="s">
        <v>9393</v>
      </c>
      <c r="F1447" t="s">
        <v>9393</v>
      </c>
      <c r="G1447">
        <v>11420</v>
      </c>
      <c r="H1447" t="s">
        <v>1555</v>
      </c>
      <c r="J1447" t="s">
        <v>7367</v>
      </c>
      <c r="K1447" t="s">
        <v>1019</v>
      </c>
      <c r="L1447">
        <v>3</v>
      </c>
      <c r="M1447" s="2">
        <v>56784</v>
      </c>
      <c r="N1447" s="2">
        <v>0</v>
      </c>
      <c r="O1447" s="2">
        <v>0</v>
      </c>
      <c r="P1447" s="2">
        <v>0</v>
      </c>
      <c r="Q1447" s="2">
        <v>56784</v>
      </c>
      <c r="R1447" s="2">
        <v>0</v>
      </c>
      <c r="S1447" t="s">
        <v>1820</v>
      </c>
      <c r="T1447" t="s">
        <v>871</v>
      </c>
      <c r="U1447" t="s">
        <v>7758</v>
      </c>
      <c r="V1447" t="s">
        <v>7752</v>
      </c>
      <c r="W1447" t="s">
        <v>7752</v>
      </c>
      <c r="X1447" t="s">
        <v>7752</v>
      </c>
      <c r="Y1447" t="s">
        <v>7752</v>
      </c>
      <c r="Z1447">
        <v>0</v>
      </c>
      <c r="AA1447">
        <v>0</v>
      </c>
    </row>
    <row r="1448" spans="1:27">
      <c r="A1448" s="1" t="s">
        <v>8935</v>
      </c>
      <c r="B1448">
        <v>1210362</v>
      </c>
      <c r="C1448" t="s">
        <v>9384</v>
      </c>
      <c r="D1448" t="s">
        <v>8397</v>
      </c>
      <c r="E1448" s="16" t="s">
        <v>8936</v>
      </c>
      <c r="F1448" t="s">
        <v>8936</v>
      </c>
      <c r="G1448">
        <v>11420</v>
      </c>
      <c r="H1448" t="s">
        <v>1555</v>
      </c>
      <c r="J1448" t="s">
        <v>7366</v>
      </c>
      <c r="K1448" t="s">
        <v>1048</v>
      </c>
      <c r="L1448">
        <v>3</v>
      </c>
      <c r="M1448" s="2">
        <v>62703.199999999997</v>
      </c>
      <c r="N1448" s="2">
        <v>0</v>
      </c>
      <c r="O1448" s="2">
        <v>0</v>
      </c>
      <c r="P1448" s="2">
        <v>0</v>
      </c>
      <c r="Q1448" s="2">
        <v>62703.199999999997</v>
      </c>
      <c r="R1448" s="2">
        <v>0</v>
      </c>
      <c r="S1448" t="s">
        <v>1820</v>
      </c>
      <c r="T1448" t="s">
        <v>871</v>
      </c>
      <c r="U1448" t="s">
        <v>7758</v>
      </c>
      <c r="V1448" t="s">
        <v>7752</v>
      </c>
      <c r="W1448" t="s">
        <v>7752</v>
      </c>
      <c r="X1448" t="s">
        <v>7752</v>
      </c>
      <c r="Y1448" t="s">
        <v>7752</v>
      </c>
      <c r="Z1448">
        <v>0</v>
      </c>
      <c r="AA1448">
        <v>0</v>
      </c>
    </row>
    <row r="1449" spans="1:27">
      <c r="A1449" s="1" t="s">
        <v>9399</v>
      </c>
      <c r="B1449">
        <v>1210362</v>
      </c>
      <c r="C1449" t="s">
        <v>9384</v>
      </c>
      <c r="D1449" t="s">
        <v>8397</v>
      </c>
      <c r="E1449" s="16" t="s">
        <v>9400</v>
      </c>
      <c r="F1449" t="s">
        <v>9915</v>
      </c>
      <c r="G1449">
        <v>11420</v>
      </c>
      <c r="H1449" t="s">
        <v>1555</v>
      </c>
      <c r="J1449" t="s">
        <v>8406</v>
      </c>
      <c r="K1449" t="s">
        <v>527</v>
      </c>
      <c r="L1449">
        <v>2</v>
      </c>
      <c r="M1449" s="2">
        <v>64000</v>
      </c>
      <c r="N1449" s="2">
        <v>0</v>
      </c>
      <c r="O1449" s="2">
        <v>0</v>
      </c>
      <c r="P1449" s="2">
        <v>0</v>
      </c>
      <c r="Q1449" s="2">
        <v>64000</v>
      </c>
      <c r="R1449" s="2">
        <v>0</v>
      </c>
      <c r="S1449" t="s">
        <v>1820</v>
      </c>
      <c r="T1449" t="s">
        <v>871</v>
      </c>
      <c r="U1449" t="s">
        <v>7758</v>
      </c>
      <c r="V1449" t="s">
        <v>7752</v>
      </c>
      <c r="W1449" t="s">
        <v>7752</v>
      </c>
      <c r="X1449" t="s">
        <v>7752</v>
      </c>
      <c r="Y1449" t="s">
        <v>7752</v>
      </c>
      <c r="Z1449">
        <v>0</v>
      </c>
      <c r="AA1449">
        <v>0</v>
      </c>
    </row>
    <row r="1450" spans="1:27">
      <c r="A1450" s="1" t="s">
        <v>8939</v>
      </c>
      <c r="B1450">
        <v>1210362</v>
      </c>
      <c r="C1450" t="s">
        <v>9384</v>
      </c>
      <c r="D1450" t="s">
        <v>8397</v>
      </c>
      <c r="E1450" s="16" t="s">
        <v>8940</v>
      </c>
      <c r="F1450" t="s">
        <v>8940</v>
      </c>
      <c r="G1450">
        <v>11420</v>
      </c>
      <c r="H1450" t="s">
        <v>1555</v>
      </c>
      <c r="J1450" t="s">
        <v>7365</v>
      </c>
      <c r="K1450" t="s">
        <v>4736</v>
      </c>
      <c r="L1450">
        <v>2</v>
      </c>
      <c r="M1450" s="2">
        <v>70064</v>
      </c>
      <c r="N1450" s="2">
        <v>0</v>
      </c>
      <c r="O1450" s="2">
        <v>0</v>
      </c>
      <c r="P1450" s="2">
        <v>0</v>
      </c>
      <c r="Q1450" s="2">
        <v>70064</v>
      </c>
      <c r="R1450" s="2">
        <v>0</v>
      </c>
      <c r="S1450" t="s">
        <v>1820</v>
      </c>
      <c r="T1450" t="s">
        <v>871</v>
      </c>
      <c r="U1450" t="s">
        <v>7758</v>
      </c>
      <c r="V1450" t="s">
        <v>7752</v>
      </c>
      <c r="W1450" t="s">
        <v>7752</v>
      </c>
      <c r="X1450" t="s">
        <v>7752</v>
      </c>
      <c r="Y1450" t="s">
        <v>7752</v>
      </c>
      <c r="Z1450">
        <v>0</v>
      </c>
      <c r="AA1450">
        <v>0</v>
      </c>
    </row>
    <row r="1451" spans="1:27">
      <c r="A1451" s="1" t="s">
        <v>9392</v>
      </c>
      <c r="B1451">
        <v>1210362</v>
      </c>
      <c r="C1451" t="s">
        <v>9384</v>
      </c>
      <c r="D1451" t="s">
        <v>8397</v>
      </c>
      <c r="E1451" s="16" t="s">
        <v>9393</v>
      </c>
      <c r="F1451" t="s">
        <v>9393</v>
      </c>
      <c r="G1451">
        <v>11420</v>
      </c>
      <c r="H1451" t="s">
        <v>1555</v>
      </c>
      <c r="J1451" t="s">
        <v>7367</v>
      </c>
      <c r="K1451" t="s">
        <v>1013</v>
      </c>
      <c r="L1451">
        <v>3</v>
      </c>
      <c r="M1451" s="2">
        <v>70208</v>
      </c>
      <c r="N1451" s="2">
        <v>0</v>
      </c>
      <c r="O1451" s="2">
        <v>0</v>
      </c>
      <c r="P1451" s="2">
        <v>0</v>
      </c>
      <c r="Q1451" s="2">
        <v>70208</v>
      </c>
      <c r="R1451" s="2">
        <v>0</v>
      </c>
      <c r="S1451" t="s">
        <v>1820</v>
      </c>
      <c r="T1451" t="s">
        <v>871</v>
      </c>
      <c r="U1451" t="s">
        <v>7758</v>
      </c>
      <c r="V1451" t="s">
        <v>7752</v>
      </c>
      <c r="W1451" t="s">
        <v>7752</v>
      </c>
      <c r="X1451" t="s">
        <v>7752</v>
      </c>
      <c r="Y1451" t="s">
        <v>7752</v>
      </c>
      <c r="Z1451">
        <v>0</v>
      </c>
      <c r="AA1451">
        <v>0</v>
      </c>
    </row>
    <row r="1452" spans="1:27">
      <c r="A1452" s="1" t="s">
        <v>9385</v>
      </c>
      <c r="B1452">
        <v>1210362</v>
      </c>
      <c r="C1452" t="s">
        <v>9384</v>
      </c>
      <c r="D1452" t="s">
        <v>8397</v>
      </c>
      <c r="E1452" s="16" t="s">
        <v>9386</v>
      </c>
      <c r="F1452" t="s">
        <v>9386</v>
      </c>
      <c r="G1452">
        <v>11420</v>
      </c>
      <c r="H1452" t="s">
        <v>1555</v>
      </c>
      <c r="J1452" t="s">
        <v>7369</v>
      </c>
      <c r="K1452" t="s">
        <v>1710</v>
      </c>
      <c r="L1452">
        <v>3</v>
      </c>
      <c r="M1452" s="2">
        <v>70374</v>
      </c>
      <c r="N1452" s="2">
        <v>0</v>
      </c>
      <c r="O1452" s="2">
        <v>0</v>
      </c>
      <c r="P1452" s="2">
        <v>0</v>
      </c>
      <c r="Q1452" s="2">
        <v>70374</v>
      </c>
      <c r="R1452" s="2">
        <v>0</v>
      </c>
      <c r="S1452" t="s">
        <v>1820</v>
      </c>
      <c r="T1452" t="s">
        <v>871</v>
      </c>
      <c r="U1452" t="s">
        <v>7758</v>
      </c>
      <c r="V1452" t="s">
        <v>7752</v>
      </c>
      <c r="W1452" t="s">
        <v>7752</v>
      </c>
      <c r="X1452" t="s">
        <v>7752</v>
      </c>
      <c r="Y1452" t="s">
        <v>7752</v>
      </c>
      <c r="Z1452">
        <v>0</v>
      </c>
      <c r="AA1452">
        <v>0</v>
      </c>
    </row>
    <row r="1453" spans="1:27">
      <c r="A1453" s="1" t="s">
        <v>9392</v>
      </c>
      <c r="B1453">
        <v>1210362</v>
      </c>
      <c r="C1453" t="s">
        <v>9384</v>
      </c>
      <c r="D1453" t="s">
        <v>8397</v>
      </c>
      <c r="E1453" s="16" t="s">
        <v>9393</v>
      </c>
      <c r="F1453" t="s">
        <v>9393</v>
      </c>
      <c r="G1453">
        <v>11420</v>
      </c>
      <c r="H1453" t="s">
        <v>1555</v>
      </c>
      <c r="J1453" t="s">
        <v>376</v>
      </c>
      <c r="K1453" t="s">
        <v>1082</v>
      </c>
      <c r="L1453">
        <v>3</v>
      </c>
      <c r="M1453" s="2">
        <v>77312</v>
      </c>
      <c r="N1453" s="2">
        <v>0</v>
      </c>
      <c r="O1453" s="2">
        <v>0</v>
      </c>
      <c r="P1453" s="2">
        <v>0</v>
      </c>
      <c r="Q1453" s="2">
        <v>77312</v>
      </c>
      <c r="R1453" s="2">
        <v>0</v>
      </c>
      <c r="S1453" t="s">
        <v>1820</v>
      </c>
      <c r="T1453" t="s">
        <v>871</v>
      </c>
      <c r="U1453" t="s">
        <v>7758</v>
      </c>
      <c r="V1453" t="s">
        <v>7752</v>
      </c>
      <c r="W1453" t="s">
        <v>7752</v>
      </c>
      <c r="X1453" t="s">
        <v>7752</v>
      </c>
      <c r="Y1453" t="s">
        <v>7752</v>
      </c>
      <c r="Z1453">
        <v>0</v>
      </c>
      <c r="AA1453">
        <v>0</v>
      </c>
    </row>
    <row r="1454" spans="1:27">
      <c r="A1454" s="1" t="s">
        <v>8935</v>
      </c>
      <c r="B1454">
        <v>1210362</v>
      </c>
      <c r="C1454" t="s">
        <v>9384</v>
      </c>
      <c r="D1454" t="s">
        <v>8397</v>
      </c>
      <c r="E1454" s="16" t="s">
        <v>8936</v>
      </c>
      <c r="F1454" t="s">
        <v>8936</v>
      </c>
      <c r="G1454">
        <v>11420</v>
      </c>
      <c r="H1454" t="s">
        <v>1555</v>
      </c>
      <c r="J1454" t="s">
        <v>7366</v>
      </c>
      <c r="K1454" t="s">
        <v>1007</v>
      </c>
      <c r="L1454">
        <v>3</v>
      </c>
      <c r="M1454" s="2">
        <v>77663.600000000006</v>
      </c>
      <c r="N1454" s="2">
        <v>0</v>
      </c>
      <c r="O1454" s="2">
        <v>0</v>
      </c>
      <c r="P1454" s="2">
        <v>0</v>
      </c>
      <c r="Q1454" s="2">
        <v>77663.600000000006</v>
      </c>
      <c r="R1454" s="2">
        <v>0</v>
      </c>
      <c r="S1454" t="s">
        <v>1820</v>
      </c>
      <c r="T1454" t="s">
        <v>871</v>
      </c>
      <c r="U1454" t="s">
        <v>7758</v>
      </c>
      <c r="V1454" t="s">
        <v>7752</v>
      </c>
      <c r="W1454" t="s">
        <v>7752</v>
      </c>
      <c r="X1454" t="s">
        <v>7752</v>
      </c>
      <c r="Y1454" t="s">
        <v>7752</v>
      </c>
      <c r="Z1454">
        <v>0</v>
      </c>
      <c r="AA1454">
        <v>0</v>
      </c>
    </row>
    <row r="1455" spans="1:27">
      <c r="A1455" s="1" t="s">
        <v>9399</v>
      </c>
      <c r="B1455">
        <v>1210362</v>
      </c>
      <c r="C1455" t="s">
        <v>9384</v>
      </c>
      <c r="D1455" t="s">
        <v>8397</v>
      </c>
      <c r="E1455" s="16" t="s">
        <v>9400</v>
      </c>
      <c r="F1455" t="s">
        <v>9915</v>
      </c>
      <c r="G1455">
        <v>11420</v>
      </c>
      <c r="H1455" t="s">
        <v>1555</v>
      </c>
      <c r="J1455" t="s">
        <v>7368</v>
      </c>
      <c r="K1455" t="s">
        <v>3601</v>
      </c>
      <c r="L1455">
        <v>4</v>
      </c>
      <c r="M1455" s="2">
        <v>80000</v>
      </c>
      <c r="N1455" s="2">
        <v>0</v>
      </c>
      <c r="O1455" s="2">
        <v>0</v>
      </c>
      <c r="P1455" s="2">
        <v>0</v>
      </c>
      <c r="Q1455" s="2">
        <v>80000</v>
      </c>
      <c r="R1455" s="2">
        <v>0</v>
      </c>
      <c r="S1455" t="s">
        <v>1820</v>
      </c>
      <c r="T1455" t="s">
        <v>871</v>
      </c>
      <c r="U1455" t="s">
        <v>7758</v>
      </c>
      <c r="V1455" t="s">
        <v>7752</v>
      </c>
      <c r="W1455" t="s">
        <v>7752</v>
      </c>
      <c r="X1455" t="s">
        <v>7752</v>
      </c>
      <c r="Y1455" t="s">
        <v>7752</v>
      </c>
      <c r="Z1455">
        <v>0</v>
      </c>
      <c r="AA1455">
        <v>0</v>
      </c>
    </row>
    <row r="1456" spans="1:27">
      <c r="A1456" s="1" t="s">
        <v>9399</v>
      </c>
      <c r="B1456">
        <v>1210362</v>
      </c>
      <c r="C1456" t="s">
        <v>9384</v>
      </c>
      <c r="D1456" t="s">
        <v>8397</v>
      </c>
      <c r="E1456" s="16" t="s">
        <v>9400</v>
      </c>
      <c r="F1456" t="s">
        <v>9915</v>
      </c>
      <c r="G1456">
        <v>11420</v>
      </c>
      <c r="H1456" t="s">
        <v>1555</v>
      </c>
      <c r="J1456" t="s">
        <v>8406</v>
      </c>
      <c r="K1456" t="s">
        <v>2803</v>
      </c>
      <c r="L1456">
        <v>3</v>
      </c>
      <c r="M1456" s="2">
        <v>90000</v>
      </c>
      <c r="N1456" s="2">
        <v>0</v>
      </c>
      <c r="O1456" s="2">
        <v>0</v>
      </c>
      <c r="P1456" s="2">
        <v>0</v>
      </c>
      <c r="Q1456" s="2">
        <v>90000</v>
      </c>
      <c r="R1456" s="2">
        <v>0</v>
      </c>
      <c r="S1456" t="s">
        <v>1820</v>
      </c>
      <c r="T1456" t="s">
        <v>871</v>
      </c>
      <c r="U1456" t="s">
        <v>7758</v>
      </c>
      <c r="V1456" t="s">
        <v>7752</v>
      </c>
      <c r="W1456" t="s">
        <v>7752</v>
      </c>
      <c r="X1456" t="s">
        <v>7752</v>
      </c>
      <c r="Y1456" t="s">
        <v>7752</v>
      </c>
      <c r="Z1456">
        <v>0</v>
      </c>
      <c r="AA1456">
        <v>0</v>
      </c>
    </row>
    <row r="1457" spans="1:27">
      <c r="A1457" s="1" t="s">
        <v>8933</v>
      </c>
      <c r="B1457">
        <v>1210362</v>
      </c>
      <c r="C1457" t="s">
        <v>9384</v>
      </c>
      <c r="D1457" t="s">
        <v>8397</v>
      </c>
      <c r="E1457" s="16" t="s">
        <v>8934</v>
      </c>
      <c r="F1457" t="s">
        <v>8934</v>
      </c>
      <c r="G1457">
        <v>11420</v>
      </c>
      <c r="H1457" t="s">
        <v>1555</v>
      </c>
      <c r="J1457" t="s">
        <v>7367</v>
      </c>
      <c r="K1457" t="s">
        <v>2762</v>
      </c>
      <c r="L1457">
        <v>3</v>
      </c>
      <c r="M1457" s="2">
        <v>91695.6</v>
      </c>
      <c r="N1457" s="2">
        <v>0</v>
      </c>
      <c r="O1457" s="2">
        <v>0</v>
      </c>
      <c r="P1457" s="2">
        <v>0</v>
      </c>
      <c r="Q1457" s="2">
        <v>91695.6</v>
      </c>
      <c r="R1457" s="2">
        <v>0</v>
      </c>
      <c r="S1457" t="s">
        <v>1820</v>
      </c>
      <c r="T1457" t="s">
        <v>871</v>
      </c>
      <c r="U1457" t="s">
        <v>7758</v>
      </c>
      <c r="V1457" t="s">
        <v>7752</v>
      </c>
      <c r="W1457" t="s">
        <v>7752</v>
      </c>
      <c r="X1457" t="s">
        <v>7752</v>
      </c>
      <c r="Y1457" t="s">
        <v>7752</v>
      </c>
      <c r="Z1457">
        <v>0</v>
      </c>
      <c r="AA1457">
        <v>0</v>
      </c>
    </row>
    <row r="1458" spans="1:27">
      <c r="A1458" s="1" t="s">
        <v>9392</v>
      </c>
      <c r="B1458">
        <v>1210362</v>
      </c>
      <c r="C1458" t="s">
        <v>9384</v>
      </c>
      <c r="D1458" t="s">
        <v>8397</v>
      </c>
      <c r="E1458" s="16" t="s">
        <v>9393</v>
      </c>
      <c r="F1458" t="s">
        <v>9393</v>
      </c>
      <c r="G1458">
        <v>11420</v>
      </c>
      <c r="H1458" t="s">
        <v>1555</v>
      </c>
      <c r="J1458" t="s">
        <v>7367</v>
      </c>
      <c r="K1458" t="s">
        <v>1068</v>
      </c>
      <c r="L1458">
        <v>3</v>
      </c>
      <c r="M1458" s="2">
        <v>95735</v>
      </c>
      <c r="N1458" s="2">
        <v>0</v>
      </c>
      <c r="O1458" s="2">
        <v>0</v>
      </c>
      <c r="P1458" s="2">
        <v>0</v>
      </c>
      <c r="Q1458" s="2">
        <v>95735</v>
      </c>
      <c r="R1458" s="2">
        <v>0</v>
      </c>
      <c r="S1458" t="s">
        <v>1820</v>
      </c>
      <c r="T1458" t="s">
        <v>871</v>
      </c>
      <c r="U1458" t="s">
        <v>7758</v>
      </c>
      <c r="V1458" t="s">
        <v>7752</v>
      </c>
      <c r="W1458" t="s">
        <v>7752</v>
      </c>
      <c r="X1458" t="s">
        <v>7752</v>
      </c>
      <c r="Y1458" t="s">
        <v>7752</v>
      </c>
      <c r="Z1458">
        <v>0</v>
      </c>
      <c r="AA1458">
        <v>0</v>
      </c>
    </row>
    <row r="1459" spans="1:27">
      <c r="A1459" s="1" t="s">
        <v>9404</v>
      </c>
      <c r="B1459">
        <v>1210362</v>
      </c>
      <c r="C1459" t="s">
        <v>9384</v>
      </c>
      <c r="D1459" t="s">
        <v>8397</v>
      </c>
      <c r="E1459" s="16" t="s">
        <v>8930</v>
      </c>
      <c r="F1459" t="s">
        <v>8930</v>
      </c>
      <c r="G1459">
        <v>11420</v>
      </c>
      <c r="H1459" t="s">
        <v>1555</v>
      </c>
      <c r="J1459" t="s">
        <v>7369</v>
      </c>
      <c r="K1459" t="s">
        <v>1698</v>
      </c>
      <c r="L1459">
        <v>2</v>
      </c>
      <c r="M1459" s="2">
        <v>100075.6</v>
      </c>
      <c r="N1459" s="2">
        <v>0</v>
      </c>
      <c r="O1459" s="2">
        <v>0</v>
      </c>
      <c r="P1459" s="2">
        <v>0</v>
      </c>
      <c r="Q1459" s="2">
        <v>100075.6</v>
      </c>
      <c r="R1459" s="2">
        <v>0</v>
      </c>
      <c r="S1459" t="s">
        <v>1820</v>
      </c>
      <c r="T1459" t="s">
        <v>871</v>
      </c>
      <c r="U1459" t="s">
        <v>7758</v>
      </c>
      <c r="V1459" t="s">
        <v>7752</v>
      </c>
      <c r="W1459" t="s">
        <v>7752</v>
      </c>
      <c r="X1459" t="s">
        <v>7752</v>
      </c>
      <c r="Y1459" t="s">
        <v>7752</v>
      </c>
      <c r="Z1459">
        <v>0</v>
      </c>
      <c r="AA1459">
        <v>0</v>
      </c>
    </row>
    <row r="1460" spans="1:27">
      <c r="A1460" s="1" t="s">
        <v>9399</v>
      </c>
      <c r="B1460">
        <v>1210362</v>
      </c>
      <c r="C1460" t="s">
        <v>9384</v>
      </c>
      <c r="D1460" t="s">
        <v>8397</v>
      </c>
      <c r="E1460" s="16" t="s">
        <v>9400</v>
      </c>
      <c r="F1460" t="s">
        <v>9916</v>
      </c>
      <c r="G1460">
        <v>11420</v>
      </c>
      <c r="H1460" t="s">
        <v>1555</v>
      </c>
      <c r="J1460" t="s">
        <v>7368</v>
      </c>
      <c r="K1460" t="s">
        <v>826</v>
      </c>
      <c r="L1460">
        <v>3</v>
      </c>
      <c r="M1460" s="2">
        <v>102000</v>
      </c>
      <c r="N1460" s="2">
        <v>0</v>
      </c>
      <c r="O1460" s="2">
        <v>0</v>
      </c>
      <c r="P1460" s="2">
        <v>0</v>
      </c>
      <c r="Q1460" s="2">
        <v>102000</v>
      </c>
      <c r="R1460" s="2">
        <v>0</v>
      </c>
      <c r="S1460" t="s">
        <v>1820</v>
      </c>
      <c r="T1460" t="s">
        <v>871</v>
      </c>
      <c r="U1460" t="s">
        <v>7758</v>
      </c>
      <c r="V1460" t="s">
        <v>7752</v>
      </c>
      <c r="W1460" t="s">
        <v>7752</v>
      </c>
      <c r="X1460" t="s">
        <v>7752</v>
      </c>
      <c r="Y1460" t="s">
        <v>7752</v>
      </c>
      <c r="Z1460">
        <v>0</v>
      </c>
      <c r="AA1460">
        <v>0</v>
      </c>
    </row>
    <row r="1461" spans="1:27">
      <c r="A1461" s="1" t="s">
        <v>9404</v>
      </c>
      <c r="B1461">
        <v>1210362</v>
      </c>
      <c r="C1461" t="s">
        <v>9384</v>
      </c>
      <c r="D1461" t="s">
        <v>8397</v>
      </c>
      <c r="E1461" s="16" t="s">
        <v>8930</v>
      </c>
      <c r="F1461" t="s">
        <v>8930</v>
      </c>
      <c r="G1461">
        <v>11420</v>
      </c>
      <c r="H1461" t="s">
        <v>1555</v>
      </c>
      <c r="J1461" t="s">
        <v>7369</v>
      </c>
      <c r="K1461" t="s">
        <v>6558</v>
      </c>
      <c r="L1461">
        <v>2</v>
      </c>
      <c r="M1461" s="2">
        <v>105735.4</v>
      </c>
      <c r="N1461" s="2">
        <v>0</v>
      </c>
      <c r="O1461" s="2">
        <v>0</v>
      </c>
      <c r="P1461" s="2">
        <v>0</v>
      </c>
      <c r="Q1461" s="2">
        <v>105735.4</v>
      </c>
      <c r="R1461" s="2">
        <v>0</v>
      </c>
      <c r="S1461" t="s">
        <v>1820</v>
      </c>
      <c r="T1461" t="s">
        <v>871</v>
      </c>
      <c r="U1461" t="s">
        <v>7758</v>
      </c>
      <c r="V1461" t="s">
        <v>7752</v>
      </c>
      <c r="W1461" t="s">
        <v>7752</v>
      </c>
      <c r="X1461" t="s">
        <v>7752</v>
      </c>
      <c r="Y1461" t="s">
        <v>7752</v>
      </c>
      <c r="Z1461">
        <v>0</v>
      </c>
      <c r="AA1461">
        <v>0</v>
      </c>
    </row>
    <row r="1462" spans="1:27">
      <c r="A1462" s="1" t="s">
        <v>9399</v>
      </c>
      <c r="B1462">
        <v>1210362</v>
      </c>
      <c r="C1462" t="s">
        <v>9384</v>
      </c>
      <c r="D1462" t="s">
        <v>8397</v>
      </c>
      <c r="E1462" s="16" t="s">
        <v>9400</v>
      </c>
      <c r="F1462" t="s">
        <v>9915</v>
      </c>
      <c r="G1462">
        <v>11420</v>
      </c>
      <c r="H1462" t="s">
        <v>1555</v>
      </c>
      <c r="J1462" t="s">
        <v>8406</v>
      </c>
      <c r="K1462" t="s">
        <v>3247</v>
      </c>
      <c r="L1462">
        <v>3</v>
      </c>
      <c r="M1462" s="2">
        <v>106000</v>
      </c>
      <c r="N1462" s="2">
        <v>0</v>
      </c>
      <c r="O1462" s="2">
        <v>0</v>
      </c>
      <c r="P1462" s="2">
        <v>0</v>
      </c>
      <c r="Q1462" s="2">
        <v>106000</v>
      </c>
      <c r="R1462" s="2">
        <v>0</v>
      </c>
      <c r="S1462" t="s">
        <v>1820</v>
      </c>
      <c r="T1462" t="s">
        <v>871</v>
      </c>
      <c r="U1462" t="s">
        <v>7758</v>
      </c>
      <c r="V1462" t="s">
        <v>7752</v>
      </c>
      <c r="W1462" t="s">
        <v>7752</v>
      </c>
      <c r="X1462" t="s">
        <v>7752</v>
      </c>
      <c r="Y1462" t="s">
        <v>7752</v>
      </c>
      <c r="Z1462">
        <v>0</v>
      </c>
      <c r="AA1462">
        <v>0</v>
      </c>
    </row>
    <row r="1463" spans="1:27">
      <c r="A1463" s="1" t="s">
        <v>8933</v>
      </c>
      <c r="B1463">
        <v>1210362</v>
      </c>
      <c r="C1463" t="s">
        <v>9384</v>
      </c>
      <c r="D1463" t="s">
        <v>8397</v>
      </c>
      <c r="E1463" s="16" t="s">
        <v>8934</v>
      </c>
      <c r="F1463" t="s">
        <v>8934</v>
      </c>
      <c r="G1463">
        <v>11420</v>
      </c>
      <c r="H1463" t="s">
        <v>1555</v>
      </c>
      <c r="J1463" t="s">
        <v>376</v>
      </c>
      <c r="K1463" t="s">
        <v>3154</v>
      </c>
      <c r="L1463">
        <v>4</v>
      </c>
      <c r="M1463" s="2">
        <v>110492.6</v>
      </c>
      <c r="N1463" s="2">
        <v>0</v>
      </c>
      <c r="O1463" s="2">
        <v>0</v>
      </c>
      <c r="P1463" s="2">
        <v>0</v>
      </c>
      <c r="Q1463" s="2">
        <v>110492.6</v>
      </c>
      <c r="R1463" s="2">
        <v>0</v>
      </c>
      <c r="S1463" t="s">
        <v>1820</v>
      </c>
      <c r="T1463" t="s">
        <v>871</v>
      </c>
      <c r="U1463" t="s">
        <v>7758</v>
      </c>
      <c r="V1463" t="s">
        <v>7752</v>
      </c>
      <c r="W1463" t="s">
        <v>7752</v>
      </c>
      <c r="X1463" t="s">
        <v>7752</v>
      </c>
      <c r="Y1463" t="s">
        <v>7752</v>
      </c>
      <c r="Z1463">
        <v>0</v>
      </c>
      <c r="AA1463">
        <v>0</v>
      </c>
    </row>
    <row r="1464" spans="1:27">
      <c r="A1464" s="1" t="s">
        <v>8933</v>
      </c>
      <c r="B1464">
        <v>1210362</v>
      </c>
      <c r="C1464" t="s">
        <v>9384</v>
      </c>
      <c r="D1464" t="s">
        <v>8397</v>
      </c>
      <c r="E1464" s="16" t="s">
        <v>8934</v>
      </c>
      <c r="F1464" t="s">
        <v>8934</v>
      </c>
      <c r="G1464">
        <v>11420</v>
      </c>
      <c r="H1464" t="s">
        <v>1555</v>
      </c>
      <c r="J1464" t="s">
        <v>7365</v>
      </c>
      <c r="K1464" t="s">
        <v>567</v>
      </c>
      <c r="L1464">
        <v>1</v>
      </c>
      <c r="M1464" s="2">
        <v>111830.8</v>
      </c>
      <c r="N1464" s="2">
        <v>0</v>
      </c>
      <c r="O1464" s="2">
        <v>0</v>
      </c>
      <c r="P1464" s="2">
        <v>0</v>
      </c>
      <c r="Q1464" s="2">
        <v>111830.8</v>
      </c>
      <c r="R1464" s="2">
        <v>0</v>
      </c>
      <c r="S1464" t="s">
        <v>1820</v>
      </c>
      <c r="T1464" t="s">
        <v>871</v>
      </c>
      <c r="U1464" t="s">
        <v>7758</v>
      </c>
      <c r="V1464" t="s">
        <v>7752</v>
      </c>
      <c r="W1464" t="s">
        <v>7752</v>
      </c>
      <c r="X1464" t="s">
        <v>7752</v>
      </c>
      <c r="Y1464" t="s">
        <v>7752</v>
      </c>
      <c r="Z1464">
        <v>0</v>
      </c>
      <c r="AA1464">
        <v>0</v>
      </c>
    </row>
    <row r="1465" spans="1:27">
      <c r="A1465" s="1" t="s">
        <v>8933</v>
      </c>
      <c r="B1465">
        <v>1210362</v>
      </c>
      <c r="C1465" t="s">
        <v>9384</v>
      </c>
      <c r="D1465" t="s">
        <v>8397</v>
      </c>
      <c r="E1465" s="16" t="s">
        <v>8934</v>
      </c>
      <c r="F1465" t="s">
        <v>8934</v>
      </c>
      <c r="G1465">
        <v>11420</v>
      </c>
      <c r="H1465" t="s">
        <v>1555</v>
      </c>
      <c r="J1465" t="s">
        <v>376</v>
      </c>
      <c r="K1465" t="s">
        <v>219</v>
      </c>
      <c r="L1465">
        <v>3</v>
      </c>
      <c r="M1465" s="2">
        <v>116151</v>
      </c>
      <c r="N1465" s="2">
        <v>0</v>
      </c>
      <c r="O1465" s="2">
        <v>0</v>
      </c>
      <c r="P1465" s="2">
        <v>0</v>
      </c>
      <c r="Q1465" s="2">
        <v>116151</v>
      </c>
      <c r="R1465" s="2">
        <v>0</v>
      </c>
      <c r="S1465" t="s">
        <v>1820</v>
      </c>
      <c r="T1465" t="s">
        <v>871</v>
      </c>
      <c r="U1465" t="s">
        <v>7758</v>
      </c>
      <c r="V1465" t="s">
        <v>7752</v>
      </c>
      <c r="W1465" t="s">
        <v>7752</v>
      </c>
      <c r="X1465" t="s">
        <v>7752</v>
      </c>
      <c r="Y1465" t="s">
        <v>7752</v>
      </c>
      <c r="Z1465">
        <v>0</v>
      </c>
      <c r="AA1465">
        <v>0</v>
      </c>
    </row>
    <row r="1466" spans="1:27">
      <c r="A1466" s="1" t="s">
        <v>9399</v>
      </c>
      <c r="B1466">
        <v>1210362</v>
      </c>
      <c r="C1466" t="s">
        <v>9384</v>
      </c>
      <c r="D1466" t="s">
        <v>8397</v>
      </c>
      <c r="E1466" s="16" t="s">
        <v>9400</v>
      </c>
      <c r="F1466" t="s">
        <v>9915</v>
      </c>
      <c r="G1466">
        <v>11420</v>
      </c>
      <c r="H1466" t="s">
        <v>1555</v>
      </c>
      <c r="J1466" t="s">
        <v>7368</v>
      </c>
      <c r="K1466" t="s">
        <v>2827</v>
      </c>
      <c r="L1466">
        <v>3</v>
      </c>
      <c r="M1466" s="2">
        <v>122500</v>
      </c>
      <c r="N1466" s="2">
        <v>0</v>
      </c>
      <c r="O1466" s="2">
        <v>0</v>
      </c>
      <c r="P1466" s="2">
        <v>0</v>
      </c>
      <c r="Q1466" s="2">
        <v>122500</v>
      </c>
      <c r="R1466" s="2">
        <v>0</v>
      </c>
      <c r="S1466" t="s">
        <v>1820</v>
      </c>
      <c r="T1466" t="s">
        <v>871</v>
      </c>
      <c r="U1466" t="s">
        <v>7758</v>
      </c>
      <c r="V1466" t="s">
        <v>7752</v>
      </c>
      <c r="W1466" t="s">
        <v>7752</v>
      </c>
      <c r="X1466" t="s">
        <v>7752</v>
      </c>
      <c r="Y1466" t="s">
        <v>7752</v>
      </c>
      <c r="Z1466">
        <v>0</v>
      </c>
      <c r="AA1466">
        <v>0</v>
      </c>
    </row>
    <row r="1467" spans="1:27">
      <c r="A1467" s="1" t="s">
        <v>8935</v>
      </c>
      <c r="B1467">
        <v>1210362</v>
      </c>
      <c r="C1467" t="s">
        <v>9384</v>
      </c>
      <c r="D1467" t="s">
        <v>8397</v>
      </c>
      <c r="E1467" s="16" t="s">
        <v>8936</v>
      </c>
      <c r="F1467" t="s">
        <v>8936</v>
      </c>
      <c r="G1467">
        <v>11420</v>
      </c>
      <c r="H1467" t="s">
        <v>1555</v>
      </c>
      <c r="J1467" t="s">
        <v>7366</v>
      </c>
      <c r="K1467" t="s">
        <v>492</v>
      </c>
      <c r="L1467">
        <v>3</v>
      </c>
      <c r="M1467" s="2">
        <v>124938</v>
      </c>
      <c r="N1467" s="2">
        <v>0</v>
      </c>
      <c r="O1467" s="2">
        <v>0</v>
      </c>
      <c r="P1467" s="2">
        <v>0</v>
      </c>
      <c r="Q1467" s="2">
        <v>124938</v>
      </c>
      <c r="R1467" s="2">
        <v>0</v>
      </c>
      <c r="S1467" t="s">
        <v>1820</v>
      </c>
      <c r="T1467" t="s">
        <v>871</v>
      </c>
      <c r="U1467" t="s">
        <v>7758</v>
      </c>
      <c r="V1467" t="s">
        <v>7752</v>
      </c>
      <c r="W1467" t="s">
        <v>7752</v>
      </c>
      <c r="X1467" t="s">
        <v>7752</v>
      </c>
      <c r="Y1467" t="s">
        <v>7752</v>
      </c>
      <c r="Z1467">
        <v>0</v>
      </c>
      <c r="AA1467">
        <v>0</v>
      </c>
    </row>
    <row r="1468" spans="1:27">
      <c r="A1468" s="1" t="s">
        <v>9399</v>
      </c>
      <c r="B1468">
        <v>1210362</v>
      </c>
      <c r="C1468" t="s">
        <v>9384</v>
      </c>
      <c r="D1468" t="s">
        <v>8397</v>
      </c>
      <c r="E1468" s="16" t="s">
        <v>9400</v>
      </c>
      <c r="F1468" t="s">
        <v>9915</v>
      </c>
      <c r="G1468">
        <v>11420</v>
      </c>
      <c r="H1468" t="s">
        <v>1555</v>
      </c>
      <c r="J1468" t="s">
        <v>7368</v>
      </c>
      <c r="K1468" t="s">
        <v>1841</v>
      </c>
      <c r="L1468">
        <v>4</v>
      </c>
      <c r="M1468" s="2">
        <v>130500</v>
      </c>
      <c r="N1468" s="2">
        <v>0</v>
      </c>
      <c r="O1468" s="2">
        <v>0</v>
      </c>
      <c r="P1468" s="2">
        <v>0</v>
      </c>
      <c r="Q1468" s="2">
        <v>130500</v>
      </c>
      <c r="R1468" s="2">
        <v>0</v>
      </c>
      <c r="S1468" t="s">
        <v>1820</v>
      </c>
      <c r="T1468" t="s">
        <v>871</v>
      </c>
      <c r="U1468" t="s">
        <v>7758</v>
      </c>
      <c r="V1468" t="s">
        <v>7752</v>
      </c>
      <c r="W1468" t="s">
        <v>7752</v>
      </c>
      <c r="X1468" t="s">
        <v>7752</v>
      </c>
      <c r="Y1468" t="s">
        <v>7752</v>
      </c>
      <c r="Z1468">
        <v>0</v>
      </c>
      <c r="AA1468">
        <v>0</v>
      </c>
    </row>
    <row r="1469" spans="1:27">
      <c r="A1469" s="1" t="s">
        <v>9399</v>
      </c>
      <c r="B1469">
        <v>1210362</v>
      </c>
      <c r="C1469" t="s">
        <v>9384</v>
      </c>
      <c r="D1469" t="s">
        <v>8397</v>
      </c>
      <c r="E1469" s="16" t="s">
        <v>9400</v>
      </c>
      <c r="F1469" t="s">
        <v>9916</v>
      </c>
      <c r="G1469">
        <v>11420</v>
      </c>
      <c r="H1469" t="s">
        <v>1555</v>
      </c>
      <c r="J1469" t="s">
        <v>7368</v>
      </c>
      <c r="K1469" t="s">
        <v>792</v>
      </c>
      <c r="L1469">
        <v>3</v>
      </c>
      <c r="M1469" s="2">
        <v>133000</v>
      </c>
      <c r="N1469" s="2">
        <v>0</v>
      </c>
      <c r="O1469" s="2">
        <v>0</v>
      </c>
      <c r="P1469" s="2">
        <v>0</v>
      </c>
      <c r="Q1469" s="2">
        <v>133000</v>
      </c>
      <c r="R1469" s="2">
        <v>0</v>
      </c>
      <c r="S1469" t="s">
        <v>1820</v>
      </c>
      <c r="T1469" t="s">
        <v>871</v>
      </c>
      <c r="U1469" t="s">
        <v>7758</v>
      </c>
      <c r="V1469" t="s">
        <v>7752</v>
      </c>
      <c r="W1469" t="s">
        <v>7752</v>
      </c>
      <c r="X1469" t="s">
        <v>7752</v>
      </c>
      <c r="Y1469" t="s">
        <v>7752</v>
      </c>
      <c r="Z1469">
        <v>0</v>
      </c>
      <c r="AA1469">
        <v>0</v>
      </c>
    </row>
    <row r="1470" spans="1:27">
      <c r="A1470" s="1" t="s">
        <v>8933</v>
      </c>
      <c r="B1470">
        <v>1210362</v>
      </c>
      <c r="C1470" t="s">
        <v>9384</v>
      </c>
      <c r="D1470" t="s">
        <v>8397</v>
      </c>
      <c r="E1470" s="16" t="s">
        <v>8934</v>
      </c>
      <c r="F1470" t="s">
        <v>8934</v>
      </c>
      <c r="G1470">
        <v>11420</v>
      </c>
      <c r="H1470" t="s">
        <v>1555</v>
      </c>
      <c r="J1470" t="s">
        <v>376</v>
      </c>
      <c r="K1470" t="s">
        <v>3151</v>
      </c>
      <c r="L1470">
        <v>3</v>
      </c>
      <c r="M1470" s="2">
        <v>138207</v>
      </c>
      <c r="N1470" s="2">
        <v>0</v>
      </c>
      <c r="O1470" s="2">
        <v>0</v>
      </c>
      <c r="P1470" s="2">
        <v>0</v>
      </c>
      <c r="Q1470" s="2">
        <v>138207</v>
      </c>
      <c r="R1470" s="2">
        <v>0</v>
      </c>
      <c r="S1470" t="s">
        <v>1820</v>
      </c>
      <c r="T1470" t="s">
        <v>871</v>
      </c>
      <c r="U1470" t="s">
        <v>7758</v>
      </c>
      <c r="V1470" t="s">
        <v>7752</v>
      </c>
      <c r="W1470" t="s">
        <v>7752</v>
      </c>
      <c r="X1470" t="s">
        <v>7752</v>
      </c>
      <c r="Y1470" t="s">
        <v>7752</v>
      </c>
      <c r="Z1470">
        <v>0</v>
      </c>
      <c r="AA1470">
        <v>0</v>
      </c>
    </row>
    <row r="1471" spans="1:27">
      <c r="A1471" s="1" t="s">
        <v>9399</v>
      </c>
      <c r="B1471">
        <v>1210362</v>
      </c>
      <c r="C1471" t="s">
        <v>9384</v>
      </c>
      <c r="D1471" t="s">
        <v>8397</v>
      </c>
      <c r="E1471" s="16" t="s">
        <v>9400</v>
      </c>
      <c r="F1471" t="s">
        <v>9915</v>
      </c>
      <c r="G1471">
        <v>11420</v>
      </c>
      <c r="H1471" t="s">
        <v>1555</v>
      </c>
      <c r="J1471" t="s">
        <v>7368</v>
      </c>
      <c r="K1471" t="s">
        <v>1846</v>
      </c>
      <c r="L1471">
        <v>4</v>
      </c>
      <c r="M1471" s="2">
        <v>150000</v>
      </c>
      <c r="N1471" s="2">
        <v>0</v>
      </c>
      <c r="O1471" s="2">
        <v>0</v>
      </c>
      <c r="P1471" s="2">
        <v>0</v>
      </c>
      <c r="Q1471" s="2">
        <v>150000</v>
      </c>
      <c r="R1471" s="2">
        <v>0</v>
      </c>
      <c r="S1471" t="s">
        <v>1820</v>
      </c>
      <c r="T1471" t="s">
        <v>871</v>
      </c>
      <c r="U1471" t="s">
        <v>7758</v>
      </c>
      <c r="V1471" t="s">
        <v>7752</v>
      </c>
      <c r="W1471" t="s">
        <v>7752</v>
      </c>
      <c r="X1471" t="s">
        <v>7752</v>
      </c>
      <c r="Y1471" t="s">
        <v>7752</v>
      </c>
      <c r="Z1471">
        <v>0</v>
      </c>
      <c r="AA1471">
        <v>0</v>
      </c>
    </row>
    <row r="1472" spans="1:27">
      <c r="A1472" s="1" t="s">
        <v>9399</v>
      </c>
      <c r="B1472">
        <v>1210362</v>
      </c>
      <c r="C1472" t="s">
        <v>9384</v>
      </c>
      <c r="D1472" t="s">
        <v>8397</v>
      </c>
      <c r="E1472" s="16" t="s">
        <v>9400</v>
      </c>
      <c r="F1472" t="s">
        <v>9916</v>
      </c>
      <c r="G1472">
        <v>11420</v>
      </c>
      <c r="H1472" t="s">
        <v>1555</v>
      </c>
      <c r="J1472" t="s">
        <v>7368</v>
      </c>
      <c r="K1472" t="s">
        <v>194</v>
      </c>
      <c r="L1472">
        <v>3</v>
      </c>
      <c r="M1472" s="2">
        <v>158000</v>
      </c>
      <c r="N1472" s="2">
        <v>0</v>
      </c>
      <c r="O1472" s="2">
        <v>0</v>
      </c>
      <c r="P1472" s="2">
        <v>0</v>
      </c>
      <c r="Q1472" s="2">
        <v>158000</v>
      </c>
      <c r="R1472" s="2">
        <v>0</v>
      </c>
      <c r="S1472" t="s">
        <v>1820</v>
      </c>
      <c r="T1472" t="s">
        <v>871</v>
      </c>
      <c r="U1472" t="s">
        <v>7758</v>
      </c>
      <c r="V1472" t="s">
        <v>7752</v>
      </c>
      <c r="W1472" t="s">
        <v>7752</v>
      </c>
      <c r="X1472" t="s">
        <v>7752</v>
      </c>
      <c r="Y1472" t="s">
        <v>7752</v>
      </c>
      <c r="Z1472">
        <v>0</v>
      </c>
      <c r="AA1472">
        <v>0</v>
      </c>
    </row>
    <row r="1473" spans="1:27">
      <c r="A1473" s="1" t="s">
        <v>8933</v>
      </c>
      <c r="B1473">
        <v>1210362</v>
      </c>
      <c r="C1473" t="s">
        <v>9384</v>
      </c>
      <c r="D1473" t="s">
        <v>8397</v>
      </c>
      <c r="E1473" s="16" t="s">
        <v>8934</v>
      </c>
      <c r="F1473" t="s">
        <v>8934</v>
      </c>
      <c r="G1473">
        <v>11420</v>
      </c>
      <c r="H1473" t="s">
        <v>1555</v>
      </c>
      <c r="J1473" t="s">
        <v>376</v>
      </c>
      <c r="K1473" t="s">
        <v>2335</v>
      </c>
      <c r="L1473">
        <v>3</v>
      </c>
      <c r="M1473" s="2">
        <v>174769.8</v>
      </c>
      <c r="N1473" s="2">
        <v>0</v>
      </c>
      <c r="O1473" s="2">
        <v>0</v>
      </c>
      <c r="P1473" s="2">
        <v>0</v>
      </c>
      <c r="Q1473" s="2">
        <v>174769.8</v>
      </c>
      <c r="R1473" s="2">
        <v>0</v>
      </c>
      <c r="S1473" t="s">
        <v>1820</v>
      </c>
      <c r="T1473" t="s">
        <v>871</v>
      </c>
      <c r="U1473" t="s">
        <v>7758</v>
      </c>
      <c r="V1473" t="s">
        <v>7752</v>
      </c>
      <c r="W1473" t="s">
        <v>7752</v>
      </c>
      <c r="X1473" t="s">
        <v>7752</v>
      </c>
      <c r="Y1473" t="s">
        <v>7752</v>
      </c>
      <c r="Z1473">
        <v>0</v>
      </c>
      <c r="AA1473">
        <v>0</v>
      </c>
    </row>
    <row r="1474" spans="1:27">
      <c r="A1474" s="1" t="s">
        <v>8939</v>
      </c>
      <c r="B1474">
        <v>1210362</v>
      </c>
      <c r="C1474" t="s">
        <v>9384</v>
      </c>
      <c r="D1474" t="s">
        <v>8397</v>
      </c>
      <c r="E1474" s="16" t="s">
        <v>8940</v>
      </c>
      <c r="F1474" t="s">
        <v>8940</v>
      </c>
      <c r="G1474">
        <v>11420</v>
      </c>
      <c r="H1474" t="s">
        <v>1555</v>
      </c>
      <c r="J1474" t="s">
        <v>7365</v>
      </c>
      <c r="K1474" t="s">
        <v>3971</v>
      </c>
      <c r="L1474">
        <v>1</v>
      </c>
      <c r="M1474" s="2">
        <v>175097</v>
      </c>
      <c r="N1474" s="2">
        <v>0</v>
      </c>
      <c r="O1474" s="2">
        <v>0</v>
      </c>
      <c r="P1474" s="2">
        <v>0</v>
      </c>
      <c r="Q1474" s="2">
        <v>175097</v>
      </c>
      <c r="R1474" s="2">
        <v>0</v>
      </c>
      <c r="S1474" t="s">
        <v>1820</v>
      </c>
      <c r="T1474" t="s">
        <v>871</v>
      </c>
      <c r="U1474" t="s">
        <v>7758</v>
      </c>
      <c r="V1474" t="s">
        <v>7752</v>
      </c>
      <c r="W1474" t="s">
        <v>7752</v>
      </c>
      <c r="X1474" t="s">
        <v>7752</v>
      </c>
      <c r="Y1474" t="s">
        <v>7752</v>
      </c>
      <c r="Z1474">
        <v>0</v>
      </c>
      <c r="AA1474">
        <v>0</v>
      </c>
    </row>
    <row r="1475" spans="1:27">
      <c r="A1475" s="1" t="s">
        <v>9399</v>
      </c>
      <c r="B1475">
        <v>1210362</v>
      </c>
      <c r="C1475" t="s">
        <v>9384</v>
      </c>
      <c r="D1475" t="s">
        <v>8397</v>
      </c>
      <c r="E1475" s="16" t="s">
        <v>9400</v>
      </c>
      <c r="F1475" t="s">
        <v>9916</v>
      </c>
      <c r="G1475">
        <v>11420</v>
      </c>
      <c r="H1475" t="s">
        <v>1555</v>
      </c>
      <c r="J1475" t="s">
        <v>8406</v>
      </c>
      <c r="K1475" t="s">
        <v>2423</v>
      </c>
      <c r="L1475">
        <v>4</v>
      </c>
      <c r="M1475" s="2">
        <v>177700</v>
      </c>
      <c r="N1475" s="2">
        <v>0</v>
      </c>
      <c r="O1475" s="2">
        <v>0</v>
      </c>
      <c r="P1475" s="2">
        <v>0</v>
      </c>
      <c r="Q1475" s="2">
        <v>177700</v>
      </c>
      <c r="R1475" s="2">
        <v>0</v>
      </c>
      <c r="S1475" t="s">
        <v>1820</v>
      </c>
      <c r="T1475" t="s">
        <v>871</v>
      </c>
      <c r="U1475" t="s">
        <v>7758</v>
      </c>
      <c r="V1475" t="s">
        <v>7752</v>
      </c>
      <c r="W1475" t="s">
        <v>7752</v>
      </c>
      <c r="X1475" t="s">
        <v>7752</v>
      </c>
      <c r="Y1475" t="s">
        <v>7752</v>
      </c>
      <c r="Z1475">
        <v>0</v>
      </c>
      <c r="AA1475">
        <v>0</v>
      </c>
    </row>
    <row r="1476" spans="1:27">
      <c r="A1476" s="1" t="s">
        <v>8933</v>
      </c>
      <c r="B1476">
        <v>1210362</v>
      </c>
      <c r="C1476" t="s">
        <v>9384</v>
      </c>
      <c r="D1476" t="s">
        <v>8397</v>
      </c>
      <c r="E1476" s="16" t="s">
        <v>8934</v>
      </c>
      <c r="F1476" t="s">
        <v>8934</v>
      </c>
      <c r="G1476">
        <v>11420</v>
      </c>
      <c r="H1476" t="s">
        <v>1555</v>
      </c>
      <c r="J1476" t="s">
        <v>376</v>
      </c>
      <c r="K1476" t="s">
        <v>1082</v>
      </c>
      <c r="L1476">
        <v>3</v>
      </c>
      <c r="M1476" s="2">
        <v>189305.8</v>
      </c>
      <c r="N1476" s="2">
        <v>0</v>
      </c>
      <c r="O1476" s="2">
        <v>0</v>
      </c>
      <c r="P1476" s="2">
        <v>0</v>
      </c>
      <c r="Q1476" s="2">
        <v>189305.8</v>
      </c>
      <c r="R1476" s="2">
        <v>0</v>
      </c>
      <c r="S1476" t="s">
        <v>1820</v>
      </c>
      <c r="T1476" t="s">
        <v>871</v>
      </c>
      <c r="U1476" t="s">
        <v>7758</v>
      </c>
      <c r="V1476" t="s">
        <v>7752</v>
      </c>
      <c r="W1476" t="s">
        <v>7752</v>
      </c>
      <c r="X1476" t="s">
        <v>7752</v>
      </c>
      <c r="Y1476" t="s">
        <v>7752</v>
      </c>
      <c r="Z1476">
        <v>0</v>
      </c>
      <c r="AA1476">
        <v>0</v>
      </c>
    </row>
    <row r="1477" spans="1:27">
      <c r="A1477" s="1" t="s">
        <v>9402</v>
      </c>
      <c r="B1477">
        <v>1210362</v>
      </c>
      <c r="C1477" t="s">
        <v>9384</v>
      </c>
      <c r="D1477" t="s">
        <v>8397</v>
      </c>
      <c r="E1477" s="16" t="s">
        <v>9403</v>
      </c>
      <c r="F1477" t="s">
        <v>9403</v>
      </c>
      <c r="G1477">
        <v>11420</v>
      </c>
      <c r="H1477" t="s">
        <v>1555</v>
      </c>
      <c r="J1477" t="s">
        <v>8406</v>
      </c>
      <c r="K1477" t="s">
        <v>1161</v>
      </c>
      <c r="L1477">
        <v>4</v>
      </c>
      <c r="M1477" s="2">
        <v>198854</v>
      </c>
      <c r="N1477" s="2">
        <v>0</v>
      </c>
      <c r="O1477" s="2">
        <v>0</v>
      </c>
      <c r="P1477" s="2">
        <v>0</v>
      </c>
      <c r="Q1477" s="2">
        <v>198854</v>
      </c>
      <c r="R1477" s="2">
        <v>0</v>
      </c>
      <c r="S1477" t="s">
        <v>1820</v>
      </c>
      <c r="T1477" t="s">
        <v>871</v>
      </c>
      <c r="U1477" t="s">
        <v>7758</v>
      </c>
      <c r="V1477" t="s">
        <v>7752</v>
      </c>
      <c r="W1477" t="s">
        <v>7752</v>
      </c>
      <c r="X1477" t="s">
        <v>7752</v>
      </c>
      <c r="Y1477" t="s">
        <v>7752</v>
      </c>
      <c r="Z1477">
        <v>0</v>
      </c>
      <c r="AA1477">
        <v>0</v>
      </c>
    </row>
    <row r="1478" spans="1:27">
      <c r="A1478" s="1" t="s">
        <v>9385</v>
      </c>
      <c r="B1478">
        <v>1210362</v>
      </c>
      <c r="C1478" t="s">
        <v>9384</v>
      </c>
      <c r="D1478" t="s">
        <v>8397</v>
      </c>
      <c r="E1478" s="16" t="s">
        <v>9386</v>
      </c>
      <c r="F1478" t="s">
        <v>9386</v>
      </c>
      <c r="G1478">
        <v>11420</v>
      </c>
      <c r="H1478" t="s">
        <v>1555</v>
      </c>
      <c r="J1478" t="s">
        <v>7369</v>
      </c>
      <c r="K1478" t="s">
        <v>1670</v>
      </c>
      <c r="L1478">
        <v>3</v>
      </c>
      <c r="M1478" s="2">
        <v>207699</v>
      </c>
      <c r="N1478" s="2">
        <v>0</v>
      </c>
      <c r="O1478" s="2">
        <v>0</v>
      </c>
      <c r="P1478" s="2">
        <v>0</v>
      </c>
      <c r="Q1478" s="2">
        <v>207699</v>
      </c>
      <c r="R1478" s="2">
        <v>0</v>
      </c>
      <c r="S1478" t="s">
        <v>1820</v>
      </c>
      <c r="T1478" t="s">
        <v>871</v>
      </c>
      <c r="U1478" t="s">
        <v>7758</v>
      </c>
      <c r="V1478" t="s">
        <v>7752</v>
      </c>
      <c r="W1478" t="s">
        <v>7752</v>
      </c>
      <c r="X1478" t="s">
        <v>7752</v>
      </c>
      <c r="Y1478" t="s">
        <v>7752</v>
      </c>
      <c r="Z1478">
        <v>0</v>
      </c>
      <c r="AA1478">
        <v>0</v>
      </c>
    </row>
    <row r="1479" spans="1:27">
      <c r="A1479" s="1" t="s">
        <v>9402</v>
      </c>
      <c r="B1479">
        <v>1210362</v>
      </c>
      <c r="C1479" t="s">
        <v>9384</v>
      </c>
      <c r="D1479" t="s">
        <v>8397</v>
      </c>
      <c r="E1479" s="16" t="s">
        <v>9403</v>
      </c>
      <c r="F1479" t="s">
        <v>9403</v>
      </c>
      <c r="G1479">
        <v>11420</v>
      </c>
      <c r="H1479" t="s">
        <v>1555</v>
      </c>
      <c r="J1479" t="s">
        <v>7368</v>
      </c>
      <c r="K1479" t="s">
        <v>3601</v>
      </c>
      <c r="L1479">
        <v>4</v>
      </c>
      <c r="M1479" s="2">
        <v>227490.8</v>
      </c>
      <c r="N1479" s="2">
        <v>0</v>
      </c>
      <c r="O1479" s="2">
        <v>0</v>
      </c>
      <c r="P1479" s="2">
        <v>0</v>
      </c>
      <c r="Q1479" s="2">
        <v>227490.8</v>
      </c>
      <c r="R1479" s="2">
        <v>0</v>
      </c>
      <c r="S1479" t="s">
        <v>1820</v>
      </c>
      <c r="T1479" t="s">
        <v>871</v>
      </c>
      <c r="U1479" t="s">
        <v>7758</v>
      </c>
      <c r="V1479" t="s">
        <v>7752</v>
      </c>
      <c r="W1479" t="s">
        <v>7752</v>
      </c>
      <c r="X1479" t="s">
        <v>7752</v>
      </c>
      <c r="Y1479" t="s">
        <v>7752</v>
      </c>
      <c r="Z1479">
        <v>0</v>
      </c>
      <c r="AA1479">
        <v>0</v>
      </c>
    </row>
    <row r="1480" spans="1:27">
      <c r="A1480" s="1" t="s">
        <v>9404</v>
      </c>
      <c r="B1480">
        <v>1210362</v>
      </c>
      <c r="C1480" t="s">
        <v>9384</v>
      </c>
      <c r="D1480" t="s">
        <v>8397</v>
      </c>
      <c r="E1480" s="16" t="s">
        <v>8930</v>
      </c>
      <c r="F1480" t="s">
        <v>8930</v>
      </c>
      <c r="G1480">
        <v>11420</v>
      </c>
      <c r="H1480" t="s">
        <v>1555</v>
      </c>
      <c r="J1480" t="s">
        <v>7369</v>
      </c>
      <c r="K1480" t="s">
        <v>1710</v>
      </c>
      <c r="L1480">
        <v>3</v>
      </c>
      <c r="M1480" s="2">
        <v>241143.2</v>
      </c>
      <c r="N1480" s="2">
        <v>0</v>
      </c>
      <c r="O1480" s="2">
        <v>0</v>
      </c>
      <c r="P1480" s="2">
        <v>0</v>
      </c>
      <c r="Q1480" s="2">
        <v>241143.2</v>
      </c>
      <c r="R1480" s="2">
        <v>0</v>
      </c>
      <c r="S1480" t="s">
        <v>1820</v>
      </c>
      <c r="T1480" t="s">
        <v>871</v>
      </c>
      <c r="U1480" t="s">
        <v>7758</v>
      </c>
      <c r="V1480" t="s">
        <v>7752</v>
      </c>
      <c r="W1480" t="s">
        <v>7752</v>
      </c>
      <c r="X1480" t="s">
        <v>7752</v>
      </c>
      <c r="Y1480" t="s">
        <v>7752</v>
      </c>
      <c r="Z1480">
        <v>0</v>
      </c>
      <c r="AA1480">
        <v>0</v>
      </c>
    </row>
    <row r="1481" spans="1:27">
      <c r="A1481" s="1" t="s">
        <v>9402</v>
      </c>
      <c r="B1481">
        <v>1210362</v>
      </c>
      <c r="C1481" t="s">
        <v>9384</v>
      </c>
      <c r="D1481" t="s">
        <v>8397</v>
      </c>
      <c r="E1481" s="16" t="s">
        <v>9403</v>
      </c>
      <c r="F1481" t="s">
        <v>9403</v>
      </c>
      <c r="G1481">
        <v>11420</v>
      </c>
      <c r="H1481" t="s">
        <v>1555</v>
      </c>
      <c r="J1481" t="s">
        <v>8406</v>
      </c>
      <c r="K1481" t="s">
        <v>2803</v>
      </c>
      <c r="L1481">
        <v>3</v>
      </c>
      <c r="M1481" s="2">
        <v>267638.8</v>
      </c>
      <c r="N1481" s="2">
        <v>0</v>
      </c>
      <c r="O1481" s="2">
        <v>0</v>
      </c>
      <c r="P1481" s="2">
        <v>0</v>
      </c>
      <c r="Q1481" s="2">
        <v>267638.8</v>
      </c>
      <c r="R1481" s="2">
        <v>0</v>
      </c>
      <c r="S1481" t="s">
        <v>1820</v>
      </c>
      <c r="T1481" t="s">
        <v>871</v>
      </c>
      <c r="U1481" t="s">
        <v>7758</v>
      </c>
      <c r="V1481" t="s">
        <v>7752</v>
      </c>
      <c r="W1481" t="s">
        <v>7752</v>
      </c>
      <c r="X1481" t="s">
        <v>7752</v>
      </c>
      <c r="Y1481" t="s">
        <v>7752</v>
      </c>
      <c r="Z1481">
        <v>0</v>
      </c>
      <c r="AA1481">
        <v>0</v>
      </c>
    </row>
    <row r="1482" spans="1:27">
      <c r="A1482" s="1" t="s">
        <v>9402</v>
      </c>
      <c r="B1482">
        <v>1210362</v>
      </c>
      <c r="C1482" t="s">
        <v>9384</v>
      </c>
      <c r="D1482" t="s">
        <v>8397</v>
      </c>
      <c r="E1482" s="16" t="s">
        <v>9403</v>
      </c>
      <c r="F1482" t="s">
        <v>9403</v>
      </c>
      <c r="G1482">
        <v>11420</v>
      </c>
      <c r="H1482" t="s">
        <v>1555</v>
      </c>
      <c r="J1482" t="s">
        <v>8406</v>
      </c>
      <c r="K1482" t="s">
        <v>3247</v>
      </c>
      <c r="L1482">
        <v>3</v>
      </c>
      <c r="M1482" s="2">
        <v>273579.2</v>
      </c>
      <c r="N1482" s="2">
        <v>0</v>
      </c>
      <c r="O1482" s="2">
        <v>0</v>
      </c>
      <c r="P1482" s="2">
        <v>0</v>
      </c>
      <c r="Q1482" s="2">
        <v>273579.2</v>
      </c>
      <c r="R1482" s="2">
        <v>0</v>
      </c>
      <c r="S1482" t="s">
        <v>1820</v>
      </c>
      <c r="T1482" t="s">
        <v>871</v>
      </c>
      <c r="U1482" t="s">
        <v>7758</v>
      </c>
      <c r="V1482" t="s">
        <v>7752</v>
      </c>
      <c r="W1482" t="s">
        <v>7752</v>
      </c>
      <c r="X1482" t="s">
        <v>7752</v>
      </c>
      <c r="Y1482" t="s">
        <v>7752</v>
      </c>
      <c r="Z1482">
        <v>0</v>
      </c>
      <c r="AA1482">
        <v>0</v>
      </c>
    </row>
    <row r="1483" spans="1:27">
      <c r="A1483" s="1" t="s">
        <v>9404</v>
      </c>
      <c r="B1483">
        <v>1210362</v>
      </c>
      <c r="C1483" t="s">
        <v>9384</v>
      </c>
      <c r="D1483" t="s">
        <v>8397</v>
      </c>
      <c r="E1483" s="16" t="s">
        <v>8930</v>
      </c>
      <c r="F1483" t="s">
        <v>8930</v>
      </c>
      <c r="G1483">
        <v>11420</v>
      </c>
      <c r="H1483" t="s">
        <v>1555</v>
      </c>
      <c r="J1483" t="s">
        <v>7369</v>
      </c>
      <c r="K1483" t="s">
        <v>1670</v>
      </c>
      <c r="L1483">
        <v>3</v>
      </c>
      <c r="M1483" s="2">
        <v>275944</v>
      </c>
      <c r="N1483" s="2">
        <v>0</v>
      </c>
      <c r="O1483" s="2">
        <v>0</v>
      </c>
      <c r="P1483" s="2">
        <v>0</v>
      </c>
      <c r="Q1483" s="2">
        <v>275944</v>
      </c>
      <c r="R1483" s="2">
        <v>0</v>
      </c>
      <c r="S1483" t="s">
        <v>1820</v>
      </c>
      <c r="T1483" t="s">
        <v>871</v>
      </c>
      <c r="U1483" t="s">
        <v>7758</v>
      </c>
      <c r="V1483" t="s">
        <v>7752</v>
      </c>
      <c r="W1483" t="s">
        <v>7752</v>
      </c>
      <c r="X1483" t="s">
        <v>7752</v>
      </c>
      <c r="Y1483" t="s">
        <v>7752</v>
      </c>
      <c r="Z1483">
        <v>0</v>
      </c>
      <c r="AA1483">
        <v>0</v>
      </c>
    </row>
    <row r="1484" spans="1:27">
      <c r="A1484" s="1" t="s">
        <v>9402</v>
      </c>
      <c r="B1484">
        <v>1210362</v>
      </c>
      <c r="C1484" t="s">
        <v>9384</v>
      </c>
      <c r="D1484" t="s">
        <v>8397</v>
      </c>
      <c r="E1484" s="16" t="s">
        <v>9403</v>
      </c>
      <c r="F1484" t="s">
        <v>9403</v>
      </c>
      <c r="G1484">
        <v>11420</v>
      </c>
      <c r="H1484" t="s">
        <v>1555</v>
      </c>
      <c r="J1484" t="s">
        <v>8406</v>
      </c>
      <c r="K1484" t="s">
        <v>3567</v>
      </c>
      <c r="L1484">
        <v>3</v>
      </c>
      <c r="M1484" s="2">
        <v>279964</v>
      </c>
      <c r="N1484" s="2">
        <v>0</v>
      </c>
      <c r="O1484" s="2">
        <v>0</v>
      </c>
      <c r="P1484" s="2">
        <v>0</v>
      </c>
      <c r="Q1484" s="2">
        <v>279964</v>
      </c>
      <c r="R1484" s="2">
        <v>0</v>
      </c>
      <c r="S1484" t="s">
        <v>1820</v>
      </c>
      <c r="T1484" t="s">
        <v>871</v>
      </c>
      <c r="U1484" t="s">
        <v>7758</v>
      </c>
      <c r="V1484" t="s">
        <v>7752</v>
      </c>
      <c r="W1484" t="s">
        <v>7752</v>
      </c>
      <c r="X1484" t="s">
        <v>7752</v>
      </c>
      <c r="Y1484" t="s">
        <v>7752</v>
      </c>
      <c r="Z1484">
        <v>0</v>
      </c>
      <c r="AA1484">
        <v>0</v>
      </c>
    </row>
    <row r="1485" spans="1:27">
      <c r="A1485" s="1" t="s">
        <v>8939</v>
      </c>
      <c r="B1485">
        <v>1210362</v>
      </c>
      <c r="C1485" t="s">
        <v>9384</v>
      </c>
      <c r="D1485" t="s">
        <v>8397</v>
      </c>
      <c r="E1485" s="16" t="s">
        <v>8940</v>
      </c>
      <c r="F1485" t="s">
        <v>8940</v>
      </c>
      <c r="G1485">
        <v>11420</v>
      </c>
      <c r="H1485" t="s">
        <v>1555</v>
      </c>
      <c r="J1485" t="s">
        <v>7365</v>
      </c>
      <c r="K1485" t="s">
        <v>189</v>
      </c>
      <c r="L1485">
        <v>1</v>
      </c>
      <c r="M1485" s="2">
        <v>280776.8</v>
      </c>
      <c r="N1485" s="2">
        <v>0</v>
      </c>
      <c r="O1485" s="2">
        <v>0</v>
      </c>
      <c r="P1485" s="2">
        <v>0</v>
      </c>
      <c r="Q1485" s="2">
        <v>280776.8</v>
      </c>
      <c r="R1485" s="2">
        <v>0</v>
      </c>
      <c r="S1485" t="s">
        <v>1820</v>
      </c>
      <c r="T1485" t="s">
        <v>871</v>
      </c>
      <c r="U1485" t="s">
        <v>7758</v>
      </c>
      <c r="V1485" t="s">
        <v>7752</v>
      </c>
      <c r="W1485" t="s">
        <v>7752</v>
      </c>
      <c r="X1485" t="s">
        <v>7752</v>
      </c>
      <c r="Y1485" t="s">
        <v>7752</v>
      </c>
      <c r="Z1485">
        <v>0</v>
      </c>
      <c r="AA1485">
        <v>0</v>
      </c>
    </row>
    <row r="1486" spans="1:27">
      <c r="A1486" s="1" t="s">
        <v>9402</v>
      </c>
      <c r="B1486">
        <v>1210362</v>
      </c>
      <c r="C1486" t="s">
        <v>9384</v>
      </c>
      <c r="D1486" t="s">
        <v>8397</v>
      </c>
      <c r="E1486" s="16" t="s">
        <v>9403</v>
      </c>
      <c r="F1486" t="s">
        <v>9403</v>
      </c>
      <c r="G1486">
        <v>11420</v>
      </c>
      <c r="H1486" t="s">
        <v>1555</v>
      </c>
      <c r="J1486" t="s">
        <v>7368</v>
      </c>
      <c r="K1486" t="s">
        <v>2026</v>
      </c>
      <c r="L1486">
        <v>4</v>
      </c>
      <c r="M1486" s="2">
        <v>289999.40000000002</v>
      </c>
      <c r="N1486" s="2">
        <v>0</v>
      </c>
      <c r="O1486" s="2">
        <v>0</v>
      </c>
      <c r="P1486" s="2">
        <v>0</v>
      </c>
      <c r="Q1486" s="2">
        <v>289999.40000000002</v>
      </c>
      <c r="R1486" s="2">
        <v>0</v>
      </c>
      <c r="S1486" t="s">
        <v>1820</v>
      </c>
      <c r="T1486" t="s">
        <v>871</v>
      </c>
      <c r="U1486" t="s">
        <v>7758</v>
      </c>
      <c r="V1486" t="s">
        <v>7752</v>
      </c>
      <c r="W1486" t="s">
        <v>7752</v>
      </c>
      <c r="X1486" t="s">
        <v>7752</v>
      </c>
      <c r="Y1486" t="s">
        <v>7752</v>
      </c>
      <c r="Z1486">
        <v>0</v>
      </c>
      <c r="AA1486">
        <v>0</v>
      </c>
    </row>
    <row r="1487" spans="1:27">
      <c r="A1487" s="1" t="s">
        <v>9402</v>
      </c>
      <c r="B1487">
        <v>1210362</v>
      </c>
      <c r="C1487" t="s">
        <v>9384</v>
      </c>
      <c r="D1487" t="s">
        <v>8397</v>
      </c>
      <c r="E1487" s="16" t="s">
        <v>9403</v>
      </c>
      <c r="F1487" t="s">
        <v>9403</v>
      </c>
      <c r="G1487">
        <v>11420</v>
      </c>
      <c r="H1487" t="s">
        <v>1555</v>
      </c>
      <c r="J1487" t="s">
        <v>8406</v>
      </c>
      <c r="K1487" t="s">
        <v>2312</v>
      </c>
      <c r="L1487">
        <v>3</v>
      </c>
      <c r="M1487" s="2">
        <v>308420.40000000002</v>
      </c>
      <c r="N1487" s="2">
        <v>0</v>
      </c>
      <c r="O1487" s="2">
        <v>0</v>
      </c>
      <c r="P1487" s="2">
        <v>0</v>
      </c>
      <c r="Q1487" s="2">
        <v>308420.40000000002</v>
      </c>
      <c r="R1487" s="2">
        <v>0</v>
      </c>
      <c r="S1487" t="s">
        <v>1820</v>
      </c>
      <c r="T1487" t="s">
        <v>871</v>
      </c>
      <c r="U1487" t="s">
        <v>7758</v>
      </c>
      <c r="V1487" t="s">
        <v>7752</v>
      </c>
      <c r="W1487" t="s">
        <v>7752</v>
      </c>
      <c r="X1487" t="s">
        <v>7752</v>
      </c>
      <c r="Y1487" t="s">
        <v>7752</v>
      </c>
      <c r="Z1487">
        <v>0</v>
      </c>
      <c r="AA1487">
        <v>0</v>
      </c>
    </row>
    <row r="1488" spans="1:27">
      <c r="A1488" s="1" t="s">
        <v>9402</v>
      </c>
      <c r="B1488">
        <v>1210362</v>
      </c>
      <c r="C1488" t="s">
        <v>9384</v>
      </c>
      <c r="D1488" t="s">
        <v>8397</v>
      </c>
      <c r="E1488" s="16" t="s">
        <v>9403</v>
      </c>
      <c r="F1488" t="s">
        <v>9403</v>
      </c>
      <c r="G1488">
        <v>11420</v>
      </c>
      <c r="H1488" t="s">
        <v>1555</v>
      </c>
      <c r="J1488" t="s">
        <v>8406</v>
      </c>
      <c r="K1488" t="s">
        <v>1470</v>
      </c>
      <c r="L1488">
        <v>3</v>
      </c>
      <c r="M1488" s="2">
        <v>313639</v>
      </c>
      <c r="N1488" s="2">
        <v>0</v>
      </c>
      <c r="O1488" s="2">
        <v>0</v>
      </c>
      <c r="P1488" s="2">
        <v>0</v>
      </c>
      <c r="Q1488" s="2">
        <v>313639</v>
      </c>
      <c r="R1488" s="2">
        <v>0</v>
      </c>
      <c r="S1488" t="s">
        <v>1820</v>
      </c>
      <c r="T1488" t="s">
        <v>871</v>
      </c>
      <c r="U1488" t="s">
        <v>7758</v>
      </c>
      <c r="V1488" t="s">
        <v>7752</v>
      </c>
      <c r="W1488" t="s">
        <v>7752</v>
      </c>
      <c r="X1488" t="s">
        <v>7752</v>
      </c>
      <c r="Y1488" t="s">
        <v>7752</v>
      </c>
      <c r="Z1488">
        <v>0</v>
      </c>
      <c r="AA1488">
        <v>0</v>
      </c>
    </row>
    <row r="1489" spans="1:27">
      <c r="A1489" s="1" t="s">
        <v>8939</v>
      </c>
      <c r="B1489">
        <v>1210362</v>
      </c>
      <c r="C1489" t="s">
        <v>9384</v>
      </c>
      <c r="D1489" t="s">
        <v>8397</v>
      </c>
      <c r="E1489" s="16" t="s">
        <v>8940</v>
      </c>
      <c r="F1489" t="s">
        <v>8940</v>
      </c>
      <c r="G1489">
        <v>11420</v>
      </c>
      <c r="H1489" t="s">
        <v>1555</v>
      </c>
      <c r="J1489" t="s">
        <v>7365</v>
      </c>
      <c r="K1489" t="s">
        <v>4140</v>
      </c>
      <c r="L1489">
        <v>1</v>
      </c>
      <c r="M1489" s="2">
        <v>331090</v>
      </c>
      <c r="N1489" s="2">
        <v>0</v>
      </c>
      <c r="O1489" s="2">
        <v>0</v>
      </c>
      <c r="P1489" s="2">
        <v>0</v>
      </c>
      <c r="Q1489" s="2">
        <v>331090</v>
      </c>
      <c r="R1489" s="2">
        <v>0</v>
      </c>
      <c r="S1489" t="s">
        <v>1820</v>
      </c>
      <c r="T1489" t="s">
        <v>871</v>
      </c>
      <c r="U1489" t="s">
        <v>7758</v>
      </c>
      <c r="V1489" t="s">
        <v>7752</v>
      </c>
      <c r="W1489" t="s">
        <v>7752</v>
      </c>
      <c r="X1489" t="s">
        <v>7752</v>
      </c>
      <c r="Y1489" t="s">
        <v>7752</v>
      </c>
      <c r="Z1489">
        <v>0</v>
      </c>
      <c r="AA1489">
        <v>0</v>
      </c>
    </row>
    <row r="1490" spans="1:27">
      <c r="A1490" s="1" t="s">
        <v>9402</v>
      </c>
      <c r="B1490">
        <v>1210362</v>
      </c>
      <c r="C1490" t="s">
        <v>9384</v>
      </c>
      <c r="D1490" t="s">
        <v>8397</v>
      </c>
      <c r="E1490" s="16" t="s">
        <v>9403</v>
      </c>
      <c r="F1490" t="s">
        <v>9403</v>
      </c>
      <c r="G1490">
        <v>11420</v>
      </c>
      <c r="H1490" t="s">
        <v>1555</v>
      </c>
      <c r="J1490" t="s">
        <v>7368</v>
      </c>
      <c r="K1490" t="s">
        <v>1915</v>
      </c>
      <c r="L1490">
        <v>3</v>
      </c>
      <c r="M1490" s="2">
        <v>331375.40000000002</v>
      </c>
      <c r="N1490" s="2">
        <v>0</v>
      </c>
      <c r="O1490" s="2">
        <v>0</v>
      </c>
      <c r="P1490" s="2">
        <v>0</v>
      </c>
      <c r="Q1490" s="2">
        <v>331375.40000000002</v>
      </c>
      <c r="R1490" s="2">
        <v>0</v>
      </c>
      <c r="S1490" t="s">
        <v>1820</v>
      </c>
      <c r="T1490" t="s">
        <v>871</v>
      </c>
      <c r="U1490" t="s">
        <v>7758</v>
      </c>
      <c r="V1490" t="s">
        <v>7752</v>
      </c>
      <c r="W1490" t="s">
        <v>7752</v>
      </c>
      <c r="X1490" t="s">
        <v>7752</v>
      </c>
      <c r="Y1490" t="s">
        <v>7752</v>
      </c>
      <c r="Z1490">
        <v>0</v>
      </c>
      <c r="AA1490">
        <v>0</v>
      </c>
    </row>
    <row r="1491" spans="1:27">
      <c r="A1491" s="1" t="s">
        <v>9399</v>
      </c>
      <c r="B1491">
        <v>1210362</v>
      </c>
      <c r="C1491" t="s">
        <v>9384</v>
      </c>
      <c r="D1491" t="s">
        <v>8397</v>
      </c>
      <c r="E1491" s="16" t="s">
        <v>9400</v>
      </c>
      <c r="F1491" t="s">
        <v>9916</v>
      </c>
      <c r="G1491">
        <v>11420</v>
      </c>
      <c r="H1491" t="s">
        <v>1555</v>
      </c>
      <c r="J1491" t="s">
        <v>7368</v>
      </c>
      <c r="K1491" t="s">
        <v>16</v>
      </c>
      <c r="L1491">
        <v>4</v>
      </c>
      <c r="M1491" s="2">
        <v>340000</v>
      </c>
      <c r="N1491" s="2">
        <v>0</v>
      </c>
      <c r="O1491" s="2">
        <v>0</v>
      </c>
      <c r="P1491" s="2">
        <v>0</v>
      </c>
      <c r="Q1491" s="2">
        <v>340000</v>
      </c>
      <c r="R1491" s="2">
        <v>0</v>
      </c>
      <c r="S1491" t="s">
        <v>1820</v>
      </c>
      <c r="T1491" t="s">
        <v>871</v>
      </c>
      <c r="U1491" t="s">
        <v>7758</v>
      </c>
      <c r="V1491" t="s">
        <v>7752</v>
      </c>
      <c r="W1491" t="s">
        <v>7752</v>
      </c>
      <c r="X1491" t="s">
        <v>7752</v>
      </c>
      <c r="Y1491" t="s">
        <v>7752</v>
      </c>
      <c r="Z1491">
        <v>0</v>
      </c>
      <c r="AA1491">
        <v>0</v>
      </c>
    </row>
    <row r="1492" spans="1:27">
      <c r="A1492" s="1" t="s">
        <v>8933</v>
      </c>
      <c r="B1492">
        <v>1210362</v>
      </c>
      <c r="C1492" t="s">
        <v>9384</v>
      </c>
      <c r="D1492" t="s">
        <v>8397</v>
      </c>
      <c r="E1492" s="16" t="s">
        <v>8934</v>
      </c>
      <c r="F1492" t="s">
        <v>8934</v>
      </c>
      <c r="G1492">
        <v>11420</v>
      </c>
      <c r="H1492" t="s">
        <v>1555</v>
      </c>
      <c r="J1492" t="s">
        <v>7367</v>
      </c>
      <c r="K1492" t="s">
        <v>1019</v>
      </c>
      <c r="L1492">
        <v>3</v>
      </c>
      <c r="M1492" s="2">
        <v>354035.8</v>
      </c>
      <c r="N1492" s="2">
        <v>0</v>
      </c>
      <c r="O1492" s="2">
        <v>0</v>
      </c>
      <c r="P1492" s="2">
        <v>0</v>
      </c>
      <c r="Q1492" s="2">
        <v>354035.8</v>
      </c>
      <c r="R1492" s="2">
        <v>0</v>
      </c>
      <c r="S1492" t="s">
        <v>1820</v>
      </c>
      <c r="T1492" t="s">
        <v>871</v>
      </c>
      <c r="U1492" t="s">
        <v>7758</v>
      </c>
      <c r="V1492" t="s">
        <v>7752</v>
      </c>
      <c r="W1492" t="s">
        <v>7752</v>
      </c>
      <c r="X1492" t="s">
        <v>7752</v>
      </c>
      <c r="Y1492" t="s">
        <v>7752</v>
      </c>
      <c r="Z1492">
        <v>0</v>
      </c>
      <c r="AA1492">
        <v>0</v>
      </c>
    </row>
    <row r="1493" spans="1:27">
      <c r="A1493" s="1" t="s">
        <v>9402</v>
      </c>
      <c r="B1493">
        <v>1210362</v>
      </c>
      <c r="C1493" t="s">
        <v>9384</v>
      </c>
      <c r="D1493" t="s">
        <v>8397</v>
      </c>
      <c r="E1493" s="16" t="s">
        <v>9403</v>
      </c>
      <c r="F1493" t="s">
        <v>9403</v>
      </c>
      <c r="G1493">
        <v>11420</v>
      </c>
      <c r="H1493" t="s">
        <v>1555</v>
      </c>
      <c r="J1493" t="s">
        <v>8406</v>
      </c>
      <c r="K1493" t="s">
        <v>1983</v>
      </c>
      <c r="L1493">
        <v>3</v>
      </c>
      <c r="M1493" s="2">
        <v>380700.4</v>
      </c>
      <c r="N1493" s="2">
        <v>0</v>
      </c>
      <c r="O1493" s="2">
        <v>0</v>
      </c>
      <c r="P1493" s="2">
        <v>0</v>
      </c>
      <c r="Q1493" s="2">
        <v>380700.4</v>
      </c>
      <c r="R1493" s="2">
        <v>0</v>
      </c>
      <c r="S1493" t="s">
        <v>1820</v>
      </c>
      <c r="T1493" t="s">
        <v>871</v>
      </c>
      <c r="U1493" t="s">
        <v>7758</v>
      </c>
      <c r="V1493" t="s">
        <v>7752</v>
      </c>
      <c r="W1493" t="s">
        <v>7752</v>
      </c>
      <c r="X1493" t="s">
        <v>7752</v>
      </c>
      <c r="Y1493" t="s">
        <v>7752</v>
      </c>
      <c r="Z1493">
        <v>0</v>
      </c>
      <c r="AA1493">
        <v>0</v>
      </c>
    </row>
    <row r="1494" spans="1:27">
      <c r="A1494" s="1" t="s">
        <v>9402</v>
      </c>
      <c r="B1494">
        <v>1210362</v>
      </c>
      <c r="C1494" t="s">
        <v>9384</v>
      </c>
      <c r="D1494" t="s">
        <v>8397</v>
      </c>
      <c r="E1494" s="16" t="s">
        <v>9403</v>
      </c>
      <c r="F1494" t="s">
        <v>9403</v>
      </c>
      <c r="G1494">
        <v>11420</v>
      </c>
      <c r="H1494" t="s">
        <v>1555</v>
      </c>
      <c r="J1494" t="s">
        <v>8406</v>
      </c>
      <c r="K1494" t="s">
        <v>527</v>
      </c>
      <c r="L1494">
        <v>2</v>
      </c>
      <c r="M1494" s="2">
        <v>381884.6</v>
      </c>
      <c r="N1494" s="2">
        <v>0</v>
      </c>
      <c r="O1494" s="2">
        <v>0</v>
      </c>
      <c r="P1494" s="2">
        <v>0</v>
      </c>
      <c r="Q1494" s="2">
        <v>381884.6</v>
      </c>
      <c r="R1494" s="2">
        <v>0</v>
      </c>
      <c r="S1494" t="s">
        <v>1820</v>
      </c>
      <c r="T1494" t="s">
        <v>871</v>
      </c>
      <c r="U1494" t="s">
        <v>7758</v>
      </c>
      <c r="V1494" t="s">
        <v>7752</v>
      </c>
      <c r="W1494" t="s">
        <v>7752</v>
      </c>
      <c r="X1494" t="s">
        <v>7752</v>
      </c>
      <c r="Y1494" t="s">
        <v>7752</v>
      </c>
      <c r="Z1494">
        <v>0</v>
      </c>
      <c r="AA1494">
        <v>0</v>
      </c>
    </row>
    <row r="1495" spans="1:27">
      <c r="A1495" s="1" t="s">
        <v>8939</v>
      </c>
      <c r="B1495">
        <v>1210362</v>
      </c>
      <c r="C1495" t="s">
        <v>9384</v>
      </c>
      <c r="D1495" t="s">
        <v>8397</v>
      </c>
      <c r="E1495" s="16" t="s">
        <v>8940</v>
      </c>
      <c r="F1495" t="s">
        <v>8940</v>
      </c>
      <c r="G1495">
        <v>11420</v>
      </c>
      <c r="H1495" t="s">
        <v>1555</v>
      </c>
      <c r="J1495" t="s">
        <v>7365</v>
      </c>
      <c r="K1495" t="s">
        <v>1630</v>
      </c>
      <c r="L1495">
        <v>1</v>
      </c>
      <c r="M1495" s="2">
        <v>382728</v>
      </c>
      <c r="N1495" s="2">
        <v>0</v>
      </c>
      <c r="O1495" s="2">
        <v>0</v>
      </c>
      <c r="P1495" s="2">
        <v>0</v>
      </c>
      <c r="Q1495" s="2">
        <v>382728</v>
      </c>
      <c r="R1495" s="2">
        <v>0</v>
      </c>
      <c r="S1495" t="s">
        <v>1820</v>
      </c>
      <c r="T1495" t="s">
        <v>871</v>
      </c>
      <c r="U1495" t="s">
        <v>7758</v>
      </c>
      <c r="V1495" t="s">
        <v>7752</v>
      </c>
      <c r="W1495" t="s">
        <v>7752</v>
      </c>
      <c r="X1495" t="s">
        <v>7752</v>
      </c>
      <c r="Y1495" t="s">
        <v>7752</v>
      </c>
      <c r="Z1495">
        <v>0</v>
      </c>
      <c r="AA1495">
        <v>0</v>
      </c>
    </row>
    <row r="1496" spans="1:27">
      <c r="A1496" s="1" t="s">
        <v>9402</v>
      </c>
      <c r="B1496">
        <v>1210362</v>
      </c>
      <c r="C1496" t="s">
        <v>9384</v>
      </c>
      <c r="D1496" t="s">
        <v>8397</v>
      </c>
      <c r="E1496" s="16" t="s">
        <v>9403</v>
      </c>
      <c r="F1496" t="s">
        <v>9403</v>
      </c>
      <c r="G1496">
        <v>11420</v>
      </c>
      <c r="H1496" t="s">
        <v>1555</v>
      </c>
      <c r="J1496" t="s">
        <v>7368</v>
      </c>
      <c r="K1496" t="s">
        <v>826</v>
      </c>
      <c r="L1496">
        <v>3</v>
      </c>
      <c r="M1496" s="2">
        <v>404919.2</v>
      </c>
      <c r="N1496" s="2">
        <v>0</v>
      </c>
      <c r="O1496" s="2">
        <v>0</v>
      </c>
      <c r="P1496" s="2">
        <v>0</v>
      </c>
      <c r="Q1496" s="2">
        <v>404919.2</v>
      </c>
      <c r="R1496" s="2">
        <v>0</v>
      </c>
      <c r="S1496" t="s">
        <v>1820</v>
      </c>
      <c r="T1496" t="s">
        <v>871</v>
      </c>
      <c r="U1496" t="s">
        <v>7758</v>
      </c>
      <c r="V1496" t="s">
        <v>7752</v>
      </c>
      <c r="W1496" t="s">
        <v>7752</v>
      </c>
      <c r="X1496" t="s">
        <v>7752</v>
      </c>
      <c r="Y1496" t="s">
        <v>7752</v>
      </c>
      <c r="Z1496">
        <v>0</v>
      </c>
      <c r="AA1496">
        <v>0</v>
      </c>
    </row>
    <row r="1497" spans="1:27">
      <c r="A1497" s="1" t="s">
        <v>9399</v>
      </c>
      <c r="B1497">
        <v>1210362</v>
      </c>
      <c r="C1497" t="s">
        <v>9384</v>
      </c>
      <c r="D1497" t="s">
        <v>8397</v>
      </c>
      <c r="E1497" s="16" t="s">
        <v>9400</v>
      </c>
      <c r="F1497" t="s">
        <v>9915</v>
      </c>
      <c r="G1497">
        <v>11420</v>
      </c>
      <c r="H1497" t="s">
        <v>1555</v>
      </c>
      <c r="J1497" t="s">
        <v>7367</v>
      </c>
      <c r="K1497" t="s">
        <v>1019</v>
      </c>
      <c r="L1497">
        <v>3</v>
      </c>
      <c r="M1497" s="2">
        <v>416342</v>
      </c>
      <c r="N1497" s="2">
        <v>0</v>
      </c>
      <c r="O1497" s="2">
        <v>0</v>
      </c>
      <c r="P1497" s="2">
        <v>0</v>
      </c>
      <c r="Q1497" s="2">
        <v>416342</v>
      </c>
      <c r="R1497" s="2">
        <v>0</v>
      </c>
      <c r="S1497" t="s">
        <v>1820</v>
      </c>
      <c r="T1497" t="s">
        <v>871</v>
      </c>
      <c r="U1497" t="s">
        <v>7758</v>
      </c>
      <c r="V1497" t="s">
        <v>7752</v>
      </c>
      <c r="W1497" t="s">
        <v>7752</v>
      </c>
      <c r="X1497" t="s">
        <v>7752</v>
      </c>
      <c r="Y1497" t="s">
        <v>7752</v>
      </c>
      <c r="Z1497">
        <v>0</v>
      </c>
      <c r="AA1497">
        <v>0</v>
      </c>
    </row>
    <row r="1498" spans="1:27">
      <c r="A1498" s="1" t="s">
        <v>9402</v>
      </c>
      <c r="B1498">
        <v>1210362</v>
      </c>
      <c r="C1498" t="s">
        <v>9384</v>
      </c>
      <c r="D1498" t="s">
        <v>8397</v>
      </c>
      <c r="E1498" s="16" t="s">
        <v>9403</v>
      </c>
      <c r="F1498" t="s">
        <v>9403</v>
      </c>
      <c r="G1498">
        <v>11420</v>
      </c>
      <c r="H1498" t="s">
        <v>1555</v>
      </c>
      <c r="J1498" t="s">
        <v>7368</v>
      </c>
      <c r="K1498" t="s">
        <v>792</v>
      </c>
      <c r="L1498">
        <v>3</v>
      </c>
      <c r="M1498" s="2">
        <v>419437.79</v>
      </c>
      <c r="N1498" s="2">
        <v>0</v>
      </c>
      <c r="O1498" s="2">
        <v>0</v>
      </c>
      <c r="P1498" s="2">
        <v>0</v>
      </c>
      <c r="Q1498" s="2">
        <v>419437.79</v>
      </c>
      <c r="R1498" s="2">
        <v>0</v>
      </c>
      <c r="S1498" t="s">
        <v>1820</v>
      </c>
      <c r="T1498" t="s">
        <v>871</v>
      </c>
      <c r="U1498" t="s">
        <v>7758</v>
      </c>
      <c r="V1498" t="s">
        <v>7752</v>
      </c>
      <c r="W1498" t="s">
        <v>7752</v>
      </c>
      <c r="X1498" t="s">
        <v>7752</v>
      </c>
      <c r="Y1498" t="s">
        <v>7752</v>
      </c>
      <c r="Z1498">
        <v>0</v>
      </c>
      <c r="AA1498">
        <v>0</v>
      </c>
    </row>
    <row r="1499" spans="1:27">
      <c r="A1499" s="1" t="s">
        <v>9402</v>
      </c>
      <c r="B1499">
        <v>1210362</v>
      </c>
      <c r="C1499" t="s">
        <v>9384</v>
      </c>
      <c r="D1499" t="s">
        <v>8397</v>
      </c>
      <c r="E1499" s="16" t="s">
        <v>9403</v>
      </c>
      <c r="F1499" t="s">
        <v>9403</v>
      </c>
      <c r="G1499">
        <v>11420</v>
      </c>
      <c r="H1499" t="s">
        <v>1555</v>
      </c>
      <c r="J1499" t="s">
        <v>7368</v>
      </c>
      <c r="K1499" t="s">
        <v>1846</v>
      </c>
      <c r="L1499">
        <v>4</v>
      </c>
      <c r="M1499" s="2">
        <v>420556.6</v>
      </c>
      <c r="N1499" s="2">
        <v>0</v>
      </c>
      <c r="O1499" s="2">
        <v>0</v>
      </c>
      <c r="P1499" s="2">
        <v>0</v>
      </c>
      <c r="Q1499" s="2">
        <v>420556.6</v>
      </c>
      <c r="R1499" s="2">
        <v>0</v>
      </c>
      <c r="S1499" t="s">
        <v>1820</v>
      </c>
      <c r="T1499" t="s">
        <v>871</v>
      </c>
      <c r="U1499" t="s">
        <v>7758</v>
      </c>
      <c r="V1499" t="s">
        <v>7752</v>
      </c>
      <c r="W1499" t="s">
        <v>7752</v>
      </c>
      <c r="X1499" t="s">
        <v>7752</v>
      </c>
      <c r="Y1499" t="s">
        <v>7752</v>
      </c>
      <c r="Z1499">
        <v>0</v>
      </c>
      <c r="AA1499">
        <v>0</v>
      </c>
    </row>
    <row r="1500" spans="1:27">
      <c r="A1500" s="1" t="s">
        <v>8933</v>
      </c>
      <c r="B1500">
        <v>1210362</v>
      </c>
      <c r="C1500" t="s">
        <v>9384</v>
      </c>
      <c r="D1500" t="s">
        <v>8397</v>
      </c>
      <c r="E1500" s="16" t="s">
        <v>8934</v>
      </c>
      <c r="F1500" t="s">
        <v>8934</v>
      </c>
      <c r="G1500">
        <v>11420</v>
      </c>
      <c r="H1500" t="s">
        <v>1555</v>
      </c>
      <c r="J1500" t="s">
        <v>376</v>
      </c>
      <c r="K1500" t="s">
        <v>1030</v>
      </c>
      <c r="L1500">
        <v>3</v>
      </c>
      <c r="M1500" s="2">
        <v>428884.4</v>
      </c>
      <c r="N1500" s="2">
        <v>0</v>
      </c>
      <c r="O1500" s="2">
        <v>0</v>
      </c>
      <c r="P1500" s="2">
        <v>0</v>
      </c>
      <c r="Q1500" s="2">
        <v>428884.4</v>
      </c>
      <c r="R1500" s="2">
        <v>0</v>
      </c>
      <c r="S1500" t="s">
        <v>1820</v>
      </c>
      <c r="T1500" t="s">
        <v>871</v>
      </c>
      <c r="U1500" t="s">
        <v>7758</v>
      </c>
      <c r="V1500" t="s">
        <v>7752</v>
      </c>
      <c r="W1500" t="s">
        <v>7752</v>
      </c>
      <c r="X1500" t="s">
        <v>7752</v>
      </c>
      <c r="Y1500" t="s">
        <v>7752</v>
      </c>
      <c r="Z1500">
        <v>0</v>
      </c>
      <c r="AA1500">
        <v>0</v>
      </c>
    </row>
    <row r="1501" spans="1:27">
      <c r="A1501" s="1" t="s">
        <v>8933</v>
      </c>
      <c r="B1501">
        <v>1210362</v>
      </c>
      <c r="C1501" t="s">
        <v>9384</v>
      </c>
      <c r="D1501" t="s">
        <v>8397</v>
      </c>
      <c r="E1501" s="16" t="s">
        <v>8934</v>
      </c>
      <c r="F1501" t="s">
        <v>8934</v>
      </c>
      <c r="G1501">
        <v>11420</v>
      </c>
      <c r="H1501" t="s">
        <v>1555</v>
      </c>
      <c r="J1501" t="s">
        <v>7367</v>
      </c>
      <c r="K1501" t="s">
        <v>1068</v>
      </c>
      <c r="L1501">
        <v>3</v>
      </c>
      <c r="M1501" s="2">
        <v>475414</v>
      </c>
      <c r="N1501" s="2">
        <v>0</v>
      </c>
      <c r="O1501" s="2">
        <v>0</v>
      </c>
      <c r="P1501" s="2">
        <v>0</v>
      </c>
      <c r="Q1501" s="2">
        <v>475414</v>
      </c>
      <c r="R1501" s="2">
        <v>0</v>
      </c>
      <c r="S1501" t="s">
        <v>1820</v>
      </c>
      <c r="T1501" t="s">
        <v>871</v>
      </c>
      <c r="U1501" t="s">
        <v>7758</v>
      </c>
      <c r="V1501" t="s">
        <v>7752</v>
      </c>
      <c r="W1501" t="s">
        <v>7752</v>
      </c>
      <c r="X1501" t="s">
        <v>7752</v>
      </c>
      <c r="Y1501" t="s">
        <v>7752</v>
      </c>
      <c r="Z1501">
        <v>0</v>
      </c>
      <c r="AA1501">
        <v>0</v>
      </c>
    </row>
    <row r="1502" spans="1:27">
      <c r="A1502" s="1" t="s">
        <v>8933</v>
      </c>
      <c r="B1502">
        <v>1210362</v>
      </c>
      <c r="C1502" t="s">
        <v>9384</v>
      </c>
      <c r="D1502" t="s">
        <v>8397</v>
      </c>
      <c r="E1502" s="16" t="s">
        <v>8934</v>
      </c>
      <c r="F1502" t="s">
        <v>8934</v>
      </c>
      <c r="G1502">
        <v>11420</v>
      </c>
      <c r="H1502" t="s">
        <v>1555</v>
      </c>
      <c r="J1502" t="s">
        <v>7367</v>
      </c>
      <c r="K1502" t="s">
        <v>1063</v>
      </c>
      <c r="L1502">
        <v>3</v>
      </c>
      <c r="M1502" s="2">
        <v>530923.4</v>
      </c>
      <c r="N1502" s="2">
        <v>0</v>
      </c>
      <c r="O1502" s="2">
        <v>0</v>
      </c>
      <c r="P1502" s="2">
        <v>0</v>
      </c>
      <c r="Q1502" s="2">
        <v>530923.4</v>
      </c>
      <c r="R1502" s="2">
        <v>0</v>
      </c>
      <c r="S1502" t="s">
        <v>1820</v>
      </c>
      <c r="T1502" t="s">
        <v>871</v>
      </c>
      <c r="U1502" t="s">
        <v>7758</v>
      </c>
      <c r="V1502" t="s">
        <v>7752</v>
      </c>
      <c r="W1502" t="s">
        <v>7752</v>
      </c>
      <c r="X1502" t="s">
        <v>7752</v>
      </c>
      <c r="Y1502" t="s">
        <v>7752</v>
      </c>
      <c r="Z1502">
        <v>0</v>
      </c>
      <c r="AA1502">
        <v>0</v>
      </c>
    </row>
    <row r="1503" spans="1:27">
      <c r="A1503" s="1" t="s">
        <v>9402</v>
      </c>
      <c r="B1503">
        <v>1210362</v>
      </c>
      <c r="C1503" t="s">
        <v>9384</v>
      </c>
      <c r="D1503" t="s">
        <v>8397</v>
      </c>
      <c r="E1503" s="16" t="s">
        <v>9403</v>
      </c>
      <c r="F1503" t="s">
        <v>9403</v>
      </c>
      <c r="G1503">
        <v>11420</v>
      </c>
      <c r="H1503" t="s">
        <v>1555</v>
      </c>
      <c r="J1503" t="s">
        <v>7368</v>
      </c>
      <c r="K1503" t="s">
        <v>1841</v>
      </c>
      <c r="L1503">
        <v>4</v>
      </c>
      <c r="M1503" s="2">
        <v>563704.80000000005</v>
      </c>
      <c r="N1503" s="2">
        <v>0</v>
      </c>
      <c r="O1503" s="2">
        <v>0</v>
      </c>
      <c r="P1503" s="2">
        <v>0</v>
      </c>
      <c r="Q1503" s="2">
        <v>563704.80000000005</v>
      </c>
      <c r="R1503" s="2">
        <v>0</v>
      </c>
      <c r="S1503" t="s">
        <v>1820</v>
      </c>
      <c r="T1503" t="s">
        <v>871</v>
      </c>
      <c r="U1503" t="s">
        <v>7758</v>
      </c>
      <c r="V1503" t="s">
        <v>7752</v>
      </c>
      <c r="W1503" t="s">
        <v>7752</v>
      </c>
      <c r="X1503" t="s">
        <v>7752</v>
      </c>
      <c r="Y1503" t="s">
        <v>7752</v>
      </c>
      <c r="Z1503">
        <v>0</v>
      </c>
      <c r="AA1503">
        <v>0</v>
      </c>
    </row>
    <row r="1504" spans="1:27">
      <c r="A1504" s="1" t="s">
        <v>9402</v>
      </c>
      <c r="B1504">
        <v>1210362</v>
      </c>
      <c r="C1504" t="s">
        <v>9384</v>
      </c>
      <c r="D1504" t="s">
        <v>8397</v>
      </c>
      <c r="E1504" s="16" t="s">
        <v>9403</v>
      </c>
      <c r="F1504" t="s">
        <v>9403</v>
      </c>
      <c r="G1504">
        <v>11420</v>
      </c>
      <c r="H1504" t="s">
        <v>1555</v>
      </c>
      <c r="J1504" t="s">
        <v>8406</v>
      </c>
      <c r="K1504" t="s">
        <v>2423</v>
      </c>
      <c r="L1504">
        <v>4</v>
      </c>
      <c r="M1504" s="2">
        <v>589660.88</v>
      </c>
      <c r="N1504" s="2">
        <v>0</v>
      </c>
      <c r="O1504" s="2">
        <v>0</v>
      </c>
      <c r="P1504" s="2">
        <v>0</v>
      </c>
      <c r="Q1504" s="2">
        <v>589660.88</v>
      </c>
      <c r="R1504" s="2">
        <v>0</v>
      </c>
      <c r="S1504" t="s">
        <v>1820</v>
      </c>
      <c r="T1504" t="s">
        <v>871</v>
      </c>
      <c r="U1504" t="s">
        <v>7758</v>
      </c>
      <c r="V1504" t="s">
        <v>7752</v>
      </c>
      <c r="W1504" t="s">
        <v>7752</v>
      </c>
      <c r="X1504" t="s">
        <v>7752</v>
      </c>
      <c r="Y1504" t="s">
        <v>7752</v>
      </c>
      <c r="Z1504">
        <v>0</v>
      </c>
      <c r="AA1504">
        <v>0</v>
      </c>
    </row>
    <row r="1505" spans="1:27">
      <c r="A1505" s="1" t="s">
        <v>8933</v>
      </c>
      <c r="B1505">
        <v>1210362</v>
      </c>
      <c r="C1505" t="s">
        <v>9384</v>
      </c>
      <c r="D1505" t="s">
        <v>8397</v>
      </c>
      <c r="E1505" s="16" t="s">
        <v>8934</v>
      </c>
      <c r="F1505" t="s">
        <v>8934</v>
      </c>
      <c r="G1505">
        <v>11420</v>
      </c>
      <c r="H1505" t="s">
        <v>1555</v>
      </c>
      <c r="J1505" t="s">
        <v>7367</v>
      </c>
      <c r="K1505" t="s">
        <v>1013</v>
      </c>
      <c r="L1505">
        <v>3</v>
      </c>
      <c r="M1505" s="2">
        <v>596891.19999999995</v>
      </c>
      <c r="N1505" s="2">
        <v>0</v>
      </c>
      <c r="O1505" s="2">
        <v>0</v>
      </c>
      <c r="P1505" s="2">
        <v>0</v>
      </c>
      <c r="Q1505" s="2">
        <v>596891.19999999995</v>
      </c>
      <c r="R1505" s="2">
        <v>0</v>
      </c>
      <c r="S1505" t="s">
        <v>1820</v>
      </c>
      <c r="T1505" t="s">
        <v>871</v>
      </c>
      <c r="U1505" t="s">
        <v>7758</v>
      </c>
      <c r="V1505" t="s">
        <v>7752</v>
      </c>
      <c r="W1505" t="s">
        <v>7752</v>
      </c>
      <c r="X1505" t="s">
        <v>7752</v>
      </c>
      <c r="Y1505" t="s">
        <v>7752</v>
      </c>
      <c r="Z1505">
        <v>0</v>
      </c>
      <c r="AA1505">
        <v>0</v>
      </c>
    </row>
    <row r="1506" spans="1:27">
      <c r="A1506" s="1" t="s">
        <v>9402</v>
      </c>
      <c r="B1506">
        <v>1210362</v>
      </c>
      <c r="C1506" t="s">
        <v>9384</v>
      </c>
      <c r="D1506" t="s">
        <v>8397</v>
      </c>
      <c r="E1506" s="16" t="s">
        <v>9403</v>
      </c>
      <c r="F1506" t="s">
        <v>9403</v>
      </c>
      <c r="G1506">
        <v>11420</v>
      </c>
      <c r="H1506" t="s">
        <v>1555</v>
      </c>
      <c r="J1506" t="s">
        <v>7368</v>
      </c>
      <c r="K1506" t="s">
        <v>194</v>
      </c>
      <c r="L1506">
        <v>3</v>
      </c>
      <c r="M1506" s="2">
        <v>679686.69</v>
      </c>
      <c r="N1506" s="2">
        <v>0</v>
      </c>
      <c r="O1506" s="2">
        <v>0</v>
      </c>
      <c r="P1506" s="2">
        <v>0</v>
      </c>
      <c r="Q1506" s="2">
        <v>679686.69</v>
      </c>
      <c r="R1506" s="2">
        <v>0</v>
      </c>
      <c r="S1506" t="s">
        <v>1820</v>
      </c>
      <c r="T1506" t="s">
        <v>871</v>
      </c>
      <c r="U1506" t="s">
        <v>7758</v>
      </c>
      <c r="V1506" t="s">
        <v>7752</v>
      </c>
      <c r="W1506" t="s">
        <v>7752</v>
      </c>
      <c r="X1506" t="s">
        <v>7752</v>
      </c>
      <c r="Y1506" t="s">
        <v>7752</v>
      </c>
      <c r="Z1506">
        <v>0</v>
      </c>
      <c r="AA1506">
        <v>0</v>
      </c>
    </row>
    <row r="1507" spans="1:27">
      <c r="A1507" s="1" t="s">
        <v>9399</v>
      </c>
      <c r="B1507">
        <v>1210362</v>
      </c>
      <c r="C1507" t="s">
        <v>9384</v>
      </c>
      <c r="D1507" t="s">
        <v>8397</v>
      </c>
      <c r="E1507" s="16" t="s">
        <v>9400</v>
      </c>
      <c r="F1507" t="s">
        <v>9915</v>
      </c>
      <c r="G1507">
        <v>11420</v>
      </c>
      <c r="H1507" t="s">
        <v>1555</v>
      </c>
      <c r="J1507" t="s">
        <v>7367</v>
      </c>
      <c r="K1507" t="s">
        <v>1013</v>
      </c>
      <c r="L1507">
        <v>3</v>
      </c>
      <c r="M1507" s="2">
        <v>765326</v>
      </c>
      <c r="N1507" s="2">
        <v>0</v>
      </c>
      <c r="O1507" s="2">
        <v>0</v>
      </c>
      <c r="P1507" s="2">
        <v>0</v>
      </c>
      <c r="Q1507" s="2">
        <v>765326</v>
      </c>
      <c r="R1507" s="2">
        <v>0</v>
      </c>
      <c r="S1507" t="s">
        <v>1820</v>
      </c>
      <c r="T1507" t="s">
        <v>871</v>
      </c>
      <c r="U1507" t="s">
        <v>7758</v>
      </c>
      <c r="V1507" t="s">
        <v>7752</v>
      </c>
      <c r="W1507" t="s">
        <v>7752</v>
      </c>
      <c r="X1507" t="s">
        <v>7752</v>
      </c>
      <c r="Y1507" t="s">
        <v>7752</v>
      </c>
      <c r="Z1507">
        <v>0</v>
      </c>
      <c r="AA1507">
        <v>0</v>
      </c>
    </row>
    <row r="1508" spans="1:27">
      <c r="A1508" s="1" t="s">
        <v>9402</v>
      </c>
      <c r="B1508">
        <v>1210362</v>
      </c>
      <c r="C1508" t="s">
        <v>9384</v>
      </c>
      <c r="D1508" t="s">
        <v>8397</v>
      </c>
      <c r="E1508" s="16" t="s">
        <v>9403</v>
      </c>
      <c r="F1508" t="s">
        <v>9403</v>
      </c>
      <c r="G1508">
        <v>11420</v>
      </c>
      <c r="H1508" t="s">
        <v>1555</v>
      </c>
      <c r="J1508" t="s">
        <v>7368</v>
      </c>
      <c r="K1508" t="s">
        <v>16</v>
      </c>
      <c r="L1508">
        <v>4</v>
      </c>
      <c r="M1508" s="2">
        <v>797439.2</v>
      </c>
      <c r="N1508" s="2">
        <v>0</v>
      </c>
      <c r="O1508" s="2">
        <v>0</v>
      </c>
      <c r="P1508" s="2">
        <v>0</v>
      </c>
      <c r="Q1508" s="2">
        <v>797439.2</v>
      </c>
      <c r="R1508" s="2">
        <v>0</v>
      </c>
      <c r="S1508" t="s">
        <v>1820</v>
      </c>
      <c r="T1508" t="s">
        <v>871</v>
      </c>
      <c r="U1508" t="s">
        <v>7758</v>
      </c>
      <c r="V1508" t="s">
        <v>7752</v>
      </c>
      <c r="W1508" t="s">
        <v>7752</v>
      </c>
      <c r="X1508" t="s">
        <v>7752</v>
      </c>
      <c r="Y1508" t="s">
        <v>7752</v>
      </c>
      <c r="Z1508">
        <v>0</v>
      </c>
      <c r="AA1508">
        <v>0</v>
      </c>
    </row>
    <row r="1509" spans="1:27">
      <c r="A1509" s="1" t="s">
        <v>9402</v>
      </c>
      <c r="B1509">
        <v>1210362</v>
      </c>
      <c r="C1509" t="s">
        <v>9384</v>
      </c>
      <c r="D1509" t="s">
        <v>8397</v>
      </c>
      <c r="E1509" s="16" t="s">
        <v>9403</v>
      </c>
      <c r="F1509" t="s">
        <v>9403</v>
      </c>
      <c r="G1509">
        <v>11420</v>
      </c>
      <c r="H1509" t="s">
        <v>1555</v>
      </c>
      <c r="J1509" t="s">
        <v>7368</v>
      </c>
      <c r="K1509" t="s">
        <v>2827</v>
      </c>
      <c r="L1509">
        <v>3</v>
      </c>
      <c r="M1509" s="2">
        <v>825081</v>
      </c>
      <c r="N1509" s="2">
        <v>0</v>
      </c>
      <c r="O1509" s="2">
        <v>0</v>
      </c>
      <c r="P1509" s="2">
        <v>0</v>
      </c>
      <c r="Q1509" s="2">
        <v>825081</v>
      </c>
      <c r="R1509" s="2">
        <v>0</v>
      </c>
      <c r="S1509" t="s">
        <v>1820</v>
      </c>
      <c r="T1509" t="s">
        <v>871</v>
      </c>
      <c r="U1509" t="s">
        <v>7758</v>
      </c>
      <c r="V1509" t="s">
        <v>7752</v>
      </c>
      <c r="W1509" t="s">
        <v>7752</v>
      </c>
      <c r="X1509" t="s">
        <v>7752</v>
      </c>
      <c r="Y1509" t="s">
        <v>7752</v>
      </c>
      <c r="Z1509">
        <v>0</v>
      </c>
      <c r="AA1509">
        <v>0</v>
      </c>
    </row>
    <row r="1510" spans="1:27">
      <c r="A1510" s="1" t="s">
        <v>8942</v>
      </c>
      <c r="B1510">
        <v>1230100</v>
      </c>
      <c r="C1510" t="s">
        <v>8944</v>
      </c>
      <c r="D1510" t="s">
        <v>8397</v>
      </c>
      <c r="E1510" s="16" t="s">
        <v>8943</v>
      </c>
      <c r="F1510" t="s">
        <v>8943</v>
      </c>
      <c r="G1510">
        <v>16350</v>
      </c>
      <c r="H1510" t="s">
        <v>2806</v>
      </c>
      <c r="J1510" t="s">
        <v>7369</v>
      </c>
      <c r="K1510" t="s">
        <v>1698</v>
      </c>
      <c r="L1510">
        <v>2</v>
      </c>
      <c r="M1510" s="2">
        <v>29114</v>
      </c>
      <c r="N1510" s="2">
        <v>0</v>
      </c>
      <c r="O1510" s="2">
        <v>0</v>
      </c>
      <c r="P1510" s="2">
        <v>0</v>
      </c>
      <c r="Q1510" s="2">
        <v>29114</v>
      </c>
      <c r="R1510" s="2">
        <v>0</v>
      </c>
      <c r="S1510" t="s">
        <v>1820</v>
      </c>
      <c r="T1510" t="s">
        <v>871</v>
      </c>
      <c r="U1510" t="s">
        <v>7758</v>
      </c>
      <c r="V1510" t="s">
        <v>7752</v>
      </c>
      <c r="W1510" t="s">
        <v>7752</v>
      </c>
      <c r="X1510" t="s">
        <v>7752</v>
      </c>
      <c r="Y1510" t="s">
        <v>7752</v>
      </c>
      <c r="Z1510">
        <v>0</v>
      </c>
      <c r="AA1510">
        <v>0</v>
      </c>
    </row>
    <row r="1511" spans="1:27">
      <c r="A1511" s="1" t="s">
        <v>8942</v>
      </c>
      <c r="B1511">
        <v>1230100</v>
      </c>
      <c r="C1511" t="s">
        <v>8944</v>
      </c>
      <c r="D1511" t="s">
        <v>8397</v>
      </c>
      <c r="E1511" s="16" t="s">
        <v>8943</v>
      </c>
      <c r="F1511" t="s">
        <v>8943</v>
      </c>
      <c r="G1511">
        <v>16350</v>
      </c>
      <c r="H1511" t="s">
        <v>2806</v>
      </c>
      <c r="J1511" t="s">
        <v>7369</v>
      </c>
      <c r="K1511" t="s">
        <v>6172</v>
      </c>
      <c r="L1511">
        <v>4</v>
      </c>
      <c r="M1511" s="2">
        <v>30922</v>
      </c>
      <c r="N1511" s="2">
        <v>0</v>
      </c>
      <c r="O1511" s="2">
        <v>0</v>
      </c>
      <c r="P1511" s="2">
        <v>0</v>
      </c>
      <c r="Q1511" s="2">
        <v>30922</v>
      </c>
      <c r="R1511" s="2">
        <v>0</v>
      </c>
      <c r="S1511" t="s">
        <v>1820</v>
      </c>
      <c r="T1511" t="s">
        <v>871</v>
      </c>
      <c r="U1511" t="s">
        <v>7758</v>
      </c>
      <c r="V1511" t="s">
        <v>7752</v>
      </c>
      <c r="W1511" t="s">
        <v>7752</v>
      </c>
      <c r="X1511" t="s">
        <v>7752</v>
      </c>
      <c r="Y1511" t="s">
        <v>7752</v>
      </c>
      <c r="Z1511">
        <v>0</v>
      </c>
      <c r="AA1511">
        <v>0</v>
      </c>
    </row>
    <row r="1512" spans="1:27">
      <c r="A1512" s="1" t="s">
        <v>8942</v>
      </c>
      <c r="B1512">
        <v>1230100</v>
      </c>
      <c r="C1512" t="s">
        <v>8944</v>
      </c>
      <c r="D1512" t="s">
        <v>8397</v>
      </c>
      <c r="E1512" s="16" t="s">
        <v>8943</v>
      </c>
      <c r="F1512" t="s">
        <v>8943</v>
      </c>
      <c r="G1512">
        <v>16350</v>
      </c>
      <c r="H1512" t="s">
        <v>2806</v>
      </c>
      <c r="J1512" t="s">
        <v>7369</v>
      </c>
      <c r="K1512" t="s">
        <v>2196</v>
      </c>
      <c r="L1512">
        <v>2</v>
      </c>
      <c r="M1512" s="2">
        <v>34461</v>
      </c>
      <c r="N1512" s="2">
        <v>0</v>
      </c>
      <c r="O1512" s="2">
        <v>0</v>
      </c>
      <c r="P1512" s="2">
        <v>0</v>
      </c>
      <c r="Q1512" s="2">
        <v>34461</v>
      </c>
      <c r="R1512" s="2">
        <v>0</v>
      </c>
      <c r="S1512" t="s">
        <v>1820</v>
      </c>
      <c r="T1512" t="s">
        <v>871</v>
      </c>
      <c r="U1512" t="s">
        <v>7758</v>
      </c>
      <c r="V1512" t="s">
        <v>7752</v>
      </c>
      <c r="W1512" t="s">
        <v>7752</v>
      </c>
      <c r="X1512" t="s">
        <v>7752</v>
      </c>
      <c r="Y1512" t="s">
        <v>7752</v>
      </c>
      <c r="Z1512">
        <v>0</v>
      </c>
      <c r="AA1512">
        <v>0</v>
      </c>
    </row>
    <row r="1513" spans="1:27">
      <c r="A1513" s="1" t="s">
        <v>8942</v>
      </c>
      <c r="B1513">
        <v>1230100</v>
      </c>
      <c r="C1513" t="s">
        <v>8944</v>
      </c>
      <c r="D1513" t="s">
        <v>8397</v>
      </c>
      <c r="E1513" s="16" t="s">
        <v>8943</v>
      </c>
      <c r="F1513" t="s">
        <v>8943</v>
      </c>
      <c r="G1513">
        <v>16350</v>
      </c>
      <c r="H1513" t="s">
        <v>2806</v>
      </c>
      <c r="J1513" t="s">
        <v>7366</v>
      </c>
      <c r="K1513" t="s">
        <v>6355</v>
      </c>
      <c r="L1513">
        <v>4</v>
      </c>
      <c r="M1513" s="2">
        <v>60390</v>
      </c>
      <c r="N1513" s="2">
        <v>0</v>
      </c>
      <c r="O1513" s="2">
        <v>0</v>
      </c>
      <c r="P1513" s="2">
        <v>0</v>
      </c>
      <c r="Q1513" s="2">
        <v>60390</v>
      </c>
      <c r="R1513" s="2">
        <v>0</v>
      </c>
      <c r="S1513" t="s">
        <v>1820</v>
      </c>
      <c r="T1513" t="s">
        <v>871</v>
      </c>
      <c r="U1513" t="s">
        <v>7758</v>
      </c>
      <c r="V1513" t="s">
        <v>7752</v>
      </c>
      <c r="W1513" t="s">
        <v>7752</v>
      </c>
      <c r="X1513" t="s">
        <v>7752</v>
      </c>
      <c r="Y1513" t="s">
        <v>7752</v>
      </c>
      <c r="Z1513">
        <v>0</v>
      </c>
      <c r="AA1513">
        <v>0</v>
      </c>
    </row>
    <row r="1514" spans="1:27">
      <c r="A1514" s="1" t="s">
        <v>8942</v>
      </c>
      <c r="B1514">
        <v>1230100</v>
      </c>
      <c r="C1514" t="s">
        <v>8944</v>
      </c>
      <c r="D1514" t="s">
        <v>8397</v>
      </c>
      <c r="E1514" s="16" t="s">
        <v>8943</v>
      </c>
      <c r="F1514" t="s">
        <v>8943</v>
      </c>
      <c r="G1514">
        <v>16350</v>
      </c>
      <c r="H1514" t="s">
        <v>2806</v>
      </c>
      <c r="J1514" t="s">
        <v>376</v>
      </c>
      <c r="K1514" t="s">
        <v>3151</v>
      </c>
      <c r="L1514">
        <v>3</v>
      </c>
      <c r="M1514" s="2">
        <v>285674</v>
      </c>
      <c r="N1514" s="2">
        <v>0</v>
      </c>
      <c r="O1514" s="2">
        <v>0</v>
      </c>
      <c r="P1514" s="2">
        <v>0</v>
      </c>
      <c r="Q1514" s="2">
        <v>285674</v>
      </c>
      <c r="R1514" s="2">
        <v>0</v>
      </c>
      <c r="S1514" t="s">
        <v>1820</v>
      </c>
      <c r="T1514" t="s">
        <v>871</v>
      </c>
      <c r="U1514" t="s">
        <v>7758</v>
      </c>
      <c r="V1514" t="s">
        <v>7752</v>
      </c>
      <c r="W1514" t="s">
        <v>7752</v>
      </c>
      <c r="X1514" t="s">
        <v>7752</v>
      </c>
      <c r="Y1514" t="s">
        <v>7752</v>
      </c>
      <c r="Z1514">
        <v>0</v>
      </c>
      <c r="AA1514">
        <v>0</v>
      </c>
    </row>
    <row r="1515" spans="1:27">
      <c r="A1515" s="1" t="s">
        <v>8942</v>
      </c>
      <c r="B1515">
        <v>1230100</v>
      </c>
      <c r="C1515" t="s">
        <v>8944</v>
      </c>
      <c r="D1515" t="s">
        <v>8397</v>
      </c>
      <c r="E1515" s="16" t="s">
        <v>8943</v>
      </c>
      <c r="F1515" t="s">
        <v>8943</v>
      </c>
      <c r="G1515">
        <v>16350</v>
      </c>
      <c r="H1515" t="s">
        <v>2806</v>
      </c>
      <c r="J1515" t="s">
        <v>7367</v>
      </c>
      <c r="K1515" t="s">
        <v>1019</v>
      </c>
      <c r="L1515">
        <v>3</v>
      </c>
      <c r="M1515" s="2">
        <v>376868</v>
      </c>
      <c r="N1515" s="2">
        <v>0</v>
      </c>
      <c r="O1515" s="2">
        <v>0</v>
      </c>
      <c r="P1515" s="2">
        <v>0</v>
      </c>
      <c r="Q1515" s="2">
        <v>376868</v>
      </c>
      <c r="R1515" s="2">
        <v>0</v>
      </c>
      <c r="S1515" t="s">
        <v>1820</v>
      </c>
      <c r="T1515" t="s">
        <v>871</v>
      </c>
      <c r="U1515" t="s">
        <v>7758</v>
      </c>
      <c r="V1515" t="s">
        <v>7752</v>
      </c>
      <c r="W1515" t="s">
        <v>7752</v>
      </c>
      <c r="X1515" t="s">
        <v>7752</v>
      </c>
      <c r="Y1515" t="s">
        <v>7752</v>
      </c>
      <c r="Z1515">
        <v>0</v>
      </c>
      <c r="AA1515">
        <v>0</v>
      </c>
    </row>
    <row r="1516" spans="1:27">
      <c r="A1516" s="1" t="s">
        <v>8942</v>
      </c>
      <c r="B1516">
        <v>1230100</v>
      </c>
      <c r="C1516" t="s">
        <v>8944</v>
      </c>
      <c r="D1516" t="s">
        <v>8397</v>
      </c>
      <c r="E1516" s="16" t="s">
        <v>8943</v>
      </c>
      <c r="F1516" t="s">
        <v>8943</v>
      </c>
      <c r="G1516">
        <v>16350</v>
      </c>
      <c r="H1516" t="s">
        <v>2806</v>
      </c>
      <c r="J1516" t="s">
        <v>376</v>
      </c>
      <c r="K1516" t="s">
        <v>1082</v>
      </c>
      <c r="L1516">
        <v>3</v>
      </c>
      <c r="M1516" s="2">
        <v>409942</v>
      </c>
      <c r="N1516" s="2">
        <v>0</v>
      </c>
      <c r="O1516" s="2">
        <v>0</v>
      </c>
      <c r="P1516" s="2">
        <v>0</v>
      </c>
      <c r="Q1516" s="2">
        <v>409942</v>
      </c>
      <c r="R1516" s="2">
        <v>0</v>
      </c>
      <c r="S1516" t="s">
        <v>1820</v>
      </c>
      <c r="T1516" t="s">
        <v>871</v>
      </c>
      <c r="U1516" t="s">
        <v>7758</v>
      </c>
      <c r="V1516" t="s">
        <v>7752</v>
      </c>
      <c r="W1516" t="s">
        <v>7752</v>
      </c>
      <c r="X1516" t="s">
        <v>7752</v>
      </c>
      <c r="Y1516" t="s">
        <v>7752</v>
      </c>
      <c r="Z1516">
        <v>0</v>
      </c>
      <c r="AA1516">
        <v>0</v>
      </c>
    </row>
    <row r="1517" spans="1:27">
      <c r="A1517" s="1" t="s">
        <v>8942</v>
      </c>
      <c r="B1517">
        <v>1230100</v>
      </c>
      <c r="C1517" t="s">
        <v>8944</v>
      </c>
      <c r="D1517" t="s">
        <v>8397</v>
      </c>
      <c r="E1517" s="16" t="s">
        <v>8943</v>
      </c>
      <c r="F1517" t="s">
        <v>8943</v>
      </c>
      <c r="G1517">
        <v>16350</v>
      </c>
      <c r="H1517" t="s">
        <v>2806</v>
      </c>
      <c r="J1517" t="s">
        <v>7366</v>
      </c>
      <c r="K1517" t="s">
        <v>4791</v>
      </c>
      <c r="L1517">
        <v>3</v>
      </c>
      <c r="M1517" s="2">
        <v>419888</v>
      </c>
      <c r="N1517" s="2">
        <v>0</v>
      </c>
      <c r="O1517" s="2">
        <v>0</v>
      </c>
      <c r="P1517" s="2">
        <v>0</v>
      </c>
      <c r="Q1517" s="2">
        <v>419888</v>
      </c>
      <c r="R1517" s="2">
        <v>0</v>
      </c>
      <c r="S1517" t="s">
        <v>1820</v>
      </c>
      <c r="T1517" t="s">
        <v>871</v>
      </c>
      <c r="U1517" t="s">
        <v>7758</v>
      </c>
      <c r="V1517" t="s">
        <v>7752</v>
      </c>
      <c r="W1517" t="s">
        <v>7752</v>
      </c>
      <c r="X1517" t="s">
        <v>7752</v>
      </c>
      <c r="Y1517" t="s">
        <v>7752</v>
      </c>
      <c r="Z1517">
        <v>0</v>
      </c>
      <c r="AA1517">
        <v>0</v>
      </c>
    </row>
    <row r="1518" spans="1:27">
      <c r="A1518" s="1" t="s">
        <v>8942</v>
      </c>
      <c r="B1518">
        <v>1230100</v>
      </c>
      <c r="C1518" t="s">
        <v>8944</v>
      </c>
      <c r="D1518" t="s">
        <v>8397</v>
      </c>
      <c r="E1518" s="16" t="s">
        <v>8943</v>
      </c>
      <c r="F1518" t="s">
        <v>8943</v>
      </c>
      <c r="G1518">
        <v>16350</v>
      </c>
      <c r="H1518" t="s">
        <v>2806</v>
      </c>
      <c r="J1518" t="s">
        <v>7367</v>
      </c>
      <c r="K1518" t="s">
        <v>1063</v>
      </c>
      <c r="L1518">
        <v>3</v>
      </c>
      <c r="M1518" s="2">
        <v>646695</v>
      </c>
      <c r="N1518" s="2">
        <v>0</v>
      </c>
      <c r="O1518" s="2">
        <v>0</v>
      </c>
      <c r="P1518" s="2">
        <v>0</v>
      </c>
      <c r="Q1518" s="2">
        <v>646695</v>
      </c>
      <c r="R1518" s="2">
        <v>0</v>
      </c>
      <c r="S1518" t="s">
        <v>1820</v>
      </c>
      <c r="T1518" t="s">
        <v>871</v>
      </c>
      <c r="U1518" t="s">
        <v>7758</v>
      </c>
      <c r="V1518" t="s">
        <v>7752</v>
      </c>
      <c r="W1518" t="s">
        <v>7752</v>
      </c>
      <c r="X1518" t="s">
        <v>7752</v>
      </c>
      <c r="Y1518" t="s">
        <v>7752</v>
      </c>
      <c r="Z1518">
        <v>0</v>
      </c>
      <c r="AA1518">
        <v>0</v>
      </c>
    </row>
    <row r="1519" spans="1:27">
      <c r="A1519" s="1" t="s">
        <v>8942</v>
      </c>
      <c r="B1519">
        <v>1230100</v>
      </c>
      <c r="C1519" t="s">
        <v>8944</v>
      </c>
      <c r="D1519" t="s">
        <v>8397</v>
      </c>
      <c r="E1519" s="16" t="s">
        <v>8943</v>
      </c>
      <c r="F1519" t="s">
        <v>8943</v>
      </c>
      <c r="G1519">
        <v>16350</v>
      </c>
      <c r="H1519" t="s">
        <v>2806</v>
      </c>
      <c r="J1519" t="s">
        <v>7369</v>
      </c>
      <c r="K1519" t="s">
        <v>1710</v>
      </c>
      <c r="L1519">
        <v>3</v>
      </c>
      <c r="M1519" s="2">
        <v>668368</v>
      </c>
      <c r="N1519" s="2">
        <v>0</v>
      </c>
      <c r="O1519" s="2">
        <v>0</v>
      </c>
      <c r="P1519" s="2">
        <v>0</v>
      </c>
      <c r="Q1519" s="2">
        <v>668368</v>
      </c>
      <c r="R1519" s="2">
        <v>0</v>
      </c>
      <c r="S1519" t="s">
        <v>1820</v>
      </c>
      <c r="T1519" t="s">
        <v>871</v>
      </c>
      <c r="U1519" t="s">
        <v>7758</v>
      </c>
      <c r="V1519" t="s">
        <v>7752</v>
      </c>
      <c r="W1519" t="s">
        <v>7752</v>
      </c>
      <c r="X1519" t="s">
        <v>7752</v>
      </c>
      <c r="Y1519" t="s">
        <v>7752</v>
      </c>
      <c r="Z1519">
        <v>0</v>
      </c>
      <c r="AA1519">
        <v>0</v>
      </c>
    </row>
    <row r="1520" spans="1:27">
      <c r="A1520" s="1" t="s">
        <v>8942</v>
      </c>
      <c r="B1520">
        <v>1230100</v>
      </c>
      <c r="C1520" t="s">
        <v>8944</v>
      </c>
      <c r="D1520" t="s">
        <v>8397</v>
      </c>
      <c r="E1520" s="16" t="s">
        <v>8943</v>
      </c>
      <c r="F1520" t="s">
        <v>8943</v>
      </c>
      <c r="G1520">
        <v>16350</v>
      </c>
      <c r="H1520" t="s">
        <v>2806</v>
      </c>
      <c r="J1520" t="s">
        <v>7367</v>
      </c>
      <c r="K1520" t="s">
        <v>1068</v>
      </c>
      <c r="L1520">
        <v>3</v>
      </c>
      <c r="M1520" s="2">
        <v>691013</v>
      </c>
      <c r="N1520" s="2">
        <v>0</v>
      </c>
      <c r="O1520" s="2">
        <v>0</v>
      </c>
      <c r="P1520" s="2">
        <v>0</v>
      </c>
      <c r="Q1520" s="2">
        <v>691013</v>
      </c>
      <c r="R1520" s="2">
        <v>0</v>
      </c>
      <c r="S1520" t="s">
        <v>1820</v>
      </c>
      <c r="T1520" t="s">
        <v>871</v>
      </c>
      <c r="U1520" t="s">
        <v>7758</v>
      </c>
      <c r="V1520" t="s">
        <v>7752</v>
      </c>
      <c r="W1520" t="s">
        <v>7752</v>
      </c>
      <c r="X1520" t="s">
        <v>7752</v>
      </c>
      <c r="Y1520" t="s">
        <v>7752</v>
      </c>
      <c r="Z1520">
        <v>0</v>
      </c>
      <c r="AA1520">
        <v>0</v>
      </c>
    </row>
    <row r="1521" spans="1:27">
      <c r="A1521" s="1" t="s">
        <v>8942</v>
      </c>
      <c r="B1521">
        <v>1230100</v>
      </c>
      <c r="C1521" t="s">
        <v>8944</v>
      </c>
      <c r="D1521" t="s">
        <v>8397</v>
      </c>
      <c r="E1521" s="16" t="s">
        <v>8943</v>
      </c>
      <c r="F1521" t="s">
        <v>8943</v>
      </c>
      <c r="G1521">
        <v>16350</v>
      </c>
      <c r="H1521" t="s">
        <v>2806</v>
      </c>
      <c r="J1521" t="s">
        <v>7366</v>
      </c>
      <c r="K1521" t="s">
        <v>5461</v>
      </c>
      <c r="L1521">
        <v>4</v>
      </c>
      <c r="M1521" s="2">
        <v>881208</v>
      </c>
      <c r="N1521" s="2">
        <v>0</v>
      </c>
      <c r="O1521" s="2">
        <v>0</v>
      </c>
      <c r="P1521" s="2">
        <v>0</v>
      </c>
      <c r="Q1521" s="2">
        <v>881208</v>
      </c>
      <c r="R1521" s="2">
        <v>0</v>
      </c>
      <c r="S1521" t="s">
        <v>1820</v>
      </c>
      <c r="T1521" t="s">
        <v>871</v>
      </c>
      <c r="U1521" t="s">
        <v>7758</v>
      </c>
      <c r="V1521" t="s">
        <v>7752</v>
      </c>
      <c r="W1521" t="s">
        <v>7752</v>
      </c>
      <c r="X1521" t="s">
        <v>7752</v>
      </c>
      <c r="Y1521" t="s">
        <v>7752</v>
      </c>
      <c r="Z1521">
        <v>0</v>
      </c>
      <c r="AA1521">
        <v>0</v>
      </c>
    </row>
    <row r="1522" spans="1:27">
      <c r="A1522" s="1" t="s">
        <v>8942</v>
      </c>
      <c r="B1522">
        <v>1230100</v>
      </c>
      <c r="C1522" t="s">
        <v>8944</v>
      </c>
      <c r="D1522" t="s">
        <v>8397</v>
      </c>
      <c r="E1522" s="16" t="s">
        <v>8943</v>
      </c>
      <c r="F1522" t="s">
        <v>8943</v>
      </c>
      <c r="G1522">
        <v>16350</v>
      </c>
      <c r="H1522" t="s">
        <v>2806</v>
      </c>
      <c r="J1522" t="s">
        <v>376</v>
      </c>
      <c r="K1522" t="s">
        <v>3154</v>
      </c>
      <c r="L1522">
        <v>4</v>
      </c>
      <c r="M1522" s="2">
        <v>964607</v>
      </c>
      <c r="N1522" s="2">
        <v>0</v>
      </c>
      <c r="O1522" s="2">
        <v>0</v>
      </c>
      <c r="P1522" s="2">
        <v>0</v>
      </c>
      <c r="Q1522" s="2">
        <v>964607</v>
      </c>
      <c r="R1522" s="2">
        <v>0</v>
      </c>
      <c r="S1522" t="s">
        <v>1820</v>
      </c>
      <c r="T1522" t="s">
        <v>871</v>
      </c>
      <c r="U1522" t="s">
        <v>7758</v>
      </c>
      <c r="V1522" t="s">
        <v>7752</v>
      </c>
      <c r="W1522" t="s">
        <v>7752</v>
      </c>
      <c r="X1522" t="s">
        <v>7752</v>
      </c>
      <c r="Y1522" t="s">
        <v>7752</v>
      </c>
      <c r="Z1522">
        <v>0</v>
      </c>
      <c r="AA1522">
        <v>0</v>
      </c>
    </row>
    <row r="1523" spans="1:27">
      <c r="A1523" s="1" t="s">
        <v>8942</v>
      </c>
      <c r="B1523">
        <v>1230100</v>
      </c>
      <c r="C1523" t="s">
        <v>8944</v>
      </c>
      <c r="D1523" t="s">
        <v>8397</v>
      </c>
      <c r="E1523" s="16" t="s">
        <v>8943</v>
      </c>
      <c r="F1523" t="s">
        <v>8943</v>
      </c>
      <c r="G1523">
        <v>16350</v>
      </c>
      <c r="H1523" t="s">
        <v>2806</v>
      </c>
      <c r="J1523" t="s">
        <v>7368</v>
      </c>
      <c r="K1523" t="s">
        <v>1841</v>
      </c>
      <c r="L1523">
        <v>4</v>
      </c>
      <c r="M1523" s="2">
        <v>1646910</v>
      </c>
      <c r="N1523" s="2">
        <v>0</v>
      </c>
      <c r="O1523" s="2">
        <v>0</v>
      </c>
      <c r="P1523" s="2">
        <v>0</v>
      </c>
      <c r="Q1523" s="2">
        <v>1646910</v>
      </c>
      <c r="R1523" s="2">
        <v>0</v>
      </c>
      <c r="S1523" t="s">
        <v>1820</v>
      </c>
      <c r="T1523" t="s">
        <v>871</v>
      </c>
      <c r="U1523" t="s">
        <v>7758</v>
      </c>
      <c r="V1523" t="s">
        <v>7752</v>
      </c>
      <c r="W1523" t="s">
        <v>7752</v>
      </c>
      <c r="X1523" t="s">
        <v>7752</v>
      </c>
      <c r="Y1523" t="s">
        <v>7752</v>
      </c>
      <c r="Z1523">
        <v>0</v>
      </c>
      <c r="AA1523">
        <v>0</v>
      </c>
    </row>
    <row r="1524" spans="1:27">
      <c r="A1524" s="1" t="s">
        <v>8942</v>
      </c>
      <c r="B1524">
        <v>1230100</v>
      </c>
      <c r="C1524" t="s">
        <v>8944</v>
      </c>
      <c r="D1524" t="s">
        <v>8397</v>
      </c>
      <c r="E1524" s="16" t="s">
        <v>8943</v>
      </c>
      <c r="F1524" t="s">
        <v>8943</v>
      </c>
      <c r="G1524">
        <v>16350</v>
      </c>
      <c r="H1524" t="s">
        <v>2806</v>
      </c>
      <c r="J1524" t="s">
        <v>7367</v>
      </c>
      <c r="K1524" t="s">
        <v>1013</v>
      </c>
      <c r="L1524">
        <v>3</v>
      </c>
      <c r="M1524" s="2">
        <v>3795850</v>
      </c>
      <c r="N1524" s="2">
        <v>0</v>
      </c>
      <c r="O1524" s="2">
        <v>0</v>
      </c>
      <c r="P1524" s="2">
        <v>0</v>
      </c>
      <c r="Q1524" s="2">
        <v>3795850</v>
      </c>
      <c r="R1524" s="2">
        <v>0</v>
      </c>
      <c r="S1524" t="s">
        <v>1820</v>
      </c>
      <c r="T1524" t="s">
        <v>871</v>
      </c>
      <c r="U1524" t="s">
        <v>7758</v>
      </c>
      <c r="V1524" t="s">
        <v>7752</v>
      </c>
      <c r="W1524" t="s">
        <v>7752</v>
      </c>
      <c r="X1524" t="s">
        <v>7752</v>
      </c>
      <c r="Y1524" t="s">
        <v>7752</v>
      </c>
      <c r="Z1524">
        <v>0</v>
      </c>
      <c r="AA1524">
        <v>0</v>
      </c>
    </row>
    <row r="1525" spans="1:27">
      <c r="A1525" s="1" t="s">
        <v>1533</v>
      </c>
      <c r="B1525">
        <v>1400000</v>
      </c>
      <c r="C1525" t="s">
        <v>8407</v>
      </c>
      <c r="D1525" t="s">
        <v>8398</v>
      </c>
      <c r="E1525" s="16" t="s">
        <v>1534</v>
      </c>
      <c r="F1525" t="s">
        <v>9934</v>
      </c>
      <c r="G1525">
        <v>15061</v>
      </c>
      <c r="H1525" t="s">
        <v>1535</v>
      </c>
      <c r="J1525" t="s">
        <v>379</v>
      </c>
      <c r="K1525" t="s">
        <v>1743</v>
      </c>
      <c r="L1525">
        <v>3</v>
      </c>
      <c r="M1525" s="2">
        <v>64000</v>
      </c>
      <c r="N1525" s="2">
        <v>0</v>
      </c>
      <c r="O1525">
        <v>0</v>
      </c>
      <c r="P1525">
        <v>0</v>
      </c>
      <c r="Q1525" s="2">
        <v>64000</v>
      </c>
      <c r="R1525">
        <v>0</v>
      </c>
      <c r="S1525" t="s">
        <v>1820</v>
      </c>
      <c r="T1525" t="s">
        <v>871</v>
      </c>
      <c r="U1525" t="s">
        <v>7758</v>
      </c>
      <c r="V1525" t="s">
        <v>7752</v>
      </c>
      <c r="W1525" t="s">
        <v>7752</v>
      </c>
      <c r="X1525" t="s">
        <v>7752</v>
      </c>
      <c r="Y1525" t="s">
        <v>7751</v>
      </c>
      <c r="Z1525">
        <v>0</v>
      </c>
      <c r="AA1525">
        <v>0</v>
      </c>
    </row>
    <row r="1526" spans="1:27">
      <c r="A1526" s="1" t="s">
        <v>745</v>
      </c>
      <c r="B1526">
        <v>1400200</v>
      </c>
      <c r="C1526" t="s">
        <v>1102</v>
      </c>
      <c r="D1526" t="s">
        <v>8398</v>
      </c>
      <c r="E1526" s="16" t="s">
        <v>746</v>
      </c>
      <c r="F1526" t="s">
        <v>9332</v>
      </c>
      <c r="G1526">
        <v>15061</v>
      </c>
      <c r="H1526" t="s">
        <v>1535</v>
      </c>
      <c r="J1526" t="s">
        <v>379</v>
      </c>
      <c r="K1526" t="s">
        <v>1743</v>
      </c>
      <c r="L1526">
        <v>0</v>
      </c>
      <c r="M1526" s="2">
        <v>10296</v>
      </c>
      <c r="N1526" s="2">
        <v>0</v>
      </c>
      <c r="O1526">
        <v>0</v>
      </c>
      <c r="P1526">
        <v>0</v>
      </c>
      <c r="Q1526" s="2">
        <v>10296</v>
      </c>
      <c r="R1526">
        <v>0</v>
      </c>
      <c r="S1526" t="s">
        <v>1820</v>
      </c>
      <c r="T1526" t="s">
        <v>871</v>
      </c>
      <c r="U1526" t="s">
        <v>7758</v>
      </c>
      <c r="V1526" t="s">
        <v>7751</v>
      </c>
      <c r="W1526" t="s">
        <v>7752</v>
      </c>
      <c r="X1526" t="s">
        <v>7752</v>
      </c>
      <c r="Y1526" t="s">
        <v>7753</v>
      </c>
      <c r="Z1526">
        <v>0</v>
      </c>
      <c r="AA1526">
        <v>0</v>
      </c>
    </row>
    <row r="1527" spans="1:27">
      <c r="A1527" s="1" t="s">
        <v>9154</v>
      </c>
      <c r="B1527">
        <v>1400200</v>
      </c>
      <c r="C1527" t="s">
        <v>1102</v>
      </c>
      <c r="D1527" t="s">
        <v>8398</v>
      </c>
      <c r="E1527" s="16" t="s">
        <v>9155</v>
      </c>
      <c r="F1527" t="s">
        <v>9917</v>
      </c>
      <c r="G1527">
        <v>15061</v>
      </c>
      <c r="H1527" t="s">
        <v>1535</v>
      </c>
      <c r="J1527" t="s">
        <v>7364</v>
      </c>
      <c r="K1527" t="s">
        <v>9397</v>
      </c>
      <c r="L1527">
        <v>2</v>
      </c>
      <c r="M1527" s="2">
        <v>18000</v>
      </c>
      <c r="N1527" s="2">
        <v>0</v>
      </c>
      <c r="O1527">
        <v>0</v>
      </c>
      <c r="P1527">
        <v>0</v>
      </c>
      <c r="Q1527" s="2">
        <v>18000</v>
      </c>
      <c r="R1527">
        <v>0</v>
      </c>
      <c r="S1527" t="s">
        <v>1820</v>
      </c>
      <c r="T1527" t="s">
        <v>871</v>
      </c>
      <c r="U1527" t="s">
        <v>7758</v>
      </c>
      <c r="V1527" t="s">
        <v>7752</v>
      </c>
      <c r="W1527" t="s">
        <v>7752</v>
      </c>
      <c r="X1527" t="s">
        <v>7752</v>
      </c>
      <c r="Y1527" t="s">
        <v>7751</v>
      </c>
      <c r="Z1527">
        <v>0</v>
      </c>
      <c r="AA1527">
        <v>0</v>
      </c>
    </row>
    <row r="1528" spans="1:27">
      <c r="A1528" s="1" t="s">
        <v>9154</v>
      </c>
      <c r="B1528">
        <v>1400200</v>
      </c>
      <c r="C1528" t="s">
        <v>1102</v>
      </c>
      <c r="D1528" t="s">
        <v>8398</v>
      </c>
      <c r="E1528" s="16" t="s">
        <v>9155</v>
      </c>
      <c r="F1528" t="s">
        <v>9918</v>
      </c>
      <c r="G1528">
        <v>15061</v>
      </c>
      <c r="H1528" t="s">
        <v>1535</v>
      </c>
      <c r="J1528" t="s">
        <v>7364</v>
      </c>
      <c r="K1528" t="s">
        <v>8937</v>
      </c>
      <c r="L1528">
        <v>2</v>
      </c>
      <c r="M1528" s="2">
        <v>18000</v>
      </c>
      <c r="N1528" s="2">
        <v>0</v>
      </c>
      <c r="O1528">
        <v>0</v>
      </c>
      <c r="P1528">
        <v>0</v>
      </c>
      <c r="Q1528" s="2">
        <v>18000</v>
      </c>
      <c r="R1528">
        <v>0</v>
      </c>
      <c r="S1528" t="s">
        <v>1820</v>
      </c>
      <c r="T1528" t="s">
        <v>871</v>
      </c>
      <c r="U1528" t="s">
        <v>7758</v>
      </c>
      <c r="V1528" t="s">
        <v>7752</v>
      </c>
      <c r="W1528" t="s">
        <v>7752</v>
      </c>
      <c r="X1528" t="s">
        <v>7752</v>
      </c>
      <c r="Y1528" t="s">
        <v>7751</v>
      </c>
      <c r="Z1528">
        <v>0</v>
      </c>
      <c r="AA1528">
        <v>0</v>
      </c>
    </row>
    <row r="1529" spans="1:27">
      <c r="A1529" s="1" t="s">
        <v>743</v>
      </c>
      <c r="B1529">
        <v>1400200</v>
      </c>
      <c r="C1529" t="s">
        <v>1102</v>
      </c>
      <c r="D1529" t="s">
        <v>8398</v>
      </c>
      <c r="E1529" s="16" t="s">
        <v>744</v>
      </c>
      <c r="F1529" t="s">
        <v>78</v>
      </c>
      <c r="G1529">
        <v>15061</v>
      </c>
      <c r="H1529" t="s">
        <v>1535</v>
      </c>
      <c r="J1529" t="s">
        <v>378</v>
      </c>
      <c r="K1529" t="s">
        <v>862</v>
      </c>
      <c r="L1529">
        <v>0</v>
      </c>
      <c r="M1529" s="2">
        <v>18672</v>
      </c>
      <c r="N1529" s="2">
        <v>0</v>
      </c>
      <c r="O1529">
        <v>0</v>
      </c>
      <c r="P1529">
        <v>0</v>
      </c>
      <c r="Q1529" s="2">
        <v>18672</v>
      </c>
      <c r="R1529">
        <v>0</v>
      </c>
      <c r="S1529" t="s">
        <v>1820</v>
      </c>
      <c r="T1529" t="s">
        <v>4311</v>
      </c>
      <c r="U1529" t="s">
        <v>7758</v>
      </c>
      <c r="V1529" t="s">
        <v>7752</v>
      </c>
      <c r="W1529" t="s">
        <v>7752</v>
      </c>
      <c r="X1529" t="s">
        <v>7752</v>
      </c>
      <c r="Y1529" t="s">
        <v>7751</v>
      </c>
      <c r="Z1529">
        <v>0</v>
      </c>
      <c r="AA1529">
        <v>0</v>
      </c>
    </row>
    <row r="1530" spans="1:27">
      <c r="A1530" s="1" t="s">
        <v>1377</v>
      </c>
      <c r="B1530">
        <v>1400200</v>
      </c>
      <c r="C1530" t="s">
        <v>1102</v>
      </c>
      <c r="D1530" t="s">
        <v>8398</v>
      </c>
      <c r="E1530" s="16" t="s">
        <v>869</v>
      </c>
      <c r="F1530" t="s">
        <v>869</v>
      </c>
      <c r="G1530">
        <v>91010</v>
      </c>
      <c r="H1530" t="s">
        <v>870</v>
      </c>
      <c r="J1530" t="s">
        <v>378</v>
      </c>
      <c r="K1530" t="s">
        <v>862</v>
      </c>
      <c r="L1530">
        <v>3</v>
      </c>
      <c r="M1530" s="2">
        <v>23425.51</v>
      </c>
      <c r="N1530" s="2">
        <v>0</v>
      </c>
      <c r="O1530" s="13">
        <v>0</v>
      </c>
      <c r="P1530" s="13">
        <v>0</v>
      </c>
      <c r="Q1530" s="2">
        <v>0</v>
      </c>
      <c r="R1530" s="2">
        <v>23425.51</v>
      </c>
      <c r="S1530" t="s">
        <v>863</v>
      </c>
      <c r="T1530" t="s">
        <v>871</v>
      </c>
      <c r="U1530" t="s">
        <v>7758</v>
      </c>
      <c r="V1530" t="s">
        <v>7752</v>
      </c>
      <c r="W1530" t="s">
        <v>7752</v>
      </c>
      <c r="X1530" t="s">
        <v>7752</v>
      </c>
      <c r="Y1530" t="s">
        <v>7752</v>
      </c>
      <c r="Z1530">
        <v>0</v>
      </c>
      <c r="AA1530">
        <v>0</v>
      </c>
    </row>
    <row r="1531" spans="1:27">
      <c r="A1531" s="1" t="s">
        <v>730</v>
      </c>
      <c r="B1531">
        <v>1400200</v>
      </c>
      <c r="C1531" t="s">
        <v>1102</v>
      </c>
      <c r="D1531" t="s">
        <v>8398</v>
      </c>
      <c r="E1531" s="16" t="s">
        <v>731</v>
      </c>
      <c r="F1531" t="s">
        <v>79</v>
      </c>
      <c r="G1531">
        <v>72010</v>
      </c>
      <c r="H1531" t="s">
        <v>1219</v>
      </c>
      <c r="J1531" t="s">
        <v>7367</v>
      </c>
      <c r="K1531" t="s">
        <v>1063</v>
      </c>
      <c r="L1531">
        <v>0</v>
      </c>
      <c r="M1531" s="2">
        <v>33931</v>
      </c>
      <c r="N1531" s="2">
        <v>0</v>
      </c>
      <c r="O1531" s="2">
        <v>33931</v>
      </c>
      <c r="P1531">
        <v>0</v>
      </c>
      <c r="Q1531" s="2">
        <v>0</v>
      </c>
      <c r="R1531">
        <v>0</v>
      </c>
      <c r="S1531" t="s">
        <v>863</v>
      </c>
      <c r="T1531" t="s">
        <v>871</v>
      </c>
      <c r="U1531" t="s">
        <v>7758</v>
      </c>
      <c r="V1531" t="s">
        <v>7751</v>
      </c>
      <c r="W1531" t="s">
        <v>7752</v>
      </c>
      <c r="X1531" t="s">
        <v>7752</v>
      </c>
      <c r="Y1531" t="s">
        <v>7752</v>
      </c>
      <c r="Z1531">
        <v>0</v>
      </c>
      <c r="AA1531">
        <v>0</v>
      </c>
    </row>
    <row r="1532" spans="1:27">
      <c r="A1532" s="1" t="s">
        <v>8945</v>
      </c>
      <c r="B1532">
        <v>1400200</v>
      </c>
      <c r="C1532" t="s">
        <v>1102</v>
      </c>
      <c r="D1532" t="s">
        <v>8398</v>
      </c>
      <c r="E1532" s="16" t="s">
        <v>8946</v>
      </c>
      <c r="F1532" t="s">
        <v>9919</v>
      </c>
      <c r="G1532">
        <v>15066</v>
      </c>
      <c r="H1532" t="s">
        <v>3306</v>
      </c>
      <c r="J1532" t="s">
        <v>7365</v>
      </c>
      <c r="K1532" t="s">
        <v>4140</v>
      </c>
      <c r="L1532">
        <v>0</v>
      </c>
      <c r="M1532" s="2">
        <v>39211</v>
      </c>
      <c r="N1532" s="2">
        <v>0</v>
      </c>
      <c r="O1532">
        <v>0</v>
      </c>
      <c r="P1532">
        <v>0</v>
      </c>
      <c r="Q1532" s="2">
        <v>39211</v>
      </c>
      <c r="R1532">
        <v>0</v>
      </c>
      <c r="S1532" t="s">
        <v>1820</v>
      </c>
      <c r="T1532" t="s">
        <v>871</v>
      </c>
      <c r="U1532" t="s">
        <v>7758</v>
      </c>
      <c r="V1532" t="s">
        <v>7751</v>
      </c>
      <c r="W1532" t="s">
        <v>7752</v>
      </c>
      <c r="X1532" t="s">
        <v>7753</v>
      </c>
      <c r="Y1532" t="s">
        <v>7753</v>
      </c>
      <c r="Z1532">
        <v>0</v>
      </c>
      <c r="AA1532">
        <v>0</v>
      </c>
    </row>
    <row r="1533" spans="1:27">
      <c r="A1533" s="1" t="s">
        <v>8945</v>
      </c>
      <c r="B1533">
        <v>1400200</v>
      </c>
      <c r="C1533" t="s">
        <v>1102</v>
      </c>
      <c r="D1533" t="s">
        <v>8398</v>
      </c>
      <c r="E1533" s="16" t="s">
        <v>8946</v>
      </c>
      <c r="F1533" t="s">
        <v>9919</v>
      </c>
      <c r="G1533">
        <v>15066</v>
      </c>
      <c r="H1533" t="s">
        <v>3306</v>
      </c>
      <c r="J1533" t="s">
        <v>7365</v>
      </c>
      <c r="K1533" t="s">
        <v>189</v>
      </c>
      <c r="L1533">
        <v>0</v>
      </c>
      <c r="M1533" s="2">
        <v>47054</v>
      </c>
      <c r="N1533" s="2">
        <v>0</v>
      </c>
      <c r="O1533">
        <v>0</v>
      </c>
      <c r="P1533">
        <v>0</v>
      </c>
      <c r="Q1533" s="2">
        <v>47054</v>
      </c>
      <c r="R1533">
        <v>0</v>
      </c>
      <c r="S1533" t="s">
        <v>1820</v>
      </c>
      <c r="T1533" t="s">
        <v>871</v>
      </c>
      <c r="U1533" t="s">
        <v>7758</v>
      </c>
      <c r="V1533" t="s">
        <v>7751</v>
      </c>
      <c r="W1533" t="s">
        <v>7752</v>
      </c>
      <c r="X1533" t="s">
        <v>7753</v>
      </c>
      <c r="Y1533" t="s">
        <v>7753</v>
      </c>
      <c r="Z1533">
        <v>0</v>
      </c>
      <c r="AA1533">
        <v>0</v>
      </c>
    </row>
    <row r="1534" spans="1:27">
      <c r="A1534" s="1" t="s">
        <v>720</v>
      </c>
      <c r="B1534">
        <v>1400200</v>
      </c>
      <c r="C1534" t="s">
        <v>1102</v>
      </c>
      <c r="D1534" t="s">
        <v>8398</v>
      </c>
      <c r="E1534" s="16" t="s">
        <v>721</v>
      </c>
      <c r="F1534" t="s">
        <v>80</v>
      </c>
      <c r="G1534">
        <v>72010</v>
      </c>
      <c r="H1534" t="s">
        <v>1219</v>
      </c>
      <c r="J1534" t="s">
        <v>376</v>
      </c>
      <c r="K1534" t="s">
        <v>219</v>
      </c>
      <c r="L1534">
        <v>0</v>
      </c>
      <c r="M1534" s="2">
        <v>63385</v>
      </c>
      <c r="N1534" s="2">
        <v>0</v>
      </c>
      <c r="O1534" s="2">
        <v>63385</v>
      </c>
      <c r="P1534">
        <v>0</v>
      </c>
      <c r="Q1534" s="2">
        <v>0</v>
      </c>
      <c r="R1534">
        <v>0</v>
      </c>
      <c r="S1534" t="s">
        <v>863</v>
      </c>
      <c r="T1534" t="s">
        <v>871</v>
      </c>
      <c r="U1534" t="s">
        <v>7758</v>
      </c>
      <c r="V1534" t="s">
        <v>7751</v>
      </c>
      <c r="W1534" t="s">
        <v>7752</v>
      </c>
      <c r="X1534" t="s">
        <v>7752</v>
      </c>
      <c r="Y1534" t="s">
        <v>7752</v>
      </c>
      <c r="Z1534">
        <v>0</v>
      </c>
      <c r="AA1534">
        <v>0</v>
      </c>
    </row>
    <row r="1535" spans="1:27">
      <c r="A1535" s="1" t="s">
        <v>499</v>
      </c>
      <c r="B1535">
        <v>1400200</v>
      </c>
      <c r="C1535" t="s">
        <v>1102</v>
      </c>
      <c r="D1535" t="s">
        <v>8398</v>
      </c>
      <c r="E1535" s="16" t="s">
        <v>500</v>
      </c>
      <c r="F1535" t="s">
        <v>81</v>
      </c>
      <c r="G1535">
        <v>15061</v>
      </c>
      <c r="H1535" t="s">
        <v>1535</v>
      </c>
      <c r="J1535" t="s">
        <v>7366</v>
      </c>
      <c r="K1535" t="s">
        <v>1007</v>
      </c>
      <c r="L1535">
        <v>3</v>
      </c>
      <c r="M1535" s="2">
        <v>72000</v>
      </c>
      <c r="N1535" s="2">
        <v>0</v>
      </c>
      <c r="O1535">
        <v>0</v>
      </c>
      <c r="P1535">
        <v>0</v>
      </c>
      <c r="Q1535" s="2">
        <v>72000</v>
      </c>
      <c r="R1535">
        <v>0</v>
      </c>
      <c r="S1535" t="s">
        <v>1820</v>
      </c>
      <c r="T1535" t="s">
        <v>871</v>
      </c>
      <c r="U1535" t="s">
        <v>7758</v>
      </c>
      <c r="V1535" t="s">
        <v>7752</v>
      </c>
      <c r="W1535" t="s">
        <v>7752</v>
      </c>
      <c r="X1535" t="s">
        <v>7752</v>
      </c>
      <c r="Y1535" t="s">
        <v>7751</v>
      </c>
      <c r="Z1535">
        <v>0</v>
      </c>
      <c r="AA1535">
        <v>0</v>
      </c>
    </row>
    <row r="1536" spans="1:27">
      <c r="A1536" s="1" t="s">
        <v>747</v>
      </c>
      <c r="B1536">
        <v>1400200</v>
      </c>
      <c r="C1536" t="s">
        <v>1102</v>
      </c>
      <c r="D1536" t="s">
        <v>8398</v>
      </c>
      <c r="E1536" s="16" t="s">
        <v>748</v>
      </c>
      <c r="F1536" t="s">
        <v>341</v>
      </c>
      <c r="G1536">
        <v>15066</v>
      </c>
      <c r="H1536" t="s">
        <v>3306</v>
      </c>
      <c r="J1536" t="s">
        <v>7368</v>
      </c>
      <c r="K1536" t="s">
        <v>2827</v>
      </c>
      <c r="L1536">
        <v>0</v>
      </c>
      <c r="M1536" s="2">
        <v>86265</v>
      </c>
      <c r="N1536" s="2">
        <v>0</v>
      </c>
      <c r="O1536">
        <v>0</v>
      </c>
      <c r="P1536">
        <v>0</v>
      </c>
      <c r="Q1536" s="2">
        <v>86265</v>
      </c>
      <c r="R1536">
        <v>0</v>
      </c>
      <c r="S1536" t="s">
        <v>1820</v>
      </c>
      <c r="T1536" t="s">
        <v>871</v>
      </c>
      <c r="U1536" t="s">
        <v>7758</v>
      </c>
      <c r="V1536" t="s">
        <v>7751</v>
      </c>
      <c r="W1536" t="s">
        <v>7752</v>
      </c>
      <c r="X1536" t="s">
        <v>7753</v>
      </c>
      <c r="Y1536" t="s">
        <v>7753</v>
      </c>
      <c r="Z1536">
        <v>0</v>
      </c>
      <c r="AA1536">
        <v>0</v>
      </c>
    </row>
    <row r="1537" spans="1:27">
      <c r="A1537" s="1" t="s">
        <v>9156</v>
      </c>
      <c r="B1537">
        <v>1400200</v>
      </c>
      <c r="C1537" t="s">
        <v>1102</v>
      </c>
      <c r="D1537" t="s">
        <v>8398</v>
      </c>
      <c r="E1537" s="16" t="s">
        <v>9157</v>
      </c>
      <c r="F1537" t="s">
        <v>77</v>
      </c>
      <c r="G1537">
        <v>15061</v>
      </c>
      <c r="H1537" t="s">
        <v>1535</v>
      </c>
      <c r="J1537" t="s">
        <v>7365</v>
      </c>
      <c r="K1537" t="s">
        <v>2605</v>
      </c>
      <c r="L1537">
        <v>1</v>
      </c>
      <c r="M1537" s="2">
        <v>90000</v>
      </c>
      <c r="N1537" s="2">
        <v>0</v>
      </c>
      <c r="O1537">
        <v>0</v>
      </c>
      <c r="P1537">
        <v>0</v>
      </c>
      <c r="Q1537" s="2">
        <v>90000</v>
      </c>
      <c r="R1537">
        <v>0</v>
      </c>
      <c r="S1537" t="s">
        <v>1820</v>
      </c>
      <c r="T1537" t="s">
        <v>871</v>
      </c>
      <c r="U1537" t="s">
        <v>7758</v>
      </c>
      <c r="V1537" t="s">
        <v>7752</v>
      </c>
      <c r="W1537" t="s">
        <v>7752</v>
      </c>
      <c r="X1537" t="s">
        <v>7752</v>
      </c>
      <c r="Y1537" t="s">
        <v>7751</v>
      </c>
      <c r="Z1537">
        <v>0</v>
      </c>
      <c r="AA1537">
        <v>0</v>
      </c>
    </row>
    <row r="1538" spans="1:27">
      <c r="A1538" s="1" t="s">
        <v>9156</v>
      </c>
      <c r="B1538">
        <v>1400200</v>
      </c>
      <c r="C1538" t="s">
        <v>1102</v>
      </c>
      <c r="D1538" t="s">
        <v>8398</v>
      </c>
      <c r="E1538" s="16" t="s">
        <v>9157</v>
      </c>
      <c r="F1538" t="s">
        <v>77</v>
      </c>
      <c r="G1538">
        <v>15061</v>
      </c>
      <c r="H1538" t="s">
        <v>1535</v>
      </c>
      <c r="J1538" t="s">
        <v>7365</v>
      </c>
      <c r="K1538" t="s">
        <v>4072</v>
      </c>
      <c r="L1538">
        <v>1</v>
      </c>
      <c r="M1538" s="2">
        <v>90000</v>
      </c>
      <c r="N1538" s="2">
        <v>0</v>
      </c>
      <c r="O1538">
        <v>0</v>
      </c>
      <c r="P1538">
        <v>0</v>
      </c>
      <c r="Q1538" s="2">
        <v>90000</v>
      </c>
      <c r="R1538">
        <v>0</v>
      </c>
      <c r="S1538" t="s">
        <v>1820</v>
      </c>
      <c r="T1538" t="s">
        <v>871</v>
      </c>
      <c r="U1538" t="s">
        <v>7758</v>
      </c>
      <c r="V1538" t="s">
        <v>7752</v>
      </c>
      <c r="W1538" t="s">
        <v>7752</v>
      </c>
      <c r="X1538" t="s">
        <v>7752</v>
      </c>
      <c r="Y1538" t="s">
        <v>7751</v>
      </c>
      <c r="Z1538">
        <v>0</v>
      </c>
      <c r="AA1538">
        <v>0</v>
      </c>
    </row>
    <row r="1539" spans="1:27">
      <c r="A1539" s="1" t="s">
        <v>249</v>
      </c>
      <c r="B1539">
        <v>1400200</v>
      </c>
      <c r="C1539" t="s">
        <v>1102</v>
      </c>
      <c r="D1539" t="s">
        <v>8398</v>
      </c>
      <c r="E1539" s="16" t="s">
        <v>250</v>
      </c>
      <c r="F1539" t="s">
        <v>385</v>
      </c>
      <c r="G1539">
        <v>15066</v>
      </c>
      <c r="H1539" t="s">
        <v>3306</v>
      </c>
      <c r="J1539" t="s">
        <v>7364</v>
      </c>
      <c r="K1539" t="s">
        <v>2576</v>
      </c>
      <c r="L1539">
        <v>1</v>
      </c>
      <c r="M1539" s="2">
        <v>105870</v>
      </c>
      <c r="N1539" s="2">
        <v>0</v>
      </c>
      <c r="O1539">
        <v>0</v>
      </c>
      <c r="P1539">
        <v>0</v>
      </c>
      <c r="Q1539" s="2">
        <v>105870</v>
      </c>
      <c r="R1539">
        <v>0</v>
      </c>
      <c r="S1539" t="s">
        <v>1820</v>
      </c>
      <c r="T1539" t="s">
        <v>871</v>
      </c>
      <c r="U1539" t="s">
        <v>7758</v>
      </c>
      <c r="V1539" t="s">
        <v>7751</v>
      </c>
      <c r="W1539" t="s">
        <v>7752</v>
      </c>
      <c r="X1539" t="s">
        <v>7753</v>
      </c>
      <c r="Y1539" t="s">
        <v>7753</v>
      </c>
      <c r="Z1539">
        <v>0</v>
      </c>
      <c r="AA1539">
        <v>0</v>
      </c>
    </row>
    <row r="1540" spans="1:27">
      <c r="A1540" s="1" t="s">
        <v>496</v>
      </c>
      <c r="B1540">
        <v>1400200</v>
      </c>
      <c r="C1540" t="s">
        <v>1102</v>
      </c>
      <c r="D1540" t="s">
        <v>8398</v>
      </c>
      <c r="E1540" s="16" t="s">
        <v>497</v>
      </c>
      <c r="F1540" s="20" t="s">
        <v>384</v>
      </c>
      <c r="G1540">
        <v>15061</v>
      </c>
      <c r="H1540" t="s">
        <v>1535</v>
      </c>
      <c r="J1540" t="s">
        <v>7365</v>
      </c>
      <c r="K1540" t="s">
        <v>498</v>
      </c>
      <c r="L1540">
        <v>2</v>
      </c>
      <c r="M1540" s="2">
        <v>108000</v>
      </c>
      <c r="N1540" s="2">
        <v>0</v>
      </c>
      <c r="O1540">
        <v>0</v>
      </c>
      <c r="P1540">
        <v>0</v>
      </c>
      <c r="Q1540" s="2">
        <v>108000</v>
      </c>
      <c r="R1540">
        <v>0</v>
      </c>
      <c r="S1540" t="s">
        <v>1820</v>
      </c>
      <c r="T1540" t="s">
        <v>871</v>
      </c>
      <c r="U1540" t="s">
        <v>7758</v>
      </c>
      <c r="V1540" t="s">
        <v>7752</v>
      </c>
      <c r="W1540" t="s">
        <v>7752</v>
      </c>
      <c r="X1540" t="s">
        <v>7752</v>
      </c>
      <c r="Y1540" t="s">
        <v>7751</v>
      </c>
      <c r="Z1540">
        <v>0</v>
      </c>
      <c r="AA1540">
        <v>0</v>
      </c>
    </row>
    <row r="1541" spans="1:27">
      <c r="A1541" s="1" t="s">
        <v>501</v>
      </c>
      <c r="B1541">
        <v>1400200</v>
      </c>
      <c r="C1541" t="s">
        <v>1102</v>
      </c>
      <c r="D1541" t="s">
        <v>8398</v>
      </c>
      <c r="E1541" s="16" t="s">
        <v>502</v>
      </c>
      <c r="F1541" s="20" t="s">
        <v>1108</v>
      </c>
      <c r="G1541">
        <v>12220</v>
      </c>
      <c r="H1541" t="s">
        <v>1832</v>
      </c>
      <c r="J1541" t="s">
        <v>7365</v>
      </c>
      <c r="K1541" t="s">
        <v>567</v>
      </c>
      <c r="L1541">
        <v>1</v>
      </c>
      <c r="M1541" s="2">
        <v>118856</v>
      </c>
      <c r="N1541" s="2">
        <v>0</v>
      </c>
      <c r="O1541" s="2">
        <v>118856</v>
      </c>
      <c r="P1541">
        <v>0</v>
      </c>
      <c r="Q1541" s="2">
        <v>0</v>
      </c>
      <c r="R1541">
        <v>0</v>
      </c>
      <c r="S1541" t="s">
        <v>863</v>
      </c>
      <c r="T1541" t="s">
        <v>871</v>
      </c>
      <c r="U1541" t="s">
        <v>7758</v>
      </c>
      <c r="V1541" t="s">
        <v>7751</v>
      </c>
      <c r="W1541" t="s">
        <v>7752</v>
      </c>
      <c r="X1541" t="s">
        <v>7752</v>
      </c>
      <c r="Y1541" t="s">
        <v>7752</v>
      </c>
      <c r="Z1541">
        <v>0</v>
      </c>
      <c r="AA1541">
        <v>0</v>
      </c>
    </row>
    <row r="1542" spans="1:27">
      <c r="A1542" s="1" t="s">
        <v>493</v>
      </c>
      <c r="B1542">
        <v>1400200</v>
      </c>
      <c r="C1542" t="s">
        <v>1102</v>
      </c>
      <c r="D1542" t="s">
        <v>8398</v>
      </c>
      <c r="E1542" s="16" t="s">
        <v>494</v>
      </c>
      <c r="F1542" t="s">
        <v>495</v>
      </c>
      <c r="G1542">
        <v>15061</v>
      </c>
      <c r="H1542" t="s">
        <v>1535</v>
      </c>
      <c r="J1542" t="s">
        <v>7366</v>
      </c>
      <c r="K1542" t="s">
        <v>1004</v>
      </c>
      <c r="L1542">
        <v>3</v>
      </c>
      <c r="M1542" s="2">
        <v>144000</v>
      </c>
      <c r="N1542" s="2">
        <v>0</v>
      </c>
      <c r="O1542">
        <v>0</v>
      </c>
      <c r="P1542">
        <v>0</v>
      </c>
      <c r="Q1542" s="2">
        <v>144000</v>
      </c>
      <c r="R1542">
        <v>0</v>
      </c>
      <c r="S1542" t="s">
        <v>1820</v>
      </c>
      <c r="T1542" t="s">
        <v>871</v>
      </c>
      <c r="U1542" t="s">
        <v>7758</v>
      </c>
      <c r="V1542" t="s">
        <v>7752</v>
      </c>
      <c r="W1542" t="s">
        <v>7752</v>
      </c>
      <c r="X1542" t="s">
        <v>7752</v>
      </c>
      <c r="Y1542" t="s">
        <v>7751</v>
      </c>
      <c r="Z1542">
        <v>0</v>
      </c>
      <c r="AA1542">
        <v>0</v>
      </c>
    </row>
    <row r="1543" spans="1:27">
      <c r="A1543" s="1" t="s">
        <v>490</v>
      </c>
      <c r="B1543">
        <v>1400200</v>
      </c>
      <c r="C1543" t="s">
        <v>1102</v>
      </c>
      <c r="D1543" t="s">
        <v>8398</v>
      </c>
      <c r="E1543" s="16" t="s">
        <v>491</v>
      </c>
      <c r="F1543" s="20" t="s">
        <v>9333</v>
      </c>
      <c r="G1543">
        <v>15061</v>
      </c>
      <c r="H1543" t="s">
        <v>1535</v>
      </c>
      <c r="J1543" t="s">
        <v>7366</v>
      </c>
      <c r="K1543" t="s">
        <v>492</v>
      </c>
      <c r="L1543">
        <v>4</v>
      </c>
      <c r="M1543" s="2">
        <v>144000</v>
      </c>
      <c r="N1543" s="2">
        <v>0</v>
      </c>
      <c r="O1543">
        <v>0</v>
      </c>
      <c r="P1543">
        <v>0</v>
      </c>
      <c r="Q1543" s="2">
        <v>144000</v>
      </c>
      <c r="R1543">
        <v>0</v>
      </c>
      <c r="S1543" t="s">
        <v>1820</v>
      </c>
      <c r="T1543" t="s">
        <v>871</v>
      </c>
      <c r="U1543" t="s">
        <v>7758</v>
      </c>
      <c r="V1543" t="s">
        <v>7752</v>
      </c>
      <c r="W1543" t="s">
        <v>7752</v>
      </c>
      <c r="X1543" t="s">
        <v>7752</v>
      </c>
      <c r="Y1543" t="s">
        <v>7751</v>
      </c>
      <c r="Z1543">
        <v>0</v>
      </c>
      <c r="AA1543">
        <v>0</v>
      </c>
    </row>
    <row r="1544" spans="1:27">
      <c r="A1544" s="1" t="s">
        <v>726</v>
      </c>
      <c r="B1544">
        <v>1400200</v>
      </c>
      <c r="C1544" t="s">
        <v>1102</v>
      </c>
      <c r="D1544" t="s">
        <v>8398</v>
      </c>
      <c r="E1544" s="16" t="s">
        <v>727</v>
      </c>
      <c r="F1544" s="20" t="s">
        <v>1107</v>
      </c>
      <c r="G1544">
        <v>12220</v>
      </c>
      <c r="H1544" t="s">
        <v>1832</v>
      </c>
      <c r="J1544" t="s">
        <v>7366</v>
      </c>
      <c r="K1544" t="s">
        <v>1004</v>
      </c>
      <c r="L1544">
        <v>0</v>
      </c>
      <c r="M1544" s="2">
        <v>150187</v>
      </c>
      <c r="N1544" s="2">
        <v>150187</v>
      </c>
      <c r="O1544">
        <v>0</v>
      </c>
      <c r="P1544">
        <v>0</v>
      </c>
      <c r="Q1544" s="2">
        <v>0</v>
      </c>
      <c r="R1544">
        <v>0</v>
      </c>
      <c r="S1544" t="s">
        <v>863</v>
      </c>
      <c r="T1544" t="s">
        <v>871</v>
      </c>
      <c r="U1544" t="s">
        <v>7758</v>
      </c>
      <c r="V1544" t="s">
        <v>7751</v>
      </c>
      <c r="W1544" t="s">
        <v>7752</v>
      </c>
      <c r="X1544" t="s">
        <v>7752</v>
      </c>
      <c r="Y1544" t="s">
        <v>7752</v>
      </c>
      <c r="Z1544">
        <v>0</v>
      </c>
      <c r="AA1544">
        <v>0</v>
      </c>
    </row>
    <row r="1545" spans="1:27">
      <c r="A1545" s="1" t="s">
        <v>1399</v>
      </c>
      <c r="B1545">
        <v>1400200</v>
      </c>
      <c r="C1545" t="s">
        <v>1102</v>
      </c>
      <c r="D1545" t="s">
        <v>8398</v>
      </c>
      <c r="E1545" s="16" t="s">
        <v>1400</v>
      </c>
      <c r="F1545" t="s">
        <v>1376</v>
      </c>
      <c r="G1545">
        <v>15061</v>
      </c>
      <c r="H1545" t="s">
        <v>1535</v>
      </c>
      <c r="J1545" t="s">
        <v>7364</v>
      </c>
      <c r="K1545" t="s">
        <v>2576</v>
      </c>
      <c r="L1545">
        <v>1</v>
      </c>
      <c r="M1545" s="2">
        <v>417861</v>
      </c>
      <c r="N1545" s="2">
        <v>0</v>
      </c>
      <c r="O1545">
        <v>0</v>
      </c>
      <c r="P1545">
        <v>0</v>
      </c>
      <c r="Q1545" s="2">
        <v>417861</v>
      </c>
      <c r="R1545">
        <v>0</v>
      </c>
      <c r="S1545" t="s">
        <v>1820</v>
      </c>
      <c r="T1545" t="s">
        <v>871</v>
      </c>
      <c r="U1545" t="s">
        <v>7758</v>
      </c>
      <c r="V1545" t="s">
        <v>7752</v>
      </c>
      <c r="W1545" t="s">
        <v>7752</v>
      </c>
      <c r="X1545" t="s">
        <v>7752</v>
      </c>
      <c r="Y1545" t="s">
        <v>7752</v>
      </c>
      <c r="Z1545">
        <v>0</v>
      </c>
      <c r="AA1545">
        <v>0</v>
      </c>
    </row>
    <row r="1546" spans="1:27">
      <c r="A1546" s="1" t="s">
        <v>503</v>
      </c>
      <c r="B1546">
        <v>1400200</v>
      </c>
      <c r="C1546" t="s">
        <v>1102</v>
      </c>
      <c r="D1546" t="s">
        <v>8398</v>
      </c>
      <c r="E1546" s="16" t="s">
        <v>504</v>
      </c>
      <c r="F1546" t="s">
        <v>383</v>
      </c>
      <c r="G1546">
        <v>15061</v>
      </c>
      <c r="H1546" t="s">
        <v>1535</v>
      </c>
      <c r="J1546" t="s">
        <v>7364</v>
      </c>
      <c r="K1546" t="s">
        <v>2576</v>
      </c>
      <c r="L1546">
        <v>1</v>
      </c>
      <c r="M1546" s="2">
        <v>626791</v>
      </c>
      <c r="N1546" s="2">
        <v>0</v>
      </c>
      <c r="O1546">
        <v>0</v>
      </c>
      <c r="P1546">
        <v>0</v>
      </c>
      <c r="Q1546" s="2">
        <v>626791</v>
      </c>
      <c r="R1546">
        <v>0</v>
      </c>
      <c r="S1546" t="s">
        <v>1820</v>
      </c>
      <c r="T1546" t="s">
        <v>871</v>
      </c>
      <c r="U1546" t="s">
        <v>7758</v>
      </c>
      <c r="V1546" t="s">
        <v>7753</v>
      </c>
      <c r="W1546" t="s">
        <v>7752</v>
      </c>
      <c r="X1546" t="s">
        <v>7752</v>
      </c>
      <c r="Y1546" t="s">
        <v>7751</v>
      </c>
      <c r="Z1546">
        <v>0</v>
      </c>
      <c r="AA1546">
        <v>0</v>
      </c>
    </row>
    <row r="1547" spans="1:27">
      <c r="A1547" s="1" t="s">
        <v>1394</v>
      </c>
      <c r="B1547">
        <v>1400200</v>
      </c>
      <c r="C1547" t="s">
        <v>1102</v>
      </c>
      <c r="D1547" t="s">
        <v>8398</v>
      </c>
      <c r="E1547" s="16" t="s">
        <v>1395</v>
      </c>
      <c r="F1547" t="s">
        <v>1396</v>
      </c>
      <c r="G1547">
        <v>15066</v>
      </c>
      <c r="H1547" t="s">
        <v>3306</v>
      </c>
      <c r="J1547" t="s">
        <v>7364</v>
      </c>
      <c r="K1547" t="s">
        <v>2576</v>
      </c>
      <c r="L1547">
        <v>1</v>
      </c>
      <c r="M1547" s="2">
        <v>659780</v>
      </c>
      <c r="N1547" s="2">
        <v>0</v>
      </c>
      <c r="O1547">
        <v>0</v>
      </c>
      <c r="P1547">
        <v>0</v>
      </c>
      <c r="Q1547" s="2">
        <v>659780</v>
      </c>
      <c r="R1547">
        <v>0</v>
      </c>
      <c r="S1547" t="s">
        <v>1820</v>
      </c>
      <c r="T1547" t="s">
        <v>871</v>
      </c>
      <c r="U1547" t="s">
        <v>7758</v>
      </c>
      <c r="V1547" t="s">
        <v>7751</v>
      </c>
      <c r="W1547" t="s">
        <v>7752</v>
      </c>
      <c r="X1547" t="s">
        <v>7753</v>
      </c>
      <c r="Y1547" t="s">
        <v>7752</v>
      </c>
      <c r="Z1547">
        <v>0</v>
      </c>
      <c r="AA1547">
        <v>0</v>
      </c>
    </row>
    <row r="1548" spans="1:27">
      <c r="A1548" s="1" t="s">
        <v>741</v>
      </c>
      <c r="B1548">
        <v>1400200</v>
      </c>
      <c r="C1548" t="s">
        <v>1102</v>
      </c>
      <c r="D1548" t="s">
        <v>8398</v>
      </c>
      <c r="E1548" s="16" t="s">
        <v>742</v>
      </c>
      <c r="F1548" t="s">
        <v>382</v>
      </c>
      <c r="G1548">
        <v>15061</v>
      </c>
      <c r="H1548" t="s">
        <v>1535</v>
      </c>
      <c r="J1548" t="s">
        <v>7366</v>
      </c>
      <c r="K1548" t="s">
        <v>1004</v>
      </c>
      <c r="L1548">
        <v>0</v>
      </c>
      <c r="M1548" s="2">
        <v>675842</v>
      </c>
      <c r="N1548" s="2">
        <v>0</v>
      </c>
      <c r="O1548">
        <v>0</v>
      </c>
      <c r="P1548">
        <v>0</v>
      </c>
      <c r="Q1548" s="2">
        <v>675842</v>
      </c>
      <c r="R1548">
        <v>0</v>
      </c>
      <c r="S1548" t="s">
        <v>1820</v>
      </c>
      <c r="T1548" t="s">
        <v>871</v>
      </c>
      <c r="U1548" t="s">
        <v>7758</v>
      </c>
      <c r="V1548" t="s">
        <v>7752</v>
      </c>
      <c r="W1548" t="s">
        <v>7752</v>
      </c>
      <c r="X1548" t="s">
        <v>7752</v>
      </c>
      <c r="Y1548" t="s">
        <v>7751</v>
      </c>
      <c r="Z1548">
        <v>0</v>
      </c>
      <c r="AA1548">
        <v>0</v>
      </c>
    </row>
    <row r="1549" spans="1:27">
      <c r="A1549" s="1" t="s">
        <v>480</v>
      </c>
      <c r="B1549">
        <v>1400200</v>
      </c>
      <c r="C1549" t="s">
        <v>1102</v>
      </c>
      <c r="D1549" t="s">
        <v>8398</v>
      </c>
      <c r="E1549" s="16" t="s">
        <v>481</v>
      </c>
      <c r="F1549" s="20" t="s">
        <v>1106</v>
      </c>
      <c r="G1549">
        <v>12220</v>
      </c>
      <c r="H1549" t="s">
        <v>1832</v>
      </c>
      <c r="J1549" t="s">
        <v>7366</v>
      </c>
      <c r="K1549" t="s">
        <v>4791</v>
      </c>
      <c r="L1549">
        <v>0</v>
      </c>
      <c r="M1549" s="2">
        <v>786809</v>
      </c>
      <c r="N1549" s="2">
        <v>786809</v>
      </c>
      <c r="O1549">
        <v>0</v>
      </c>
      <c r="P1549">
        <v>0</v>
      </c>
      <c r="Q1549" s="2">
        <v>0</v>
      </c>
      <c r="R1549">
        <v>0</v>
      </c>
      <c r="S1549" t="s">
        <v>863</v>
      </c>
      <c r="T1549" t="s">
        <v>871</v>
      </c>
      <c r="U1549" t="s">
        <v>7758</v>
      </c>
      <c r="V1549" t="s">
        <v>7751</v>
      </c>
      <c r="W1549" t="s">
        <v>7752</v>
      </c>
      <c r="X1549" t="s">
        <v>7752</v>
      </c>
      <c r="Y1549" t="s">
        <v>7752</v>
      </c>
      <c r="Z1549">
        <v>0</v>
      </c>
      <c r="AA1549">
        <v>0</v>
      </c>
    </row>
    <row r="1550" spans="1:27">
      <c r="A1550" s="1" t="s">
        <v>486</v>
      </c>
      <c r="B1550">
        <v>1400200</v>
      </c>
      <c r="C1550" t="s">
        <v>1102</v>
      </c>
      <c r="D1550" t="s">
        <v>8398</v>
      </c>
      <c r="E1550" s="16" t="s">
        <v>487</v>
      </c>
      <c r="F1550" t="s">
        <v>488</v>
      </c>
      <c r="G1550">
        <v>15061</v>
      </c>
      <c r="H1550" t="s">
        <v>1535</v>
      </c>
      <c r="J1550" t="s">
        <v>7366</v>
      </c>
      <c r="K1550" t="s">
        <v>489</v>
      </c>
      <c r="L1550">
        <v>0</v>
      </c>
      <c r="M1550" s="2">
        <v>864000</v>
      </c>
      <c r="N1550" s="2">
        <v>0</v>
      </c>
      <c r="O1550">
        <v>0</v>
      </c>
      <c r="P1550">
        <v>0</v>
      </c>
      <c r="Q1550" s="2">
        <v>864000</v>
      </c>
      <c r="R1550">
        <v>0</v>
      </c>
      <c r="S1550" t="s">
        <v>1820</v>
      </c>
      <c r="T1550" t="s">
        <v>871</v>
      </c>
      <c r="U1550" t="s">
        <v>7758</v>
      </c>
      <c r="V1550" t="s">
        <v>7752</v>
      </c>
      <c r="W1550" t="s">
        <v>7752</v>
      </c>
      <c r="X1550" t="s">
        <v>7752</v>
      </c>
      <c r="Y1550" t="s">
        <v>7751</v>
      </c>
      <c r="Z1550">
        <v>0</v>
      </c>
      <c r="AA1550">
        <v>0</v>
      </c>
    </row>
    <row r="1551" spans="1:27">
      <c r="A1551" s="1" t="s">
        <v>1397</v>
      </c>
      <c r="B1551">
        <v>1400200</v>
      </c>
      <c r="C1551" t="s">
        <v>1102</v>
      </c>
      <c r="D1551" t="s">
        <v>8398</v>
      </c>
      <c r="E1551" s="16" t="s">
        <v>1398</v>
      </c>
      <c r="F1551" t="s">
        <v>342</v>
      </c>
      <c r="G1551">
        <v>16340</v>
      </c>
      <c r="H1551" t="s">
        <v>2326</v>
      </c>
      <c r="J1551" t="s">
        <v>7364</v>
      </c>
      <c r="K1551" t="s">
        <v>2576</v>
      </c>
      <c r="L1551">
        <v>1</v>
      </c>
      <c r="M1551" s="2">
        <v>1253583</v>
      </c>
      <c r="N1551" s="2">
        <v>1253583</v>
      </c>
      <c r="O1551">
        <v>0</v>
      </c>
      <c r="P1551">
        <v>0</v>
      </c>
      <c r="Q1551" s="2">
        <v>0</v>
      </c>
      <c r="R1551">
        <v>0</v>
      </c>
      <c r="S1551" t="s">
        <v>1916</v>
      </c>
      <c r="T1551" t="s">
        <v>871</v>
      </c>
      <c r="U1551" t="s">
        <v>7758</v>
      </c>
      <c r="V1551" t="s">
        <v>7751</v>
      </c>
      <c r="W1551" t="s">
        <v>7752</v>
      </c>
      <c r="X1551" t="s">
        <v>7753</v>
      </c>
      <c r="Y1551" t="s">
        <v>7752</v>
      </c>
      <c r="Z1551">
        <v>0</v>
      </c>
      <c r="AA1551">
        <v>0</v>
      </c>
    </row>
    <row r="1552" spans="1:27">
      <c r="A1552" s="1" t="s">
        <v>484</v>
      </c>
      <c r="B1552">
        <v>1400200</v>
      </c>
      <c r="C1552" t="s">
        <v>1102</v>
      </c>
      <c r="D1552" t="s">
        <v>8398</v>
      </c>
      <c r="E1552" s="16" t="s">
        <v>485</v>
      </c>
      <c r="F1552" t="s">
        <v>382</v>
      </c>
      <c r="G1552">
        <v>15061</v>
      </c>
      <c r="H1552" t="s">
        <v>1535</v>
      </c>
      <c r="J1552" t="s">
        <v>7366</v>
      </c>
      <c r="K1552" t="s">
        <v>4791</v>
      </c>
      <c r="L1552">
        <v>0</v>
      </c>
      <c r="M1552" s="2">
        <v>1416256</v>
      </c>
      <c r="N1552" s="2">
        <v>0</v>
      </c>
      <c r="O1552">
        <v>0</v>
      </c>
      <c r="P1552">
        <v>0</v>
      </c>
      <c r="Q1552" s="2">
        <v>1416256</v>
      </c>
      <c r="R1552">
        <v>0</v>
      </c>
      <c r="S1552" t="s">
        <v>1820</v>
      </c>
      <c r="T1552" t="s">
        <v>871</v>
      </c>
      <c r="U1552" t="s">
        <v>7758</v>
      </c>
      <c r="V1552" t="s">
        <v>7752</v>
      </c>
      <c r="W1552" t="s">
        <v>7752</v>
      </c>
      <c r="X1552" t="s">
        <v>7752</v>
      </c>
      <c r="Y1552" t="s">
        <v>7751</v>
      </c>
      <c r="Z1552">
        <v>0</v>
      </c>
      <c r="AA1552">
        <v>0</v>
      </c>
    </row>
    <row r="1553" spans="1:27">
      <c r="A1553" s="1" t="s">
        <v>722</v>
      </c>
      <c r="B1553">
        <v>1400200</v>
      </c>
      <c r="C1553" t="s">
        <v>1102</v>
      </c>
      <c r="D1553" t="s">
        <v>8398</v>
      </c>
      <c r="E1553" s="16" t="s">
        <v>723</v>
      </c>
      <c r="F1553" t="s">
        <v>31</v>
      </c>
      <c r="G1553">
        <v>15061</v>
      </c>
      <c r="H1553" t="s">
        <v>1535</v>
      </c>
      <c r="J1553" t="s">
        <v>7366</v>
      </c>
      <c r="K1553" t="s">
        <v>1004</v>
      </c>
      <c r="L1553">
        <v>0</v>
      </c>
      <c r="M1553" s="2">
        <v>1783471</v>
      </c>
      <c r="N1553" s="2">
        <v>0</v>
      </c>
      <c r="O1553">
        <v>0</v>
      </c>
      <c r="P1553">
        <v>0</v>
      </c>
      <c r="Q1553" s="2">
        <v>1783471</v>
      </c>
      <c r="R1553">
        <v>0</v>
      </c>
      <c r="S1553" t="s">
        <v>1820</v>
      </c>
      <c r="T1553" t="s">
        <v>871</v>
      </c>
      <c r="U1553" t="s">
        <v>7758</v>
      </c>
      <c r="V1553" t="s">
        <v>7752</v>
      </c>
      <c r="W1553" t="s">
        <v>7752</v>
      </c>
      <c r="X1553" t="s">
        <v>7752</v>
      </c>
      <c r="Y1553" t="s">
        <v>7751</v>
      </c>
      <c r="Z1553">
        <v>0</v>
      </c>
      <c r="AA1553">
        <v>0</v>
      </c>
    </row>
    <row r="1554" spans="1:27">
      <c r="A1554" s="1" t="s">
        <v>749</v>
      </c>
      <c r="B1554">
        <v>1400200</v>
      </c>
      <c r="C1554" t="s">
        <v>1102</v>
      </c>
      <c r="D1554" t="s">
        <v>8398</v>
      </c>
      <c r="E1554" s="16" t="s">
        <v>750</v>
      </c>
      <c r="F1554" t="s">
        <v>343</v>
      </c>
      <c r="G1554">
        <v>15061</v>
      </c>
      <c r="H1554" t="s">
        <v>1535</v>
      </c>
      <c r="J1554" t="s">
        <v>7366</v>
      </c>
      <c r="K1554" t="s">
        <v>4791</v>
      </c>
      <c r="L1554">
        <v>0</v>
      </c>
      <c r="M1554" s="2">
        <v>3737343</v>
      </c>
      <c r="N1554" s="2">
        <v>0</v>
      </c>
      <c r="O1554">
        <v>0</v>
      </c>
      <c r="P1554">
        <v>0</v>
      </c>
      <c r="Q1554" s="2">
        <v>3737343</v>
      </c>
      <c r="R1554">
        <v>0</v>
      </c>
      <c r="S1554" t="s">
        <v>1820</v>
      </c>
      <c r="T1554" t="s">
        <v>871</v>
      </c>
      <c r="U1554" t="s">
        <v>7758</v>
      </c>
      <c r="V1554" t="s">
        <v>7753</v>
      </c>
      <c r="W1554" t="s">
        <v>7752</v>
      </c>
      <c r="X1554" t="s">
        <v>7752</v>
      </c>
      <c r="Y1554" t="s">
        <v>7751</v>
      </c>
      <c r="Z1554">
        <v>0</v>
      </c>
      <c r="AA1554">
        <v>0</v>
      </c>
    </row>
    <row r="1555" spans="1:27">
      <c r="A1555" s="1" t="s">
        <v>751</v>
      </c>
      <c r="B1555">
        <v>1400200</v>
      </c>
      <c r="C1555" t="s">
        <v>1102</v>
      </c>
      <c r="D1555" t="s">
        <v>8398</v>
      </c>
      <c r="E1555" s="16" t="s">
        <v>752</v>
      </c>
      <c r="F1555" t="s">
        <v>344</v>
      </c>
      <c r="G1555">
        <v>16340</v>
      </c>
      <c r="H1555" t="s">
        <v>2326</v>
      </c>
      <c r="J1555" t="s">
        <v>7366</v>
      </c>
      <c r="K1555" t="s">
        <v>4791</v>
      </c>
      <c r="L1555">
        <v>0</v>
      </c>
      <c r="M1555" s="2">
        <v>5665025</v>
      </c>
      <c r="N1555" s="2">
        <v>5665025</v>
      </c>
      <c r="O1555">
        <v>0</v>
      </c>
      <c r="P1555">
        <v>0</v>
      </c>
      <c r="Q1555" s="2">
        <v>0</v>
      </c>
      <c r="R1555">
        <v>0</v>
      </c>
      <c r="S1555" t="s">
        <v>1916</v>
      </c>
      <c r="T1555" t="s">
        <v>871</v>
      </c>
      <c r="U1555" t="s">
        <v>7758</v>
      </c>
      <c r="V1555" t="s">
        <v>7751</v>
      </c>
      <c r="W1555" t="s">
        <v>7752</v>
      </c>
      <c r="X1555" t="s">
        <v>7753</v>
      </c>
      <c r="Y1555" t="s">
        <v>7752</v>
      </c>
      <c r="Z1555">
        <v>0</v>
      </c>
      <c r="AA1555">
        <v>0</v>
      </c>
    </row>
    <row r="1556" spans="1:27">
      <c r="A1556" s="1" t="s">
        <v>728</v>
      </c>
      <c r="B1556">
        <v>1400200</v>
      </c>
      <c r="C1556" t="s">
        <v>1102</v>
      </c>
      <c r="D1556" t="s">
        <v>8398</v>
      </c>
      <c r="E1556" s="16" t="s">
        <v>729</v>
      </c>
      <c r="F1556" t="s">
        <v>1110</v>
      </c>
      <c r="G1556">
        <v>15061</v>
      </c>
      <c r="H1556" t="s">
        <v>1535</v>
      </c>
      <c r="J1556" t="s">
        <v>7366</v>
      </c>
      <c r="K1556" t="s">
        <v>1004</v>
      </c>
      <c r="L1556">
        <v>0</v>
      </c>
      <c r="M1556" s="2">
        <v>6007482</v>
      </c>
      <c r="N1556" s="2">
        <v>0</v>
      </c>
      <c r="O1556">
        <v>0</v>
      </c>
      <c r="P1556">
        <v>0</v>
      </c>
      <c r="Q1556" s="2">
        <v>6007482</v>
      </c>
      <c r="R1556">
        <v>0</v>
      </c>
      <c r="S1556" t="s">
        <v>1820</v>
      </c>
      <c r="T1556" t="s">
        <v>871</v>
      </c>
      <c r="U1556" t="s">
        <v>7758</v>
      </c>
      <c r="V1556" t="s">
        <v>7752</v>
      </c>
      <c r="W1556" t="s">
        <v>7752</v>
      </c>
      <c r="X1556" t="s">
        <v>7752</v>
      </c>
      <c r="Y1556" t="s">
        <v>7751</v>
      </c>
      <c r="Z1556">
        <v>0</v>
      </c>
      <c r="AA1556">
        <v>0</v>
      </c>
    </row>
    <row r="1557" spans="1:27">
      <c r="A1557" s="1" t="s">
        <v>482</v>
      </c>
      <c r="B1557">
        <v>1400200</v>
      </c>
      <c r="C1557" t="s">
        <v>1102</v>
      </c>
      <c r="D1557" t="s">
        <v>8398</v>
      </c>
      <c r="E1557" s="16" t="s">
        <v>483</v>
      </c>
      <c r="F1557" s="20" t="s">
        <v>1109</v>
      </c>
      <c r="G1557">
        <v>15061</v>
      </c>
      <c r="H1557" t="s">
        <v>1535</v>
      </c>
      <c r="J1557" t="s">
        <v>7366</v>
      </c>
      <c r="K1557" t="s">
        <v>4791</v>
      </c>
      <c r="L1557">
        <v>0</v>
      </c>
      <c r="M1557" s="2">
        <v>7553367</v>
      </c>
      <c r="N1557" s="2">
        <v>0</v>
      </c>
      <c r="O1557">
        <v>0</v>
      </c>
      <c r="P1557">
        <v>0</v>
      </c>
      <c r="Q1557" s="2">
        <v>7553367</v>
      </c>
      <c r="R1557">
        <v>0</v>
      </c>
      <c r="S1557" t="s">
        <v>1820</v>
      </c>
      <c r="T1557" t="s">
        <v>871</v>
      </c>
      <c r="U1557" t="s">
        <v>7758</v>
      </c>
      <c r="V1557" t="s">
        <v>7752</v>
      </c>
      <c r="W1557" t="s">
        <v>7752</v>
      </c>
      <c r="X1557" t="s">
        <v>7752</v>
      </c>
      <c r="Y1557" t="s">
        <v>7751</v>
      </c>
      <c r="Z1557">
        <v>0</v>
      </c>
      <c r="AA1557">
        <v>0</v>
      </c>
    </row>
    <row r="1558" spans="1:27">
      <c r="A1558" s="1" t="s">
        <v>724</v>
      </c>
      <c r="B1558">
        <v>1400200</v>
      </c>
      <c r="C1558" t="s">
        <v>1102</v>
      </c>
      <c r="D1558" t="s">
        <v>8398</v>
      </c>
      <c r="E1558" s="16" t="s">
        <v>725</v>
      </c>
      <c r="F1558" t="s">
        <v>345</v>
      </c>
      <c r="G1558">
        <v>16340</v>
      </c>
      <c r="H1558" t="s">
        <v>2326</v>
      </c>
      <c r="J1558" t="s">
        <v>7366</v>
      </c>
      <c r="K1558" t="s">
        <v>1004</v>
      </c>
      <c r="L1558">
        <v>0</v>
      </c>
      <c r="M1558" s="2">
        <v>8110100</v>
      </c>
      <c r="N1558" s="2">
        <v>8110100</v>
      </c>
      <c r="O1558">
        <v>0</v>
      </c>
      <c r="P1558">
        <v>0</v>
      </c>
      <c r="Q1558" s="2">
        <v>0</v>
      </c>
      <c r="R1558">
        <v>0</v>
      </c>
      <c r="S1558" t="s">
        <v>1916</v>
      </c>
      <c r="T1558" t="s">
        <v>871</v>
      </c>
      <c r="U1558" t="s">
        <v>7758</v>
      </c>
      <c r="V1558" t="s">
        <v>7751</v>
      </c>
      <c r="W1558" t="s">
        <v>7752</v>
      </c>
      <c r="X1558" t="s">
        <v>7753</v>
      </c>
      <c r="Y1558" t="s">
        <v>7752</v>
      </c>
      <c r="Z1558">
        <v>0</v>
      </c>
      <c r="AA1558">
        <v>0</v>
      </c>
    </row>
    <row r="1559" spans="1:27">
      <c r="A1559" s="1" t="s">
        <v>678</v>
      </c>
      <c r="B1559">
        <v>1500000</v>
      </c>
      <c r="C1559" t="s">
        <v>8729</v>
      </c>
      <c r="D1559" t="s">
        <v>8399</v>
      </c>
      <c r="E1559" s="16" t="s">
        <v>679</v>
      </c>
      <c r="F1559" t="s">
        <v>9936</v>
      </c>
      <c r="G1559">
        <v>15020</v>
      </c>
      <c r="H1559" t="s">
        <v>1478</v>
      </c>
      <c r="J1559" t="s">
        <v>379</v>
      </c>
      <c r="K1559" t="s">
        <v>1743</v>
      </c>
      <c r="L1559">
        <v>3</v>
      </c>
      <c r="M1559" s="2">
        <v>231390.66</v>
      </c>
      <c r="N1559" s="2">
        <v>0</v>
      </c>
      <c r="O1559" s="2">
        <v>0</v>
      </c>
      <c r="P1559" s="2">
        <v>0</v>
      </c>
      <c r="Q1559" s="2">
        <v>231390.66</v>
      </c>
      <c r="R1559" s="2">
        <v>0</v>
      </c>
      <c r="S1559" t="s">
        <v>1820</v>
      </c>
      <c r="T1559" t="s">
        <v>871</v>
      </c>
      <c r="U1559" t="s">
        <v>7758</v>
      </c>
      <c r="V1559" t="s">
        <v>7752</v>
      </c>
      <c r="W1559" t="s">
        <v>7752</v>
      </c>
      <c r="X1559" t="s">
        <v>7752</v>
      </c>
      <c r="Y1559" t="s">
        <v>7751</v>
      </c>
      <c r="Z1559">
        <v>0</v>
      </c>
      <c r="AA1559">
        <v>0</v>
      </c>
    </row>
    <row r="1560" spans="1:27">
      <c r="A1560" s="1" t="s">
        <v>1391</v>
      </c>
      <c r="B1560">
        <v>1500512</v>
      </c>
      <c r="C1560" t="s">
        <v>1103</v>
      </c>
      <c r="D1560" t="s">
        <v>8399</v>
      </c>
      <c r="E1560" s="16" t="s">
        <v>1392</v>
      </c>
      <c r="F1560" t="s">
        <v>1392</v>
      </c>
      <c r="G1560">
        <v>15020</v>
      </c>
      <c r="H1560" t="s">
        <v>1478</v>
      </c>
      <c r="J1560" t="s">
        <v>379</v>
      </c>
      <c r="K1560" t="s">
        <v>1743</v>
      </c>
      <c r="L1560">
        <v>3</v>
      </c>
      <c r="M1560" s="2">
        <v>6541</v>
      </c>
      <c r="N1560" s="2">
        <v>0</v>
      </c>
      <c r="O1560" s="2">
        <v>0</v>
      </c>
      <c r="P1560" s="2">
        <v>0</v>
      </c>
      <c r="Q1560" s="2">
        <v>6541</v>
      </c>
      <c r="R1560" s="2">
        <v>0</v>
      </c>
      <c r="S1560" t="s">
        <v>1820</v>
      </c>
      <c r="T1560" t="s">
        <v>871</v>
      </c>
      <c r="U1560" t="s">
        <v>7758</v>
      </c>
      <c r="V1560" t="s">
        <v>7752</v>
      </c>
      <c r="W1560" t="s">
        <v>7752</v>
      </c>
      <c r="X1560" t="s">
        <v>7752</v>
      </c>
      <c r="Y1560" t="s">
        <v>7751</v>
      </c>
      <c r="Z1560">
        <v>0</v>
      </c>
      <c r="AA1560">
        <v>0</v>
      </c>
    </row>
    <row r="1561" spans="1:27" s="16" customFormat="1">
      <c r="A1561" s="1" t="s">
        <v>1378</v>
      </c>
      <c r="B1561">
        <v>1500512</v>
      </c>
      <c r="C1561" t="s">
        <v>1103</v>
      </c>
      <c r="D1561" t="s">
        <v>8399</v>
      </c>
      <c r="E1561" s="16" t="s">
        <v>2261</v>
      </c>
      <c r="F1561" t="s">
        <v>2262</v>
      </c>
      <c r="G1561">
        <v>15020</v>
      </c>
      <c r="H1561" t="s">
        <v>1478</v>
      </c>
      <c r="I1561"/>
      <c r="J1561" t="s">
        <v>379</v>
      </c>
      <c r="K1561" t="s">
        <v>1743</v>
      </c>
      <c r="L1561">
        <v>3</v>
      </c>
      <c r="M1561" s="2">
        <v>39376</v>
      </c>
      <c r="N1561" s="2">
        <v>0</v>
      </c>
      <c r="O1561" s="2">
        <v>0</v>
      </c>
      <c r="P1561" s="2">
        <v>0</v>
      </c>
      <c r="Q1561" s="2">
        <v>39376</v>
      </c>
      <c r="R1561" s="2">
        <v>0</v>
      </c>
      <c r="S1561" t="s">
        <v>1820</v>
      </c>
      <c r="T1561" t="s">
        <v>871</v>
      </c>
      <c r="U1561" t="s">
        <v>7758</v>
      </c>
      <c r="V1561" t="s">
        <v>7752</v>
      </c>
      <c r="W1561" t="s">
        <v>7752</v>
      </c>
      <c r="X1561" t="s">
        <v>7752</v>
      </c>
      <c r="Y1561" t="s">
        <v>7751</v>
      </c>
      <c r="Z1561">
        <v>0</v>
      </c>
      <c r="AA1561">
        <v>0</v>
      </c>
    </row>
    <row r="1562" spans="1:27">
      <c r="A1562" s="1" t="s">
        <v>2265</v>
      </c>
      <c r="B1562">
        <v>1500512</v>
      </c>
      <c r="C1562" t="s">
        <v>1103</v>
      </c>
      <c r="D1562" t="s">
        <v>8399</v>
      </c>
      <c r="E1562" s="16" t="s">
        <v>1390</v>
      </c>
      <c r="F1562" t="s">
        <v>1390</v>
      </c>
      <c r="G1562">
        <v>15040</v>
      </c>
      <c r="H1562" t="s">
        <v>2839</v>
      </c>
      <c r="J1562" t="s">
        <v>379</v>
      </c>
      <c r="K1562" t="s">
        <v>1743</v>
      </c>
      <c r="L1562">
        <v>3</v>
      </c>
      <c r="M1562" s="2">
        <v>64059</v>
      </c>
      <c r="N1562" s="2">
        <v>0</v>
      </c>
      <c r="O1562" s="2">
        <v>0</v>
      </c>
      <c r="P1562" s="2">
        <v>0</v>
      </c>
      <c r="Q1562" s="2">
        <v>64059</v>
      </c>
      <c r="R1562" s="2">
        <v>0</v>
      </c>
      <c r="S1562" t="s">
        <v>1820</v>
      </c>
      <c r="T1562" t="s">
        <v>871</v>
      </c>
      <c r="U1562" t="s">
        <v>7758</v>
      </c>
      <c r="V1562" t="s">
        <v>7752</v>
      </c>
      <c r="W1562" t="s">
        <v>7752</v>
      </c>
      <c r="X1562" t="s">
        <v>7752</v>
      </c>
      <c r="Y1562" t="s">
        <v>7751</v>
      </c>
      <c r="Z1562">
        <v>0</v>
      </c>
      <c r="AA1562">
        <v>0</v>
      </c>
    </row>
    <row r="1563" spans="1:27">
      <c r="A1563" s="1" t="s">
        <v>2263</v>
      </c>
      <c r="B1563">
        <v>1500512</v>
      </c>
      <c r="C1563" t="s">
        <v>1103</v>
      </c>
      <c r="D1563" t="s">
        <v>8399</v>
      </c>
      <c r="E1563" s="16" t="s">
        <v>2264</v>
      </c>
      <c r="F1563" t="s">
        <v>2264</v>
      </c>
      <c r="G1563">
        <v>15040</v>
      </c>
      <c r="H1563" t="s">
        <v>2839</v>
      </c>
      <c r="J1563" t="s">
        <v>379</v>
      </c>
      <c r="K1563" t="s">
        <v>1743</v>
      </c>
      <c r="L1563">
        <v>3</v>
      </c>
      <c r="M1563" s="2">
        <v>111233</v>
      </c>
      <c r="N1563" s="2">
        <v>0</v>
      </c>
      <c r="O1563" s="2">
        <v>0</v>
      </c>
      <c r="P1563" s="2">
        <v>0</v>
      </c>
      <c r="Q1563" s="2">
        <v>111233</v>
      </c>
      <c r="R1563" s="2">
        <v>0</v>
      </c>
      <c r="S1563" t="s">
        <v>1820</v>
      </c>
      <c r="T1563" t="s">
        <v>871</v>
      </c>
      <c r="U1563" t="s">
        <v>7758</v>
      </c>
      <c r="V1563" t="s">
        <v>7752</v>
      </c>
      <c r="W1563" t="s">
        <v>7752</v>
      </c>
      <c r="X1563" t="s">
        <v>7752</v>
      </c>
      <c r="Y1563" t="s">
        <v>7751</v>
      </c>
      <c r="Z1563">
        <v>0</v>
      </c>
      <c r="AA1563">
        <v>0</v>
      </c>
    </row>
    <row r="1564" spans="1:27">
      <c r="A1564" s="1" t="s">
        <v>9164</v>
      </c>
      <c r="B1564">
        <v>1600200</v>
      </c>
      <c r="C1564" t="s">
        <v>9163</v>
      </c>
      <c r="D1564" t="s">
        <v>8400</v>
      </c>
      <c r="E1564" s="16" t="s">
        <v>9159</v>
      </c>
      <c r="F1564" t="s">
        <v>9618</v>
      </c>
      <c r="G1564">
        <v>16320</v>
      </c>
      <c r="H1564" t="s">
        <v>1966</v>
      </c>
      <c r="J1564" t="s">
        <v>7369</v>
      </c>
      <c r="K1564" t="s">
        <v>1670</v>
      </c>
      <c r="L1564">
        <v>3</v>
      </c>
      <c r="M1564" s="2">
        <v>309</v>
      </c>
      <c r="N1564" s="2">
        <v>0</v>
      </c>
      <c r="O1564" s="2">
        <v>0</v>
      </c>
      <c r="P1564" s="2">
        <v>0</v>
      </c>
      <c r="Q1564" s="2">
        <v>309</v>
      </c>
      <c r="R1564" s="2">
        <v>0</v>
      </c>
      <c r="S1564" t="s">
        <v>1820</v>
      </c>
      <c r="T1564" t="s">
        <v>871</v>
      </c>
      <c r="U1564" t="s">
        <v>7758</v>
      </c>
      <c r="V1564" t="s">
        <v>7754</v>
      </c>
      <c r="W1564" t="s">
        <v>7754</v>
      </c>
      <c r="X1564" t="s">
        <v>7754</v>
      </c>
      <c r="Y1564" t="s">
        <v>7751</v>
      </c>
      <c r="Z1564">
        <v>0</v>
      </c>
      <c r="AA1564">
        <v>0</v>
      </c>
    </row>
    <row r="1565" spans="1:27">
      <c r="A1565" s="1" t="s">
        <v>9158</v>
      </c>
      <c r="B1565">
        <v>1600200</v>
      </c>
      <c r="C1565" t="s">
        <v>9163</v>
      </c>
      <c r="D1565" t="s">
        <v>8400</v>
      </c>
      <c r="E1565" s="16" t="s">
        <v>9159</v>
      </c>
      <c r="F1565" t="s">
        <v>9618</v>
      </c>
      <c r="G1565">
        <v>16320</v>
      </c>
      <c r="H1565" t="s">
        <v>1966</v>
      </c>
      <c r="J1565" t="s">
        <v>8406</v>
      </c>
      <c r="K1565" t="s">
        <v>198</v>
      </c>
      <c r="L1565">
        <v>3</v>
      </c>
      <c r="M1565" s="2">
        <v>966.95</v>
      </c>
      <c r="N1565" s="2">
        <v>0</v>
      </c>
      <c r="O1565" s="2">
        <v>0</v>
      </c>
      <c r="P1565" s="2">
        <v>0</v>
      </c>
      <c r="Q1565" s="2">
        <v>966.95</v>
      </c>
      <c r="R1565" s="2">
        <v>0</v>
      </c>
      <c r="S1565" t="s">
        <v>1820</v>
      </c>
      <c r="T1565" t="s">
        <v>871</v>
      </c>
      <c r="U1565" t="s">
        <v>7758</v>
      </c>
      <c r="V1565" t="s">
        <v>7754</v>
      </c>
      <c r="W1565" t="s">
        <v>7754</v>
      </c>
      <c r="X1565" t="s">
        <v>7754</v>
      </c>
      <c r="Y1565" t="s">
        <v>7751</v>
      </c>
      <c r="Z1565">
        <v>0</v>
      </c>
      <c r="AA1565">
        <v>0</v>
      </c>
    </row>
    <row r="1566" spans="1:27">
      <c r="A1566" s="1" t="s">
        <v>9164</v>
      </c>
      <c r="B1566">
        <v>1600200</v>
      </c>
      <c r="C1566" t="s">
        <v>9163</v>
      </c>
      <c r="D1566" t="s">
        <v>8400</v>
      </c>
      <c r="E1566" s="16" t="s">
        <v>9159</v>
      </c>
      <c r="F1566" t="s">
        <v>9618</v>
      </c>
      <c r="G1566">
        <v>16320</v>
      </c>
      <c r="H1566" t="s">
        <v>1966</v>
      </c>
      <c r="J1566" t="s">
        <v>7369</v>
      </c>
      <c r="K1566" t="s">
        <v>2196</v>
      </c>
      <c r="L1566">
        <v>2</v>
      </c>
      <c r="M1566" s="2">
        <v>2055.06</v>
      </c>
      <c r="N1566" s="2">
        <v>0</v>
      </c>
      <c r="O1566" s="2">
        <v>0</v>
      </c>
      <c r="P1566" s="2">
        <v>0</v>
      </c>
      <c r="Q1566" s="2">
        <v>2055.06</v>
      </c>
      <c r="R1566" s="2">
        <v>0</v>
      </c>
      <c r="S1566" t="s">
        <v>1820</v>
      </c>
      <c r="T1566" t="s">
        <v>871</v>
      </c>
      <c r="U1566" t="s">
        <v>7758</v>
      </c>
      <c r="V1566" t="s">
        <v>7754</v>
      </c>
      <c r="W1566" t="s">
        <v>7754</v>
      </c>
      <c r="X1566" t="s">
        <v>7754</v>
      </c>
      <c r="Y1566" t="s">
        <v>7751</v>
      </c>
      <c r="Z1566">
        <v>0</v>
      </c>
      <c r="AA1566">
        <v>0</v>
      </c>
    </row>
    <row r="1567" spans="1:27">
      <c r="A1567" s="1" t="s">
        <v>9164</v>
      </c>
      <c r="B1567">
        <v>1600200</v>
      </c>
      <c r="C1567" t="s">
        <v>9163</v>
      </c>
      <c r="D1567" t="s">
        <v>8400</v>
      </c>
      <c r="E1567" s="16" t="s">
        <v>9159</v>
      </c>
      <c r="F1567" t="s">
        <v>9618</v>
      </c>
      <c r="G1567">
        <v>16320</v>
      </c>
      <c r="H1567" t="s">
        <v>1966</v>
      </c>
      <c r="J1567" t="s">
        <v>7367</v>
      </c>
      <c r="K1567" t="s">
        <v>1068</v>
      </c>
      <c r="L1567">
        <v>3</v>
      </c>
      <c r="M1567" s="2">
        <v>7804</v>
      </c>
      <c r="N1567" s="2">
        <v>0</v>
      </c>
      <c r="O1567" s="2">
        <v>0</v>
      </c>
      <c r="P1567" s="2">
        <v>0</v>
      </c>
      <c r="Q1567" s="2">
        <v>7804</v>
      </c>
      <c r="R1567" s="2">
        <v>0</v>
      </c>
      <c r="S1567" t="s">
        <v>1820</v>
      </c>
      <c r="T1567" t="s">
        <v>871</v>
      </c>
      <c r="U1567" t="s">
        <v>7758</v>
      </c>
      <c r="V1567" t="s">
        <v>7754</v>
      </c>
      <c r="W1567" t="s">
        <v>7754</v>
      </c>
      <c r="X1567" t="s">
        <v>7754</v>
      </c>
      <c r="Y1567" t="s">
        <v>7751</v>
      </c>
      <c r="Z1567">
        <v>0</v>
      </c>
      <c r="AA1567">
        <v>0</v>
      </c>
    </row>
    <row r="1568" spans="1:27">
      <c r="A1568" s="1" t="s">
        <v>9164</v>
      </c>
      <c r="B1568">
        <v>1600200</v>
      </c>
      <c r="C1568" t="s">
        <v>9163</v>
      </c>
      <c r="D1568" t="s">
        <v>8400</v>
      </c>
      <c r="E1568" s="16" t="s">
        <v>9159</v>
      </c>
      <c r="F1568" t="s">
        <v>9618</v>
      </c>
      <c r="G1568">
        <v>16320</v>
      </c>
      <c r="H1568" t="s">
        <v>1966</v>
      </c>
      <c r="J1568" t="s">
        <v>7365</v>
      </c>
      <c r="K1568" t="s">
        <v>567</v>
      </c>
      <c r="L1568">
        <v>1</v>
      </c>
      <c r="M1568" s="2">
        <v>8010</v>
      </c>
      <c r="N1568" s="2">
        <v>0</v>
      </c>
      <c r="O1568" s="2">
        <v>0</v>
      </c>
      <c r="P1568" s="2">
        <v>0</v>
      </c>
      <c r="Q1568" s="2">
        <v>8010</v>
      </c>
      <c r="R1568" s="2">
        <v>0</v>
      </c>
      <c r="S1568" t="s">
        <v>1820</v>
      </c>
      <c r="T1568" t="s">
        <v>871</v>
      </c>
      <c r="U1568" t="s">
        <v>7758</v>
      </c>
      <c r="V1568" t="s">
        <v>7754</v>
      </c>
      <c r="W1568" t="s">
        <v>7754</v>
      </c>
      <c r="X1568" t="s">
        <v>7754</v>
      </c>
      <c r="Y1568" t="s">
        <v>7751</v>
      </c>
      <c r="Z1568">
        <v>0</v>
      </c>
      <c r="AA1568">
        <v>0</v>
      </c>
    </row>
    <row r="1569" spans="1:27">
      <c r="A1569" s="1" t="s">
        <v>9164</v>
      </c>
      <c r="B1569">
        <v>1600200</v>
      </c>
      <c r="C1569" t="s">
        <v>9163</v>
      </c>
      <c r="D1569" t="s">
        <v>8400</v>
      </c>
      <c r="E1569" s="16" t="s">
        <v>9159</v>
      </c>
      <c r="F1569" t="s">
        <v>9618</v>
      </c>
      <c r="G1569">
        <v>16320</v>
      </c>
      <c r="H1569" t="s">
        <v>1966</v>
      </c>
      <c r="J1569" t="s">
        <v>7367</v>
      </c>
      <c r="K1569" t="s">
        <v>1019</v>
      </c>
      <c r="L1569">
        <v>3</v>
      </c>
      <c r="M1569" s="2">
        <v>11966.09</v>
      </c>
      <c r="N1569" s="2">
        <v>0</v>
      </c>
      <c r="O1569" s="2">
        <v>0</v>
      </c>
      <c r="P1569" s="2">
        <v>0</v>
      </c>
      <c r="Q1569" s="2">
        <v>11966.09</v>
      </c>
      <c r="R1569" s="2">
        <v>0</v>
      </c>
      <c r="S1569" t="s">
        <v>1820</v>
      </c>
      <c r="T1569" t="s">
        <v>871</v>
      </c>
      <c r="U1569" t="s">
        <v>7758</v>
      </c>
      <c r="V1569" t="s">
        <v>7754</v>
      </c>
      <c r="W1569" t="s">
        <v>7754</v>
      </c>
      <c r="X1569" t="s">
        <v>7754</v>
      </c>
      <c r="Y1569" t="s">
        <v>7751</v>
      </c>
      <c r="Z1569">
        <v>0</v>
      </c>
      <c r="AA1569">
        <v>0</v>
      </c>
    </row>
    <row r="1570" spans="1:27">
      <c r="A1570" s="1" t="s">
        <v>9164</v>
      </c>
      <c r="B1570">
        <v>1600200</v>
      </c>
      <c r="C1570" t="s">
        <v>9163</v>
      </c>
      <c r="D1570" t="s">
        <v>8400</v>
      </c>
      <c r="E1570" s="16" t="s">
        <v>9159</v>
      </c>
      <c r="F1570" t="s">
        <v>9618</v>
      </c>
      <c r="G1570">
        <v>16320</v>
      </c>
      <c r="H1570" t="s">
        <v>1966</v>
      </c>
      <c r="J1570" t="s">
        <v>7365</v>
      </c>
      <c r="K1570" t="s">
        <v>1630</v>
      </c>
      <c r="L1570">
        <v>1</v>
      </c>
      <c r="M1570" s="2">
        <v>15740.81</v>
      </c>
      <c r="N1570" s="2">
        <v>0</v>
      </c>
      <c r="O1570" s="2">
        <v>0</v>
      </c>
      <c r="P1570" s="2">
        <v>0</v>
      </c>
      <c r="Q1570" s="2">
        <v>15740.81</v>
      </c>
      <c r="R1570" s="2">
        <v>0</v>
      </c>
      <c r="S1570" t="s">
        <v>1820</v>
      </c>
      <c r="T1570" t="s">
        <v>871</v>
      </c>
      <c r="U1570" t="s">
        <v>7758</v>
      </c>
      <c r="V1570" t="s">
        <v>7754</v>
      </c>
      <c r="W1570" t="s">
        <v>7754</v>
      </c>
      <c r="X1570" t="s">
        <v>7754</v>
      </c>
      <c r="Y1570" t="s">
        <v>7751</v>
      </c>
      <c r="Z1570">
        <v>0</v>
      </c>
      <c r="AA1570">
        <v>0</v>
      </c>
    </row>
    <row r="1571" spans="1:27">
      <c r="A1571" s="1" t="s">
        <v>9158</v>
      </c>
      <c r="B1571">
        <v>1600200</v>
      </c>
      <c r="C1571" t="s">
        <v>9163</v>
      </c>
      <c r="D1571" t="s">
        <v>8400</v>
      </c>
      <c r="E1571" s="16" t="s">
        <v>9159</v>
      </c>
      <c r="F1571" t="s">
        <v>9618</v>
      </c>
      <c r="G1571">
        <v>16320</v>
      </c>
      <c r="H1571" t="s">
        <v>1966</v>
      </c>
      <c r="J1571" t="s">
        <v>8406</v>
      </c>
      <c r="K1571" t="s">
        <v>2312</v>
      </c>
      <c r="L1571">
        <v>3</v>
      </c>
      <c r="M1571" s="2">
        <v>17042.400000000001</v>
      </c>
      <c r="N1571" s="2">
        <v>0</v>
      </c>
      <c r="O1571" s="2">
        <v>0</v>
      </c>
      <c r="P1571" s="2">
        <v>0</v>
      </c>
      <c r="Q1571" s="2">
        <v>17042.400000000001</v>
      </c>
      <c r="R1571" s="2">
        <v>0</v>
      </c>
      <c r="S1571" t="s">
        <v>1820</v>
      </c>
      <c r="T1571" t="s">
        <v>871</v>
      </c>
      <c r="U1571" t="s">
        <v>7758</v>
      </c>
      <c r="V1571" t="s">
        <v>7754</v>
      </c>
      <c r="W1571" t="s">
        <v>7754</v>
      </c>
      <c r="X1571" t="s">
        <v>7754</v>
      </c>
      <c r="Y1571" t="s">
        <v>7751</v>
      </c>
      <c r="Z1571">
        <v>0</v>
      </c>
      <c r="AA1571">
        <v>0</v>
      </c>
    </row>
    <row r="1572" spans="1:27">
      <c r="A1572" s="1" t="s">
        <v>9158</v>
      </c>
      <c r="B1572">
        <v>1600200</v>
      </c>
      <c r="C1572" t="s">
        <v>9163</v>
      </c>
      <c r="D1572" t="s">
        <v>8400</v>
      </c>
      <c r="E1572" s="16" t="s">
        <v>9159</v>
      </c>
      <c r="F1572" t="s">
        <v>9618</v>
      </c>
      <c r="G1572">
        <v>16320</v>
      </c>
      <c r="H1572" t="s">
        <v>1966</v>
      </c>
      <c r="J1572" t="s">
        <v>7368</v>
      </c>
      <c r="K1572" t="s">
        <v>1841</v>
      </c>
      <c r="L1572">
        <v>4</v>
      </c>
      <c r="M1572" s="2">
        <v>18752.509999999998</v>
      </c>
      <c r="N1572" s="2">
        <v>0</v>
      </c>
      <c r="O1572" s="2">
        <v>0</v>
      </c>
      <c r="P1572" s="2">
        <v>0</v>
      </c>
      <c r="Q1572" s="2">
        <v>18752.509999999998</v>
      </c>
      <c r="R1572" s="2">
        <v>0</v>
      </c>
      <c r="S1572" t="s">
        <v>1820</v>
      </c>
      <c r="T1572" t="s">
        <v>871</v>
      </c>
      <c r="U1572" t="s">
        <v>7758</v>
      </c>
      <c r="V1572" t="s">
        <v>7754</v>
      </c>
      <c r="W1572" t="s">
        <v>7754</v>
      </c>
      <c r="X1572" t="s">
        <v>7754</v>
      </c>
      <c r="Y1572" t="s">
        <v>7751</v>
      </c>
      <c r="Z1572">
        <v>0</v>
      </c>
      <c r="AA1572">
        <v>0</v>
      </c>
    </row>
    <row r="1573" spans="1:27">
      <c r="A1573" s="1" t="s">
        <v>9158</v>
      </c>
      <c r="B1573">
        <v>1600200</v>
      </c>
      <c r="C1573" t="s">
        <v>9163</v>
      </c>
      <c r="D1573" t="s">
        <v>8400</v>
      </c>
      <c r="E1573" s="16" t="s">
        <v>9159</v>
      </c>
      <c r="F1573" t="s">
        <v>9618</v>
      </c>
      <c r="G1573">
        <v>16320</v>
      </c>
      <c r="H1573" t="s">
        <v>1966</v>
      </c>
      <c r="J1573" t="s">
        <v>8406</v>
      </c>
      <c r="K1573" t="s">
        <v>1983</v>
      </c>
      <c r="L1573">
        <v>3</v>
      </c>
      <c r="M1573" s="2">
        <v>20052.88</v>
      </c>
      <c r="N1573" s="2">
        <v>0</v>
      </c>
      <c r="O1573" s="2">
        <v>0</v>
      </c>
      <c r="P1573" s="2">
        <v>0</v>
      </c>
      <c r="Q1573" s="2">
        <v>20052.88</v>
      </c>
      <c r="R1573" s="2">
        <v>0</v>
      </c>
      <c r="S1573" t="s">
        <v>1820</v>
      </c>
      <c r="T1573" t="s">
        <v>871</v>
      </c>
      <c r="U1573" t="s">
        <v>7758</v>
      </c>
      <c r="V1573" t="s">
        <v>7754</v>
      </c>
      <c r="W1573" t="s">
        <v>7754</v>
      </c>
      <c r="X1573" t="s">
        <v>7754</v>
      </c>
      <c r="Y1573" t="s">
        <v>7751</v>
      </c>
      <c r="Z1573">
        <v>0</v>
      </c>
      <c r="AA1573">
        <v>0</v>
      </c>
    </row>
    <row r="1574" spans="1:27">
      <c r="A1574" s="1" t="s">
        <v>9158</v>
      </c>
      <c r="B1574">
        <v>1600200</v>
      </c>
      <c r="C1574" t="s">
        <v>9163</v>
      </c>
      <c r="D1574" t="s">
        <v>8400</v>
      </c>
      <c r="E1574" s="16" t="s">
        <v>9159</v>
      </c>
      <c r="F1574" t="s">
        <v>9618</v>
      </c>
      <c r="G1574">
        <v>16320</v>
      </c>
      <c r="H1574" t="s">
        <v>1966</v>
      </c>
      <c r="J1574" t="s">
        <v>8406</v>
      </c>
      <c r="K1574" t="s">
        <v>1161</v>
      </c>
      <c r="L1574">
        <v>4</v>
      </c>
      <c r="M1574" s="2">
        <v>20962.04</v>
      </c>
      <c r="N1574" s="2">
        <v>0</v>
      </c>
      <c r="O1574" s="2">
        <v>0</v>
      </c>
      <c r="P1574" s="2">
        <v>0</v>
      </c>
      <c r="Q1574" s="2">
        <v>20962.04</v>
      </c>
      <c r="R1574" s="2">
        <v>0</v>
      </c>
      <c r="S1574" t="s">
        <v>1820</v>
      </c>
      <c r="T1574" t="s">
        <v>871</v>
      </c>
      <c r="U1574" t="s">
        <v>7758</v>
      </c>
      <c r="V1574" t="s">
        <v>7754</v>
      </c>
      <c r="W1574" t="s">
        <v>7754</v>
      </c>
      <c r="X1574" t="s">
        <v>7754</v>
      </c>
      <c r="Y1574" t="s">
        <v>7751</v>
      </c>
      <c r="Z1574">
        <v>0</v>
      </c>
      <c r="AA1574">
        <v>0</v>
      </c>
    </row>
    <row r="1575" spans="1:27">
      <c r="A1575" s="1" t="s">
        <v>9158</v>
      </c>
      <c r="B1575">
        <v>1600200</v>
      </c>
      <c r="C1575" t="s">
        <v>9163</v>
      </c>
      <c r="D1575" t="s">
        <v>8400</v>
      </c>
      <c r="E1575" s="16" t="s">
        <v>9159</v>
      </c>
      <c r="F1575" t="s">
        <v>9618</v>
      </c>
      <c r="G1575">
        <v>16320</v>
      </c>
      <c r="H1575" t="s">
        <v>1966</v>
      </c>
      <c r="J1575" t="s">
        <v>8406</v>
      </c>
      <c r="K1575" t="s">
        <v>527</v>
      </c>
      <c r="L1575">
        <v>2</v>
      </c>
      <c r="M1575" s="2">
        <v>22230.21</v>
      </c>
      <c r="N1575" s="2">
        <v>0</v>
      </c>
      <c r="O1575" s="2">
        <v>0</v>
      </c>
      <c r="P1575" s="2">
        <v>0</v>
      </c>
      <c r="Q1575" s="2">
        <v>22230.21</v>
      </c>
      <c r="R1575" s="2">
        <v>0</v>
      </c>
      <c r="S1575" t="s">
        <v>1820</v>
      </c>
      <c r="T1575" t="s">
        <v>871</v>
      </c>
      <c r="U1575" t="s">
        <v>7758</v>
      </c>
      <c r="V1575" t="s">
        <v>7754</v>
      </c>
      <c r="W1575" t="s">
        <v>7754</v>
      </c>
      <c r="X1575" t="s">
        <v>7754</v>
      </c>
      <c r="Y1575" t="s">
        <v>7751</v>
      </c>
      <c r="Z1575">
        <v>0</v>
      </c>
      <c r="AA1575">
        <v>0</v>
      </c>
    </row>
    <row r="1576" spans="1:27">
      <c r="A1576" s="1" t="s">
        <v>9164</v>
      </c>
      <c r="B1576">
        <v>1600200</v>
      </c>
      <c r="C1576" t="s">
        <v>9163</v>
      </c>
      <c r="D1576" t="s">
        <v>8400</v>
      </c>
      <c r="E1576" s="16" t="s">
        <v>9159</v>
      </c>
      <c r="F1576" t="s">
        <v>9618</v>
      </c>
      <c r="G1576">
        <v>16320</v>
      </c>
      <c r="H1576" t="s">
        <v>1966</v>
      </c>
      <c r="J1576" t="s">
        <v>7365</v>
      </c>
      <c r="K1576" t="s">
        <v>4140</v>
      </c>
      <c r="L1576">
        <v>1</v>
      </c>
      <c r="M1576" s="2">
        <v>22686.77</v>
      </c>
      <c r="N1576" s="2">
        <v>0</v>
      </c>
      <c r="O1576" s="2">
        <v>0</v>
      </c>
      <c r="P1576" s="2">
        <v>0</v>
      </c>
      <c r="Q1576" s="2">
        <v>22686.77</v>
      </c>
      <c r="R1576" s="2">
        <v>0</v>
      </c>
      <c r="S1576" t="s">
        <v>1820</v>
      </c>
      <c r="T1576" t="s">
        <v>871</v>
      </c>
      <c r="U1576" t="s">
        <v>7758</v>
      </c>
      <c r="V1576" t="s">
        <v>7754</v>
      </c>
      <c r="W1576" t="s">
        <v>7754</v>
      </c>
      <c r="X1576" t="s">
        <v>7754</v>
      </c>
      <c r="Y1576" t="s">
        <v>7751</v>
      </c>
      <c r="Z1576">
        <v>0</v>
      </c>
      <c r="AA1576">
        <v>0</v>
      </c>
    </row>
    <row r="1577" spans="1:27">
      <c r="A1577" s="1" t="s">
        <v>9158</v>
      </c>
      <c r="B1577">
        <v>1600200</v>
      </c>
      <c r="C1577" t="s">
        <v>9163</v>
      </c>
      <c r="D1577" t="s">
        <v>8400</v>
      </c>
      <c r="E1577" s="16" t="s">
        <v>9159</v>
      </c>
      <c r="F1577" t="s">
        <v>9618</v>
      </c>
      <c r="G1577">
        <v>16320</v>
      </c>
      <c r="H1577" t="s">
        <v>1966</v>
      </c>
      <c r="J1577" t="s">
        <v>8406</v>
      </c>
      <c r="K1577" t="s">
        <v>3567</v>
      </c>
      <c r="L1577">
        <v>3</v>
      </c>
      <c r="M1577" s="2">
        <v>27741</v>
      </c>
      <c r="N1577" s="2">
        <v>0</v>
      </c>
      <c r="O1577" s="2">
        <v>0</v>
      </c>
      <c r="P1577" s="2">
        <v>0</v>
      </c>
      <c r="Q1577" s="2">
        <v>27741</v>
      </c>
      <c r="R1577" s="2">
        <v>0</v>
      </c>
      <c r="S1577" t="s">
        <v>1820</v>
      </c>
      <c r="T1577" t="s">
        <v>871</v>
      </c>
      <c r="U1577" t="s">
        <v>7758</v>
      </c>
      <c r="V1577" t="s">
        <v>7754</v>
      </c>
      <c r="W1577" t="s">
        <v>7754</v>
      </c>
      <c r="X1577" t="s">
        <v>7754</v>
      </c>
      <c r="Y1577" t="s">
        <v>7751</v>
      </c>
      <c r="Z1577">
        <v>0</v>
      </c>
      <c r="AA1577">
        <v>0</v>
      </c>
    </row>
    <row r="1578" spans="1:27">
      <c r="A1578" s="1" t="s">
        <v>9158</v>
      </c>
      <c r="B1578">
        <v>1600200</v>
      </c>
      <c r="C1578" t="s">
        <v>9163</v>
      </c>
      <c r="D1578" t="s">
        <v>8400</v>
      </c>
      <c r="E1578" s="16" t="s">
        <v>9159</v>
      </c>
      <c r="F1578" t="s">
        <v>9618</v>
      </c>
      <c r="G1578">
        <v>16320</v>
      </c>
      <c r="H1578" t="s">
        <v>1966</v>
      </c>
      <c r="J1578" t="s">
        <v>7368</v>
      </c>
      <c r="K1578" t="s">
        <v>1915</v>
      </c>
      <c r="L1578">
        <v>3</v>
      </c>
      <c r="M1578" s="2">
        <v>27888.6</v>
      </c>
      <c r="N1578" s="2">
        <v>0</v>
      </c>
      <c r="O1578" s="2">
        <v>0</v>
      </c>
      <c r="P1578" s="2">
        <v>0</v>
      </c>
      <c r="Q1578" s="2">
        <v>27888.6</v>
      </c>
      <c r="R1578" s="2">
        <v>0</v>
      </c>
      <c r="S1578" t="s">
        <v>1820</v>
      </c>
      <c r="T1578" t="s">
        <v>871</v>
      </c>
      <c r="U1578" t="s">
        <v>7758</v>
      </c>
      <c r="V1578" t="s">
        <v>7754</v>
      </c>
      <c r="W1578" t="s">
        <v>7754</v>
      </c>
      <c r="X1578" t="s">
        <v>7754</v>
      </c>
      <c r="Y1578" t="s">
        <v>7751</v>
      </c>
      <c r="Z1578">
        <v>0</v>
      </c>
      <c r="AA1578">
        <v>0</v>
      </c>
    </row>
    <row r="1579" spans="1:27">
      <c r="A1579" s="1" t="s">
        <v>9158</v>
      </c>
      <c r="B1579">
        <v>1600200</v>
      </c>
      <c r="C1579" t="s">
        <v>9163</v>
      </c>
      <c r="D1579" t="s">
        <v>8400</v>
      </c>
      <c r="E1579" s="16" t="s">
        <v>9159</v>
      </c>
      <c r="F1579" t="s">
        <v>9618</v>
      </c>
      <c r="G1579">
        <v>16320</v>
      </c>
      <c r="H1579" t="s">
        <v>1966</v>
      </c>
      <c r="J1579" t="s">
        <v>7368</v>
      </c>
      <c r="K1579" t="s">
        <v>194</v>
      </c>
      <c r="L1579">
        <v>3</v>
      </c>
      <c r="M1579" s="2">
        <v>30710.85</v>
      </c>
      <c r="N1579" s="2">
        <v>0</v>
      </c>
      <c r="O1579" s="2">
        <v>0</v>
      </c>
      <c r="P1579" s="2">
        <v>0</v>
      </c>
      <c r="Q1579" s="2">
        <v>30710.85</v>
      </c>
      <c r="R1579" s="2">
        <v>0</v>
      </c>
      <c r="S1579" t="s">
        <v>1820</v>
      </c>
      <c r="T1579" t="s">
        <v>871</v>
      </c>
      <c r="U1579" t="s">
        <v>7758</v>
      </c>
      <c r="V1579" t="s">
        <v>7754</v>
      </c>
      <c r="W1579" t="s">
        <v>7754</v>
      </c>
      <c r="X1579" t="s">
        <v>7754</v>
      </c>
      <c r="Y1579" t="s">
        <v>7751</v>
      </c>
      <c r="Z1579">
        <v>0</v>
      </c>
      <c r="AA1579">
        <v>0</v>
      </c>
    </row>
    <row r="1580" spans="1:27">
      <c r="A1580" s="1" t="s">
        <v>9158</v>
      </c>
      <c r="B1580">
        <v>1600200</v>
      </c>
      <c r="C1580" t="s">
        <v>9163</v>
      </c>
      <c r="D1580" t="s">
        <v>8400</v>
      </c>
      <c r="E1580" s="16" t="s">
        <v>9159</v>
      </c>
      <c r="F1580" t="s">
        <v>9618</v>
      </c>
      <c r="G1580">
        <v>16320</v>
      </c>
      <c r="H1580" t="s">
        <v>1966</v>
      </c>
      <c r="J1580" t="s">
        <v>8406</v>
      </c>
      <c r="K1580" t="s">
        <v>3247</v>
      </c>
      <c r="L1580">
        <v>3</v>
      </c>
      <c r="M1580" s="2">
        <v>35186.629999999997</v>
      </c>
      <c r="N1580" s="2">
        <v>0</v>
      </c>
      <c r="O1580" s="2">
        <v>0</v>
      </c>
      <c r="P1580" s="2">
        <v>0</v>
      </c>
      <c r="Q1580" s="2">
        <v>35186.629999999997</v>
      </c>
      <c r="R1580" s="2">
        <v>0</v>
      </c>
      <c r="S1580" t="s">
        <v>1820</v>
      </c>
      <c r="T1580" t="s">
        <v>871</v>
      </c>
      <c r="U1580" t="s">
        <v>7758</v>
      </c>
      <c r="V1580" t="s">
        <v>7754</v>
      </c>
      <c r="W1580" t="s">
        <v>7754</v>
      </c>
      <c r="X1580" t="s">
        <v>7754</v>
      </c>
      <c r="Y1580" t="s">
        <v>7751</v>
      </c>
      <c r="Z1580">
        <v>0</v>
      </c>
      <c r="AA1580">
        <v>0</v>
      </c>
    </row>
    <row r="1581" spans="1:27">
      <c r="A1581" s="1" t="s">
        <v>9158</v>
      </c>
      <c r="B1581">
        <v>1600200</v>
      </c>
      <c r="C1581" t="s">
        <v>9163</v>
      </c>
      <c r="D1581" t="s">
        <v>8400</v>
      </c>
      <c r="E1581" s="16" t="s">
        <v>9159</v>
      </c>
      <c r="F1581" t="s">
        <v>9618</v>
      </c>
      <c r="G1581">
        <v>16320</v>
      </c>
      <c r="H1581" t="s">
        <v>1966</v>
      </c>
      <c r="J1581" t="s">
        <v>7368</v>
      </c>
      <c r="K1581" t="s">
        <v>2026</v>
      </c>
      <c r="L1581">
        <v>4</v>
      </c>
      <c r="M1581" s="2">
        <v>35433.769999999997</v>
      </c>
      <c r="N1581" s="2">
        <v>0</v>
      </c>
      <c r="O1581" s="2">
        <v>0</v>
      </c>
      <c r="P1581" s="2">
        <v>0</v>
      </c>
      <c r="Q1581" s="2">
        <v>35433.769999999997</v>
      </c>
      <c r="R1581" s="2">
        <v>0</v>
      </c>
      <c r="S1581" t="s">
        <v>1820</v>
      </c>
      <c r="T1581" t="s">
        <v>871</v>
      </c>
      <c r="U1581" t="s">
        <v>7758</v>
      </c>
      <c r="V1581" t="s">
        <v>7754</v>
      </c>
      <c r="W1581" t="s">
        <v>7754</v>
      </c>
      <c r="X1581" t="s">
        <v>7754</v>
      </c>
      <c r="Y1581" t="s">
        <v>7751</v>
      </c>
      <c r="Z1581">
        <v>0</v>
      </c>
      <c r="AA1581">
        <v>0</v>
      </c>
    </row>
    <row r="1582" spans="1:27">
      <c r="A1582" s="1" t="s">
        <v>9158</v>
      </c>
      <c r="B1582">
        <v>1600200</v>
      </c>
      <c r="C1582" t="s">
        <v>9163</v>
      </c>
      <c r="D1582" t="s">
        <v>8400</v>
      </c>
      <c r="E1582" s="16" t="s">
        <v>9159</v>
      </c>
      <c r="F1582" t="s">
        <v>9618</v>
      </c>
      <c r="G1582">
        <v>16320</v>
      </c>
      <c r="H1582" t="s">
        <v>1966</v>
      </c>
      <c r="J1582" t="s">
        <v>7368</v>
      </c>
      <c r="K1582" t="s">
        <v>16</v>
      </c>
      <c r="L1582">
        <v>4</v>
      </c>
      <c r="M1582" s="2">
        <v>39821.33</v>
      </c>
      <c r="N1582" s="2">
        <v>0</v>
      </c>
      <c r="O1582" s="2">
        <v>0</v>
      </c>
      <c r="P1582" s="2">
        <v>0</v>
      </c>
      <c r="Q1582" s="2">
        <v>39821.33</v>
      </c>
      <c r="R1582" s="2">
        <v>0</v>
      </c>
      <c r="S1582" t="s">
        <v>1820</v>
      </c>
      <c r="T1582" t="s">
        <v>871</v>
      </c>
      <c r="U1582" t="s">
        <v>7758</v>
      </c>
      <c r="V1582" t="s">
        <v>7754</v>
      </c>
      <c r="W1582" t="s">
        <v>7754</v>
      </c>
      <c r="X1582" t="s">
        <v>7754</v>
      </c>
      <c r="Y1582" t="s">
        <v>7751</v>
      </c>
      <c r="Z1582">
        <v>0</v>
      </c>
      <c r="AA1582">
        <v>0</v>
      </c>
    </row>
    <row r="1583" spans="1:27">
      <c r="A1583" s="1" t="s">
        <v>9164</v>
      </c>
      <c r="B1583">
        <v>1600200</v>
      </c>
      <c r="C1583" t="s">
        <v>9163</v>
      </c>
      <c r="D1583" t="s">
        <v>8400</v>
      </c>
      <c r="E1583" s="16" t="s">
        <v>9159</v>
      </c>
      <c r="F1583" t="s">
        <v>9618</v>
      </c>
      <c r="G1583">
        <v>16320</v>
      </c>
      <c r="H1583" t="s">
        <v>1966</v>
      </c>
      <c r="J1583" t="s">
        <v>7365</v>
      </c>
      <c r="K1583" t="s">
        <v>7878</v>
      </c>
      <c r="L1583">
        <v>2</v>
      </c>
      <c r="M1583" s="2">
        <v>43320.59</v>
      </c>
      <c r="N1583" s="2">
        <v>0</v>
      </c>
      <c r="O1583" s="2">
        <v>0</v>
      </c>
      <c r="P1583" s="2">
        <v>0</v>
      </c>
      <c r="Q1583" s="2">
        <v>43320.59</v>
      </c>
      <c r="R1583" s="2">
        <v>0</v>
      </c>
      <c r="S1583" t="s">
        <v>1820</v>
      </c>
      <c r="T1583" t="s">
        <v>871</v>
      </c>
      <c r="U1583" t="s">
        <v>7758</v>
      </c>
      <c r="V1583" t="s">
        <v>7754</v>
      </c>
      <c r="W1583" t="s">
        <v>7754</v>
      </c>
      <c r="X1583" t="s">
        <v>7754</v>
      </c>
      <c r="Y1583" t="s">
        <v>7751</v>
      </c>
      <c r="Z1583">
        <v>0</v>
      </c>
      <c r="AA1583">
        <v>0</v>
      </c>
    </row>
    <row r="1584" spans="1:27">
      <c r="A1584" s="1" t="s">
        <v>9158</v>
      </c>
      <c r="B1584">
        <v>1600200</v>
      </c>
      <c r="C1584" t="s">
        <v>9163</v>
      </c>
      <c r="D1584" t="s">
        <v>8400</v>
      </c>
      <c r="E1584" s="16" t="s">
        <v>9159</v>
      </c>
      <c r="F1584" t="s">
        <v>9618</v>
      </c>
      <c r="G1584">
        <v>16320</v>
      </c>
      <c r="H1584" t="s">
        <v>1966</v>
      </c>
      <c r="J1584" t="s">
        <v>7368</v>
      </c>
      <c r="K1584" t="s">
        <v>1846</v>
      </c>
      <c r="L1584">
        <v>4</v>
      </c>
      <c r="M1584" s="2">
        <v>54094.83</v>
      </c>
      <c r="N1584" s="2">
        <v>0</v>
      </c>
      <c r="O1584" s="2">
        <v>0</v>
      </c>
      <c r="P1584" s="2">
        <v>0</v>
      </c>
      <c r="Q1584" s="2">
        <v>54094.83</v>
      </c>
      <c r="R1584" s="2">
        <v>0</v>
      </c>
      <c r="S1584" t="s">
        <v>1820</v>
      </c>
      <c r="T1584" t="s">
        <v>871</v>
      </c>
      <c r="U1584" t="s">
        <v>7758</v>
      </c>
      <c r="V1584" t="s">
        <v>7754</v>
      </c>
      <c r="W1584" t="s">
        <v>7754</v>
      </c>
      <c r="X1584" t="s">
        <v>7754</v>
      </c>
      <c r="Y1584" t="s">
        <v>7751</v>
      </c>
      <c r="Z1584">
        <v>0</v>
      </c>
      <c r="AA1584">
        <v>0</v>
      </c>
    </row>
    <row r="1585" spans="1:27">
      <c r="A1585" s="1" t="s">
        <v>9158</v>
      </c>
      <c r="B1585">
        <v>1600200</v>
      </c>
      <c r="C1585" t="s">
        <v>9163</v>
      </c>
      <c r="D1585" t="s">
        <v>8400</v>
      </c>
      <c r="E1585" s="16" t="s">
        <v>9159</v>
      </c>
      <c r="F1585" t="s">
        <v>9618</v>
      </c>
      <c r="G1585">
        <v>16320</v>
      </c>
      <c r="H1585" t="s">
        <v>1966</v>
      </c>
      <c r="J1585" t="s">
        <v>7368</v>
      </c>
      <c r="K1585" t="s">
        <v>2827</v>
      </c>
      <c r="L1585">
        <v>3</v>
      </c>
      <c r="M1585" s="2">
        <v>54886.85</v>
      </c>
      <c r="N1585" s="2">
        <v>0</v>
      </c>
      <c r="O1585" s="2">
        <v>0</v>
      </c>
      <c r="P1585" s="2">
        <v>0</v>
      </c>
      <c r="Q1585" s="2">
        <v>54886.85</v>
      </c>
      <c r="R1585" s="2">
        <v>0</v>
      </c>
      <c r="S1585" t="s">
        <v>1820</v>
      </c>
      <c r="T1585" t="s">
        <v>871</v>
      </c>
      <c r="U1585" t="s">
        <v>7758</v>
      </c>
      <c r="V1585" t="s">
        <v>7754</v>
      </c>
      <c r="W1585" t="s">
        <v>7754</v>
      </c>
      <c r="X1585" t="s">
        <v>7754</v>
      </c>
      <c r="Y1585" t="s">
        <v>7751</v>
      </c>
      <c r="Z1585">
        <v>0</v>
      </c>
      <c r="AA1585">
        <v>0</v>
      </c>
    </row>
    <row r="1586" spans="1:27">
      <c r="A1586" s="1" t="s">
        <v>9164</v>
      </c>
      <c r="B1586">
        <v>1600200</v>
      </c>
      <c r="C1586" t="s">
        <v>9163</v>
      </c>
      <c r="D1586" t="s">
        <v>8400</v>
      </c>
      <c r="E1586" s="16" t="s">
        <v>9159</v>
      </c>
      <c r="F1586" t="s">
        <v>9618</v>
      </c>
      <c r="G1586">
        <v>16320</v>
      </c>
      <c r="H1586" t="s">
        <v>1966</v>
      </c>
      <c r="J1586" t="s">
        <v>7367</v>
      </c>
      <c r="K1586" t="s">
        <v>1013</v>
      </c>
      <c r="L1586">
        <v>3</v>
      </c>
      <c r="M1586" s="2">
        <v>61242.77</v>
      </c>
      <c r="N1586" s="2">
        <v>0</v>
      </c>
      <c r="O1586" s="2">
        <v>0</v>
      </c>
      <c r="P1586" s="2">
        <v>0</v>
      </c>
      <c r="Q1586" s="2">
        <v>61242.77</v>
      </c>
      <c r="R1586" s="2">
        <v>0</v>
      </c>
      <c r="S1586" t="s">
        <v>1820</v>
      </c>
      <c r="T1586" t="s">
        <v>871</v>
      </c>
      <c r="U1586" t="s">
        <v>7758</v>
      </c>
      <c r="V1586" t="s">
        <v>7754</v>
      </c>
      <c r="W1586" t="s">
        <v>7754</v>
      </c>
      <c r="X1586" t="s">
        <v>7754</v>
      </c>
      <c r="Y1586" t="s">
        <v>7751</v>
      </c>
      <c r="Z1586">
        <v>0</v>
      </c>
      <c r="AA1586">
        <v>0</v>
      </c>
    </row>
    <row r="1587" spans="1:27">
      <c r="A1587" s="1" t="s">
        <v>1393</v>
      </c>
      <c r="B1587">
        <v>1600200</v>
      </c>
      <c r="C1587" t="s">
        <v>9163</v>
      </c>
      <c r="D1587" t="s">
        <v>8400</v>
      </c>
      <c r="E1587" s="16" t="s">
        <v>2049</v>
      </c>
      <c r="F1587" t="s">
        <v>2049</v>
      </c>
      <c r="G1587">
        <v>91010</v>
      </c>
      <c r="H1587" t="s">
        <v>870</v>
      </c>
      <c r="J1587" t="s">
        <v>378</v>
      </c>
      <c r="K1587" t="s">
        <v>862</v>
      </c>
      <c r="L1587">
        <v>3</v>
      </c>
      <c r="M1587" s="2">
        <v>78952.3</v>
      </c>
      <c r="N1587" s="2">
        <v>0</v>
      </c>
      <c r="O1587" s="2">
        <v>0</v>
      </c>
      <c r="P1587" s="2">
        <v>0</v>
      </c>
      <c r="Q1587" s="2">
        <v>0</v>
      </c>
      <c r="R1587" s="2">
        <v>78952.3</v>
      </c>
      <c r="S1587" t="s">
        <v>863</v>
      </c>
      <c r="T1587" t="s">
        <v>871</v>
      </c>
      <c r="U1587" t="s">
        <v>7758</v>
      </c>
      <c r="V1587" t="s">
        <v>7752</v>
      </c>
      <c r="W1587" t="s">
        <v>7752</v>
      </c>
      <c r="X1587" t="s">
        <v>7752</v>
      </c>
      <c r="Y1587" t="s">
        <v>7752</v>
      </c>
      <c r="Z1587">
        <v>0</v>
      </c>
      <c r="AA1587">
        <v>0</v>
      </c>
    </row>
    <row r="1588" spans="1:27">
      <c r="A1588" s="1" t="s">
        <v>9164</v>
      </c>
      <c r="B1588">
        <v>1600200</v>
      </c>
      <c r="C1588" t="s">
        <v>9163</v>
      </c>
      <c r="D1588" t="s">
        <v>8400</v>
      </c>
      <c r="E1588" s="16" t="s">
        <v>9159</v>
      </c>
      <c r="F1588" t="s">
        <v>9618</v>
      </c>
      <c r="G1588">
        <v>16320</v>
      </c>
      <c r="H1588" t="s">
        <v>1966</v>
      </c>
      <c r="J1588" t="s">
        <v>378</v>
      </c>
      <c r="K1588" t="s">
        <v>862</v>
      </c>
      <c r="L1588">
        <v>3</v>
      </c>
      <c r="M1588" s="2">
        <v>94205.35</v>
      </c>
      <c r="N1588" s="2">
        <v>0</v>
      </c>
      <c r="O1588" s="2">
        <v>0</v>
      </c>
      <c r="P1588" s="2">
        <v>0</v>
      </c>
      <c r="Q1588" s="2">
        <v>94205.35</v>
      </c>
      <c r="R1588" s="2">
        <v>0</v>
      </c>
      <c r="S1588" t="s">
        <v>1820</v>
      </c>
      <c r="T1588" t="s">
        <v>871</v>
      </c>
      <c r="U1588" t="s">
        <v>7758</v>
      </c>
      <c r="V1588" t="s">
        <v>7754</v>
      </c>
      <c r="W1588" t="s">
        <v>7754</v>
      </c>
      <c r="X1588" t="s">
        <v>7754</v>
      </c>
      <c r="Y1588" t="s">
        <v>7751</v>
      </c>
      <c r="Z1588">
        <v>0</v>
      </c>
      <c r="AA1588">
        <v>0</v>
      </c>
    </row>
    <row r="1589" spans="1:27">
      <c r="A1589" s="1" t="s">
        <v>9158</v>
      </c>
      <c r="B1589">
        <v>1600200</v>
      </c>
      <c r="C1589" t="s">
        <v>9163</v>
      </c>
      <c r="D1589" t="s">
        <v>8400</v>
      </c>
      <c r="E1589" s="16" t="s">
        <v>9159</v>
      </c>
      <c r="F1589" t="s">
        <v>9618</v>
      </c>
      <c r="G1589">
        <v>16320</v>
      </c>
      <c r="H1589" t="s">
        <v>1966</v>
      </c>
      <c r="J1589" t="s">
        <v>8406</v>
      </c>
      <c r="K1589" t="s">
        <v>1470</v>
      </c>
      <c r="L1589">
        <v>3</v>
      </c>
      <c r="M1589" s="2">
        <v>98860.71</v>
      </c>
      <c r="N1589" s="2">
        <v>0</v>
      </c>
      <c r="O1589" s="2">
        <v>0</v>
      </c>
      <c r="P1589" s="2">
        <v>0</v>
      </c>
      <c r="Q1589" s="2">
        <v>98860.71</v>
      </c>
      <c r="R1589" s="2">
        <v>0</v>
      </c>
      <c r="S1589" t="s">
        <v>1820</v>
      </c>
      <c r="T1589" t="s">
        <v>871</v>
      </c>
      <c r="U1589" t="s">
        <v>7758</v>
      </c>
      <c r="V1589" t="s">
        <v>7754</v>
      </c>
      <c r="W1589" t="s">
        <v>7754</v>
      </c>
      <c r="X1589" t="s">
        <v>7754</v>
      </c>
      <c r="Y1589" t="s">
        <v>7751</v>
      </c>
      <c r="Z1589">
        <v>0</v>
      </c>
      <c r="AA1589">
        <v>0</v>
      </c>
    </row>
    <row r="1590" spans="1:27">
      <c r="A1590" s="1" t="s">
        <v>9158</v>
      </c>
      <c r="B1590">
        <v>1600200</v>
      </c>
      <c r="C1590" t="s">
        <v>9163</v>
      </c>
      <c r="D1590" t="s">
        <v>8400</v>
      </c>
      <c r="E1590" s="16" t="s">
        <v>9159</v>
      </c>
      <c r="F1590" t="s">
        <v>9618</v>
      </c>
      <c r="G1590">
        <v>16320</v>
      </c>
      <c r="H1590" t="s">
        <v>1966</v>
      </c>
      <c r="J1590" t="s">
        <v>7368</v>
      </c>
      <c r="K1590" t="s">
        <v>792</v>
      </c>
      <c r="L1590">
        <v>3</v>
      </c>
      <c r="M1590" s="2">
        <v>135869.43</v>
      </c>
      <c r="N1590" s="2">
        <v>0</v>
      </c>
      <c r="O1590" s="2">
        <v>0</v>
      </c>
      <c r="P1590" s="2">
        <v>0</v>
      </c>
      <c r="Q1590" s="2">
        <v>135869.43</v>
      </c>
      <c r="R1590" s="2">
        <v>0</v>
      </c>
      <c r="S1590" t="s">
        <v>1820</v>
      </c>
      <c r="T1590" t="s">
        <v>871</v>
      </c>
      <c r="U1590" t="s">
        <v>7758</v>
      </c>
      <c r="V1590" t="s">
        <v>7754</v>
      </c>
      <c r="W1590" t="s">
        <v>7754</v>
      </c>
      <c r="X1590" t="s">
        <v>7754</v>
      </c>
      <c r="Y1590" t="s">
        <v>7751</v>
      </c>
      <c r="Z1590">
        <v>0</v>
      </c>
      <c r="AA1590">
        <v>0</v>
      </c>
    </row>
    <row r="1591" spans="1:27">
      <c r="A1591" s="1" t="s">
        <v>9158</v>
      </c>
      <c r="B1591">
        <v>1600200</v>
      </c>
      <c r="C1591" t="s">
        <v>9163</v>
      </c>
      <c r="D1591" t="s">
        <v>8400</v>
      </c>
      <c r="E1591" s="16" t="s">
        <v>9159</v>
      </c>
      <c r="F1591" t="s">
        <v>9618</v>
      </c>
      <c r="G1591">
        <v>16320</v>
      </c>
      <c r="H1591" t="s">
        <v>1966</v>
      </c>
      <c r="J1591" t="s">
        <v>7368</v>
      </c>
      <c r="K1591" t="s">
        <v>826</v>
      </c>
      <c r="L1591">
        <v>3</v>
      </c>
      <c r="M1591" s="2">
        <v>162974.85</v>
      </c>
      <c r="N1591" s="2">
        <v>0</v>
      </c>
      <c r="O1591" s="2">
        <v>0</v>
      </c>
      <c r="P1591" s="2">
        <v>0</v>
      </c>
      <c r="Q1591" s="2">
        <v>162974.85</v>
      </c>
      <c r="R1591" s="2">
        <v>0</v>
      </c>
      <c r="S1591" t="s">
        <v>1820</v>
      </c>
      <c r="T1591" t="s">
        <v>871</v>
      </c>
      <c r="U1591" t="s">
        <v>7758</v>
      </c>
      <c r="V1591" t="s">
        <v>7754</v>
      </c>
      <c r="W1591" t="s">
        <v>7754</v>
      </c>
      <c r="X1591" t="s">
        <v>7754</v>
      </c>
      <c r="Y1591" t="s">
        <v>7751</v>
      </c>
      <c r="Z1591">
        <v>0</v>
      </c>
      <c r="AA1591">
        <v>0</v>
      </c>
    </row>
    <row r="1592" spans="1:27">
      <c r="A1592" s="1" t="s">
        <v>9158</v>
      </c>
      <c r="B1592">
        <v>1600200</v>
      </c>
      <c r="C1592" t="s">
        <v>9163</v>
      </c>
      <c r="D1592" t="s">
        <v>8400</v>
      </c>
      <c r="E1592" s="16" t="s">
        <v>9159</v>
      </c>
      <c r="F1592" t="s">
        <v>9618</v>
      </c>
      <c r="G1592">
        <v>16320</v>
      </c>
      <c r="H1592" t="s">
        <v>1966</v>
      </c>
      <c r="J1592" t="s">
        <v>8406</v>
      </c>
      <c r="K1592" t="s">
        <v>2423</v>
      </c>
      <c r="L1592">
        <v>4</v>
      </c>
      <c r="M1592" s="2">
        <v>245055.41</v>
      </c>
      <c r="N1592" s="2">
        <v>0</v>
      </c>
      <c r="O1592" s="2">
        <v>0</v>
      </c>
      <c r="P1592" s="2">
        <v>0</v>
      </c>
      <c r="Q1592" s="2">
        <v>245055.41</v>
      </c>
      <c r="R1592" s="2">
        <v>0</v>
      </c>
      <c r="S1592" t="s">
        <v>1820</v>
      </c>
      <c r="T1592" t="s">
        <v>871</v>
      </c>
      <c r="U1592" t="s">
        <v>7758</v>
      </c>
      <c r="V1592" t="s">
        <v>7754</v>
      </c>
      <c r="W1592" t="s">
        <v>7754</v>
      </c>
      <c r="X1592" t="s">
        <v>7754</v>
      </c>
      <c r="Y1592" t="s">
        <v>7751</v>
      </c>
      <c r="Z1592">
        <v>0</v>
      </c>
      <c r="AA1592">
        <v>0</v>
      </c>
    </row>
    <row r="1593" spans="1:27">
      <c r="A1593" s="1" t="s">
        <v>1369</v>
      </c>
      <c r="B1593">
        <v>1600400</v>
      </c>
      <c r="C1593" t="s">
        <v>1104</v>
      </c>
      <c r="D1593" t="s">
        <v>8400</v>
      </c>
      <c r="E1593" s="16" t="s">
        <v>1370</v>
      </c>
      <c r="F1593" t="s">
        <v>1370</v>
      </c>
      <c r="G1593">
        <v>16320</v>
      </c>
      <c r="H1593" t="s">
        <v>1966</v>
      </c>
      <c r="J1593" t="s">
        <v>379</v>
      </c>
      <c r="K1593" t="s">
        <v>1743</v>
      </c>
      <c r="L1593">
        <v>3</v>
      </c>
      <c r="M1593" s="2">
        <v>28475</v>
      </c>
      <c r="N1593" s="2">
        <v>0</v>
      </c>
      <c r="O1593" s="2">
        <v>0</v>
      </c>
      <c r="P1593" s="2">
        <v>0</v>
      </c>
      <c r="Q1593" s="2">
        <v>28475</v>
      </c>
      <c r="R1593" s="2">
        <v>0</v>
      </c>
      <c r="S1593" t="s">
        <v>1820</v>
      </c>
      <c r="T1593" t="s">
        <v>871</v>
      </c>
      <c r="U1593" t="s">
        <v>7758</v>
      </c>
      <c r="V1593" t="s">
        <v>7754</v>
      </c>
      <c r="W1593" t="s">
        <v>7754</v>
      </c>
      <c r="X1593" t="s">
        <v>7754</v>
      </c>
      <c r="Y1593" t="s">
        <v>7751</v>
      </c>
      <c r="Z1593">
        <v>0</v>
      </c>
      <c r="AA1593">
        <v>0</v>
      </c>
    </row>
    <row r="1594" spans="1:27">
      <c r="A1594" s="1" t="s">
        <v>1353</v>
      </c>
      <c r="B1594">
        <v>1600400</v>
      </c>
      <c r="C1594" t="s">
        <v>1104</v>
      </c>
      <c r="D1594" t="s">
        <v>8400</v>
      </c>
      <c r="E1594" s="16" t="s">
        <v>1354</v>
      </c>
      <c r="F1594" t="s">
        <v>1354</v>
      </c>
      <c r="G1594">
        <v>15061</v>
      </c>
      <c r="H1594" t="s">
        <v>1535</v>
      </c>
      <c r="J1594" t="s">
        <v>8406</v>
      </c>
      <c r="K1594" t="s">
        <v>1983</v>
      </c>
      <c r="L1594">
        <v>3</v>
      </c>
      <c r="M1594" s="2">
        <v>31543</v>
      </c>
      <c r="N1594" s="2">
        <v>0</v>
      </c>
      <c r="O1594" s="2">
        <v>0</v>
      </c>
      <c r="P1594" s="2">
        <v>0</v>
      </c>
      <c r="Q1594" s="2">
        <v>31543</v>
      </c>
      <c r="R1594" s="2">
        <v>0</v>
      </c>
      <c r="S1594" t="s">
        <v>1820</v>
      </c>
      <c r="T1594" t="s">
        <v>871</v>
      </c>
      <c r="U1594" t="s">
        <v>7758</v>
      </c>
      <c r="V1594" t="s">
        <v>7754</v>
      </c>
      <c r="W1594" t="s">
        <v>7754</v>
      </c>
      <c r="X1594" t="s">
        <v>7754</v>
      </c>
      <c r="Y1594" t="s">
        <v>7751</v>
      </c>
      <c r="Z1594">
        <v>0</v>
      </c>
      <c r="AA1594">
        <v>0</v>
      </c>
    </row>
    <row r="1595" spans="1:27">
      <c r="A1595" s="1" t="s">
        <v>1349</v>
      </c>
      <c r="B1595">
        <v>1600400</v>
      </c>
      <c r="C1595" t="s">
        <v>1104</v>
      </c>
      <c r="D1595" t="s">
        <v>8400</v>
      </c>
      <c r="E1595" s="16" t="s">
        <v>1350</v>
      </c>
      <c r="F1595" t="s">
        <v>1350</v>
      </c>
      <c r="G1595">
        <v>15061</v>
      </c>
      <c r="H1595" t="s">
        <v>1535</v>
      </c>
      <c r="J1595" t="s">
        <v>376</v>
      </c>
      <c r="K1595" t="s">
        <v>2335</v>
      </c>
      <c r="L1595">
        <v>3</v>
      </c>
      <c r="M1595" s="2">
        <v>73069</v>
      </c>
      <c r="N1595" s="2">
        <v>0</v>
      </c>
      <c r="O1595" s="2">
        <v>0</v>
      </c>
      <c r="P1595" s="2">
        <v>0</v>
      </c>
      <c r="Q1595" s="2">
        <v>73069</v>
      </c>
      <c r="R1595" s="2">
        <v>0</v>
      </c>
      <c r="S1595" t="s">
        <v>1820</v>
      </c>
      <c r="T1595" t="s">
        <v>871</v>
      </c>
      <c r="U1595" t="s">
        <v>7758</v>
      </c>
      <c r="V1595" t="s">
        <v>7754</v>
      </c>
      <c r="W1595" t="s">
        <v>7754</v>
      </c>
      <c r="X1595" t="s">
        <v>7754</v>
      </c>
      <c r="Y1595" t="s">
        <v>7751</v>
      </c>
      <c r="Z1595">
        <v>0</v>
      </c>
      <c r="AA1595">
        <v>0</v>
      </c>
    </row>
    <row r="1596" spans="1:27">
      <c r="A1596" s="1" t="s">
        <v>1351</v>
      </c>
      <c r="B1596">
        <v>1600400</v>
      </c>
      <c r="C1596" t="s">
        <v>1104</v>
      </c>
      <c r="D1596" t="s">
        <v>8400</v>
      </c>
      <c r="E1596" s="16" t="s">
        <v>1352</v>
      </c>
      <c r="F1596" t="s">
        <v>1352</v>
      </c>
      <c r="G1596">
        <v>15061</v>
      </c>
      <c r="H1596" t="s">
        <v>1535</v>
      </c>
      <c r="J1596" t="s">
        <v>7369</v>
      </c>
      <c r="K1596" t="s">
        <v>1227</v>
      </c>
      <c r="L1596">
        <v>2</v>
      </c>
      <c r="M1596" s="2">
        <v>231831</v>
      </c>
      <c r="N1596" s="2">
        <v>0</v>
      </c>
      <c r="O1596" s="2">
        <v>0</v>
      </c>
      <c r="P1596" s="2">
        <v>0</v>
      </c>
      <c r="Q1596" s="2">
        <v>231831</v>
      </c>
      <c r="R1596" s="2">
        <v>0</v>
      </c>
      <c r="S1596" t="s">
        <v>1820</v>
      </c>
      <c r="T1596" t="s">
        <v>871</v>
      </c>
      <c r="U1596" t="s">
        <v>7758</v>
      </c>
      <c r="V1596" t="s">
        <v>7754</v>
      </c>
      <c r="W1596" t="s">
        <v>7754</v>
      </c>
      <c r="X1596" t="s">
        <v>7754</v>
      </c>
      <c r="Y1596" t="s">
        <v>7751</v>
      </c>
      <c r="Z1596">
        <v>0</v>
      </c>
      <c r="AA1596">
        <v>0</v>
      </c>
    </row>
    <row r="1597" spans="1:27">
      <c r="A1597" s="1" t="s">
        <v>1357</v>
      </c>
      <c r="B1597">
        <v>1600400</v>
      </c>
      <c r="C1597" t="s">
        <v>1104</v>
      </c>
      <c r="D1597" t="s">
        <v>8400</v>
      </c>
      <c r="E1597" s="16" t="s">
        <v>1358</v>
      </c>
      <c r="F1597" t="s">
        <v>1358</v>
      </c>
      <c r="G1597">
        <v>15061</v>
      </c>
      <c r="H1597" t="s">
        <v>1535</v>
      </c>
      <c r="J1597" t="s">
        <v>7366</v>
      </c>
      <c r="K1597" t="s">
        <v>4791</v>
      </c>
      <c r="L1597">
        <v>3</v>
      </c>
      <c r="M1597" s="2">
        <v>241128</v>
      </c>
      <c r="N1597" s="2">
        <v>0</v>
      </c>
      <c r="O1597" s="2">
        <v>0</v>
      </c>
      <c r="P1597" s="2">
        <v>0</v>
      </c>
      <c r="Q1597" s="2">
        <v>241128</v>
      </c>
      <c r="R1597" s="2">
        <v>0</v>
      </c>
      <c r="S1597" t="s">
        <v>1820</v>
      </c>
      <c r="T1597" t="s">
        <v>871</v>
      </c>
      <c r="U1597" t="s">
        <v>7758</v>
      </c>
      <c r="V1597" t="s">
        <v>7754</v>
      </c>
      <c r="W1597" t="s">
        <v>7754</v>
      </c>
      <c r="X1597" t="s">
        <v>7754</v>
      </c>
      <c r="Y1597" t="s">
        <v>7751</v>
      </c>
      <c r="Z1597">
        <v>0</v>
      </c>
      <c r="AA1597">
        <v>0</v>
      </c>
    </row>
    <row r="1598" spans="1:27">
      <c r="A1598" s="1" t="s">
        <v>1347</v>
      </c>
      <c r="B1598">
        <v>1600400</v>
      </c>
      <c r="C1598" t="s">
        <v>1104</v>
      </c>
      <c r="D1598" t="s">
        <v>8400</v>
      </c>
      <c r="E1598" s="16" t="s">
        <v>1348</v>
      </c>
      <c r="F1598" t="s">
        <v>1348</v>
      </c>
      <c r="G1598">
        <v>15061</v>
      </c>
      <c r="H1598" t="s">
        <v>1535</v>
      </c>
      <c r="J1598" t="s">
        <v>7364</v>
      </c>
      <c r="K1598" t="s">
        <v>2576</v>
      </c>
      <c r="L1598">
        <v>1</v>
      </c>
      <c r="M1598" s="2">
        <v>281313</v>
      </c>
      <c r="N1598" s="2">
        <v>0</v>
      </c>
      <c r="O1598" s="2">
        <v>0</v>
      </c>
      <c r="P1598" s="2">
        <v>0</v>
      </c>
      <c r="Q1598" s="2">
        <v>281313</v>
      </c>
      <c r="R1598" s="2">
        <v>0</v>
      </c>
      <c r="S1598" t="s">
        <v>1820</v>
      </c>
      <c r="T1598" t="s">
        <v>871</v>
      </c>
      <c r="U1598" t="s">
        <v>7758</v>
      </c>
      <c r="V1598" t="s">
        <v>7754</v>
      </c>
      <c r="W1598" t="s">
        <v>7754</v>
      </c>
      <c r="X1598" t="s">
        <v>7754</v>
      </c>
      <c r="Y1598" t="s">
        <v>7751</v>
      </c>
      <c r="Z1598">
        <v>0</v>
      </c>
      <c r="AA1598">
        <v>0</v>
      </c>
    </row>
    <row r="1599" spans="1:27">
      <c r="A1599" s="1" t="s">
        <v>1363</v>
      </c>
      <c r="B1599">
        <v>1600400</v>
      </c>
      <c r="C1599" t="s">
        <v>1104</v>
      </c>
      <c r="D1599" t="s">
        <v>8400</v>
      </c>
      <c r="E1599" s="16" t="s">
        <v>1364</v>
      </c>
      <c r="F1599" t="s">
        <v>1364</v>
      </c>
      <c r="G1599">
        <v>15061</v>
      </c>
      <c r="H1599" t="s">
        <v>1535</v>
      </c>
      <c r="J1599" t="s">
        <v>7366</v>
      </c>
      <c r="K1599" t="s">
        <v>1004</v>
      </c>
      <c r="L1599">
        <v>3</v>
      </c>
      <c r="M1599" s="2">
        <v>281684</v>
      </c>
      <c r="N1599" s="2">
        <v>0</v>
      </c>
      <c r="O1599" s="2">
        <v>0</v>
      </c>
      <c r="P1599" s="2">
        <v>0</v>
      </c>
      <c r="Q1599" s="2">
        <v>281684</v>
      </c>
      <c r="R1599" s="2">
        <v>0</v>
      </c>
      <c r="S1599" t="s">
        <v>1820</v>
      </c>
      <c r="T1599" t="s">
        <v>871</v>
      </c>
      <c r="U1599" t="s">
        <v>7758</v>
      </c>
      <c r="V1599" t="s">
        <v>7754</v>
      </c>
      <c r="W1599" t="s">
        <v>7754</v>
      </c>
      <c r="X1599" t="s">
        <v>7754</v>
      </c>
      <c r="Y1599" t="s">
        <v>7751</v>
      </c>
      <c r="Z1599">
        <v>0</v>
      </c>
      <c r="AA1599">
        <v>0</v>
      </c>
    </row>
    <row r="1600" spans="1:27">
      <c r="A1600" s="1" t="s">
        <v>1365</v>
      </c>
      <c r="B1600">
        <v>1600400</v>
      </c>
      <c r="C1600" t="s">
        <v>1104</v>
      </c>
      <c r="D1600" t="s">
        <v>8400</v>
      </c>
      <c r="E1600" s="16" t="s">
        <v>1366</v>
      </c>
      <c r="F1600" t="s">
        <v>1366</v>
      </c>
      <c r="G1600">
        <v>15061</v>
      </c>
      <c r="H1600" t="s">
        <v>1535</v>
      </c>
      <c r="J1600" t="s">
        <v>7366</v>
      </c>
      <c r="K1600" t="s">
        <v>1004</v>
      </c>
      <c r="L1600">
        <v>3</v>
      </c>
      <c r="M1600" s="2">
        <v>300197</v>
      </c>
      <c r="N1600" s="2">
        <v>0</v>
      </c>
      <c r="O1600" s="2">
        <v>0</v>
      </c>
      <c r="P1600" s="2">
        <v>0</v>
      </c>
      <c r="Q1600" s="2">
        <v>300197</v>
      </c>
      <c r="R1600" s="2">
        <v>0</v>
      </c>
      <c r="S1600" t="s">
        <v>1820</v>
      </c>
      <c r="T1600" t="s">
        <v>871</v>
      </c>
      <c r="U1600" t="s">
        <v>7758</v>
      </c>
      <c r="V1600" t="s">
        <v>7754</v>
      </c>
      <c r="W1600" t="s">
        <v>7754</v>
      </c>
      <c r="X1600" t="s">
        <v>7754</v>
      </c>
      <c r="Y1600" t="s">
        <v>7751</v>
      </c>
      <c r="Z1600">
        <v>0</v>
      </c>
      <c r="AA1600">
        <v>0</v>
      </c>
    </row>
    <row r="1601" spans="1:27">
      <c r="A1601" s="1" t="s">
        <v>1371</v>
      </c>
      <c r="B1601">
        <v>1600400</v>
      </c>
      <c r="C1601" t="s">
        <v>1104</v>
      </c>
      <c r="D1601" t="s">
        <v>8400</v>
      </c>
      <c r="E1601" s="16" t="s">
        <v>1372</v>
      </c>
      <c r="F1601" t="s">
        <v>2185</v>
      </c>
      <c r="G1601">
        <v>91010</v>
      </c>
      <c r="H1601" t="s">
        <v>870</v>
      </c>
      <c r="J1601" t="s">
        <v>378</v>
      </c>
      <c r="K1601" t="s">
        <v>862</v>
      </c>
      <c r="L1601">
        <v>3</v>
      </c>
      <c r="M1601" s="2">
        <v>360534.9</v>
      </c>
      <c r="N1601" s="2">
        <v>0</v>
      </c>
      <c r="O1601" s="2">
        <v>0</v>
      </c>
      <c r="P1601" s="2">
        <v>0</v>
      </c>
      <c r="Q1601" s="2">
        <v>0</v>
      </c>
      <c r="R1601" s="2">
        <v>360534.9</v>
      </c>
      <c r="S1601" t="s">
        <v>863</v>
      </c>
      <c r="T1601" t="s">
        <v>871</v>
      </c>
      <c r="U1601" t="s">
        <v>7758</v>
      </c>
      <c r="V1601" t="s">
        <v>7752</v>
      </c>
      <c r="W1601" t="s">
        <v>7752</v>
      </c>
      <c r="X1601" t="s">
        <v>7752</v>
      </c>
      <c r="Y1601" t="s">
        <v>7752</v>
      </c>
      <c r="Z1601">
        <v>0</v>
      </c>
      <c r="AA1601">
        <v>0</v>
      </c>
    </row>
    <row r="1602" spans="1:27">
      <c r="A1602" s="1" t="s">
        <v>1361</v>
      </c>
      <c r="B1602">
        <v>1600400</v>
      </c>
      <c r="C1602" t="s">
        <v>1104</v>
      </c>
      <c r="D1602" t="s">
        <v>8400</v>
      </c>
      <c r="E1602" s="16" t="s">
        <v>1362</v>
      </c>
      <c r="F1602" t="s">
        <v>1362</v>
      </c>
      <c r="G1602">
        <v>15061</v>
      </c>
      <c r="H1602" t="s">
        <v>1535</v>
      </c>
      <c r="J1602" t="s">
        <v>7366</v>
      </c>
      <c r="K1602" t="s">
        <v>1004</v>
      </c>
      <c r="L1602">
        <v>3</v>
      </c>
      <c r="M1602" s="2">
        <v>555907</v>
      </c>
      <c r="N1602" s="2">
        <v>0</v>
      </c>
      <c r="O1602" s="2">
        <v>0</v>
      </c>
      <c r="P1602" s="2">
        <v>0</v>
      </c>
      <c r="Q1602" s="2">
        <v>555907</v>
      </c>
      <c r="R1602" s="2">
        <v>0</v>
      </c>
      <c r="S1602" t="s">
        <v>1820</v>
      </c>
      <c r="T1602" t="s">
        <v>871</v>
      </c>
      <c r="U1602" t="s">
        <v>7758</v>
      </c>
      <c r="V1602" t="s">
        <v>7754</v>
      </c>
      <c r="W1602" t="s">
        <v>7754</v>
      </c>
      <c r="X1602" t="s">
        <v>7754</v>
      </c>
      <c r="Y1602" t="s">
        <v>7751</v>
      </c>
      <c r="Z1602">
        <v>0</v>
      </c>
      <c r="AA1602">
        <v>0</v>
      </c>
    </row>
    <row r="1603" spans="1:27">
      <c r="A1603" s="1" t="s">
        <v>1359</v>
      </c>
      <c r="B1603">
        <v>1600400</v>
      </c>
      <c r="C1603" t="s">
        <v>1104</v>
      </c>
      <c r="D1603" t="s">
        <v>8400</v>
      </c>
      <c r="E1603" s="16" t="s">
        <v>1360</v>
      </c>
      <c r="F1603" t="s">
        <v>1360</v>
      </c>
      <c r="G1603">
        <v>15061</v>
      </c>
      <c r="H1603" t="s">
        <v>1535</v>
      </c>
      <c r="J1603" t="s">
        <v>7366</v>
      </c>
      <c r="K1603" t="s">
        <v>1004</v>
      </c>
      <c r="L1603">
        <v>3</v>
      </c>
      <c r="M1603" s="2">
        <v>648873</v>
      </c>
      <c r="N1603" s="2">
        <v>0</v>
      </c>
      <c r="O1603" s="2">
        <v>0</v>
      </c>
      <c r="P1603" s="2">
        <v>0</v>
      </c>
      <c r="Q1603" s="2">
        <v>648873</v>
      </c>
      <c r="R1603" s="2">
        <v>0</v>
      </c>
      <c r="S1603" t="s">
        <v>1820</v>
      </c>
      <c r="T1603" t="s">
        <v>871</v>
      </c>
      <c r="U1603" t="s">
        <v>7758</v>
      </c>
      <c r="V1603" t="s">
        <v>7754</v>
      </c>
      <c r="W1603" t="s">
        <v>7754</v>
      </c>
      <c r="X1603" t="s">
        <v>7754</v>
      </c>
      <c r="Y1603" t="s">
        <v>7751</v>
      </c>
      <c r="Z1603">
        <v>0</v>
      </c>
      <c r="AA1603">
        <v>0</v>
      </c>
    </row>
    <row r="1604" spans="1:27">
      <c r="A1604" s="1" t="s">
        <v>1367</v>
      </c>
      <c r="B1604">
        <v>1600400</v>
      </c>
      <c r="C1604" t="s">
        <v>1104</v>
      </c>
      <c r="D1604" t="s">
        <v>8400</v>
      </c>
      <c r="E1604" s="16" t="s">
        <v>1368</v>
      </c>
      <c r="F1604" t="s">
        <v>1368</v>
      </c>
      <c r="G1604">
        <v>15061</v>
      </c>
      <c r="H1604" t="s">
        <v>1535</v>
      </c>
      <c r="J1604" t="s">
        <v>7366</v>
      </c>
      <c r="K1604" t="s">
        <v>1004</v>
      </c>
      <c r="L1604">
        <v>3</v>
      </c>
      <c r="M1604" s="2">
        <v>942799</v>
      </c>
      <c r="N1604" s="2">
        <v>0</v>
      </c>
      <c r="O1604" s="2">
        <v>0</v>
      </c>
      <c r="P1604" s="2">
        <v>0</v>
      </c>
      <c r="Q1604" s="2">
        <v>942799</v>
      </c>
      <c r="R1604" s="2">
        <v>0</v>
      </c>
      <c r="S1604" t="s">
        <v>1820</v>
      </c>
      <c r="T1604" t="s">
        <v>871</v>
      </c>
      <c r="U1604" t="s">
        <v>7758</v>
      </c>
      <c r="V1604" t="s">
        <v>7754</v>
      </c>
      <c r="W1604" t="s">
        <v>7754</v>
      </c>
      <c r="X1604" t="s">
        <v>7754</v>
      </c>
      <c r="Y1604" t="s">
        <v>7751</v>
      </c>
      <c r="Z1604">
        <v>0</v>
      </c>
      <c r="AA1604">
        <v>0</v>
      </c>
    </row>
    <row r="1605" spans="1:27">
      <c r="A1605" s="1" t="s">
        <v>1355</v>
      </c>
      <c r="B1605">
        <v>1600400</v>
      </c>
      <c r="C1605" t="s">
        <v>1104</v>
      </c>
      <c r="D1605" t="s">
        <v>8400</v>
      </c>
      <c r="E1605" s="16" t="s">
        <v>1356</v>
      </c>
      <c r="F1605" t="s">
        <v>1356</v>
      </c>
      <c r="G1605">
        <v>15061</v>
      </c>
      <c r="H1605" t="s">
        <v>1535</v>
      </c>
      <c r="J1605" t="s">
        <v>7366</v>
      </c>
      <c r="K1605" t="s">
        <v>4791</v>
      </c>
      <c r="L1605">
        <v>3</v>
      </c>
      <c r="M1605" s="2">
        <v>2392096</v>
      </c>
      <c r="N1605" s="2">
        <v>0</v>
      </c>
      <c r="O1605" s="2">
        <v>0</v>
      </c>
      <c r="P1605" s="2">
        <v>0</v>
      </c>
      <c r="Q1605" s="2">
        <v>2392096</v>
      </c>
      <c r="R1605" s="2">
        <v>0</v>
      </c>
      <c r="S1605" t="s">
        <v>1820</v>
      </c>
      <c r="T1605" t="s">
        <v>871</v>
      </c>
      <c r="U1605" t="s">
        <v>7758</v>
      </c>
      <c r="V1605" t="s">
        <v>7754</v>
      </c>
      <c r="W1605" t="s">
        <v>7754</v>
      </c>
      <c r="X1605" t="s">
        <v>7754</v>
      </c>
      <c r="Y1605" t="s">
        <v>7751</v>
      </c>
      <c r="Z1605">
        <v>0</v>
      </c>
      <c r="AA1605">
        <v>0</v>
      </c>
    </row>
    <row r="1606" spans="1:27">
      <c r="A1606" s="1" t="s">
        <v>4661</v>
      </c>
      <c r="B1606">
        <v>1600600</v>
      </c>
      <c r="C1606" t="s">
        <v>1105</v>
      </c>
      <c r="D1606" t="s">
        <v>8400</v>
      </c>
      <c r="E1606" s="16" t="s">
        <v>4662</v>
      </c>
      <c r="F1606" t="s">
        <v>4662</v>
      </c>
      <c r="G1606">
        <v>16361</v>
      </c>
      <c r="H1606" t="s">
        <v>4426</v>
      </c>
      <c r="J1606" t="s">
        <v>7367</v>
      </c>
      <c r="K1606" t="s">
        <v>1013</v>
      </c>
      <c r="L1606">
        <v>3</v>
      </c>
      <c r="M1606" s="2">
        <v>7138</v>
      </c>
      <c r="N1606" s="2">
        <v>7138</v>
      </c>
      <c r="O1606" s="2">
        <v>0</v>
      </c>
      <c r="P1606" s="2">
        <v>0</v>
      </c>
      <c r="Q1606" s="2">
        <v>0</v>
      </c>
      <c r="R1606" s="2">
        <v>0</v>
      </c>
      <c r="S1606" t="s">
        <v>863</v>
      </c>
      <c r="T1606" t="s">
        <v>871</v>
      </c>
      <c r="U1606" t="s">
        <v>7758</v>
      </c>
      <c r="V1606" t="s">
        <v>7752</v>
      </c>
      <c r="W1606" t="s">
        <v>7752</v>
      </c>
      <c r="X1606" t="s">
        <v>7752</v>
      </c>
      <c r="Y1606" t="s">
        <v>7752</v>
      </c>
      <c r="Z1606">
        <v>0</v>
      </c>
      <c r="AA1606">
        <v>1</v>
      </c>
    </row>
    <row r="1607" spans="1:27">
      <c r="A1607" s="1" t="s">
        <v>4657</v>
      </c>
      <c r="B1607">
        <v>1600600</v>
      </c>
      <c r="C1607" t="s">
        <v>1105</v>
      </c>
      <c r="D1607" t="s">
        <v>8400</v>
      </c>
      <c r="E1607" s="16" t="s">
        <v>4658</v>
      </c>
      <c r="F1607" t="s">
        <v>4658</v>
      </c>
      <c r="G1607">
        <v>16361</v>
      </c>
      <c r="H1607" t="s">
        <v>4426</v>
      </c>
      <c r="J1607" t="s">
        <v>7367</v>
      </c>
      <c r="K1607" t="s">
        <v>1013</v>
      </c>
      <c r="L1607">
        <v>3</v>
      </c>
      <c r="M1607" s="2">
        <v>7692</v>
      </c>
      <c r="N1607" s="2">
        <v>7692</v>
      </c>
      <c r="O1607" s="2">
        <v>0</v>
      </c>
      <c r="P1607" s="2">
        <v>0</v>
      </c>
      <c r="Q1607" s="2">
        <v>0</v>
      </c>
      <c r="R1607" s="2">
        <v>0</v>
      </c>
      <c r="S1607" t="s">
        <v>863</v>
      </c>
      <c r="T1607" t="s">
        <v>871</v>
      </c>
      <c r="U1607" t="s">
        <v>7758</v>
      </c>
      <c r="V1607" t="s">
        <v>7752</v>
      </c>
      <c r="W1607" t="s">
        <v>7752</v>
      </c>
      <c r="X1607" t="s">
        <v>7752</v>
      </c>
      <c r="Y1607" t="s">
        <v>7752</v>
      </c>
      <c r="Z1607">
        <v>0</v>
      </c>
      <c r="AA1607">
        <v>1</v>
      </c>
    </row>
    <row r="1608" spans="1:27">
      <c r="A1608" s="1" t="s">
        <v>4659</v>
      </c>
      <c r="B1608">
        <v>1600600</v>
      </c>
      <c r="C1608" t="s">
        <v>1105</v>
      </c>
      <c r="D1608" t="s">
        <v>8400</v>
      </c>
      <c r="E1608" s="16" t="s">
        <v>4660</v>
      </c>
      <c r="F1608" t="s">
        <v>4660</v>
      </c>
      <c r="G1608">
        <v>16361</v>
      </c>
      <c r="H1608" t="s">
        <v>4426</v>
      </c>
      <c r="J1608" t="s">
        <v>7367</v>
      </c>
      <c r="K1608" t="s">
        <v>1013</v>
      </c>
      <c r="L1608">
        <v>3</v>
      </c>
      <c r="M1608" s="2">
        <v>9026</v>
      </c>
      <c r="N1608" s="2">
        <v>9026</v>
      </c>
      <c r="O1608" s="2">
        <v>0</v>
      </c>
      <c r="P1608" s="2">
        <v>0</v>
      </c>
      <c r="Q1608" s="2">
        <v>0</v>
      </c>
      <c r="R1608" s="2">
        <v>0</v>
      </c>
      <c r="S1608" t="s">
        <v>863</v>
      </c>
      <c r="T1608" t="s">
        <v>871</v>
      </c>
      <c r="U1608" t="s">
        <v>7758</v>
      </c>
      <c r="V1608" t="s">
        <v>7752</v>
      </c>
      <c r="W1608" t="s">
        <v>7752</v>
      </c>
      <c r="X1608" t="s">
        <v>7752</v>
      </c>
      <c r="Y1608" t="s">
        <v>7752</v>
      </c>
      <c r="Z1608">
        <v>0</v>
      </c>
      <c r="AA1608">
        <v>1</v>
      </c>
    </row>
    <row r="1609" spans="1:27">
      <c r="A1609" s="1" t="s">
        <v>2254</v>
      </c>
      <c r="B1609">
        <v>1600600</v>
      </c>
      <c r="C1609" t="s">
        <v>1105</v>
      </c>
      <c r="D1609" t="s">
        <v>8400</v>
      </c>
      <c r="E1609" s="16" t="s">
        <v>2255</v>
      </c>
      <c r="F1609" t="s">
        <v>2256</v>
      </c>
      <c r="G1609">
        <v>16361</v>
      </c>
      <c r="H1609" t="s">
        <v>4426</v>
      </c>
      <c r="J1609" t="s">
        <v>7366</v>
      </c>
      <c r="K1609" t="s">
        <v>2249</v>
      </c>
      <c r="L1609">
        <v>5</v>
      </c>
      <c r="M1609" s="2">
        <v>10034.11</v>
      </c>
      <c r="N1609" s="2">
        <v>10034.11</v>
      </c>
      <c r="O1609" s="2">
        <v>0</v>
      </c>
      <c r="P1609" s="2">
        <v>0</v>
      </c>
      <c r="Q1609" s="2">
        <v>0</v>
      </c>
      <c r="R1609" s="2">
        <v>0</v>
      </c>
      <c r="S1609" t="s">
        <v>863</v>
      </c>
      <c r="T1609" t="s">
        <v>871</v>
      </c>
      <c r="U1609" t="s">
        <v>7758</v>
      </c>
      <c r="V1609" t="s">
        <v>7752</v>
      </c>
      <c r="W1609" t="s">
        <v>7752</v>
      </c>
      <c r="X1609" t="s">
        <v>7752</v>
      </c>
      <c r="Y1609" t="s">
        <v>7752</v>
      </c>
      <c r="Z1609">
        <v>0</v>
      </c>
      <c r="AA1609">
        <v>1</v>
      </c>
    </row>
    <row r="1610" spans="1:27">
      <c r="A1610" s="1" t="s">
        <v>4651</v>
      </c>
      <c r="B1610">
        <v>1600600</v>
      </c>
      <c r="C1610" t="s">
        <v>1105</v>
      </c>
      <c r="D1610" t="s">
        <v>8400</v>
      </c>
      <c r="E1610" s="16" t="s">
        <v>4652</v>
      </c>
      <c r="F1610" t="s">
        <v>4652</v>
      </c>
      <c r="G1610">
        <v>16361</v>
      </c>
      <c r="H1610" t="s">
        <v>4426</v>
      </c>
      <c r="J1610" t="s">
        <v>378</v>
      </c>
      <c r="K1610" t="s">
        <v>862</v>
      </c>
      <c r="L1610">
        <v>3</v>
      </c>
      <c r="M1610" s="2">
        <v>10471.1</v>
      </c>
      <c r="N1610" s="2">
        <v>10471.1</v>
      </c>
      <c r="O1610" s="2">
        <v>0</v>
      </c>
      <c r="P1610" s="2">
        <v>0</v>
      </c>
      <c r="Q1610" s="2">
        <v>0</v>
      </c>
      <c r="R1610" s="2">
        <v>0</v>
      </c>
      <c r="S1610" t="s">
        <v>863</v>
      </c>
      <c r="T1610" t="s">
        <v>871</v>
      </c>
      <c r="U1610" t="s">
        <v>7758</v>
      </c>
      <c r="V1610" t="s">
        <v>7752</v>
      </c>
      <c r="W1610" t="s">
        <v>7752</v>
      </c>
      <c r="X1610" t="s">
        <v>7752</v>
      </c>
      <c r="Y1610" t="s">
        <v>7752</v>
      </c>
      <c r="Z1610">
        <v>0</v>
      </c>
      <c r="AA1610">
        <v>1</v>
      </c>
    </row>
    <row r="1611" spans="1:27">
      <c r="A1611" s="1" t="s">
        <v>2247</v>
      </c>
      <c r="B1611">
        <v>1600600</v>
      </c>
      <c r="C1611" t="s">
        <v>1105</v>
      </c>
      <c r="D1611" t="s">
        <v>8400</v>
      </c>
      <c r="E1611" s="16" t="s">
        <v>2248</v>
      </c>
      <c r="F1611" t="s">
        <v>2248</v>
      </c>
      <c r="G1611">
        <v>16361</v>
      </c>
      <c r="H1611" t="s">
        <v>4426</v>
      </c>
      <c r="J1611" t="s">
        <v>7366</v>
      </c>
      <c r="K1611" t="s">
        <v>2249</v>
      </c>
      <c r="L1611">
        <v>5</v>
      </c>
      <c r="M1611" s="2">
        <v>12034.21</v>
      </c>
      <c r="N1611" s="2">
        <v>12034.21</v>
      </c>
      <c r="O1611" s="2">
        <v>0</v>
      </c>
      <c r="P1611" s="2">
        <v>0</v>
      </c>
      <c r="Q1611" s="2">
        <v>0</v>
      </c>
      <c r="R1611" s="2">
        <v>0</v>
      </c>
      <c r="S1611" t="s">
        <v>863</v>
      </c>
      <c r="T1611" t="s">
        <v>871</v>
      </c>
      <c r="U1611" t="s">
        <v>7758</v>
      </c>
      <c r="V1611" t="s">
        <v>7752</v>
      </c>
      <c r="W1611" t="s">
        <v>7752</v>
      </c>
      <c r="X1611" t="s">
        <v>7752</v>
      </c>
      <c r="Y1611" t="s">
        <v>7752</v>
      </c>
      <c r="Z1611">
        <v>0</v>
      </c>
      <c r="AA1611">
        <v>1</v>
      </c>
    </row>
    <row r="1612" spans="1:27">
      <c r="A1612" s="1" t="s">
        <v>4655</v>
      </c>
      <c r="B1612">
        <v>1600600</v>
      </c>
      <c r="C1612" t="s">
        <v>1105</v>
      </c>
      <c r="D1612" t="s">
        <v>8400</v>
      </c>
      <c r="E1612" s="16" t="s">
        <v>4656</v>
      </c>
      <c r="F1612" t="s">
        <v>4656</v>
      </c>
      <c r="G1612">
        <v>16361</v>
      </c>
      <c r="H1612" t="s">
        <v>4426</v>
      </c>
      <c r="J1612" t="s">
        <v>7368</v>
      </c>
      <c r="K1612" t="s">
        <v>4100</v>
      </c>
      <c r="L1612">
        <v>3</v>
      </c>
      <c r="M1612" s="2">
        <v>14479</v>
      </c>
      <c r="N1612" s="2">
        <v>14479</v>
      </c>
      <c r="O1612" s="2">
        <v>0</v>
      </c>
      <c r="P1612" s="2">
        <v>0</v>
      </c>
      <c r="Q1612" s="2">
        <v>0</v>
      </c>
      <c r="R1612" s="2">
        <v>0</v>
      </c>
      <c r="S1612" t="s">
        <v>863</v>
      </c>
      <c r="T1612" t="s">
        <v>871</v>
      </c>
      <c r="U1612" t="s">
        <v>7758</v>
      </c>
      <c r="V1612" t="s">
        <v>7752</v>
      </c>
      <c r="W1612" t="s">
        <v>7752</v>
      </c>
      <c r="X1612" t="s">
        <v>7752</v>
      </c>
      <c r="Y1612" t="s">
        <v>7752</v>
      </c>
      <c r="Z1612">
        <v>0</v>
      </c>
      <c r="AA1612">
        <v>1</v>
      </c>
    </row>
    <row r="1613" spans="1:27">
      <c r="A1613" s="1" t="s">
        <v>2250</v>
      </c>
      <c r="B1613">
        <v>1600600</v>
      </c>
      <c r="C1613" t="s">
        <v>1105</v>
      </c>
      <c r="D1613" t="s">
        <v>8400</v>
      </c>
      <c r="E1613" s="16" t="s">
        <v>2251</v>
      </c>
      <c r="F1613" t="s">
        <v>2251</v>
      </c>
      <c r="G1613">
        <v>16361</v>
      </c>
      <c r="H1613" t="s">
        <v>4426</v>
      </c>
      <c r="J1613" t="s">
        <v>379</v>
      </c>
      <c r="K1613" t="s">
        <v>1743</v>
      </c>
      <c r="L1613">
        <v>3</v>
      </c>
      <c r="M1613" s="2">
        <v>15112.84</v>
      </c>
      <c r="N1613" s="2">
        <v>15112.84</v>
      </c>
      <c r="O1613" s="2">
        <v>0</v>
      </c>
      <c r="P1613" s="2">
        <v>0</v>
      </c>
      <c r="Q1613" s="2">
        <v>0</v>
      </c>
      <c r="R1613" s="2">
        <v>0</v>
      </c>
      <c r="S1613" t="s">
        <v>863</v>
      </c>
      <c r="T1613" t="s">
        <v>871</v>
      </c>
      <c r="U1613" t="s">
        <v>7758</v>
      </c>
      <c r="V1613" t="s">
        <v>7752</v>
      </c>
      <c r="W1613" t="s">
        <v>7752</v>
      </c>
      <c r="X1613" t="s">
        <v>7752</v>
      </c>
      <c r="Y1613" t="s">
        <v>7752</v>
      </c>
      <c r="Z1613">
        <v>0</v>
      </c>
      <c r="AA1613">
        <v>1</v>
      </c>
    </row>
    <row r="1614" spans="1:27">
      <c r="A1614" s="1" t="s">
        <v>2252</v>
      </c>
      <c r="B1614">
        <v>1600600</v>
      </c>
      <c r="C1614" t="s">
        <v>1105</v>
      </c>
      <c r="D1614" t="s">
        <v>8400</v>
      </c>
      <c r="E1614" s="16" t="s">
        <v>2253</v>
      </c>
      <c r="F1614" t="s">
        <v>2253</v>
      </c>
      <c r="G1614">
        <v>16361</v>
      </c>
      <c r="H1614" t="s">
        <v>4426</v>
      </c>
      <c r="J1614" t="s">
        <v>379</v>
      </c>
      <c r="K1614" t="s">
        <v>1743</v>
      </c>
      <c r="L1614">
        <v>3</v>
      </c>
      <c r="M1614" s="2">
        <v>17264.759999999998</v>
      </c>
      <c r="N1614" s="2">
        <v>17264.759999999998</v>
      </c>
      <c r="O1614" s="2">
        <v>0</v>
      </c>
      <c r="P1614" s="2">
        <v>0</v>
      </c>
      <c r="Q1614" s="2">
        <v>0</v>
      </c>
      <c r="R1614" s="2">
        <v>0</v>
      </c>
      <c r="S1614" t="s">
        <v>863</v>
      </c>
      <c r="T1614" t="s">
        <v>871</v>
      </c>
      <c r="U1614" t="s">
        <v>7758</v>
      </c>
      <c r="V1614" t="s">
        <v>7752</v>
      </c>
      <c r="W1614" t="s">
        <v>7752</v>
      </c>
      <c r="X1614" t="s">
        <v>7752</v>
      </c>
      <c r="Y1614" t="s">
        <v>7752</v>
      </c>
      <c r="Z1614">
        <v>0</v>
      </c>
      <c r="AA1614">
        <v>1</v>
      </c>
    </row>
    <row r="1615" spans="1:27">
      <c r="A1615" s="1" t="s">
        <v>4649</v>
      </c>
      <c r="B1615">
        <v>1600600</v>
      </c>
      <c r="C1615" t="s">
        <v>1105</v>
      </c>
      <c r="D1615" t="s">
        <v>8400</v>
      </c>
      <c r="E1615" s="16" t="s">
        <v>4650</v>
      </c>
      <c r="F1615" t="s">
        <v>4650</v>
      </c>
      <c r="G1615">
        <v>16361</v>
      </c>
      <c r="H1615" t="s">
        <v>4426</v>
      </c>
      <c r="J1615" t="s">
        <v>7368</v>
      </c>
      <c r="K1615" t="s">
        <v>792</v>
      </c>
      <c r="L1615">
        <v>3</v>
      </c>
      <c r="M1615" s="2">
        <v>19492.84</v>
      </c>
      <c r="N1615" s="2">
        <v>19492.84</v>
      </c>
      <c r="O1615" s="2">
        <v>0</v>
      </c>
      <c r="P1615" s="2">
        <v>0</v>
      </c>
      <c r="Q1615" s="2">
        <v>0</v>
      </c>
      <c r="R1615" s="2">
        <v>0</v>
      </c>
      <c r="S1615" t="s">
        <v>863</v>
      </c>
      <c r="T1615" t="s">
        <v>871</v>
      </c>
      <c r="U1615" t="s">
        <v>7758</v>
      </c>
      <c r="V1615" t="s">
        <v>7752</v>
      </c>
      <c r="W1615" t="s">
        <v>7752</v>
      </c>
      <c r="X1615" t="s">
        <v>7752</v>
      </c>
      <c r="Y1615" t="s">
        <v>7752</v>
      </c>
      <c r="Z1615">
        <v>0</v>
      </c>
      <c r="AA1615">
        <v>1</v>
      </c>
    </row>
    <row r="1616" spans="1:27">
      <c r="A1616" s="1" t="s">
        <v>4653</v>
      </c>
      <c r="B1616">
        <v>1600600</v>
      </c>
      <c r="C1616" t="s">
        <v>1105</v>
      </c>
      <c r="D1616" t="s">
        <v>8400</v>
      </c>
      <c r="E1616" s="16" t="s">
        <v>4654</v>
      </c>
      <c r="F1616" t="s">
        <v>4654</v>
      </c>
      <c r="G1616">
        <v>16361</v>
      </c>
      <c r="H1616" t="s">
        <v>4426</v>
      </c>
      <c r="J1616" t="s">
        <v>7368</v>
      </c>
      <c r="K1616" t="s">
        <v>4100</v>
      </c>
      <c r="L1616">
        <v>3</v>
      </c>
      <c r="M1616" s="2">
        <v>24284</v>
      </c>
      <c r="N1616" s="2">
        <v>24284</v>
      </c>
      <c r="O1616" s="2">
        <v>0</v>
      </c>
      <c r="P1616" s="2">
        <v>0</v>
      </c>
      <c r="Q1616" s="2">
        <v>0</v>
      </c>
      <c r="R1616" s="2">
        <v>0</v>
      </c>
      <c r="S1616" t="s">
        <v>863</v>
      </c>
      <c r="T1616" t="s">
        <v>871</v>
      </c>
      <c r="U1616" t="s">
        <v>7758</v>
      </c>
      <c r="V1616" t="s">
        <v>7752</v>
      </c>
      <c r="W1616" t="s">
        <v>7752</v>
      </c>
      <c r="X1616" t="s">
        <v>7752</v>
      </c>
      <c r="Y1616" t="s">
        <v>7752</v>
      </c>
      <c r="Z1616">
        <v>0</v>
      </c>
      <c r="AA1616">
        <v>1</v>
      </c>
    </row>
    <row r="1617" spans="1:27">
      <c r="A1617" s="1" t="s">
        <v>4663</v>
      </c>
      <c r="B1617">
        <v>1600600</v>
      </c>
      <c r="C1617" t="s">
        <v>1105</v>
      </c>
      <c r="D1617" t="s">
        <v>8400</v>
      </c>
      <c r="E1617" s="16" t="s">
        <v>4664</v>
      </c>
      <c r="F1617" t="s">
        <v>4665</v>
      </c>
      <c r="G1617">
        <v>16361</v>
      </c>
      <c r="H1617" t="s">
        <v>4426</v>
      </c>
      <c r="J1617" t="s">
        <v>379</v>
      </c>
      <c r="K1617" t="s">
        <v>1743</v>
      </c>
      <c r="L1617">
        <v>3</v>
      </c>
      <c r="M1617" s="2">
        <v>25000</v>
      </c>
      <c r="N1617" s="2">
        <v>25000</v>
      </c>
      <c r="O1617" s="2">
        <v>0</v>
      </c>
      <c r="P1617" s="2">
        <v>0</v>
      </c>
      <c r="Q1617" s="2">
        <v>0</v>
      </c>
      <c r="R1617" s="2">
        <v>0</v>
      </c>
      <c r="S1617" t="s">
        <v>863</v>
      </c>
      <c r="T1617" t="s">
        <v>871</v>
      </c>
      <c r="U1617" t="s">
        <v>7758</v>
      </c>
      <c r="V1617" t="s">
        <v>7752</v>
      </c>
      <c r="W1617" t="s">
        <v>7752</v>
      </c>
      <c r="X1617" t="s">
        <v>7752</v>
      </c>
      <c r="Y1617" t="s">
        <v>7752</v>
      </c>
      <c r="Z1617">
        <v>0</v>
      </c>
      <c r="AA1617">
        <v>1</v>
      </c>
    </row>
    <row r="1618" spans="1:27">
      <c r="A1618" s="1" t="s">
        <v>4666</v>
      </c>
      <c r="B1618">
        <v>1600600</v>
      </c>
      <c r="C1618" t="s">
        <v>1105</v>
      </c>
      <c r="D1618" t="s">
        <v>8400</v>
      </c>
      <c r="E1618" s="16" t="s">
        <v>4667</v>
      </c>
      <c r="F1618" t="s">
        <v>4668</v>
      </c>
      <c r="G1618">
        <v>16361</v>
      </c>
      <c r="H1618" t="s">
        <v>4426</v>
      </c>
      <c r="J1618" t="s">
        <v>379</v>
      </c>
      <c r="K1618" t="s">
        <v>1743</v>
      </c>
      <c r="L1618">
        <v>3</v>
      </c>
      <c r="M1618" s="2">
        <v>25000</v>
      </c>
      <c r="N1618" s="2">
        <v>25000</v>
      </c>
      <c r="O1618" s="2">
        <v>0</v>
      </c>
      <c r="P1618" s="2">
        <v>0</v>
      </c>
      <c r="Q1618" s="2">
        <v>0</v>
      </c>
      <c r="R1618" s="2">
        <v>0</v>
      </c>
      <c r="S1618" t="s">
        <v>863</v>
      </c>
      <c r="T1618" t="s">
        <v>871</v>
      </c>
      <c r="U1618" t="s">
        <v>7758</v>
      </c>
      <c r="V1618" t="s">
        <v>7752</v>
      </c>
      <c r="W1618" t="s">
        <v>7752</v>
      </c>
      <c r="X1618" t="s">
        <v>7752</v>
      </c>
      <c r="Y1618" t="s">
        <v>7752</v>
      </c>
      <c r="Z1618">
        <v>0</v>
      </c>
      <c r="AA1618">
        <v>1</v>
      </c>
    </row>
    <row r="1619" spans="1:27">
      <c r="A1619" s="1" t="s">
        <v>4669</v>
      </c>
      <c r="B1619">
        <v>1600600</v>
      </c>
      <c r="C1619" t="s">
        <v>1105</v>
      </c>
      <c r="D1619" t="s">
        <v>8400</v>
      </c>
      <c r="E1619" s="16" t="s">
        <v>4670</v>
      </c>
      <c r="F1619" t="s">
        <v>4671</v>
      </c>
      <c r="G1619">
        <v>16361</v>
      </c>
      <c r="H1619" t="s">
        <v>4426</v>
      </c>
      <c r="J1619" t="s">
        <v>379</v>
      </c>
      <c r="K1619" t="s">
        <v>1743</v>
      </c>
      <c r="L1619">
        <v>3</v>
      </c>
      <c r="M1619" s="2">
        <v>25000</v>
      </c>
      <c r="N1619" s="2">
        <v>25000</v>
      </c>
      <c r="O1619" s="2">
        <v>0</v>
      </c>
      <c r="P1619" s="2">
        <v>0</v>
      </c>
      <c r="Q1619" s="2">
        <v>0</v>
      </c>
      <c r="R1619" s="2">
        <v>0</v>
      </c>
      <c r="S1619" t="s">
        <v>863</v>
      </c>
      <c r="T1619" t="s">
        <v>871</v>
      </c>
      <c r="U1619" t="s">
        <v>7758</v>
      </c>
      <c r="V1619" t="s">
        <v>7752</v>
      </c>
      <c r="W1619" t="s">
        <v>7752</v>
      </c>
      <c r="X1619" t="s">
        <v>7752</v>
      </c>
      <c r="Y1619" t="s">
        <v>7752</v>
      </c>
      <c r="Z1619">
        <v>0</v>
      </c>
      <c r="AA1619">
        <v>1</v>
      </c>
    </row>
    <row r="1620" spans="1:27">
      <c r="A1620" s="1" t="s">
        <v>2245</v>
      </c>
      <c r="B1620">
        <v>1600600</v>
      </c>
      <c r="C1620" t="s">
        <v>1105</v>
      </c>
      <c r="D1620" t="s">
        <v>8400</v>
      </c>
      <c r="E1620" s="16" t="s">
        <v>346</v>
      </c>
      <c r="F1620" t="s">
        <v>2246</v>
      </c>
      <c r="G1620">
        <v>16361</v>
      </c>
      <c r="H1620" t="s">
        <v>4426</v>
      </c>
      <c r="J1620" t="s">
        <v>379</v>
      </c>
      <c r="K1620" t="s">
        <v>1743</v>
      </c>
      <c r="L1620">
        <v>3</v>
      </c>
      <c r="M1620" s="2">
        <v>27931</v>
      </c>
      <c r="N1620" s="2">
        <v>27931</v>
      </c>
      <c r="O1620" s="2">
        <v>0</v>
      </c>
      <c r="P1620" s="2">
        <v>0</v>
      </c>
      <c r="Q1620" s="2">
        <v>0</v>
      </c>
      <c r="R1620" s="2">
        <v>0</v>
      </c>
      <c r="S1620" t="s">
        <v>863</v>
      </c>
      <c r="T1620" t="s">
        <v>871</v>
      </c>
      <c r="U1620" t="s">
        <v>7758</v>
      </c>
      <c r="V1620" t="s">
        <v>7752</v>
      </c>
      <c r="W1620" t="s">
        <v>7752</v>
      </c>
      <c r="X1620" t="s">
        <v>7752</v>
      </c>
      <c r="Y1620" t="s">
        <v>7752</v>
      </c>
      <c r="Z1620">
        <v>0</v>
      </c>
      <c r="AA1620">
        <v>1</v>
      </c>
    </row>
    <row r="1621" spans="1:27">
      <c r="A1621" s="1" t="s">
        <v>4647</v>
      </c>
      <c r="B1621">
        <v>1600600</v>
      </c>
      <c r="C1621" t="s">
        <v>1105</v>
      </c>
      <c r="D1621" t="s">
        <v>8400</v>
      </c>
      <c r="E1621" s="16" t="s">
        <v>4648</v>
      </c>
      <c r="F1621" t="s">
        <v>4648</v>
      </c>
      <c r="G1621">
        <v>16361</v>
      </c>
      <c r="H1621" t="s">
        <v>4426</v>
      </c>
      <c r="J1621" t="s">
        <v>379</v>
      </c>
      <c r="K1621" t="s">
        <v>1743</v>
      </c>
      <c r="L1621">
        <v>3</v>
      </c>
      <c r="M1621" s="2">
        <v>28771</v>
      </c>
      <c r="N1621" s="2">
        <v>28771</v>
      </c>
      <c r="O1621" s="2">
        <v>0</v>
      </c>
      <c r="P1621" s="2">
        <v>0</v>
      </c>
      <c r="Q1621" s="2">
        <v>0</v>
      </c>
      <c r="R1621" s="2">
        <v>0</v>
      </c>
      <c r="S1621" t="s">
        <v>863</v>
      </c>
      <c r="T1621" t="s">
        <v>871</v>
      </c>
      <c r="U1621" t="s">
        <v>7758</v>
      </c>
      <c r="V1621" t="s">
        <v>7752</v>
      </c>
      <c r="W1621" t="s">
        <v>7752</v>
      </c>
      <c r="X1621" t="s">
        <v>7752</v>
      </c>
      <c r="Y1621" t="s">
        <v>7752</v>
      </c>
      <c r="Z1621">
        <v>0</v>
      </c>
      <c r="AA1621">
        <v>1</v>
      </c>
    </row>
    <row r="1622" spans="1:27">
      <c r="A1622" s="1" t="s">
        <v>2257</v>
      </c>
      <c r="B1622">
        <v>1600600</v>
      </c>
      <c r="C1622" t="s">
        <v>1105</v>
      </c>
      <c r="D1622" t="s">
        <v>8400</v>
      </c>
      <c r="E1622" s="16" t="s">
        <v>2258</v>
      </c>
      <c r="F1622" t="s">
        <v>4646</v>
      </c>
      <c r="G1622">
        <v>16361</v>
      </c>
      <c r="H1622" t="s">
        <v>4426</v>
      </c>
      <c r="J1622" t="s">
        <v>378</v>
      </c>
      <c r="K1622" t="s">
        <v>862</v>
      </c>
      <c r="L1622">
        <v>3</v>
      </c>
      <c r="M1622" s="2">
        <v>31490.28</v>
      </c>
      <c r="N1622" s="2">
        <v>31490.28</v>
      </c>
      <c r="O1622" s="2">
        <v>0</v>
      </c>
      <c r="P1622" s="2">
        <v>0</v>
      </c>
      <c r="Q1622" s="2">
        <v>0</v>
      </c>
      <c r="R1622" s="2">
        <v>0</v>
      </c>
      <c r="S1622" t="s">
        <v>863</v>
      </c>
      <c r="T1622" t="s">
        <v>871</v>
      </c>
      <c r="U1622" t="s">
        <v>7758</v>
      </c>
      <c r="V1622" t="s">
        <v>7752</v>
      </c>
      <c r="W1622" t="s">
        <v>7752</v>
      </c>
      <c r="X1622" t="s">
        <v>7752</v>
      </c>
      <c r="Y1622" t="s">
        <v>7752</v>
      </c>
      <c r="Z1622">
        <v>0</v>
      </c>
      <c r="AA1622">
        <v>1</v>
      </c>
    </row>
    <row r="1623" spans="1:27">
      <c r="A1623" s="1" t="s">
        <v>1375</v>
      </c>
      <c r="B1623">
        <v>1600600</v>
      </c>
      <c r="C1623" t="s">
        <v>1105</v>
      </c>
      <c r="D1623" t="s">
        <v>8400</v>
      </c>
      <c r="E1623" s="16" t="s">
        <v>2243</v>
      </c>
      <c r="F1623" t="s">
        <v>2244</v>
      </c>
      <c r="G1623">
        <v>16361</v>
      </c>
      <c r="H1623" t="s">
        <v>4426</v>
      </c>
      <c r="J1623" t="s">
        <v>376</v>
      </c>
      <c r="K1623" t="s">
        <v>219</v>
      </c>
      <c r="L1623">
        <v>3</v>
      </c>
      <c r="M1623" s="2">
        <v>60000</v>
      </c>
      <c r="N1623" s="2">
        <v>60000</v>
      </c>
      <c r="O1623" s="2">
        <v>0</v>
      </c>
      <c r="P1623" s="2">
        <v>0</v>
      </c>
      <c r="Q1623" s="2">
        <v>0</v>
      </c>
      <c r="R1623" s="2">
        <v>0</v>
      </c>
      <c r="S1623" t="s">
        <v>863</v>
      </c>
      <c r="T1623" t="s">
        <v>871</v>
      </c>
      <c r="U1623" t="s">
        <v>7758</v>
      </c>
      <c r="V1623" t="s">
        <v>7752</v>
      </c>
      <c r="W1623" t="s">
        <v>7752</v>
      </c>
      <c r="X1623" t="s">
        <v>7752</v>
      </c>
      <c r="Y1623" t="s">
        <v>7752</v>
      </c>
      <c r="Z1623">
        <v>0</v>
      </c>
      <c r="AA1623">
        <v>1</v>
      </c>
    </row>
    <row r="1624" spans="1:27">
      <c r="A1624" s="1" t="s">
        <v>1373</v>
      </c>
      <c r="B1624">
        <v>1600600</v>
      </c>
      <c r="C1624" t="s">
        <v>1105</v>
      </c>
      <c r="D1624" t="s">
        <v>8400</v>
      </c>
      <c r="E1624" s="16" t="s">
        <v>1374</v>
      </c>
      <c r="F1624" t="s">
        <v>9334</v>
      </c>
      <c r="G1624">
        <v>16361</v>
      </c>
      <c r="H1624" t="s">
        <v>4426</v>
      </c>
      <c r="J1624" t="s">
        <v>7368</v>
      </c>
      <c r="K1624" t="s">
        <v>792</v>
      </c>
      <c r="L1624">
        <v>3</v>
      </c>
      <c r="M1624" s="2">
        <v>140000</v>
      </c>
      <c r="N1624" s="2">
        <v>140000</v>
      </c>
      <c r="O1624" s="2">
        <v>0</v>
      </c>
      <c r="P1624" s="2">
        <v>0</v>
      </c>
      <c r="Q1624" s="2">
        <v>0</v>
      </c>
      <c r="R1624" s="2">
        <v>0</v>
      </c>
      <c r="S1624" t="s">
        <v>863</v>
      </c>
      <c r="T1624" t="s">
        <v>871</v>
      </c>
      <c r="U1624" t="s">
        <v>7758</v>
      </c>
      <c r="V1624" t="s">
        <v>7752</v>
      </c>
      <c r="W1624" t="s">
        <v>7752</v>
      </c>
      <c r="X1624" t="s">
        <v>7752</v>
      </c>
      <c r="Y1624" t="s">
        <v>7752</v>
      </c>
      <c r="Z1624">
        <v>0</v>
      </c>
      <c r="AA1624">
        <v>1</v>
      </c>
    </row>
    <row r="1625" spans="1:27">
      <c r="A1625" s="1" t="s">
        <v>9165</v>
      </c>
      <c r="B1625">
        <v>1700300</v>
      </c>
      <c r="C1625" t="s">
        <v>1944</v>
      </c>
      <c r="D1625" t="s">
        <v>8401</v>
      </c>
      <c r="E1625" s="16" t="s">
        <v>9166</v>
      </c>
      <c r="F1625" t="s">
        <v>9166</v>
      </c>
      <c r="G1625">
        <v>91010</v>
      </c>
      <c r="H1625" t="s">
        <v>870</v>
      </c>
      <c r="J1625" t="s">
        <v>378</v>
      </c>
      <c r="K1625" t="s">
        <v>862</v>
      </c>
      <c r="L1625">
        <v>3</v>
      </c>
      <c r="M1625" s="2">
        <v>19872.7</v>
      </c>
      <c r="N1625" s="2">
        <v>0</v>
      </c>
      <c r="O1625" s="2">
        <v>0</v>
      </c>
      <c r="P1625" s="2">
        <v>0</v>
      </c>
      <c r="Q1625" s="2">
        <v>0</v>
      </c>
      <c r="R1625" s="2">
        <v>19872.7</v>
      </c>
      <c r="S1625" t="s">
        <v>863</v>
      </c>
      <c r="T1625" t="s">
        <v>871</v>
      </c>
      <c r="U1625" t="s">
        <v>7758</v>
      </c>
      <c r="V1625" t="s">
        <v>7752</v>
      </c>
      <c r="W1625" t="s">
        <v>7752</v>
      </c>
      <c r="X1625" t="s">
        <v>7752</v>
      </c>
      <c r="Y1625" t="s">
        <v>7752</v>
      </c>
      <c r="Z1625">
        <v>0</v>
      </c>
      <c r="AA1625">
        <v>0</v>
      </c>
    </row>
    <row r="1626" spans="1:27">
      <c r="A1626" s="1" t="s">
        <v>9165</v>
      </c>
      <c r="B1626">
        <v>1700300</v>
      </c>
      <c r="C1626" t="s">
        <v>1944</v>
      </c>
      <c r="D1626" t="s">
        <v>8401</v>
      </c>
      <c r="E1626" s="16" t="s">
        <v>9166</v>
      </c>
      <c r="F1626" t="s">
        <v>9166</v>
      </c>
      <c r="G1626">
        <v>91010</v>
      </c>
      <c r="H1626" t="s">
        <v>870</v>
      </c>
      <c r="J1626" t="s">
        <v>379</v>
      </c>
      <c r="K1626" t="s">
        <v>1743</v>
      </c>
      <c r="L1626">
        <v>3</v>
      </c>
      <c r="M1626" s="2">
        <v>65126.02</v>
      </c>
      <c r="N1626" s="2">
        <v>0</v>
      </c>
      <c r="O1626" s="2">
        <v>0</v>
      </c>
      <c r="P1626" s="2">
        <v>0</v>
      </c>
      <c r="Q1626" s="2">
        <v>0</v>
      </c>
      <c r="R1626" s="2">
        <v>65126.02</v>
      </c>
      <c r="S1626" t="s">
        <v>863</v>
      </c>
      <c r="T1626" t="s">
        <v>871</v>
      </c>
      <c r="U1626" t="s">
        <v>7758</v>
      </c>
      <c r="V1626" t="s">
        <v>7752</v>
      </c>
      <c r="W1626" t="s">
        <v>7752</v>
      </c>
      <c r="X1626" t="s">
        <v>7752</v>
      </c>
      <c r="Y1626" t="s">
        <v>7752</v>
      </c>
      <c r="Z1626">
        <v>0</v>
      </c>
      <c r="AA1626">
        <v>0</v>
      </c>
    </row>
    <row r="1627" spans="1:27">
      <c r="A1627" s="18">
        <v>400051700330</v>
      </c>
      <c r="B1627">
        <v>1700330</v>
      </c>
      <c r="C1627" t="s">
        <v>9626</v>
      </c>
      <c r="D1627" t="s">
        <v>8401</v>
      </c>
      <c r="E1627" s="16" t="s">
        <v>9233</v>
      </c>
      <c r="F1627" t="s">
        <v>9237</v>
      </c>
      <c r="G1627">
        <v>43010</v>
      </c>
      <c r="H1627" t="s">
        <v>2780</v>
      </c>
      <c r="J1627" t="s">
        <v>378</v>
      </c>
      <c r="K1627" t="s">
        <v>862</v>
      </c>
      <c r="L1627">
        <v>6</v>
      </c>
      <c r="M1627" s="2">
        <v>11880</v>
      </c>
      <c r="N1627" s="2">
        <v>11880</v>
      </c>
      <c r="O1627" s="2">
        <v>0</v>
      </c>
      <c r="P1627" s="2">
        <v>0</v>
      </c>
      <c r="Q1627" s="2">
        <v>0</v>
      </c>
      <c r="R1627" s="2">
        <v>0</v>
      </c>
      <c r="S1627" t="s">
        <v>863</v>
      </c>
      <c r="T1627" t="s">
        <v>871</v>
      </c>
      <c r="U1627" t="s">
        <v>7758</v>
      </c>
      <c r="V1627" t="s">
        <v>7752</v>
      </c>
      <c r="W1627" t="s">
        <v>7752</v>
      </c>
      <c r="X1627" t="s">
        <v>7753</v>
      </c>
      <c r="Y1627" t="s">
        <v>7752</v>
      </c>
      <c r="Z1627">
        <v>0</v>
      </c>
      <c r="AA1627">
        <v>0</v>
      </c>
    </row>
    <row r="1628" spans="1:27">
      <c r="A1628" t="s">
        <v>9623</v>
      </c>
      <c r="B1628">
        <v>1700330</v>
      </c>
      <c r="C1628" t="s">
        <v>9626</v>
      </c>
      <c r="D1628" t="s">
        <v>8401</v>
      </c>
      <c r="E1628" s="16" t="s">
        <v>9230</v>
      </c>
      <c r="F1628" t="s">
        <v>9235</v>
      </c>
      <c r="G1628">
        <v>11430</v>
      </c>
      <c r="H1628" t="s">
        <v>4040</v>
      </c>
      <c r="J1628" t="s">
        <v>378</v>
      </c>
      <c r="K1628" t="s">
        <v>862</v>
      </c>
      <c r="L1628">
        <v>3</v>
      </c>
      <c r="M1628" s="2">
        <v>88042</v>
      </c>
      <c r="N1628" s="2">
        <v>0</v>
      </c>
      <c r="O1628" s="2">
        <v>0</v>
      </c>
      <c r="P1628" s="2">
        <v>0</v>
      </c>
      <c r="Q1628" s="2">
        <v>88042</v>
      </c>
      <c r="R1628" s="2">
        <v>0</v>
      </c>
      <c r="S1628" t="s">
        <v>1820</v>
      </c>
      <c r="T1628" t="s">
        <v>871</v>
      </c>
      <c r="U1628" t="s">
        <v>7758</v>
      </c>
      <c r="V1628" t="s">
        <v>7752</v>
      </c>
      <c r="W1628" t="s">
        <v>7752</v>
      </c>
      <c r="X1628" t="s">
        <v>7751</v>
      </c>
      <c r="Y1628" t="s">
        <v>7752</v>
      </c>
      <c r="Z1628">
        <v>0</v>
      </c>
      <c r="AA1628">
        <v>0</v>
      </c>
    </row>
    <row r="1629" spans="1:27">
      <c r="A1629" t="s">
        <v>9622</v>
      </c>
      <c r="B1629">
        <v>1700330</v>
      </c>
      <c r="C1629" t="s">
        <v>9626</v>
      </c>
      <c r="D1629" t="s">
        <v>8401</v>
      </c>
      <c r="E1629" s="16" t="s">
        <v>9229</v>
      </c>
      <c r="F1629" t="s">
        <v>9234</v>
      </c>
      <c r="G1629">
        <v>11430</v>
      </c>
      <c r="H1629" t="s">
        <v>4040</v>
      </c>
      <c r="J1629" t="s">
        <v>378</v>
      </c>
      <c r="K1629" t="s">
        <v>862</v>
      </c>
      <c r="L1629">
        <v>3</v>
      </c>
      <c r="M1629" s="2">
        <v>98717</v>
      </c>
      <c r="N1629" s="2">
        <v>0</v>
      </c>
      <c r="O1629" s="2">
        <v>0</v>
      </c>
      <c r="P1629" s="2">
        <v>0</v>
      </c>
      <c r="Q1629" s="2">
        <v>98717</v>
      </c>
      <c r="R1629" s="2">
        <v>0</v>
      </c>
      <c r="S1629" t="s">
        <v>1820</v>
      </c>
      <c r="T1629" t="s">
        <v>871</v>
      </c>
      <c r="U1629" t="s">
        <v>7758</v>
      </c>
      <c r="V1629" t="s">
        <v>7752</v>
      </c>
      <c r="W1629" t="s">
        <v>7752</v>
      </c>
      <c r="X1629" t="s">
        <v>7751</v>
      </c>
      <c r="Y1629" t="s">
        <v>7752</v>
      </c>
      <c r="Z1629">
        <v>0</v>
      </c>
      <c r="AA1629">
        <v>0</v>
      </c>
    </row>
    <row r="1630" spans="1:27">
      <c r="A1630" t="s">
        <v>9625</v>
      </c>
      <c r="B1630">
        <v>1700330</v>
      </c>
      <c r="C1630" t="s">
        <v>9626</v>
      </c>
      <c r="D1630" t="s">
        <v>8401</v>
      </c>
      <c r="E1630" s="16" t="s">
        <v>9232</v>
      </c>
      <c r="F1630" t="s">
        <v>9335</v>
      </c>
      <c r="G1630">
        <v>11430</v>
      </c>
      <c r="H1630" t="s">
        <v>4040</v>
      </c>
      <c r="J1630" t="s">
        <v>378</v>
      </c>
      <c r="K1630" t="s">
        <v>862</v>
      </c>
      <c r="L1630">
        <v>3</v>
      </c>
      <c r="M1630" s="2">
        <v>110461</v>
      </c>
      <c r="N1630" s="2">
        <v>0</v>
      </c>
      <c r="O1630" s="2">
        <v>0</v>
      </c>
      <c r="P1630" s="2">
        <v>0</v>
      </c>
      <c r="Q1630" s="2">
        <v>110461</v>
      </c>
      <c r="R1630" s="2">
        <v>0</v>
      </c>
      <c r="S1630" t="s">
        <v>1820</v>
      </c>
      <c r="T1630" t="s">
        <v>871</v>
      </c>
      <c r="U1630" t="s">
        <v>7758</v>
      </c>
      <c r="V1630" t="s">
        <v>7752</v>
      </c>
      <c r="W1630" t="s">
        <v>7752</v>
      </c>
      <c r="X1630" t="s">
        <v>7753</v>
      </c>
      <c r="Y1630" t="s">
        <v>7752</v>
      </c>
      <c r="Z1630">
        <v>0</v>
      </c>
      <c r="AA1630">
        <v>0</v>
      </c>
    </row>
    <row r="1631" spans="1:27">
      <c r="A1631" t="s">
        <v>9624</v>
      </c>
      <c r="B1631">
        <v>1700330</v>
      </c>
      <c r="C1631" t="s">
        <v>9626</v>
      </c>
      <c r="D1631" t="s">
        <v>8401</v>
      </c>
      <c r="E1631" s="16" t="s">
        <v>9231</v>
      </c>
      <c r="F1631" t="s">
        <v>9236</v>
      </c>
      <c r="G1631">
        <v>11430</v>
      </c>
      <c r="H1631" t="s">
        <v>4040</v>
      </c>
      <c r="J1631" t="s">
        <v>378</v>
      </c>
      <c r="K1631" t="s">
        <v>862</v>
      </c>
      <c r="L1631">
        <v>3</v>
      </c>
      <c r="M1631" s="2">
        <v>130517</v>
      </c>
      <c r="N1631" s="2">
        <v>0</v>
      </c>
      <c r="O1631" s="2">
        <v>0</v>
      </c>
      <c r="P1631" s="2">
        <v>0</v>
      </c>
      <c r="Q1631" s="2">
        <v>130517</v>
      </c>
      <c r="R1631" s="2">
        <v>0</v>
      </c>
      <c r="S1631" t="s">
        <v>1820</v>
      </c>
      <c r="T1631" t="s">
        <v>871</v>
      </c>
      <c r="U1631" t="s">
        <v>7758</v>
      </c>
      <c r="V1631" t="s">
        <v>7752</v>
      </c>
      <c r="W1631" t="s">
        <v>7752</v>
      </c>
      <c r="X1631" t="s">
        <v>7753</v>
      </c>
      <c r="Y1631" t="s">
        <v>7752</v>
      </c>
      <c r="Z1631">
        <v>0</v>
      </c>
      <c r="AA1631">
        <v>0</v>
      </c>
    </row>
    <row r="1632" spans="1:27">
      <c r="A1632" s="1" t="s">
        <v>4672</v>
      </c>
      <c r="B1632">
        <v>1700900</v>
      </c>
      <c r="C1632" t="s">
        <v>1945</v>
      </c>
      <c r="D1632" t="s">
        <v>8401</v>
      </c>
      <c r="E1632" s="16" t="s">
        <v>4673</v>
      </c>
      <c r="F1632" t="s">
        <v>5428</v>
      </c>
      <c r="G1632">
        <v>16210</v>
      </c>
      <c r="H1632" t="s">
        <v>4674</v>
      </c>
      <c r="J1632" t="s">
        <v>379</v>
      </c>
      <c r="K1632" t="s">
        <v>1743</v>
      </c>
      <c r="L1632">
        <v>3</v>
      </c>
      <c r="M1632" s="2">
        <v>90150</v>
      </c>
      <c r="N1632" s="2">
        <v>0</v>
      </c>
      <c r="O1632" s="2">
        <v>0</v>
      </c>
      <c r="P1632" s="2">
        <v>0</v>
      </c>
      <c r="Q1632" s="2">
        <v>90150</v>
      </c>
      <c r="R1632" s="2">
        <v>0</v>
      </c>
      <c r="S1632" t="s">
        <v>1820</v>
      </c>
      <c r="T1632" t="s">
        <v>871</v>
      </c>
      <c r="U1632" t="s">
        <v>7758</v>
      </c>
      <c r="V1632" t="s">
        <v>7751</v>
      </c>
      <c r="W1632" t="s">
        <v>7753</v>
      </c>
      <c r="X1632" t="s">
        <v>7753</v>
      </c>
      <c r="Y1632" t="s">
        <v>7753</v>
      </c>
      <c r="Z1632">
        <v>0</v>
      </c>
      <c r="AA1632">
        <v>0</v>
      </c>
    </row>
    <row r="1633" spans="1:27">
      <c r="A1633" s="1" t="s">
        <v>5429</v>
      </c>
      <c r="B1633">
        <v>1720010</v>
      </c>
      <c r="C1633" t="s">
        <v>5431</v>
      </c>
      <c r="D1633" t="s">
        <v>8401</v>
      </c>
      <c r="E1633" s="16" t="s">
        <v>5430</v>
      </c>
      <c r="F1633" t="s">
        <v>9336</v>
      </c>
      <c r="G1633">
        <v>21050</v>
      </c>
      <c r="H1633" t="s">
        <v>5432</v>
      </c>
      <c r="J1633" t="s">
        <v>379</v>
      </c>
      <c r="K1633" t="s">
        <v>1743</v>
      </c>
      <c r="L1633">
        <v>3</v>
      </c>
      <c r="M1633" s="2">
        <v>65000</v>
      </c>
      <c r="N1633" s="2">
        <v>0</v>
      </c>
      <c r="O1633" s="2">
        <v>0</v>
      </c>
      <c r="P1633" s="2">
        <v>0</v>
      </c>
      <c r="Q1633" s="2">
        <v>65000</v>
      </c>
      <c r="R1633" s="2">
        <v>0</v>
      </c>
      <c r="S1633" t="s">
        <v>1820</v>
      </c>
      <c r="T1633" t="s">
        <v>871</v>
      </c>
      <c r="U1633" t="s">
        <v>7758</v>
      </c>
      <c r="V1633" t="s">
        <v>7752</v>
      </c>
      <c r="W1633" t="s">
        <v>7752</v>
      </c>
      <c r="X1633" t="s">
        <v>7752</v>
      </c>
      <c r="Y1633" t="s">
        <v>7751</v>
      </c>
      <c r="Z1633">
        <v>0</v>
      </c>
      <c r="AA1633">
        <v>0</v>
      </c>
    </row>
    <row r="1634" spans="1:27">
      <c r="A1634" s="1" t="s">
        <v>5436</v>
      </c>
      <c r="B1634">
        <v>1720010</v>
      </c>
      <c r="C1634" t="s">
        <v>5431</v>
      </c>
      <c r="D1634" t="s">
        <v>8401</v>
      </c>
      <c r="E1634" s="16" t="s">
        <v>5437</v>
      </c>
      <c r="F1634" t="s">
        <v>5438</v>
      </c>
      <c r="G1634">
        <v>21050</v>
      </c>
      <c r="H1634" t="s">
        <v>5432</v>
      </c>
      <c r="J1634" t="s">
        <v>8406</v>
      </c>
      <c r="K1634" t="s">
        <v>2803</v>
      </c>
      <c r="L1634">
        <v>3</v>
      </c>
      <c r="M1634" s="2">
        <v>86891</v>
      </c>
      <c r="N1634" s="2">
        <v>0</v>
      </c>
      <c r="O1634" s="2">
        <v>0</v>
      </c>
      <c r="P1634" s="2">
        <v>0</v>
      </c>
      <c r="Q1634" s="2">
        <v>86891</v>
      </c>
      <c r="R1634" s="2">
        <v>0</v>
      </c>
      <c r="S1634" t="s">
        <v>1820</v>
      </c>
      <c r="T1634" t="s">
        <v>871</v>
      </c>
      <c r="U1634" t="s">
        <v>7758</v>
      </c>
      <c r="V1634" t="s">
        <v>7752</v>
      </c>
      <c r="W1634" t="s">
        <v>7752</v>
      </c>
      <c r="X1634" t="s">
        <v>7752</v>
      </c>
      <c r="Y1634" t="s">
        <v>7751</v>
      </c>
      <c r="Z1634">
        <v>0</v>
      </c>
      <c r="AA1634">
        <v>0</v>
      </c>
    </row>
    <row r="1635" spans="1:27">
      <c r="A1635" s="1" t="s">
        <v>5433</v>
      </c>
      <c r="B1635">
        <v>1720010</v>
      </c>
      <c r="C1635" t="s">
        <v>5431</v>
      </c>
      <c r="D1635" t="s">
        <v>8401</v>
      </c>
      <c r="E1635" s="16" t="s">
        <v>5434</v>
      </c>
      <c r="F1635" t="s">
        <v>5435</v>
      </c>
      <c r="G1635">
        <v>21050</v>
      </c>
      <c r="H1635" t="s">
        <v>5432</v>
      </c>
      <c r="J1635" t="s">
        <v>379</v>
      </c>
      <c r="K1635" t="s">
        <v>1743</v>
      </c>
      <c r="L1635">
        <v>3</v>
      </c>
      <c r="M1635" s="2">
        <v>129804</v>
      </c>
      <c r="N1635" s="2">
        <v>0</v>
      </c>
      <c r="O1635" s="2">
        <v>0</v>
      </c>
      <c r="P1635" s="2">
        <v>0</v>
      </c>
      <c r="Q1635" s="2">
        <v>129804</v>
      </c>
      <c r="R1635" s="2">
        <v>0</v>
      </c>
      <c r="S1635" t="s">
        <v>1820</v>
      </c>
      <c r="T1635" t="s">
        <v>871</v>
      </c>
      <c r="U1635" t="s">
        <v>7758</v>
      </c>
      <c r="V1635" t="s">
        <v>7752</v>
      </c>
      <c r="W1635" t="s">
        <v>7752</v>
      </c>
      <c r="X1635" t="s">
        <v>7752</v>
      </c>
      <c r="Y1635" t="s">
        <v>7751</v>
      </c>
      <c r="Z1635">
        <v>0</v>
      </c>
      <c r="AA1635">
        <v>0</v>
      </c>
    </row>
    <row r="1636" spans="1:27">
      <c r="A1636" s="1" t="s">
        <v>5439</v>
      </c>
      <c r="B1636">
        <v>1720040</v>
      </c>
      <c r="C1636" t="s">
        <v>5431</v>
      </c>
      <c r="D1636" t="s">
        <v>8401</v>
      </c>
      <c r="E1636" s="16" t="s">
        <v>5440</v>
      </c>
      <c r="F1636" t="s">
        <v>5441</v>
      </c>
      <c r="G1636">
        <v>21040</v>
      </c>
      <c r="H1636" t="s">
        <v>3269</v>
      </c>
      <c r="J1636" t="s">
        <v>379</v>
      </c>
      <c r="K1636" t="s">
        <v>1743</v>
      </c>
      <c r="L1636">
        <v>3</v>
      </c>
      <c r="M1636" s="2">
        <v>22274.43</v>
      </c>
      <c r="N1636" s="2">
        <v>0</v>
      </c>
      <c r="O1636" s="2">
        <v>0</v>
      </c>
      <c r="P1636" s="2">
        <v>0</v>
      </c>
      <c r="Q1636" s="2">
        <v>22274.43</v>
      </c>
      <c r="R1636" s="2">
        <v>0</v>
      </c>
      <c r="S1636" t="s">
        <v>1820</v>
      </c>
      <c r="T1636" t="s">
        <v>871</v>
      </c>
      <c r="U1636" t="s">
        <v>7758</v>
      </c>
      <c r="V1636" t="s">
        <v>7752</v>
      </c>
      <c r="W1636" t="s">
        <v>7752</v>
      </c>
      <c r="X1636" t="s">
        <v>7752</v>
      </c>
      <c r="Y1636" t="s">
        <v>7751</v>
      </c>
      <c r="Z1636">
        <v>0</v>
      </c>
      <c r="AA1636">
        <v>0</v>
      </c>
    </row>
    <row r="1637" spans="1:27">
      <c r="A1637" t="s">
        <v>9623</v>
      </c>
      <c r="B1637">
        <v>1720040</v>
      </c>
      <c r="C1637" t="s">
        <v>9619</v>
      </c>
      <c r="D1637" t="s">
        <v>8401</v>
      </c>
      <c r="E1637" s="16" t="s">
        <v>9230</v>
      </c>
      <c r="F1637" t="s">
        <v>9920</v>
      </c>
      <c r="G1637">
        <v>11430</v>
      </c>
      <c r="H1637" t="s">
        <v>4040</v>
      </c>
      <c r="J1637" t="s">
        <v>378</v>
      </c>
      <c r="K1637" t="s">
        <v>862</v>
      </c>
      <c r="L1637">
        <v>3</v>
      </c>
      <c r="M1637" s="2">
        <v>28800</v>
      </c>
      <c r="N1637" s="2">
        <v>0</v>
      </c>
      <c r="O1637" s="2">
        <v>0</v>
      </c>
      <c r="P1637" s="2">
        <v>0</v>
      </c>
      <c r="Q1637" s="2">
        <v>28800</v>
      </c>
      <c r="R1637" s="2">
        <v>0</v>
      </c>
      <c r="S1637" t="s">
        <v>1820</v>
      </c>
      <c r="T1637" t="s">
        <v>871</v>
      </c>
      <c r="U1637" t="s">
        <v>7758</v>
      </c>
      <c r="V1637" t="s">
        <v>7752</v>
      </c>
      <c r="W1637" t="s">
        <v>7752</v>
      </c>
      <c r="X1637" t="s">
        <v>7751</v>
      </c>
      <c r="Y1637" t="s">
        <v>7752</v>
      </c>
      <c r="Z1637">
        <v>0</v>
      </c>
      <c r="AA1637">
        <v>0</v>
      </c>
    </row>
    <row r="1638" spans="1:27">
      <c r="A1638" s="1" t="s">
        <v>5445</v>
      </c>
      <c r="B1638">
        <v>1720040</v>
      </c>
      <c r="C1638" t="s">
        <v>5431</v>
      </c>
      <c r="D1638" t="s">
        <v>8401</v>
      </c>
      <c r="E1638" s="16" t="s">
        <v>5446</v>
      </c>
      <c r="F1638" t="s">
        <v>5447</v>
      </c>
      <c r="G1638">
        <v>21040</v>
      </c>
      <c r="H1638" t="s">
        <v>3269</v>
      </c>
      <c r="J1638" t="s">
        <v>379</v>
      </c>
      <c r="K1638" t="s">
        <v>1743</v>
      </c>
      <c r="L1638">
        <v>3</v>
      </c>
      <c r="M1638" s="2">
        <v>81410.27</v>
      </c>
      <c r="N1638" s="2">
        <v>0</v>
      </c>
      <c r="O1638" s="2">
        <v>0</v>
      </c>
      <c r="P1638" s="2">
        <v>0</v>
      </c>
      <c r="Q1638" s="2">
        <v>81410.27</v>
      </c>
      <c r="R1638" s="2">
        <v>0</v>
      </c>
      <c r="S1638" t="s">
        <v>1820</v>
      </c>
      <c r="T1638" t="s">
        <v>871</v>
      </c>
      <c r="U1638" t="s">
        <v>7758</v>
      </c>
      <c r="V1638" t="s">
        <v>7752</v>
      </c>
      <c r="W1638" t="s">
        <v>7752</v>
      </c>
      <c r="X1638" t="s">
        <v>7752</v>
      </c>
      <c r="Y1638" t="s">
        <v>7751</v>
      </c>
      <c r="Z1638">
        <v>0</v>
      </c>
      <c r="AA1638">
        <v>0</v>
      </c>
    </row>
    <row r="1639" spans="1:27">
      <c r="A1639" s="1" t="s">
        <v>5442</v>
      </c>
      <c r="B1639">
        <v>1720040</v>
      </c>
      <c r="C1639" t="s">
        <v>5431</v>
      </c>
      <c r="D1639" t="s">
        <v>8401</v>
      </c>
      <c r="E1639" s="16" t="s">
        <v>5443</v>
      </c>
      <c r="F1639" t="s">
        <v>5444</v>
      </c>
      <c r="G1639">
        <v>21040</v>
      </c>
      <c r="H1639" t="s">
        <v>3269</v>
      </c>
      <c r="J1639" t="s">
        <v>379</v>
      </c>
      <c r="K1639" t="s">
        <v>1743</v>
      </c>
      <c r="L1639">
        <v>3</v>
      </c>
      <c r="M1639" s="2">
        <v>120202.4</v>
      </c>
      <c r="N1639" s="2">
        <v>0</v>
      </c>
      <c r="O1639" s="2">
        <v>0</v>
      </c>
      <c r="P1639" s="2">
        <v>0</v>
      </c>
      <c r="Q1639" s="2">
        <v>120202.4</v>
      </c>
      <c r="R1639" s="2">
        <v>0</v>
      </c>
      <c r="S1639" t="s">
        <v>1820</v>
      </c>
      <c r="T1639" t="s">
        <v>871</v>
      </c>
      <c r="U1639" t="s">
        <v>7758</v>
      </c>
      <c r="V1639" t="s">
        <v>7752</v>
      </c>
      <c r="W1639" t="s">
        <v>7752</v>
      </c>
      <c r="X1639" t="s">
        <v>7752</v>
      </c>
      <c r="Y1639" t="s">
        <v>7751</v>
      </c>
      <c r="Z1639">
        <v>0</v>
      </c>
      <c r="AA1639">
        <v>0</v>
      </c>
    </row>
    <row r="1640" spans="1:27">
      <c r="A1640" s="1" t="s">
        <v>2879</v>
      </c>
      <c r="B1640">
        <v>1800000</v>
      </c>
      <c r="C1640" t="s">
        <v>8408</v>
      </c>
      <c r="D1640" t="s">
        <v>8402</v>
      </c>
      <c r="E1640" s="16" t="s">
        <v>347</v>
      </c>
      <c r="F1640" t="s">
        <v>347</v>
      </c>
      <c r="G1640">
        <v>16350</v>
      </c>
      <c r="H1640" t="s">
        <v>2806</v>
      </c>
      <c r="J1640" t="s">
        <v>379</v>
      </c>
      <c r="K1640" t="s">
        <v>1743</v>
      </c>
      <c r="L1640">
        <v>3</v>
      </c>
      <c r="M1640" s="2">
        <v>29229</v>
      </c>
      <c r="N1640" s="2">
        <v>0</v>
      </c>
      <c r="O1640" s="2">
        <v>0</v>
      </c>
      <c r="P1640" s="2">
        <v>0</v>
      </c>
      <c r="Q1640" s="2">
        <v>29229</v>
      </c>
      <c r="R1640" s="2">
        <v>0</v>
      </c>
      <c r="S1640" t="s">
        <v>1820</v>
      </c>
      <c r="T1640" t="s">
        <v>871</v>
      </c>
      <c r="U1640" t="s">
        <v>7758</v>
      </c>
      <c r="V1640" t="s">
        <v>7754</v>
      </c>
      <c r="W1640" t="s">
        <v>7753</v>
      </c>
      <c r="X1640" t="s">
        <v>7753</v>
      </c>
      <c r="Y1640" t="s">
        <v>7751</v>
      </c>
      <c r="Z1640">
        <v>0</v>
      </c>
      <c r="AA1640">
        <v>0</v>
      </c>
    </row>
    <row r="1641" spans="1:27">
      <c r="A1641" s="1" t="s">
        <v>1539</v>
      </c>
      <c r="B1641">
        <v>1800000</v>
      </c>
      <c r="C1641" t="s">
        <v>8408</v>
      </c>
      <c r="D1641" t="s">
        <v>8402</v>
      </c>
      <c r="E1641" s="16" t="s">
        <v>1540</v>
      </c>
      <c r="F1641" t="s">
        <v>1541</v>
      </c>
      <c r="G1641">
        <v>11110</v>
      </c>
      <c r="H1641" t="s">
        <v>2436</v>
      </c>
      <c r="J1641" t="s">
        <v>379</v>
      </c>
      <c r="K1641" t="s">
        <v>1743</v>
      </c>
      <c r="L1641">
        <v>3</v>
      </c>
      <c r="M1641" s="2">
        <v>300506</v>
      </c>
      <c r="N1641" s="2">
        <v>0</v>
      </c>
      <c r="O1641" s="2">
        <v>0</v>
      </c>
      <c r="P1641" s="2">
        <v>0</v>
      </c>
      <c r="Q1641" s="2">
        <v>300506</v>
      </c>
      <c r="R1641" s="2">
        <v>0</v>
      </c>
      <c r="S1641" t="s">
        <v>1820</v>
      </c>
      <c r="T1641" t="s">
        <v>871</v>
      </c>
      <c r="U1641" t="s">
        <v>7758</v>
      </c>
      <c r="V1641" t="s">
        <v>7752</v>
      </c>
      <c r="W1641" t="s">
        <v>7752</v>
      </c>
      <c r="X1641" t="s">
        <v>7752</v>
      </c>
      <c r="Y1641" t="s">
        <v>7751</v>
      </c>
      <c r="Z1641">
        <v>0</v>
      </c>
      <c r="AA1641">
        <v>0</v>
      </c>
    </row>
    <row r="1642" spans="1:27">
      <c r="A1642" s="1" t="s">
        <v>7054</v>
      </c>
      <c r="B1642">
        <v>1800210</v>
      </c>
      <c r="C1642" t="s">
        <v>9433</v>
      </c>
      <c r="D1642" t="s">
        <v>8402</v>
      </c>
      <c r="E1642" s="16" t="s">
        <v>7055</v>
      </c>
      <c r="F1642" t="s">
        <v>9337</v>
      </c>
      <c r="G1642">
        <v>11230</v>
      </c>
      <c r="H1642" t="s">
        <v>1469</v>
      </c>
      <c r="J1642" t="s">
        <v>8406</v>
      </c>
      <c r="K1642" t="s">
        <v>1470</v>
      </c>
      <c r="L1642">
        <v>3</v>
      </c>
      <c r="M1642" s="2">
        <v>0</v>
      </c>
      <c r="N1642" s="2">
        <v>0</v>
      </c>
      <c r="O1642" s="2">
        <v>0</v>
      </c>
      <c r="P1642" s="2">
        <v>0</v>
      </c>
      <c r="Q1642" s="2">
        <v>0</v>
      </c>
      <c r="R1642" s="2">
        <v>0</v>
      </c>
      <c r="S1642" t="s">
        <v>1820</v>
      </c>
      <c r="T1642" t="s">
        <v>871</v>
      </c>
      <c r="U1642" t="s">
        <v>7758</v>
      </c>
      <c r="V1642" t="s">
        <v>7751</v>
      </c>
      <c r="W1642" t="s">
        <v>7753</v>
      </c>
      <c r="X1642" t="s">
        <v>7752</v>
      </c>
      <c r="Y1642" t="s">
        <v>7753</v>
      </c>
      <c r="Z1642">
        <v>0</v>
      </c>
      <c r="AA1642">
        <v>0</v>
      </c>
    </row>
    <row r="1643" spans="1:27" ht="13.5" customHeight="1">
      <c r="A1643" s="1" t="s">
        <v>7054</v>
      </c>
      <c r="B1643">
        <v>1800210</v>
      </c>
      <c r="C1643" t="s">
        <v>9433</v>
      </c>
      <c r="D1643" t="s">
        <v>8402</v>
      </c>
      <c r="E1643" s="16" t="s">
        <v>7055</v>
      </c>
      <c r="F1643" t="s">
        <v>9338</v>
      </c>
      <c r="G1643">
        <v>11230</v>
      </c>
      <c r="H1643" t="s">
        <v>1469</v>
      </c>
      <c r="J1643" t="s">
        <v>8406</v>
      </c>
      <c r="K1643" t="s">
        <v>527</v>
      </c>
      <c r="L1643">
        <v>2</v>
      </c>
      <c r="M1643" s="2">
        <v>0</v>
      </c>
      <c r="N1643" s="2">
        <v>0</v>
      </c>
      <c r="O1643" s="2">
        <v>0</v>
      </c>
      <c r="P1643" s="2">
        <v>0</v>
      </c>
      <c r="Q1643" s="2">
        <v>0</v>
      </c>
      <c r="R1643" s="2">
        <v>0</v>
      </c>
      <c r="S1643" t="s">
        <v>1820</v>
      </c>
      <c r="T1643" t="s">
        <v>871</v>
      </c>
      <c r="U1643" t="s">
        <v>7758</v>
      </c>
      <c r="V1643" t="s">
        <v>7751</v>
      </c>
      <c r="W1643" t="s">
        <v>7753</v>
      </c>
      <c r="X1643" t="s">
        <v>7752</v>
      </c>
      <c r="Y1643" t="s">
        <v>7753</v>
      </c>
      <c r="Z1643">
        <v>0</v>
      </c>
      <c r="AA1643">
        <v>0</v>
      </c>
    </row>
    <row r="1644" spans="1:27">
      <c r="A1644" s="1" t="s">
        <v>7054</v>
      </c>
      <c r="B1644">
        <v>1800210</v>
      </c>
      <c r="C1644" t="s">
        <v>9433</v>
      </c>
      <c r="D1644" t="s">
        <v>8402</v>
      </c>
      <c r="E1644" s="16" t="s">
        <v>7055</v>
      </c>
      <c r="F1644" t="s">
        <v>9338</v>
      </c>
      <c r="G1644">
        <v>11230</v>
      </c>
      <c r="H1644" t="s">
        <v>1469</v>
      </c>
      <c r="J1644" t="s">
        <v>7368</v>
      </c>
      <c r="K1644" t="s">
        <v>1915</v>
      </c>
      <c r="L1644">
        <v>3</v>
      </c>
      <c r="M1644" s="2">
        <v>0</v>
      </c>
      <c r="N1644" s="2">
        <v>0</v>
      </c>
      <c r="O1644" s="2">
        <v>0</v>
      </c>
      <c r="P1644" s="2">
        <v>0</v>
      </c>
      <c r="Q1644" s="2">
        <v>0</v>
      </c>
      <c r="R1644" s="2">
        <v>0</v>
      </c>
      <c r="S1644" t="s">
        <v>1820</v>
      </c>
      <c r="T1644" t="s">
        <v>871</v>
      </c>
      <c r="U1644" t="s">
        <v>7758</v>
      </c>
      <c r="V1644" t="s">
        <v>7751</v>
      </c>
      <c r="W1644" t="s">
        <v>7753</v>
      </c>
      <c r="X1644" t="s">
        <v>7752</v>
      </c>
      <c r="Y1644" t="s">
        <v>7753</v>
      </c>
      <c r="Z1644">
        <v>0</v>
      </c>
      <c r="AA1644">
        <v>0</v>
      </c>
    </row>
    <row r="1645" spans="1:27">
      <c r="A1645" s="1" t="s">
        <v>7054</v>
      </c>
      <c r="B1645">
        <v>1800210</v>
      </c>
      <c r="C1645" t="s">
        <v>9433</v>
      </c>
      <c r="D1645" t="s">
        <v>8402</v>
      </c>
      <c r="E1645" s="16" t="s">
        <v>7055</v>
      </c>
      <c r="F1645" t="s">
        <v>9338</v>
      </c>
      <c r="G1645">
        <v>11230</v>
      </c>
      <c r="H1645" t="s">
        <v>1469</v>
      </c>
      <c r="J1645" t="s">
        <v>7368</v>
      </c>
      <c r="K1645" t="s">
        <v>194</v>
      </c>
      <c r="L1645">
        <v>3</v>
      </c>
      <c r="M1645" s="2">
        <v>0</v>
      </c>
      <c r="N1645" s="2">
        <v>0</v>
      </c>
      <c r="O1645" s="2">
        <v>0</v>
      </c>
      <c r="P1645" s="2">
        <v>0</v>
      </c>
      <c r="Q1645" s="2">
        <v>0</v>
      </c>
      <c r="R1645" s="2">
        <v>0</v>
      </c>
      <c r="S1645" t="s">
        <v>1820</v>
      </c>
      <c r="T1645" t="s">
        <v>871</v>
      </c>
      <c r="U1645" t="s">
        <v>7758</v>
      </c>
      <c r="V1645" t="s">
        <v>7751</v>
      </c>
      <c r="W1645" t="s">
        <v>7753</v>
      </c>
      <c r="X1645" t="s">
        <v>7752</v>
      </c>
      <c r="Y1645" t="s">
        <v>7753</v>
      </c>
      <c r="Z1645">
        <v>0</v>
      </c>
      <c r="AA1645">
        <v>0</v>
      </c>
    </row>
    <row r="1646" spans="1:27">
      <c r="A1646" s="1" t="s">
        <v>7054</v>
      </c>
      <c r="B1646">
        <v>1800210</v>
      </c>
      <c r="C1646" t="s">
        <v>9433</v>
      </c>
      <c r="D1646" t="s">
        <v>8402</v>
      </c>
      <c r="E1646" s="16" t="s">
        <v>7055</v>
      </c>
      <c r="F1646" t="s">
        <v>9338</v>
      </c>
      <c r="G1646">
        <v>11230</v>
      </c>
      <c r="H1646" t="s">
        <v>1469</v>
      </c>
      <c r="J1646" t="s">
        <v>8406</v>
      </c>
      <c r="K1646" t="s">
        <v>2312</v>
      </c>
      <c r="L1646">
        <v>3</v>
      </c>
      <c r="M1646" s="2">
        <v>0</v>
      </c>
      <c r="N1646" s="2">
        <v>0</v>
      </c>
      <c r="O1646" s="2">
        <v>0</v>
      </c>
      <c r="P1646" s="2">
        <v>0</v>
      </c>
      <c r="Q1646" s="2">
        <v>0</v>
      </c>
      <c r="R1646" s="2">
        <v>0</v>
      </c>
      <c r="S1646" t="s">
        <v>1820</v>
      </c>
      <c r="T1646" t="s">
        <v>871</v>
      </c>
      <c r="U1646" t="s">
        <v>7758</v>
      </c>
      <c r="V1646" t="s">
        <v>7751</v>
      </c>
      <c r="W1646" t="s">
        <v>7753</v>
      </c>
      <c r="X1646" t="s">
        <v>7752</v>
      </c>
      <c r="Y1646" t="s">
        <v>7753</v>
      </c>
      <c r="Z1646">
        <v>0</v>
      </c>
      <c r="AA1646">
        <v>0</v>
      </c>
    </row>
    <row r="1647" spans="1:27">
      <c r="A1647" s="1" t="s">
        <v>7052</v>
      </c>
      <c r="B1647">
        <v>1800210</v>
      </c>
      <c r="C1647" t="s">
        <v>9433</v>
      </c>
      <c r="D1647" t="s">
        <v>8402</v>
      </c>
      <c r="E1647" s="16" t="s">
        <v>7053</v>
      </c>
      <c r="F1647" t="s">
        <v>9921</v>
      </c>
      <c r="G1647">
        <v>11110</v>
      </c>
      <c r="H1647" t="s">
        <v>2436</v>
      </c>
      <c r="J1647" t="s">
        <v>7367</v>
      </c>
      <c r="K1647" t="s">
        <v>1019</v>
      </c>
      <c r="L1647">
        <v>3</v>
      </c>
      <c r="M1647" s="2">
        <v>408.41</v>
      </c>
      <c r="N1647" s="2">
        <v>0</v>
      </c>
      <c r="O1647" s="2">
        <v>0</v>
      </c>
      <c r="P1647" s="2">
        <v>0</v>
      </c>
      <c r="Q1647" s="2">
        <v>408.41</v>
      </c>
      <c r="R1647" s="2">
        <v>0</v>
      </c>
      <c r="S1647" t="s">
        <v>1820</v>
      </c>
      <c r="T1647" t="s">
        <v>871</v>
      </c>
      <c r="U1647" t="s">
        <v>7758</v>
      </c>
      <c r="V1647" t="s">
        <v>7752</v>
      </c>
      <c r="W1647" t="s">
        <v>7752</v>
      </c>
      <c r="X1647" t="s">
        <v>7752</v>
      </c>
      <c r="Y1647" t="s">
        <v>7752</v>
      </c>
      <c r="Z1647">
        <v>0</v>
      </c>
      <c r="AA1647">
        <v>0</v>
      </c>
    </row>
    <row r="1648" spans="1:27">
      <c r="A1648" s="1" t="s">
        <v>7052</v>
      </c>
      <c r="B1648">
        <v>1800210</v>
      </c>
      <c r="C1648" t="s">
        <v>9433</v>
      </c>
      <c r="D1648" t="s">
        <v>8402</v>
      </c>
      <c r="E1648" s="16" t="s">
        <v>7053</v>
      </c>
      <c r="F1648" t="s">
        <v>9921</v>
      </c>
      <c r="G1648">
        <v>11110</v>
      </c>
      <c r="H1648" t="s">
        <v>2436</v>
      </c>
      <c r="J1648" t="s">
        <v>7364</v>
      </c>
      <c r="K1648" t="s">
        <v>9396</v>
      </c>
      <c r="L1648">
        <v>2</v>
      </c>
      <c r="M1648" s="2">
        <v>2264</v>
      </c>
      <c r="N1648" s="2">
        <v>0</v>
      </c>
      <c r="O1648" s="2">
        <v>0</v>
      </c>
      <c r="P1648" s="2">
        <v>0</v>
      </c>
      <c r="Q1648" s="2">
        <v>2264</v>
      </c>
      <c r="R1648" s="2">
        <v>0</v>
      </c>
      <c r="S1648" t="s">
        <v>1820</v>
      </c>
      <c r="T1648" t="s">
        <v>871</v>
      </c>
      <c r="U1648" t="s">
        <v>7758</v>
      </c>
      <c r="V1648" t="s">
        <v>7752</v>
      </c>
      <c r="W1648" t="s">
        <v>7752</v>
      </c>
      <c r="X1648" t="s">
        <v>7752</v>
      </c>
      <c r="Y1648" t="s">
        <v>7752</v>
      </c>
      <c r="Z1648">
        <v>0</v>
      </c>
      <c r="AA1648">
        <v>0</v>
      </c>
    </row>
    <row r="1649" spans="1:27">
      <c r="A1649" s="1" t="s">
        <v>6136</v>
      </c>
      <c r="B1649">
        <v>1800210</v>
      </c>
      <c r="C1649" t="s">
        <v>9433</v>
      </c>
      <c r="D1649" t="s">
        <v>8402</v>
      </c>
      <c r="E1649" s="16" t="s">
        <v>6137</v>
      </c>
      <c r="F1649" t="s">
        <v>9339</v>
      </c>
      <c r="G1649">
        <v>11130</v>
      </c>
      <c r="H1649" t="s">
        <v>3583</v>
      </c>
      <c r="J1649" t="s">
        <v>7365</v>
      </c>
      <c r="K1649" t="s">
        <v>1630</v>
      </c>
      <c r="L1649">
        <v>1</v>
      </c>
      <c r="M1649" s="2">
        <v>7165.52</v>
      </c>
      <c r="N1649" s="2">
        <v>0</v>
      </c>
      <c r="O1649" s="2">
        <v>0</v>
      </c>
      <c r="P1649" s="2">
        <v>0</v>
      </c>
      <c r="Q1649" s="2">
        <v>7165.52</v>
      </c>
      <c r="R1649" s="2">
        <v>0</v>
      </c>
      <c r="S1649" t="s">
        <v>1820</v>
      </c>
      <c r="T1649" t="s">
        <v>871</v>
      </c>
      <c r="U1649" t="s">
        <v>7758</v>
      </c>
      <c r="V1649" t="s">
        <v>7752</v>
      </c>
      <c r="W1649" t="s">
        <v>7752</v>
      </c>
      <c r="X1649" t="s">
        <v>7752</v>
      </c>
      <c r="Y1649" t="s">
        <v>7752</v>
      </c>
      <c r="Z1649">
        <v>0</v>
      </c>
      <c r="AA1649">
        <v>0</v>
      </c>
    </row>
    <row r="1650" spans="1:27">
      <c r="A1650" s="1" t="s">
        <v>8989</v>
      </c>
      <c r="B1650">
        <v>1800210</v>
      </c>
      <c r="C1650" t="s">
        <v>9433</v>
      </c>
      <c r="D1650" t="s">
        <v>8402</v>
      </c>
      <c r="E1650" s="16" t="s">
        <v>8990</v>
      </c>
      <c r="F1650" t="s">
        <v>9922</v>
      </c>
      <c r="G1650">
        <v>11130</v>
      </c>
      <c r="H1650" t="s">
        <v>3583</v>
      </c>
      <c r="J1650" t="s">
        <v>7368</v>
      </c>
      <c r="K1650" t="s">
        <v>1841</v>
      </c>
      <c r="L1650">
        <v>4</v>
      </c>
      <c r="M1650" s="2">
        <v>18600</v>
      </c>
      <c r="N1650" s="2">
        <v>0</v>
      </c>
      <c r="O1650" s="2">
        <v>0</v>
      </c>
      <c r="P1650" s="2">
        <v>0</v>
      </c>
      <c r="Q1650" s="2">
        <v>18600</v>
      </c>
      <c r="R1650" s="2">
        <v>0</v>
      </c>
      <c r="S1650" t="s">
        <v>1820</v>
      </c>
      <c r="T1650" t="s">
        <v>871</v>
      </c>
      <c r="U1650" t="s">
        <v>7758</v>
      </c>
      <c r="V1650" t="s">
        <v>7752</v>
      </c>
      <c r="W1650" t="s">
        <v>7752</v>
      </c>
      <c r="X1650" t="s">
        <v>7752</v>
      </c>
      <c r="Y1650" t="s">
        <v>7752</v>
      </c>
      <c r="Z1650">
        <v>0</v>
      </c>
      <c r="AA1650">
        <v>0</v>
      </c>
    </row>
    <row r="1651" spans="1:27">
      <c r="A1651" s="1" t="s">
        <v>8989</v>
      </c>
      <c r="B1651">
        <v>1800210</v>
      </c>
      <c r="C1651" t="s">
        <v>9433</v>
      </c>
      <c r="D1651" t="s">
        <v>8402</v>
      </c>
      <c r="E1651" s="16" t="s">
        <v>8990</v>
      </c>
      <c r="F1651" t="s">
        <v>9922</v>
      </c>
      <c r="G1651">
        <v>11130</v>
      </c>
      <c r="H1651" t="s">
        <v>3583</v>
      </c>
      <c r="J1651" t="s">
        <v>7367</v>
      </c>
      <c r="K1651" t="s">
        <v>1013</v>
      </c>
      <c r="L1651">
        <v>3</v>
      </c>
      <c r="M1651" s="2">
        <v>48031</v>
      </c>
      <c r="N1651" s="2">
        <v>0</v>
      </c>
      <c r="O1651" s="2">
        <v>0</v>
      </c>
      <c r="P1651" s="2">
        <v>0</v>
      </c>
      <c r="Q1651" s="2">
        <v>48031</v>
      </c>
      <c r="R1651" s="2">
        <v>0</v>
      </c>
      <c r="S1651" t="s">
        <v>1820</v>
      </c>
      <c r="T1651" t="s">
        <v>871</v>
      </c>
      <c r="U1651" t="s">
        <v>7758</v>
      </c>
      <c r="V1651" t="s">
        <v>7752</v>
      </c>
      <c r="W1651" t="s">
        <v>7752</v>
      </c>
      <c r="X1651" t="s">
        <v>7752</v>
      </c>
      <c r="Y1651" t="s">
        <v>7752</v>
      </c>
      <c r="Z1651">
        <v>0</v>
      </c>
      <c r="AA1651">
        <v>0</v>
      </c>
    </row>
    <row r="1652" spans="1:27">
      <c r="A1652" s="1" t="s">
        <v>9167</v>
      </c>
      <c r="B1652">
        <v>1800210</v>
      </c>
      <c r="C1652" t="s">
        <v>9433</v>
      </c>
      <c r="D1652" t="s">
        <v>8402</v>
      </c>
      <c r="E1652" s="16" t="s">
        <v>9168</v>
      </c>
      <c r="F1652" t="s">
        <v>9760</v>
      </c>
      <c r="G1652">
        <v>11220</v>
      </c>
      <c r="H1652" t="s">
        <v>545</v>
      </c>
      <c r="J1652" t="s">
        <v>7368</v>
      </c>
      <c r="K1652" t="s">
        <v>2827</v>
      </c>
      <c r="L1652">
        <v>3</v>
      </c>
      <c r="M1652" s="2">
        <v>74800</v>
      </c>
      <c r="N1652" s="2">
        <v>0</v>
      </c>
      <c r="O1652" s="2">
        <v>0</v>
      </c>
      <c r="P1652" s="2">
        <v>0</v>
      </c>
      <c r="Q1652" s="2">
        <v>74800</v>
      </c>
      <c r="R1652" s="2">
        <v>0</v>
      </c>
      <c r="S1652" t="s">
        <v>1820</v>
      </c>
      <c r="T1652" t="s">
        <v>871</v>
      </c>
      <c r="U1652" t="s">
        <v>7758</v>
      </c>
      <c r="V1652" t="s">
        <v>7753</v>
      </c>
      <c r="W1652" t="s">
        <v>7753</v>
      </c>
      <c r="X1652" t="s">
        <v>7752</v>
      </c>
      <c r="Y1652" t="s">
        <v>7753</v>
      </c>
      <c r="Z1652">
        <v>0</v>
      </c>
      <c r="AA1652">
        <v>0</v>
      </c>
    </row>
    <row r="1653" spans="1:27">
      <c r="A1653" s="1" t="s">
        <v>9434</v>
      </c>
      <c r="B1653">
        <v>1800210</v>
      </c>
      <c r="C1653" t="s">
        <v>9433</v>
      </c>
      <c r="D1653" t="s">
        <v>8402</v>
      </c>
      <c r="E1653" s="16" t="s">
        <v>9168</v>
      </c>
      <c r="F1653" t="s">
        <v>8988</v>
      </c>
      <c r="G1653">
        <v>11320</v>
      </c>
      <c r="H1653" t="s">
        <v>1558</v>
      </c>
      <c r="J1653" t="s">
        <v>7368</v>
      </c>
      <c r="K1653" t="s">
        <v>2827</v>
      </c>
      <c r="L1653">
        <v>3</v>
      </c>
      <c r="M1653" s="2">
        <v>74800</v>
      </c>
      <c r="N1653" s="2">
        <v>0</v>
      </c>
      <c r="O1653" s="2">
        <v>0</v>
      </c>
      <c r="P1653" s="2">
        <v>0</v>
      </c>
      <c r="Q1653" s="2">
        <v>74800</v>
      </c>
      <c r="R1653" s="2">
        <v>0</v>
      </c>
      <c r="S1653" t="s">
        <v>1820</v>
      </c>
      <c r="T1653" t="s">
        <v>871</v>
      </c>
      <c r="U1653" t="s">
        <v>7758</v>
      </c>
      <c r="V1653" t="s">
        <v>7753</v>
      </c>
      <c r="W1653" t="s">
        <v>7753</v>
      </c>
      <c r="X1653" t="s">
        <v>7752</v>
      </c>
      <c r="Y1653" t="s">
        <v>7753</v>
      </c>
      <c r="Z1653">
        <v>0</v>
      </c>
      <c r="AA1653">
        <v>0</v>
      </c>
    </row>
    <row r="1654" spans="1:27">
      <c r="A1654" s="1" t="s">
        <v>5448</v>
      </c>
      <c r="B1654">
        <v>1800210</v>
      </c>
      <c r="C1654" t="s">
        <v>9433</v>
      </c>
      <c r="D1654" t="s">
        <v>8402</v>
      </c>
      <c r="E1654" s="16" t="s">
        <v>5449</v>
      </c>
      <c r="F1654" t="s">
        <v>5449</v>
      </c>
      <c r="G1654">
        <v>11110</v>
      </c>
      <c r="H1654" t="s">
        <v>2436</v>
      </c>
      <c r="J1654" t="s">
        <v>378</v>
      </c>
      <c r="K1654" t="s">
        <v>862</v>
      </c>
      <c r="L1654">
        <v>3</v>
      </c>
      <c r="M1654" s="2">
        <v>150000</v>
      </c>
      <c r="N1654" s="2">
        <v>0</v>
      </c>
      <c r="O1654" s="2">
        <v>0</v>
      </c>
      <c r="P1654" s="2">
        <v>0</v>
      </c>
      <c r="Q1654" s="2">
        <v>150000</v>
      </c>
      <c r="R1654" s="2">
        <v>0</v>
      </c>
      <c r="S1654" t="s">
        <v>1820</v>
      </c>
      <c r="T1654" t="s">
        <v>871</v>
      </c>
      <c r="U1654" t="s">
        <v>7758</v>
      </c>
      <c r="V1654" t="s">
        <v>7752</v>
      </c>
      <c r="W1654" t="s">
        <v>7752</v>
      </c>
      <c r="X1654" t="s">
        <v>7752</v>
      </c>
      <c r="Y1654" t="s">
        <v>7751</v>
      </c>
      <c r="Z1654">
        <v>0</v>
      </c>
      <c r="AA1654">
        <v>0</v>
      </c>
    </row>
    <row r="1655" spans="1:27">
      <c r="A1655" s="1" t="s">
        <v>9167</v>
      </c>
      <c r="B1655">
        <v>1800210</v>
      </c>
      <c r="C1655" t="s">
        <v>9433</v>
      </c>
      <c r="D1655" t="s">
        <v>8402</v>
      </c>
      <c r="E1655" s="16" t="s">
        <v>9168</v>
      </c>
      <c r="F1655" t="s">
        <v>9760</v>
      </c>
      <c r="G1655">
        <v>11220</v>
      </c>
      <c r="H1655" t="s">
        <v>545</v>
      </c>
      <c r="J1655" t="s">
        <v>7367</v>
      </c>
      <c r="K1655" t="s">
        <v>1013</v>
      </c>
      <c r="L1655">
        <v>3</v>
      </c>
      <c r="M1655" s="2">
        <v>231288</v>
      </c>
      <c r="N1655" s="2">
        <v>0</v>
      </c>
      <c r="O1655" s="2">
        <v>0</v>
      </c>
      <c r="P1655" s="2">
        <v>0</v>
      </c>
      <c r="Q1655" s="2">
        <v>231288</v>
      </c>
      <c r="R1655" s="2">
        <v>0</v>
      </c>
      <c r="S1655" t="s">
        <v>1820</v>
      </c>
      <c r="T1655" t="s">
        <v>871</v>
      </c>
      <c r="U1655" t="s">
        <v>7758</v>
      </c>
      <c r="V1655" t="s">
        <v>7753</v>
      </c>
      <c r="W1655" t="s">
        <v>7753</v>
      </c>
      <c r="X1655" t="s">
        <v>7752</v>
      </c>
      <c r="Y1655" t="s">
        <v>7753</v>
      </c>
      <c r="Z1655">
        <v>0</v>
      </c>
      <c r="AA1655">
        <v>0</v>
      </c>
    </row>
    <row r="1656" spans="1:27">
      <c r="A1656" s="1" t="s">
        <v>6134</v>
      </c>
      <c r="B1656">
        <v>1800210</v>
      </c>
      <c r="C1656" t="s">
        <v>9433</v>
      </c>
      <c r="D1656" t="s">
        <v>8402</v>
      </c>
      <c r="E1656" s="16" t="s">
        <v>6135</v>
      </c>
      <c r="F1656" t="s">
        <v>6135</v>
      </c>
      <c r="G1656">
        <v>11110</v>
      </c>
      <c r="H1656" t="s">
        <v>2436</v>
      </c>
      <c r="J1656" t="s">
        <v>378</v>
      </c>
      <c r="K1656" t="s">
        <v>862</v>
      </c>
      <c r="L1656">
        <v>3</v>
      </c>
      <c r="M1656" s="2">
        <v>240000</v>
      </c>
      <c r="N1656" s="2">
        <v>0</v>
      </c>
      <c r="O1656" s="2">
        <v>0</v>
      </c>
      <c r="P1656" s="2">
        <v>0</v>
      </c>
      <c r="Q1656" s="2">
        <v>240000</v>
      </c>
      <c r="R1656" s="2">
        <v>0</v>
      </c>
      <c r="S1656" t="s">
        <v>1820</v>
      </c>
      <c r="T1656" t="s">
        <v>871</v>
      </c>
      <c r="U1656" t="s">
        <v>7758</v>
      </c>
      <c r="V1656" t="s">
        <v>7752</v>
      </c>
      <c r="W1656" t="s">
        <v>7752</v>
      </c>
      <c r="X1656" t="s">
        <v>7752</v>
      </c>
      <c r="Y1656" t="s">
        <v>7752</v>
      </c>
      <c r="Z1656">
        <v>0</v>
      </c>
      <c r="AA1656">
        <v>0</v>
      </c>
    </row>
    <row r="1657" spans="1:27">
      <c r="A1657" s="1" t="s">
        <v>5450</v>
      </c>
      <c r="B1657">
        <v>1800210</v>
      </c>
      <c r="C1657" t="s">
        <v>9433</v>
      </c>
      <c r="D1657" t="s">
        <v>8402</v>
      </c>
      <c r="E1657" s="16" t="s">
        <v>9340</v>
      </c>
      <c r="F1657" t="s">
        <v>9340</v>
      </c>
      <c r="G1657">
        <v>11420</v>
      </c>
      <c r="H1657" t="s">
        <v>1555</v>
      </c>
      <c r="J1657" t="s">
        <v>379</v>
      </c>
      <c r="K1657" t="s">
        <v>1743</v>
      </c>
      <c r="L1657">
        <v>3</v>
      </c>
      <c r="M1657" s="2">
        <v>275753.7</v>
      </c>
      <c r="N1657" s="2">
        <v>0</v>
      </c>
      <c r="O1657" s="2">
        <v>0</v>
      </c>
      <c r="P1657" s="2">
        <v>0</v>
      </c>
      <c r="Q1657" s="2">
        <v>275753.7</v>
      </c>
      <c r="R1657" s="2">
        <v>0</v>
      </c>
      <c r="S1657" t="s">
        <v>1820</v>
      </c>
      <c r="T1657" t="s">
        <v>871</v>
      </c>
      <c r="U1657" t="s">
        <v>7758</v>
      </c>
      <c r="V1657" t="s">
        <v>7752</v>
      </c>
      <c r="W1657" t="s">
        <v>7752</v>
      </c>
      <c r="X1657" t="s">
        <v>7752</v>
      </c>
      <c r="Y1657" t="s">
        <v>7752</v>
      </c>
      <c r="Z1657">
        <v>0</v>
      </c>
      <c r="AA1657">
        <v>0</v>
      </c>
    </row>
    <row r="1658" spans="1:27">
      <c r="A1658" s="1" t="s">
        <v>9434</v>
      </c>
      <c r="B1658">
        <v>1800210</v>
      </c>
      <c r="C1658" t="s">
        <v>9433</v>
      </c>
      <c r="D1658" t="s">
        <v>8402</v>
      </c>
      <c r="E1658" s="16" t="s">
        <v>9168</v>
      </c>
      <c r="F1658" t="s">
        <v>8988</v>
      </c>
      <c r="G1658">
        <v>11320</v>
      </c>
      <c r="H1658" t="s">
        <v>1558</v>
      </c>
      <c r="J1658" t="s">
        <v>7367</v>
      </c>
      <c r="K1658" t="s">
        <v>1013</v>
      </c>
      <c r="L1658">
        <v>3</v>
      </c>
      <c r="M1658" s="2">
        <v>424776</v>
      </c>
      <c r="N1658" s="2">
        <v>0</v>
      </c>
      <c r="O1658" s="2">
        <v>0</v>
      </c>
      <c r="P1658" s="2">
        <v>0</v>
      </c>
      <c r="Q1658" s="2">
        <v>424776</v>
      </c>
      <c r="R1658" s="2">
        <v>0</v>
      </c>
      <c r="S1658" t="s">
        <v>1820</v>
      </c>
      <c r="T1658" t="s">
        <v>871</v>
      </c>
      <c r="U1658" t="s">
        <v>7758</v>
      </c>
      <c r="V1658" t="s">
        <v>7753</v>
      </c>
      <c r="W1658" t="s">
        <v>7753</v>
      </c>
      <c r="X1658" t="s">
        <v>7752</v>
      </c>
      <c r="Y1658" t="s">
        <v>7753</v>
      </c>
      <c r="Z1658">
        <v>0</v>
      </c>
      <c r="AA1658">
        <v>0</v>
      </c>
    </row>
    <row r="1659" spans="1:27">
      <c r="A1659" s="1" t="s">
        <v>1639</v>
      </c>
      <c r="B1659">
        <v>1800600</v>
      </c>
      <c r="C1659" t="s">
        <v>570</v>
      </c>
      <c r="D1659" t="s">
        <v>8402</v>
      </c>
      <c r="E1659" s="16" t="s">
        <v>1640</v>
      </c>
      <c r="F1659" t="s">
        <v>1641</v>
      </c>
      <c r="G1659">
        <v>11420</v>
      </c>
      <c r="H1659" t="s">
        <v>1555</v>
      </c>
      <c r="J1659" t="s">
        <v>7367</v>
      </c>
      <c r="K1659" t="s">
        <v>1068</v>
      </c>
      <c r="L1659">
        <v>3</v>
      </c>
      <c r="M1659" s="2">
        <v>2344</v>
      </c>
      <c r="N1659" s="2">
        <v>0</v>
      </c>
      <c r="O1659">
        <v>0</v>
      </c>
      <c r="P1659">
        <v>0</v>
      </c>
      <c r="Q1659" s="2">
        <v>2344</v>
      </c>
      <c r="R1659">
        <v>0</v>
      </c>
      <c r="S1659" t="s">
        <v>1820</v>
      </c>
      <c r="T1659" t="s">
        <v>871</v>
      </c>
      <c r="U1659" t="s">
        <v>7758</v>
      </c>
      <c r="V1659" t="s">
        <v>7752</v>
      </c>
      <c r="W1659" t="s">
        <v>7752</v>
      </c>
      <c r="X1659" t="s">
        <v>7752</v>
      </c>
      <c r="Y1659" t="s">
        <v>7752</v>
      </c>
      <c r="Z1659">
        <v>0</v>
      </c>
      <c r="AA1659">
        <v>0</v>
      </c>
    </row>
    <row r="1660" spans="1:27">
      <c r="A1660" s="1" t="s">
        <v>1639</v>
      </c>
      <c r="B1660">
        <v>1800600</v>
      </c>
      <c r="C1660" t="s">
        <v>570</v>
      </c>
      <c r="D1660" t="s">
        <v>8402</v>
      </c>
      <c r="E1660" s="16" t="s">
        <v>1640</v>
      </c>
      <c r="F1660" t="s">
        <v>1641</v>
      </c>
      <c r="G1660">
        <v>11420</v>
      </c>
      <c r="H1660" t="s">
        <v>1555</v>
      </c>
      <c r="J1660" t="s">
        <v>8406</v>
      </c>
      <c r="K1660" t="s">
        <v>3247</v>
      </c>
      <c r="L1660">
        <v>3</v>
      </c>
      <c r="M1660" s="2">
        <v>3155</v>
      </c>
      <c r="N1660" s="2">
        <v>0</v>
      </c>
      <c r="O1660">
        <v>0</v>
      </c>
      <c r="P1660">
        <v>0</v>
      </c>
      <c r="Q1660" s="2">
        <v>3155</v>
      </c>
      <c r="R1660">
        <v>0</v>
      </c>
      <c r="S1660" t="s">
        <v>1820</v>
      </c>
      <c r="T1660" t="s">
        <v>871</v>
      </c>
      <c r="U1660" t="s">
        <v>7758</v>
      </c>
      <c r="V1660" t="s">
        <v>7752</v>
      </c>
      <c r="W1660" t="s">
        <v>7752</v>
      </c>
      <c r="X1660" t="s">
        <v>7752</v>
      </c>
      <c r="Y1660" t="s">
        <v>7752</v>
      </c>
      <c r="Z1660">
        <v>0</v>
      </c>
      <c r="AA1660">
        <v>0</v>
      </c>
    </row>
    <row r="1661" spans="1:27">
      <c r="A1661" s="1" t="s">
        <v>1639</v>
      </c>
      <c r="B1661">
        <v>1800600</v>
      </c>
      <c r="C1661" t="s">
        <v>570</v>
      </c>
      <c r="D1661" t="s">
        <v>8402</v>
      </c>
      <c r="E1661" s="16" t="s">
        <v>1640</v>
      </c>
      <c r="F1661" t="s">
        <v>1641</v>
      </c>
      <c r="G1661">
        <v>11420</v>
      </c>
      <c r="H1661" t="s">
        <v>1555</v>
      </c>
      <c r="J1661" t="s">
        <v>7365</v>
      </c>
      <c r="K1661" t="s">
        <v>1642</v>
      </c>
      <c r="L1661">
        <v>1</v>
      </c>
      <c r="M1661" s="2">
        <v>3380</v>
      </c>
      <c r="N1661" s="2">
        <v>0</v>
      </c>
      <c r="O1661">
        <v>0</v>
      </c>
      <c r="P1661">
        <v>0</v>
      </c>
      <c r="Q1661" s="2">
        <v>3380</v>
      </c>
      <c r="R1661">
        <v>0</v>
      </c>
      <c r="S1661" t="s">
        <v>1820</v>
      </c>
      <c r="T1661" t="s">
        <v>871</v>
      </c>
      <c r="U1661" t="s">
        <v>7758</v>
      </c>
      <c r="V1661" t="s">
        <v>7752</v>
      </c>
      <c r="W1661" t="s">
        <v>7752</v>
      </c>
      <c r="X1661" t="s">
        <v>7752</v>
      </c>
      <c r="Y1661" t="s">
        <v>7752</v>
      </c>
      <c r="Z1661">
        <v>0</v>
      </c>
      <c r="AA1661">
        <v>0</v>
      </c>
    </row>
    <row r="1662" spans="1:27">
      <c r="A1662" s="1" t="s">
        <v>1639</v>
      </c>
      <c r="B1662">
        <v>1800600</v>
      </c>
      <c r="C1662" t="s">
        <v>570</v>
      </c>
      <c r="D1662" t="s">
        <v>8402</v>
      </c>
      <c r="E1662" s="16" t="s">
        <v>1640</v>
      </c>
      <c r="F1662" t="s">
        <v>1641</v>
      </c>
      <c r="G1662">
        <v>11420</v>
      </c>
      <c r="H1662" t="s">
        <v>1555</v>
      </c>
      <c r="J1662" t="s">
        <v>7368</v>
      </c>
      <c r="K1662" t="s">
        <v>826</v>
      </c>
      <c r="L1662">
        <v>3</v>
      </c>
      <c r="M1662" s="2">
        <v>3380</v>
      </c>
      <c r="N1662" s="2">
        <v>0</v>
      </c>
      <c r="O1662">
        <v>0</v>
      </c>
      <c r="P1662">
        <v>0</v>
      </c>
      <c r="Q1662" s="2">
        <v>3380</v>
      </c>
      <c r="R1662">
        <v>0</v>
      </c>
      <c r="S1662" t="s">
        <v>1820</v>
      </c>
      <c r="T1662" t="s">
        <v>871</v>
      </c>
      <c r="U1662" t="s">
        <v>7758</v>
      </c>
      <c r="V1662" t="s">
        <v>7752</v>
      </c>
      <c r="W1662" t="s">
        <v>7752</v>
      </c>
      <c r="X1662" t="s">
        <v>7752</v>
      </c>
      <c r="Y1662" t="s">
        <v>7752</v>
      </c>
      <c r="Z1662">
        <v>0</v>
      </c>
      <c r="AA1662">
        <v>0</v>
      </c>
    </row>
    <row r="1663" spans="1:27">
      <c r="A1663" s="1" t="s">
        <v>1639</v>
      </c>
      <c r="B1663">
        <v>1800600</v>
      </c>
      <c r="C1663" t="s">
        <v>570</v>
      </c>
      <c r="D1663" t="s">
        <v>8402</v>
      </c>
      <c r="E1663" s="16" t="s">
        <v>1640</v>
      </c>
      <c r="F1663" t="s">
        <v>1641</v>
      </c>
      <c r="G1663">
        <v>11420</v>
      </c>
      <c r="H1663" t="s">
        <v>1555</v>
      </c>
      <c r="J1663" t="s">
        <v>7369</v>
      </c>
      <c r="K1663" t="s">
        <v>6172</v>
      </c>
      <c r="L1663">
        <v>4</v>
      </c>
      <c r="M1663" s="2">
        <v>3380</v>
      </c>
      <c r="N1663" s="2">
        <v>0</v>
      </c>
      <c r="O1663">
        <v>0</v>
      </c>
      <c r="P1663">
        <v>0</v>
      </c>
      <c r="Q1663" s="2">
        <v>3380</v>
      </c>
      <c r="R1663">
        <v>0</v>
      </c>
      <c r="S1663" t="s">
        <v>1820</v>
      </c>
      <c r="T1663" t="s">
        <v>871</v>
      </c>
      <c r="U1663" t="s">
        <v>7758</v>
      </c>
      <c r="V1663" t="s">
        <v>7752</v>
      </c>
      <c r="W1663" t="s">
        <v>7752</v>
      </c>
      <c r="X1663" t="s">
        <v>7752</v>
      </c>
      <c r="Y1663" t="s">
        <v>7752</v>
      </c>
      <c r="Z1663">
        <v>0</v>
      </c>
      <c r="AA1663">
        <v>0</v>
      </c>
    </row>
    <row r="1664" spans="1:27">
      <c r="A1664" s="1" t="s">
        <v>1639</v>
      </c>
      <c r="B1664">
        <v>1800600</v>
      </c>
      <c r="C1664" t="s">
        <v>570</v>
      </c>
      <c r="D1664" t="s">
        <v>8402</v>
      </c>
      <c r="E1664" s="16" t="s">
        <v>1640</v>
      </c>
      <c r="F1664" t="s">
        <v>1641</v>
      </c>
      <c r="G1664">
        <v>11420</v>
      </c>
      <c r="H1664" t="s">
        <v>1555</v>
      </c>
      <c r="J1664" t="s">
        <v>7367</v>
      </c>
      <c r="K1664" t="s">
        <v>1013</v>
      </c>
      <c r="L1664">
        <v>3</v>
      </c>
      <c r="M1664" s="2">
        <v>4110</v>
      </c>
      <c r="N1664" s="2">
        <v>0</v>
      </c>
      <c r="O1664">
        <v>0</v>
      </c>
      <c r="P1664">
        <v>0</v>
      </c>
      <c r="Q1664" s="2">
        <v>4110</v>
      </c>
      <c r="R1664">
        <v>0</v>
      </c>
      <c r="S1664" t="s">
        <v>1820</v>
      </c>
      <c r="T1664" t="s">
        <v>871</v>
      </c>
      <c r="U1664" t="s">
        <v>7758</v>
      </c>
      <c r="V1664" t="s">
        <v>7752</v>
      </c>
      <c r="W1664" t="s">
        <v>7752</v>
      </c>
      <c r="X1664" t="s">
        <v>7752</v>
      </c>
      <c r="Y1664" t="s">
        <v>7752</v>
      </c>
      <c r="Z1664">
        <v>0</v>
      </c>
      <c r="AA1664">
        <v>0</v>
      </c>
    </row>
    <row r="1665" spans="1:27">
      <c r="A1665" s="1" t="s">
        <v>1639</v>
      </c>
      <c r="B1665">
        <v>1800600</v>
      </c>
      <c r="C1665" t="s">
        <v>570</v>
      </c>
      <c r="D1665" t="s">
        <v>8402</v>
      </c>
      <c r="E1665" s="16" t="s">
        <v>1640</v>
      </c>
      <c r="F1665" t="s">
        <v>1641</v>
      </c>
      <c r="G1665">
        <v>11420</v>
      </c>
      <c r="H1665" t="s">
        <v>1555</v>
      </c>
      <c r="J1665" t="s">
        <v>7367</v>
      </c>
      <c r="K1665" t="s">
        <v>1019</v>
      </c>
      <c r="L1665">
        <v>3</v>
      </c>
      <c r="M1665" s="2">
        <v>4110</v>
      </c>
      <c r="N1665" s="2">
        <v>0</v>
      </c>
      <c r="O1665">
        <v>0</v>
      </c>
      <c r="P1665">
        <v>0</v>
      </c>
      <c r="Q1665" s="2">
        <v>4110</v>
      </c>
      <c r="R1665">
        <v>0</v>
      </c>
      <c r="S1665" t="s">
        <v>1820</v>
      </c>
      <c r="T1665" t="s">
        <v>871</v>
      </c>
      <c r="U1665" t="s">
        <v>7758</v>
      </c>
      <c r="V1665" t="s">
        <v>7752</v>
      </c>
      <c r="W1665" t="s">
        <v>7752</v>
      </c>
      <c r="X1665" t="s">
        <v>7752</v>
      </c>
      <c r="Y1665" t="s">
        <v>7752</v>
      </c>
      <c r="Z1665">
        <v>0</v>
      </c>
      <c r="AA1665">
        <v>0</v>
      </c>
    </row>
    <row r="1666" spans="1:27">
      <c r="A1666" s="1" t="s">
        <v>1639</v>
      </c>
      <c r="B1666">
        <v>1800600</v>
      </c>
      <c r="C1666" t="s">
        <v>570</v>
      </c>
      <c r="D1666" t="s">
        <v>8402</v>
      </c>
      <c r="E1666" s="16" t="s">
        <v>1640</v>
      </c>
      <c r="F1666" t="s">
        <v>1641</v>
      </c>
      <c r="G1666">
        <v>11420</v>
      </c>
      <c r="H1666" t="s">
        <v>1555</v>
      </c>
      <c r="J1666" t="s">
        <v>7368</v>
      </c>
      <c r="K1666" t="s">
        <v>1915</v>
      </c>
      <c r="L1666">
        <v>3</v>
      </c>
      <c r="M1666" s="2">
        <v>4463</v>
      </c>
      <c r="N1666" s="2">
        <v>0</v>
      </c>
      <c r="O1666">
        <v>0</v>
      </c>
      <c r="P1666">
        <v>0</v>
      </c>
      <c r="Q1666" s="2">
        <v>4463</v>
      </c>
      <c r="R1666">
        <v>0</v>
      </c>
      <c r="S1666" t="s">
        <v>1820</v>
      </c>
      <c r="T1666" t="s">
        <v>871</v>
      </c>
      <c r="U1666" t="s">
        <v>7758</v>
      </c>
      <c r="V1666" t="s">
        <v>7752</v>
      </c>
      <c r="W1666" t="s">
        <v>7752</v>
      </c>
      <c r="X1666" t="s">
        <v>7752</v>
      </c>
      <c r="Y1666" t="s">
        <v>7752</v>
      </c>
      <c r="Z1666">
        <v>0</v>
      </c>
      <c r="AA1666">
        <v>0</v>
      </c>
    </row>
    <row r="1667" spans="1:27">
      <c r="A1667" s="1" t="s">
        <v>1639</v>
      </c>
      <c r="B1667">
        <v>1800600</v>
      </c>
      <c r="C1667" t="s">
        <v>570</v>
      </c>
      <c r="D1667" t="s">
        <v>8402</v>
      </c>
      <c r="E1667" s="16" t="s">
        <v>1640</v>
      </c>
      <c r="F1667" t="s">
        <v>1641</v>
      </c>
      <c r="G1667">
        <v>11420</v>
      </c>
      <c r="H1667" t="s">
        <v>1555</v>
      </c>
      <c r="J1667" t="s">
        <v>7369</v>
      </c>
      <c r="K1667" t="s">
        <v>6558</v>
      </c>
      <c r="L1667">
        <v>2</v>
      </c>
      <c r="M1667" s="2">
        <v>4566</v>
      </c>
      <c r="N1667" s="2">
        <v>0</v>
      </c>
      <c r="O1667">
        <v>0</v>
      </c>
      <c r="P1667">
        <v>0</v>
      </c>
      <c r="Q1667" s="2">
        <v>4566</v>
      </c>
      <c r="R1667">
        <v>0</v>
      </c>
      <c r="S1667" t="s">
        <v>1820</v>
      </c>
      <c r="T1667" t="s">
        <v>871</v>
      </c>
      <c r="U1667" t="s">
        <v>7758</v>
      </c>
      <c r="V1667" t="s">
        <v>7752</v>
      </c>
      <c r="W1667" t="s">
        <v>7752</v>
      </c>
      <c r="X1667" t="s">
        <v>7752</v>
      </c>
      <c r="Y1667" t="s">
        <v>7752</v>
      </c>
      <c r="Z1667">
        <v>0</v>
      </c>
      <c r="AA1667">
        <v>0</v>
      </c>
    </row>
    <row r="1668" spans="1:27">
      <c r="A1668" s="1" t="s">
        <v>1639</v>
      </c>
      <c r="B1668">
        <v>1800600</v>
      </c>
      <c r="C1668" t="s">
        <v>570</v>
      </c>
      <c r="D1668" t="s">
        <v>8402</v>
      </c>
      <c r="E1668" s="16" t="s">
        <v>1640</v>
      </c>
      <c r="F1668" t="s">
        <v>1641</v>
      </c>
      <c r="G1668">
        <v>11420</v>
      </c>
      <c r="H1668" t="s">
        <v>1555</v>
      </c>
      <c r="J1668" t="s">
        <v>7368</v>
      </c>
      <c r="K1668" t="s">
        <v>792</v>
      </c>
      <c r="L1668">
        <v>3</v>
      </c>
      <c r="M1668" s="2">
        <v>8491</v>
      </c>
      <c r="N1668" s="2">
        <v>0</v>
      </c>
      <c r="O1668">
        <v>0</v>
      </c>
      <c r="P1668">
        <v>0</v>
      </c>
      <c r="Q1668" s="2">
        <v>8491</v>
      </c>
      <c r="R1668">
        <v>0</v>
      </c>
      <c r="S1668" t="s">
        <v>1820</v>
      </c>
      <c r="T1668" t="s">
        <v>871</v>
      </c>
      <c r="U1668" t="s">
        <v>7758</v>
      </c>
      <c r="V1668" t="s">
        <v>7752</v>
      </c>
      <c r="W1668" t="s">
        <v>7752</v>
      </c>
      <c r="X1668" t="s">
        <v>7752</v>
      </c>
      <c r="Y1668" t="s">
        <v>7752</v>
      </c>
      <c r="Z1668">
        <v>0</v>
      </c>
      <c r="AA1668">
        <v>0</v>
      </c>
    </row>
    <row r="1669" spans="1:27">
      <c r="A1669" s="1" t="s">
        <v>1639</v>
      </c>
      <c r="B1669">
        <v>1800600</v>
      </c>
      <c r="C1669" t="s">
        <v>570</v>
      </c>
      <c r="D1669" t="s">
        <v>8402</v>
      </c>
      <c r="E1669" s="16" t="s">
        <v>1640</v>
      </c>
      <c r="F1669" t="s">
        <v>1641</v>
      </c>
      <c r="G1669">
        <v>11420</v>
      </c>
      <c r="H1669" t="s">
        <v>1555</v>
      </c>
      <c r="J1669" t="s">
        <v>7366</v>
      </c>
      <c r="K1669" t="s">
        <v>5461</v>
      </c>
      <c r="L1669">
        <v>4</v>
      </c>
      <c r="M1669" s="2">
        <v>9050</v>
      </c>
      <c r="N1669" s="2">
        <v>0</v>
      </c>
      <c r="O1669">
        <v>0</v>
      </c>
      <c r="P1669">
        <v>0</v>
      </c>
      <c r="Q1669" s="2">
        <v>9050</v>
      </c>
      <c r="R1669">
        <v>0</v>
      </c>
      <c r="S1669" t="s">
        <v>1820</v>
      </c>
      <c r="T1669" t="s">
        <v>871</v>
      </c>
      <c r="U1669" t="s">
        <v>7758</v>
      </c>
      <c r="V1669" t="s">
        <v>7752</v>
      </c>
      <c r="W1669" t="s">
        <v>7752</v>
      </c>
      <c r="X1669" t="s">
        <v>7752</v>
      </c>
      <c r="Y1669" t="s">
        <v>7752</v>
      </c>
      <c r="Z1669">
        <v>0</v>
      </c>
      <c r="AA1669">
        <v>0</v>
      </c>
    </row>
    <row r="1670" spans="1:27">
      <c r="A1670" s="1" t="s">
        <v>569</v>
      </c>
      <c r="B1670">
        <v>1800600</v>
      </c>
      <c r="C1670" t="s">
        <v>570</v>
      </c>
      <c r="D1670" t="s">
        <v>8402</v>
      </c>
      <c r="E1670" s="16" t="s">
        <v>571</v>
      </c>
      <c r="F1670" t="s">
        <v>1638</v>
      </c>
      <c r="G1670">
        <v>11420</v>
      </c>
      <c r="H1670" t="s">
        <v>1555</v>
      </c>
      <c r="J1670" t="s">
        <v>7364</v>
      </c>
      <c r="K1670" t="s">
        <v>2232</v>
      </c>
      <c r="L1670">
        <v>1</v>
      </c>
      <c r="M1670" s="2">
        <v>9250</v>
      </c>
      <c r="N1670" s="2">
        <v>0</v>
      </c>
      <c r="O1670">
        <v>0</v>
      </c>
      <c r="P1670">
        <v>0</v>
      </c>
      <c r="Q1670" s="2">
        <v>9250</v>
      </c>
      <c r="R1670">
        <v>0</v>
      </c>
      <c r="S1670" t="s">
        <v>1820</v>
      </c>
      <c r="T1670" t="s">
        <v>871</v>
      </c>
      <c r="U1670" t="s">
        <v>7758</v>
      </c>
      <c r="V1670" t="s">
        <v>7752</v>
      </c>
      <c r="W1670" t="s">
        <v>7752</v>
      </c>
      <c r="X1670" t="s">
        <v>7752</v>
      </c>
      <c r="Y1670" t="s">
        <v>7752</v>
      </c>
      <c r="Z1670">
        <v>0</v>
      </c>
      <c r="AA1670">
        <v>0</v>
      </c>
    </row>
    <row r="1671" spans="1:27">
      <c r="A1671" s="1" t="s">
        <v>1639</v>
      </c>
      <c r="B1671">
        <v>1800600</v>
      </c>
      <c r="C1671" t="s">
        <v>570</v>
      </c>
      <c r="D1671" t="s">
        <v>8402</v>
      </c>
      <c r="E1671" s="16" t="s">
        <v>1640</v>
      </c>
      <c r="F1671" t="s">
        <v>1641</v>
      </c>
      <c r="G1671">
        <v>11420</v>
      </c>
      <c r="H1671" t="s">
        <v>1555</v>
      </c>
      <c r="J1671" t="s">
        <v>7368</v>
      </c>
      <c r="K1671" t="s">
        <v>3601</v>
      </c>
      <c r="L1671">
        <v>4</v>
      </c>
      <c r="M1671" s="2">
        <v>9691</v>
      </c>
      <c r="N1671" s="2">
        <v>0</v>
      </c>
      <c r="O1671">
        <v>0</v>
      </c>
      <c r="P1671">
        <v>0</v>
      </c>
      <c r="Q1671" s="2">
        <v>9691</v>
      </c>
      <c r="R1671">
        <v>0</v>
      </c>
      <c r="S1671" t="s">
        <v>1820</v>
      </c>
      <c r="T1671" t="s">
        <v>871</v>
      </c>
      <c r="U1671" t="s">
        <v>7758</v>
      </c>
      <c r="V1671" t="s">
        <v>7752</v>
      </c>
      <c r="W1671" t="s">
        <v>7752</v>
      </c>
      <c r="X1671" t="s">
        <v>7752</v>
      </c>
      <c r="Y1671" t="s">
        <v>7752</v>
      </c>
      <c r="Z1671">
        <v>0</v>
      </c>
      <c r="AA1671">
        <v>0</v>
      </c>
    </row>
    <row r="1672" spans="1:27">
      <c r="A1672" s="1" t="s">
        <v>1639</v>
      </c>
      <c r="B1672">
        <v>1800600</v>
      </c>
      <c r="C1672" t="s">
        <v>570</v>
      </c>
      <c r="D1672" t="s">
        <v>8402</v>
      </c>
      <c r="E1672" s="16" t="s">
        <v>1640</v>
      </c>
      <c r="F1672" t="s">
        <v>1641</v>
      </c>
      <c r="G1672">
        <v>11420</v>
      </c>
      <c r="H1672" t="s">
        <v>1555</v>
      </c>
      <c r="J1672" t="s">
        <v>7368</v>
      </c>
      <c r="K1672" t="s">
        <v>194</v>
      </c>
      <c r="L1672">
        <v>3</v>
      </c>
      <c r="M1672" s="2">
        <v>10248</v>
      </c>
      <c r="N1672" s="2">
        <v>0</v>
      </c>
      <c r="O1672">
        <v>0</v>
      </c>
      <c r="P1672">
        <v>0</v>
      </c>
      <c r="Q1672" s="2">
        <v>10248</v>
      </c>
      <c r="R1672">
        <v>0</v>
      </c>
      <c r="S1672" t="s">
        <v>1820</v>
      </c>
      <c r="T1672" t="s">
        <v>871</v>
      </c>
      <c r="U1672" t="s">
        <v>7758</v>
      </c>
      <c r="V1672" t="s">
        <v>7752</v>
      </c>
      <c r="W1672" t="s">
        <v>7752</v>
      </c>
      <c r="X1672" t="s">
        <v>7752</v>
      </c>
      <c r="Y1672" t="s">
        <v>7752</v>
      </c>
      <c r="Z1672">
        <v>0</v>
      </c>
      <c r="AA1672">
        <v>0</v>
      </c>
    </row>
    <row r="1673" spans="1:27">
      <c r="A1673" s="1" t="s">
        <v>1639</v>
      </c>
      <c r="B1673">
        <v>1800600</v>
      </c>
      <c r="C1673" t="s">
        <v>570</v>
      </c>
      <c r="D1673" t="s">
        <v>8402</v>
      </c>
      <c r="E1673" s="16" t="s">
        <v>1640</v>
      </c>
      <c r="F1673" t="s">
        <v>1641</v>
      </c>
      <c r="G1673">
        <v>11420</v>
      </c>
      <c r="H1673" t="s">
        <v>1555</v>
      </c>
      <c r="J1673" t="s">
        <v>7368</v>
      </c>
      <c r="K1673" t="s">
        <v>2026</v>
      </c>
      <c r="L1673">
        <v>4</v>
      </c>
      <c r="M1673" s="2">
        <v>11101</v>
      </c>
      <c r="N1673" s="2">
        <v>0</v>
      </c>
      <c r="O1673">
        <v>0</v>
      </c>
      <c r="P1673">
        <v>0</v>
      </c>
      <c r="Q1673" s="2">
        <v>11101</v>
      </c>
      <c r="R1673">
        <v>0</v>
      </c>
      <c r="S1673" t="s">
        <v>1820</v>
      </c>
      <c r="T1673" t="s">
        <v>871</v>
      </c>
      <c r="U1673" t="s">
        <v>7758</v>
      </c>
      <c r="V1673" t="s">
        <v>7752</v>
      </c>
      <c r="W1673" t="s">
        <v>7752</v>
      </c>
      <c r="X1673" t="s">
        <v>7752</v>
      </c>
      <c r="Y1673" t="s">
        <v>7752</v>
      </c>
      <c r="Z1673">
        <v>0</v>
      </c>
      <c r="AA1673">
        <v>0</v>
      </c>
    </row>
    <row r="1674" spans="1:27">
      <c r="A1674" s="1" t="s">
        <v>569</v>
      </c>
      <c r="B1674">
        <v>1800600</v>
      </c>
      <c r="C1674" t="s">
        <v>570</v>
      </c>
      <c r="D1674" t="s">
        <v>8402</v>
      </c>
      <c r="E1674" s="16" t="s">
        <v>571</v>
      </c>
      <c r="F1674" t="s">
        <v>1638</v>
      </c>
      <c r="G1674">
        <v>11420</v>
      </c>
      <c r="H1674" t="s">
        <v>1555</v>
      </c>
      <c r="J1674" t="s">
        <v>7364</v>
      </c>
      <c r="K1674" t="s">
        <v>9396</v>
      </c>
      <c r="L1674">
        <v>2</v>
      </c>
      <c r="M1674" s="2">
        <v>11600</v>
      </c>
      <c r="N1674" s="2">
        <v>0</v>
      </c>
      <c r="O1674">
        <v>0</v>
      </c>
      <c r="P1674">
        <v>0</v>
      </c>
      <c r="Q1674" s="2">
        <v>11600</v>
      </c>
      <c r="R1674">
        <v>0</v>
      </c>
      <c r="S1674" t="s">
        <v>1820</v>
      </c>
      <c r="T1674" t="s">
        <v>871</v>
      </c>
      <c r="U1674" t="s">
        <v>7758</v>
      </c>
      <c r="V1674" t="s">
        <v>7752</v>
      </c>
      <c r="W1674" t="s">
        <v>7752</v>
      </c>
      <c r="X1674" t="s">
        <v>7752</v>
      </c>
      <c r="Y1674" t="s">
        <v>7752</v>
      </c>
      <c r="Z1674">
        <v>0</v>
      </c>
      <c r="AA1674">
        <v>0</v>
      </c>
    </row>
    <row r="1675" spans="1:27">
      <c r="A1675" s="1" t="s">
        <v>569</v>
      </c>
      <c r="B1675">
        <v>1800600</v>
      </c>
      <c r="C1675" t="s">
        <v>570</v>
      </c>
      <c r="D1675" t="s">
        <v>8402</v>
      </c>
      <c r="E1675" s="16" t="s">
        <v>571</v>
      </c>
      <c r="F1675" t="s">
        <v>1638</v>
      </c>
      <c r="G1675">
        <v>11420</v>
      </c>
      <c r="H1675" t="s">
        <v>1555</v>
      </c>
      <c r="J1675" t="s">
        <v>7366</v>
      </c>
      <c r="K1675" t="s">
        <v>8938</v>
      </c>
      <c r="L1675">
        <v>2</v>
      </c>
      <c r="M1675" s="2">
        <v>11600</v>
      </c>
      <c r="N1675" s="2">
        <v>0</v>
      </c>
      <c r="O1675">
        <v>0</v>
      </c>
      <c r="P1675">
        <v>0</v>
      </c>
      <c r="Q1675" s="2">
        <v>11600</v>
      </c>
      <c r="R1675">
        <v>0</v>
      </c>
      <c r="S1675" t="s">
        <v>1820</v>
      </c>
      <c r="T1675" t="s">
        <v>871</v>
      </c>
      <c r="U1675" t="s">
        <v>7758</v>
      </c>
      <c r="V1675" t="s">
        <v>7752</v>
      </c>
      <c r="W1675" t="s">
        <v>7752</v>
      </c>
      <c r="X1675" t="s">
        <v>7752</v>
      </c>
      <c r="Y1675" t="s">
        <v>7752</v>
      </c>
      <c r="Z1675">
        <v>0</v>
      </c>
      <c r="AA1675">
        <v>0</v>
      </c>
    </row>
    <row r="1676" spans="1:27">
      <c r="A1676" s="1" t="s">
        <v>569</v>
      </c>
      <c r="B1676">
        <v>1800600</v>
      </c>
      <c r="C1676" t="s">
        <v>570</v>
      </c>
      <c r="D1676" t="s">
        <v>8402</v>
      </c>
      <c r="E1676" s="16" t="s">
        <v>571</v>
      </c>
      <c r="F1676" t="s">
        <v>1638</v>
      </c>
      <c r="G1676">
        <v>11420</v>
      </c>
      <c r="H1676" t="s">
        <v>1555</v>
      </c>
      <c r="J1676" t="s">
        <v>7366</v>
      </c>
      <c r="K1676" t="s">
        <v>492</v>
      </c>
      <c r="L1676">
        <v>4</v>
      </c>
      <c r="M1676" s="2">
        <v>17128.86</v>
      </c>
      <c r="N1676" s="2">
        <v>0</v>
      </c>
      <c r="O1676">
        <v>0</v>
      </c>
      <c r="P1676">
        <v>0</v>
      </c>
      <c r="Q1676" s="2">
        <v>17128.86</v>
      </c>
      <c r="R1676">
        <v>0</v>
      </c>
      <c r="S1676" t="s">
        <v>1820</v>
      </c>
      <c r="T1676" t="s">
        <v>871</v>
      </c>
      <c r="U1676" t="s">
        <v>7758</v>
      </c>
      <c r="V1676" t="s">
        <v>7752</v>
      </c>
      <c r="W1676" t="s">
        <v>7752</v>
      </c>
      <c r="X1676" t="s">
        <v>7752</v>
      </c>
      <c r="Y1676" t="s">
        <v>7752</v>
      </c>
      <c r="Z1676">
        <v>0</v>
      </c>
      <c r="AA1676">
        <v>0</v>
      </c>
    </row>
    <row r="1677" spans="1:27">
      <c r="A1677" s="1" t="s">
        <v>569</v>
      </c>
      <c r="B1677">
        <v>1800600</v>
      </c>
      <c r="C1677" t="s">
        <v>570</v>
      </c>
      <c r="D1677" t="s">
        <v>8402</v>
      </c>
      <c r="E1677" s="16" t="s">
        <v>571</v>
      </c>
      <c r="F1677" t="s">
        <v>1638</v>
      </c>
      <c r="G1677">
        <v>11420</v>
      </c>
      <c r="H1677" t="s">
        <v>1555</v>
      </c>
      <c r="J1677" t="s">
        <v>376</v>
      </c>
      <c r="K1677" t="s">
        <v>3154</v>
      </c>
      <c r="L1677">
        <v>4</v>
      </c>
      <c r="M1677" s="2">
        <v>18950</v>
      </c>
      <c r="N1677" s="2">
        <v>0</v>
      </c>
      <c r="O1677">
        <v>0</v>
      </c>
      <c r="P1677">
        <v>0</v>
      </c>
      <c r="Q1677" s="2">
        <v>18950</v>
      </c>
      <c r="R1677">
        <v>0</v>
      </c>
      <c r="S1677" t="s">
        <v>1820</v>
      </c>
      <c r="T1677" t="s">
        <v>871</v>
      </c>
      <c r="U1677" t="s">
        <v>7758</v>
      </c>
      <c r="V1677" t="s">
        <v>7752</v>
      </c>
      <c r="W1677" t="s">
        <v>7752</v>
      </c>
      <c r="X1677" t="s">
        <v>7752</v>
      </c>
      <c r="Y1677" t="s">
        <v>7752</v>
      </c>
      <c r="Z1677">
        <v>0</v>
      </c>
      <c r="AA1677">
        <v>0</v>
      </c>
    </row>
    <row r="1678" spans="1:27">
      <c r="A1678" s="1" t="s">
        <v>1639</v>
      </c>
      <c r="B1678">
        <v>1800600</v>
      </c>
      <c r="C1678" t="s">
        <v>570</v>
      </c>
      <c r="D1678" t="s">
        <v>8402</v>
      </c>
      <c r="E1678" s="16" t="s">
        <v>1640</v>
      </c>
      <c r="F1678" t="s">
        <v>1641</v>
      </c>
      <c r="G1678">
        <v>11420</v>
      </c>
      <c r="H1678" t="s">
        <v>1555</v>
      </c>
      <c r="J1678" t="s">
        <v>8406</v>
      </c>
      <c r="K1678" t="s">
        <v>2803</v>
      </c>
      <c r="L1678">
        <v>3</v>
      </c>
      <c r="M1678" s="2">
        <v>19266</v>
      </c>
      <c r="N1678" s="2">
        <v>0</v>
      </c>
      <c r="O1678">
        <v>0</v>
      </c>
      <c r="P1678">
        <v>0</v>
      </c>
      <c r="Q1678" s="2">
        <v>19266</v>
      </c>
      <c r="R1678">
        <v>0</v>
      </c>
      <c r="S1678" t="s">
        <v>1820</v>
      </c>
      <c r="T1678" t="s">
        <v>871</v>
      </c>
      <c r="U1678" t="s">
        <v>7758</v>
      </c>
      <c r="V1678" t="s">
        <v>7752</v>
      </c>
      <c r="W1678" t="s">
        <v>7752</v>
      </c>
      <c r="X1678" t="s">
        <v>7752</v>
      </c>
      <c r="Y1678" t="s">
        <v>7752</v>
      </c>
      <c r="Z1678">
        <v>0</v>
      </c>
      <c r="AA1678">
        <v>0</v>
      </c>
    </row>
    <row r="1679" spans="1:27">
      <c r="A1679" s="1" t="s">
        <v>569</v>
      </c>
      <c r="B1679">
        <v>1800600</v>
      </c>
      <c r="C1679" t="s">
        <v>570</v>
      </c>
      <c r="D1679" t="s">
        <v>8402</v>
      </c>
      <c r="E1679" s="16" t="s">
        <v>571</v>
      </c>
      <c r="F1679" t="s">
        <v>1638</v>
      </c>
      <c r="G1679">
        <v>11420</v>
      </c>
      <c r="H1679" t="s">
        <v>1555</v>
      </c>
      <c r="J1679" t="s">
        <v>7368</v>
      </c>
      <c r="K1679" t="s">
        <v>3601</v>
      </c>
      <c r="L1679">
        <v>4</v>
      </c>
      <c r="M1679" s="2">
        <v>19700</v>
      </c>
      <c r="N1679" s="2">
        <v>0</v>
      </c>
      <c r="O1679">
        <v>0</v>
      </c>
      <c r="P1679">
        <v>0</v>
      </c>
      <c r="Q1679" s="2">
        <v>19700</v>
      </c>
      <c r="R1679">
        <v>0</v>
      </c>
      <c r="S1679" t="s">
        <v>1820</v>
      </c>
      <c r="T1679" t="s">
        <v>871</v>
      </c>
      <c r="U1679" t="s">
        <v>7758</v>
      </c>
      <c r="V1679" t="s">
        <v>7752</v>
      </c>
      <c r="W1679" t="s">
        <v>7752</v>
      </c>
      <c r="X1679" t="s">
        <v>7752</v>
      </c>
      <c r="Y1679" t="s">
        <v>7752</v>
      </c>
      <c r="Z1679">
        <v>0</v>
      </c>
      <c r="AA1679">
        <v>0</v>
      </c>
    </row>
    <row r="1680" spans="1:27">
      <c r="A1680" s="1" t="s">
        <v>1639</v>
      </c>
      <c r="B1680">
        <v>1800600</v>
      </c>
      <c r="C1680" t="s">
        <v>570</v>
      </c>
      <c r="D1680" t="s">
        <v>8402</v>
      </c>
      <c r="E1680" s="16" t="s">
        <v>1640</v>
      </c>
      <c r="F1680" t="s">
        <v>1641</v>
      </c>
      <c r="G1680">
        <v>11420</v>
      </c>
      <c r="H1680" t="s">
        <v>1555</v>
      </c>
      <c r="J1680" t="s">
        <v>7368</v>
      </c>
      <c r="K1680" t="s">
        <v>1841</v>
      </c>
      <c r="L1680">
        <v>4</v>
      </c>
      <c r="M1680" s="2">
        <v>20486</v>
      </c>
      <c r="N1680" s="2">
        <v>0</v>
      </c>
      <c r="O1680">
        <v>0</v>
      </c>
      <c r="P1680">
        <v>0</v>
      </c>
      <c r="Q1680" s="2">
        <v>20486</v>
      </c>
      <c r="R1680">
        <v>0</v>
      </c>
      <c r="S1680" t="s">
        <v>1820</v>
      </c>
      <c r="T1680" t="s">
        <v>871</v>
      </c>
      <c r="U1680" t="s">
        <v>7758</v>
      </c>
      <c r="V1680" t="s">
        <v>7752</v>
      </c>
      <c r="W1680" t="s">
        <v>7752</v>
      </c>
      <c r="X1680" t="s">
        <v>7752</v>
      </c>
      <c r="Y1680" t="s">
        <v>7752</v>
      </c>
      <c r="Z1680">
        <v>0</v>
      </c>
      <c r="AA1680">
        <v>0</v>
      </c>
    </row>
    <row r="1681" spans="1:27">
      <c r="A1681" s="1" t="s">
        <v>1639</v>
      </c>
      <c r="B1681">
        <v>1800600</v>
      </c>
      <c r="C1681" t="s">
        <v>570</v>
      </c>
      <c r="D1681" t="s">
        <v>8402</v>
      </c>
      <c r="E1681" s="16" t="s">
        <v>1640</v>
      </c>
      <c r="F1681" t="s">
        <v>1641</v>
      </c>
      <c r="G1681">
        <v>11420</v>
      </c>
      <c r="H1681" t="s">
        <v>1555</v>
      </c>
      <c r="J1681" t="s">
        <v>7368</v>
      </c>
      <c r="K1681" t="s">
        <v>2827</v>
      </c>
      <c r="L1681">
        <v>3</v>
      </c>
      <c r="M1681" s="2">
        <v>21830.25</v>
      </c>
      <c r="N1681" s="2">
        <v>0</v>
      </c>
      <c r="O1681">
        <v>0</v>
      </c>
      <c r="P1681">
        <v>0</v>
      </c>
      <c r="Q1681" s="2">
        <v>21830.25</v>
      </c>
      <c r="R1681">
        <v>0</v>
      </c>
      <c r="S1681" t="s">
        <v>1820</v>
      </c>
      <c r="T1681" t="s">
        <v>871</v>
      </c>
      <c r="U1681" t="s">
        <v>7758</v>
      </c>
      <c r="V1681" t="s">
        <v>7752</v>
      </c>
      <c r="W1681" t="s">
        <v>7752</v>
      </c>
      <c r="X1681" t="s">
        <v>7752</v>
      </c>
      <c r="Y1681" t="s">
        <v>7752</v>
      </c>
      <c r="Z1681">
        <v>0</v>
      </c>
      <c r="AA1681">
        <v>0</v>
      </c>
    </row>
    <row r="1682" spans="1:27">
      <c r="A1682" s="1" t="s">
        <v>569</v>
      </c>
      <c r="B1682">
        <v>1800600</v>
      </c>
      <c r="C1682" t="s">
        <v>570</v>
      </c>
      <c r="D1682" t="s">
        <v>8402</v>
      </c>
      <c r="E1682" s="16" t="s">
        <v>571</v>
      </c>
      <c r="F1682" t="s">
        <v>1638</v>
      </c>
      <c r="G1682">
        <v>11420</v>
      </c>
      <c r="H1682" t="s">
        <v>1555</v>
      </c>
      <c r="J1682" t="s">
        <v>7368</v>
      </c>
      <c r="K1682" t="s">
        <v>194</v>
      </c>
      <c r="L1682">
        <v>3</v>
      </c>
      <c r="M1682" s="2">
        <v>27100</v>
      </c>
      <c r="N1682" s="2">
        <v>0</v>
      </c>
      <c r="O1682">
        <v>0</v>
      </c>
      <c r="P1682">
        <v>0</v>
      </c>
      <c r="Q1682" s="2">
        <v>27100</v>
      </c>
      <c r="R1682">
        <v>0</v>
      </c>
      <c r="S1682" t="s">
        <v>1820</v>
      </c>
      <c r="T1682" t="s">
        <v>871</v>
      </c>
      <c r="U1682" t="s">
        <v>7758</v>
      </c>
      <c r="V1682" t="s">
        <v>7752</v>
      </c>
      <c r="W1682" t="s">
        <v>7752</v>
      </c>
      <c r="X1682" t="s">
        <v>7752</v>
      </c>
      <c r="Y1682" t="s">
        <v>7752</v>
      </c>
      <c r="Z1682">
        <v>0</v>
      </c>
      <c r="AA1682">
        <v>0</v>
      </c>
    </row>
    <row r="1683" spans="1:27">
      <c r="A1683" s="1" t="s">
        <v>569</v>
      </c>
      <c r="B1683">
        <v>1800600</v>
      </c>
      <c r="C1683" t="s">
        <v>570</v>
      </c>
      <c r="D1683" t="s">
        <v>8402</v>
      </c>
      <c r="E1683" s="16" t="s">
        <v>571</v>
      </c>
      <c r="F1683" t="s">
        <v>1638</v>
      </c>
      <c r="G1683">
        <v>11420</v>
      </c>
      <c r="H1683" t="s">
        <v>1555</v>
      </c>
      <c r="J1683" t="s">
        <v>7367</v>
      </c>
      <c r="K1683" t="s">
        <v>1063</v>
      </c>
      <c r="L1683">
        <v>3</v>
      </c>
      <c r="M1683" s="2">
        <v>28100</v>
      </c>
      <c r="N1683" s="2">
        <v>0</v>
      </c>
      <c r="O1683">
        <v>0</v>
      </c>
      <c r="P1683">
        <v>0</v>
      </c>
      <c r="Q1683" s="2">
        <v>28100</v>
      </c>
      <c r="R1683">
        <v>0</v>
      </c>
      <c r="S1683" t="s">
        <v>1820</v>
      </c>
      <c r="T1683" t="s">
        <v>871</v>
      </c>
      <c r="U1683" t="s">
        <v>7758</v>
      </c>
      <c r="V1683" t="s">
        <v>7752</v>
      </c>
      <c r="W1683" t="s">
        <v>7752</v>
      </c>
      <c r="X1683" t="s">
        <v>7752</v>
      </c>
      <c r="Y1683" t="s">
        <v>7752</v>
      </c>
      <c r="Z1683">
        <v>0</v>
      </c>
      <c r="AA1683">
        <v>0</v>
      </c>
    </row>
    <row r="1684" spans="1:27">
      <c r="A1684" s="1" t="s">
        <v>1639</v>
      </c>
      <c r="B1684">
        <v>1800600</v>
      </c>
      <c r="C1684" t="s">
        <v>570</v>
      </c>
      <c r="D1684" t="s">
        <v>8402</v>
      </c>
      <c r="E1684" s="16" t="s">
        <v>1640</v>
      </c>
      <c r="F1684" t="s">
        <v>1641</v>
      </c>
      <c r="G1684">
        <v>11420</v>
      </c>
      <c r="H1684" t="s">
        <v>1555</v>
      </c>
      <c r="J1684" t="s">
        <v>7368</v>
      </c>
      <c r="K1684" t="s">
        <v>1846</v>
      </c>
      <c r="L1684">
        <v>4</v>
      </c>
      <c r="M1684" s="2">
        <v>31163</v>
      </c>
      <c r="N1684" s="2">
        <v>0</v>
      </c>
      <c r="O1684">
        <v>0</v>
      </c>
      <c r="P1684">
        <v>0</v>
      </c>
      <c r="Q1684" s="2">
        <v>31163</v>
      </c>
      <c r="R1684">
        <v>0</v>
      </c>
      <c r="S1684" t="s">
        <v>1820</v>
      </c>
      <c r="T1684" t="s">
        <v>871</v>
      </c>
      <c r="U1684" t="s">
        <v>7758</v>
      </c>
      <c r="V1684" t="s">
        <v>7752</v>
      </c>
      <c r="W1684" t="s">
        <v>7752</v>
      </c>
      <c r="X1684" t="s">
        <v>7752</v>
      </c>
      <c r="Y1684" t="s">
        <v>7752</v>
      </c>
      <c r="Z1684">
        <v>0</v>
      </c>
      <c r="AA1684">
        <v>0</v>
      </c>
    </row>
    <row r="1685" spans="1:27">
      <c r="A1685" s="1" t="s">
        <v>569</v>
      </c>
      <c r="B1685">
        <v>1800600</v>
      </c>
      <c r="C1685" t="s">
        <v>570</v>
      </c>
      <c r="D1685" t="s">
        <v>8402</v>
      </c>
      <c r="E1685" s="16" t="s">
        <v>571</v>
      </c>
      <c r="F1685" t="s">
        <v>1638</v>
      </c>
      <c r="G1685">
        <v>11420</v>
      </c>
      <c r="H1685" t="s">
        <v>1555</v>
      </c>
      <c r="J1685" t="s">
        <v>7367</v>
      </c>
      <c r="K1685" t="s">
        <v>1068</v>
      </c>
      <c r="L1685">
        <v>3</v>
      </c>
      <c r="M1685" s="2">
        <v>35150</v>
      </c>
      <c r="N1685" s="2">
        <v>0</v>
      </c>
      <c r="O1685">
        <v>0</v>
      </c>
      <c r="P1685">
        <v>0</v>
      </c>
      <c r="Q1685" s="2">
        <v>35150</v>
      </c>
      <c r="R1685">
        <v>0</v>
      </c>
      <c r="S1685" t="s">
        <v>1820</v>
      </c>
      <c r="T1685" t="s">
        <v>871</v>
      </c>
      <c r="U1685" t="s">
        <v>7758</v>
      </c>
      <c r="V1685" t="s">
        <v>7752</v>
      </c>
      <c r="W1685" t="s">
        <v>7752</v>
      </c>
      <c r="X1685" t="s">
        <v>7752</v>
      </c>
      <c r="Y1685" t="s">
        <v>7752</v>
      </c>
      <c r="Z1685">
        <v>0</v>
      </c>
      <c r="AA1685">
        <v>0</v>
      </c>
    </row>
    <row r="1686" spans="1:27">
      <c r="A1686" s="1" t="s">
        <v>569</v>
      </c>
      <c r="B1686">
        <v>1800600</v>
      </c>
      <c r="C1686" t="s">
        <v>570</v>
      </c>
      <c r="D1686" t="s">
        <v>8402</v>
      </c>
      <c r="E1686" s="16" t="s">
        <v>571</v>
      </c>
      <c r="F1686" t="s">
        <v>1638</v>
      </c>
      <c r="G1686">
        <v>11420</v>
      </c>
      <c r="H1686" t="s">
        <v>1555</v>
      </c>
      <c r="J1686" t="s">
        <v>7368</v>
      </c>
      <c r="K1686" t="s">
        <v>2827</v>
      </c>
      <c r="L1686">
        <v>3</v>
      </c>
      <c r="M1686" s="2">
        <v>59150</v>
      </c>
      <c r="N1686" s="2">
        <v>0</v>
      </c>
      <c r="O1686">
        <v>0</v>
      </c>
      <c r="P1686">
        <v>0</v>
      </c>
      <c r="Q1686" s="2">
        <v>59150</v>
      </c>
      <c r="R1686">
        <v>0</v>
      </c>
      <c r="S1686" t="s">
        <v>1820</v>
      </c>
      <c r="T1686" t="s">
        <v>871</v>
      </c>
      <c r="U1686" t="s">
        <v>7758</v>
      </c>
      <c r="V1686" t="s">
        <v>7752</v>
      </c>
      <c r="W1686" t="s">
        <v>7752</v>
      </c>
      <c r="X1686" t="s">
        <v>7752</v>
      </c>
      <c r="Y1686" t="s">
        <v>7752</v>
      </c>
      <c r="Z1686">
        <v>0</v>
      </c>
      <c r="AA1686">
        <v>0</v>
      </c>
    </row>
    <row r="1687" spans="1:27">
      <c r="A1687" s="1" t="s">
        <v>1639</v>
      </c>
      <c r="B1687">
        <v>1800600</v>
      </c>
      <c r="C1687" t="s">
        <v>570</v>
      </c>
      <c r="D1687" t="s">
        <v>8402</v>
      </c>
      <c r="E1687" s="16" t="s">
        <v>1640</v>
      </c>
      <c r="F1687" t="s">
        <v>1641</v>
      </c>
      <c r="G1687">
        <v>11420</v>
      </c>
      <c r="H1687" t="s">
        <v>1555</v>
      </c>
      <c r="J1687" t="s">
        <v>7368</v>
      </c>
      <c r="K1687" t="s">
        <v>16</v>
      </c>
      <c r="L1687">
        <v>4</v>
      </c>
      <c r="M1687" s="2">
        <v>85550</v>
      </c>
      <c r="N1687" s="2">
        <v>0</v>
      </c>
      <c r="O1687">
        <v>0</v>
      </c>
      <c r="P1687">
        <v>0</v>
      </c>
      <c r="Q1687" s="2">
        <v>85550</v>
      </c>
      <c r="R1687">
        <v>0</v>
      </c>
      <c r="S1687" t="s">
        <v>1820</v>
      </c>
      <c r="T1687" t="s">
        <v>871</v>
      </c>
      <c r="U1687" t="s">
        <v>7758</v>
      </c>
      <c r="V1687" t="s">
        <v>7752</v>
      </c>
      <c r="W1687" t="s">
        <v>7752</v>
      </c>
      <c r="X1687" t="s">
        <v>7752</v>
      </c>
      <c r="Y1687" t="s">
        <v>7752</v>
      </c>
      <c r="Z1687">
        <v>0</v>
      </c>
      <c r="AA1687">
        <v>0</v>
      </c>
    </row>
    <row r="1688" spans="1:27">
      <c r="A1688" s="1" t="s">
        <v>569</v>
      </c>
      <c r="B1688">
        <v>1800600</v>
      </c>
      <c r="C1688" t="s">
        <v>570</v>
      </c>
      <c r="D1688" t="s">
        <v>8402</v>
      </c>
      <c r="E1688" s="16" t="s">
        <v>571</v>
      </c>
      <c r="F1688" t="s">
        <v>1638</v>
      </c>
      <c r="G1688">
        <v>11420</v>
      </c>
      <c r="H1688" t="s">
        <v>1555</v>
      </c>
      <c r="J1688" t="s">
        <v>7368</v>
      </c>
      <c r="K1688" t="s">
        <v>1846</v>
      </c>
      <c r="L1688">
        <v>4</v>
      </c>
      <c r="M1688" s="2">
        <v>89900</v>
      </c>
      <c r="N1688" s="2">
        <v>0</v>
      </c>
      <c r="O1688">
        <v>0</v>
      </c>
      <c r="P1688">
        <v>0</v>
      </c>
      <c r="Q1688" s="2">
        <v>89900</v>
      </c>
      <c r="R1688">
        <v>0</v>
      </c>
      <c r="S1688" t="s">
        <v>1820</v>
      </c>
      <c r="T1688" t="s">
        <v>871</v>
      </c>
      <c r="U1688" t="s">
        <v>7758</v>
      </c>
      <c r="V1688" t="s">
        <v>7752</v>
      </c>
      <c r="W1688" t="s">
        <v>7752</v>
      </c>
      <c r="X1688" t="s">
        <v>7752</v>
      </c>
      <c r="Y1688" t="s">
        <v>7752</v>
      </c>
      <c r="Z1688">
        <v>0</v>
      </c>
      <c r="AA1688">
        <v>0</v>
      </c>
    </row>
    <row r="1689" spans="1:27">
      <c r="A1689" s="1" t="s">
        <v>569</v>
      </c>
      <c r="B1689">
        <v>1800600</v>
      </c>
      <c r="C1689" t="s">
        <v>570</v>
      </c>
      <c r="D1689" t="s">
        <v>8402</v>
      </c>
      <c r="E1689" s="16" t="s">
        <v>571</v>
      </c>
      <c r="F1689" t="s">
        <v>1638</v>
      </c>
      <c r="G1689">
        <v>11420</v>
      </c>
      <c r="H1689" t="s">
        <v>1555</v>
      </c>
      <c r="J1689" t="s">
        <v>7368</v>
      </c>
      <c r="K1689" t="s">
        <v>2026</v>
      </c>
      <c r="L1689">
        <v>4</v>
      </c>
      <c r="M1689" s="2">
        <v>92200</v>
      </c>
      <c r="N1689" s="2">
        <v>0</v>
      </c>
      <c r="O1689">
        <v>0</v>
      </c>
      <c r="P1689">
        <v>0</v>
      </c>
      <c r="Q1689" s="2">
        <v>92200</v>
      </c>
      <c r="R1689">
        <v>0</v>
      </c>
      <c r="S1689" t="s">
        <v>1820</v>
      </c>
      <c r="T1689" t="s">
        <v>871</v>
      </c>
      <c r="U1689" t="s">
        <v>7758</v>
      </c>
      <c r="V1689" t="s">
        <v>7752</v>
      </c>
      <c r="W1689" t="s">
        <v>7752</v>
      </c>
      <c r="X1689" t="s">
        <v>7752</v>
      </c>
      <c r="Y1689" t="s">
        <v>7752</v>
      </c>
      <c r="Z1689">
        <v>0</v>
      </c>
      <c r="AA1689">
        <v>0</v>
      </c>
    </row>
    <row r="1690" spans="1:27">
      <c r="A1690" s="1" t="s">
        <v>569</v>
      </c>
      <c r="B1690">
        <v>1800600</v>
      </c>
      <c r="C1690" t="s">
        <v>570</v>
      </c>
      <c r="D1690" t="s">
        <v>8402</v>
      </c>
      <c r="E1690" s="16" t="s">
        <v>571</v>
      </c>
      <c r="F1690" t="s">
        <v>1638</v>
      </c>
      <c r="G1690">
        <v>11420</v>
      </c>
      <c r="H1690" t="s">
        <v>1555</v>
      </c>
      <c r="J1690" t="s">
        <v>7368</v>
      </c>
      <c r="K1690" t="s">
        <v>1841</v>
      </c>
      <c r="L1690">
        <v>4</v>
      </c>
      <c r="M1690" s="2">
        <v>112856.16</v>
      </c>
      <c r="N1690" s="2">
        <v>0</v>
      </c>
      <c r="O1690">
        <v>0</v>
      </c>
      <c r="P1690">
        <v>0</v>
      </c>
      <c r="Q1690" s="2">
        <v>112856.16</v>
      </c>
      <c r="R1690">
        <v>0</v>
      </c>
      <c r="S1690" t="s">
        <v>1820</v>
      </c>
      <c r="T1690" t="s">
        <v>871</v>
      </c>
      <c r="U1690" t="s">
        <v>7758</v>
      </c>
      <c r="V1690" t="s">
        <v>7752</v>
      </c>
      <c r="W1690" t="s">
        <v>7752</v>
      </c>
      <c r="X1690" t="s">
        <v>7752</v>
      </c>
      <c r="Y1690" t="s">
        <v>7752</v>
      </c>
      <c r="Z1690">
        <v>0</v>
      </c>
      <c r="AA1690">
        <v>0</v>
      </c>
    </row>
    <row r="1691" spans="1:27">
      <c r="A1691" s="1" t="s">
        <v>1639</v>
      </c>
      <c r="B1691">
        <v>1800600</v>
      </c>
      <c r="C1691" t="s">
        <v>570</v>
      </c>
      <c r="D1691" t="s">
        <v>8402</v>
      </c>
      <c r="E1691" s="16" t="s">
        <v>1640</v>
      </c>
      <c r="F1691" t="s">
        <v>1641</v>
      </c>
      <c r="G1691">
        <v>11420</v>
      </c>
      <c r="H1691" t="s">
        <v>1555</v>
      </c>
      <c r="J1691" t="s">
        <v>8406</v>
      </c>
      <c r="K1691" t="s">
        <v>2423</v>
      </c>
      <c r="L1691">
        <v>4</v>
      </c>
      <c r="M1691" s="2">
        <v>130704</v>
      </c>
      <c r="N1691" s="2">
        <v>0</v>
      </c>
      <c r="O1691">
        <v>0</v>
      </c>
      <c r="P1691">
        <v>0</v>
      </c>
      <c r="Q1691" s="2">
        <v>130704</v>
      </c>
      <c r="R1691">
        <v>0</v>
      </c>
      <c r="S1691" t="s">
        <v>1820</v>
      </c>
      <c r="T1691" t="s">
        <v>871</v>
      </c>
      <c r="U1691" t="s">
        <v>7758</v>
      </c>
      <c r="V1691" t="s">
        <v>7752</v>
      </c>
      <c r="W1691" t="s">
        <v>7752</v>
      </c>
      <c r="X1691" t="s">
        <v>7752</v>
      </c>
      <c r="Y1691" t="s">
        <v>7752</v>
      </c>
      <c r="Z1691">
        <v>0</v>
      </c>
      <c r="AA1691">
        <v>0</v>
      </c>
    </row>
    <row r="1692" spans="1:27">
      <c r="A1692" s="1" t="s">
        <v>569</v>
      </c>
      <c r="B1692">
        <v>1800600</v>
      </c>
      <c r="C1692" t="s">
        <v>570</v>
      </c>
      <c r="D1692" t="s">
        <v>8402</v>
      </c>
      <c r="E1692" s="16" t="s">
        <v>571</v>
      </c>
      <c r="F1692" t="s">
        <v>1638</v>
      </c>
      <c r="G1692">
        <v>11420</v>
      </c>
      <c r="H1692" t="s">
        <v>1555</v>
      </c>
      <c r="J1692" t="s">
        <v>7367</v>
      </c>
      <c r="K1692" t="s">
        <v>1013</v>
      </c>
      <c r="L1692">
        <v>3</v>
      </c>
      <c r="M1692" s="2">
        <v>148471.25</v>
      </c>
      <c r="N1692" s="2">
        <v>0</v>
      </c>
      <c r="O1692">
        <v>0</v>
      </c>
      <c r="P1692">
        <v>0</v>
      </c>
      <c r="Q1692" s="2">
        <v>148471.25</v>
      </c>
      <c r="R1692">
        <v>0</v>
      </c>
      <c r="S1692" t="s">
        <v>1820</v>
      </c>
      <c r="T1692" t="s">
        <v>871</v>
      </c>
      <c r="U1692" t="s">
        <v>7758</v>
      </c>
      <c r="V1692" t="s">
        <v>7752</v>
      </c>
      <c r="W1692" t="s">
        <v>7752</v>
      </c>
      <c r="X1692" t="s">
        <v>7752</v>
      </c>
      <c r="Y1692" t="s">
        <v>7752</v>
      </c>
      <c r="Z1692">
        <v>0</v>
      </c>
      <c r="AA1692">
        <v>0</v>
      </c>
    </row>
    <row r="1693" spans="1:27">
      <c r="A1693" s="1" t="s">
        <v>569</v>
      </c>
      <c r="B1693">
        <v>1800600</v>
      </c>
      <c r="C1693" t="s">
        <v>570</v>
      </c>
      <c r="D1693" t="s">
        <v>8402</v>
      </c>
      <c r="E1693" s="16" t="s">
        <v>571</v>
      </c>
      <c r="F1693" t="s">
        <v>1638</v>
      </c>
      <c r="G1693">
        <v>11420</v>
      </c>
      <c r="H1693" t="s">
        <v>1555</v>
      </c>
      <c r="J1693" t="s">
        <v>8406</v>
      </c>
      <c r="K1693" t="s">
        <v>2803</v>
      </c>
      <c r="L1693">
        <v>3</v>
      </c>
      <c r="M1693" s="2">
        <v>228320.5</v>
      </c>
      <c r="N1693" s="2">
        <v>0</v>
      </c>
      <c r="O1693">
        <v>0</v>
      </c>
      <c r="P1693">
        <v>0</v>
      </c>
      <c r="Q1693" s="2">
        <v>228320.5</v>
      </c>
      <c r="R1693">
        <v>0</v>
      </c>
      <c r="S1693" t="s">
        <v>1820</v>
      </c>
      <c r="T1693" t="s">
        <v>871</v>
      </c>
      <c r="U1693" t="s">
        <v>7758</v>
      </c>
      <c r="V1693" t="s">
        <v>7752</v>
      </c>
      <c r="W1693" t="s">
        <v>7752</v>
      </c>
      <c r="X1693" t="s">
        <v>7752</v>
      </c>
      <c r="Y1693" t="s">
        <v>7752</v>
      </c>
      <c r="Z1693">
        <v>0</v>
      </c>
      <c r="AA1693">
        <v>0</v>
      </c>
    </row>
    <row r="1694" spans="1:27">
      <c r="A1694" s="1" t="s">
        <v>569</v>
      </c>
      <c r="B1694">
        <v>1800600</v>
      </c>
      <c r="C1694" t="s">
        <v>570</v>
      </c>
      <c r="D1694" t="s">
        <v>8402</v>
      </c>
      <c r="E1694" s="16" t="s">
        <v>571</v>
      </c>
      <c r="F1694" t="s">
        <v>1638</v>
      </c>
      <c r="G1694">
        <v>11420</v>
      </c>
      <c r="H1694" t="s">
        <v>1555</v>
      </c>
      <c r="J1694" t="s">
        <v>8406</v>
      </c>
      <c r="K1694" t="s">
        <v>2423</v>
      </c>
      <c r="L1694">
        <v>4</v>
      </c>
      <c r="M1694" s="2">
        <v>255500</v>
      </c>
      <c r="N1694" s="2">
        <v>0</v>
      </c>
      <c r="O1694">
        <v>0</v>
      </c>
      <c r="P1694">
        <v>0</v>
      </c>
      <c r="Q1694" s="2">
        <v>255500</v>
      </c>
      <c r="R1694">
        <v>0</v>
      </c>
      <c r="S1694" t="s">
        <v>1820</v>
      </c>
      <c r="T1694" t="s">
        <v>871</v>
      </c>
      <c r="U1694" t="s">
        <v>7758</v>
      </c>
      <c r="V1694" t="s">
        <v>7752</v>
      </c>
      <c r="W1694" t="s">
        <v>7752</v>
      </c>
      <c r="X1694" t="s">
        <v>7752</v>
      </c>
      <c r="Y1694" t="s">
        <v>7752</v>
      </c>
      <c r="Z1694">
        <v>0</v>
      </c>
      <c r="AA1694">
        <v>0</v>
      </c>
    </row>
    <row r="1695" spans="1:27">
      <c r="A1695" s="1" t="s">
        <v>569</v>
      </c>
      <c r="B1695">
        <v>1800600</v>
      </c>
      <c r="C1695" t="s">
        <v>570</v>
      </c>
      <c r="D1695" t="s">
        <v>8402</v>
      </c>
      <c r="E1695" s="16" t="s">
        <v>571</v>
      </c>
      <c r="F1695" t="s">
        <v>1638</v>
      </c>
      <c r="G1695">
        <v>11420</v>
      </c>
      <c r="H1695" t="s">
        <v>1555</v>
      </c>
      <c r="J1695" t="s">
        <v>7369</v>
      </c>
      <c r="K1695" t="s">
        <v>1670</v>
      </c>
      <c r="L1695">
        <v>3</v>
      </c>
      <c r="M1695" s="2">
        <v>316375.90999999997</v>
      </c>
      <c r="N1695" s="2">
        <v>0</v>
      </c>
      <c r="O1695">
        <v>0</v>
      </c>
      <c r="P1695">
        <v>0</v>
      </c>
      <c r="Q1695" s="2">
        <v>316375.90999999997</v>
      </c>
      <c r="R1695">
        <v>0</v>
      </c>
      <c r="S1695" t="s">
        <v>1820</v>
      </c>
      <c r="T1695" t="s">
        <v>871</v>
      </c>
      <c r="U1695" t="s">
        <v>7758</v>
      </c>
      <c r="V1695" t="s">
        <v>7752</v>
      </c>
      <c r="W1695" t="s">
        <v>7752</v>
      </c>
      <c r="X1695" t="s">
        <v>7752</v>
      </c>
      <c r="Y1695" t="s">
        <v>7752</v>
      </c>
      <c r="Z1695">
        <v>0</v>
      </c>
      <c r="AA1695">
        <v>0</v>
      </c>
    </row>
    <row r="1696" spans="1:27">
      <c r="A1696" s="1" t="s">
        <v>569</v>
      </c>
      <c r="B1696">
        <v>1800600</v>
      </c>
      <c r="C1696" t="s">
        <v>570</v>
      </c>
      <c r="D1696" t="s">
        <v>8402</v>
      </c>
      <c r="E1696" s="16" t="s">
        <v>571</v>
      </c>
      <c r="F1696" t="s">
        <v>1638</v>
      </c>
      <c r="G1696">
        <v>11420</v>
      </c>
      <c r="H1696" t="s">
        <v>1555</v>
      </c>
      <c r="J1696" t="s">
        <v>7369</v>
      </c>
      <c r="K1696" t="s">
        <v>6558</v>
      </c>
      <c r="L1696">
        <v>2</v>
      </c>
      <c r="M1696" s="2">
        <v>398104.66</v>
      </c>
      <c r="N1696" s="2">
        <v>0</v>
      </c>
      <c r="O1696">
        <v>0</v>
      </c>
      <c r="P1696">
        <v>0</v>
      </c>
      <c r="Q1696" s="2">
        <v>398104.66</v>
      </c>
      <c r="R1696">
        <v>0</v>
      </c>
      <c r="S1696" t="s">
        <v>1820</v>
      </c>
      <c r="T1696" t="s">
        <v>871</v>
      </c>
      <c r="U1696" t="s">
        <v>7758</v>
      </c>
      <c r="V1696" t="s">
        <v>7752</v>
      </c>
      <c r="W1696" t="s">
        <v>7752</v>
      </c>
      <c r="X1696" t="s">
        <v>7752</v>
      </c>
      <c r="Y1696" t="s">
        <v>7752</v>
      </c>
      <c r="Z1696">
        <v>0</v>
      </c>
      <c r="AA1696">
        <v>0</v>
      </c>
    </row>
    <row r="1697" spans="1:27">
      <c r="A1697" s="1" t="s">
        <v>569</v>
      </c>
      <c r="B1697">
        <v>1800600</v>
      </c>
      <c r="C1697" t="s">
        <v>570</v>
      </c>
      <c r="D1697" t="s">
        <v>8402</v>
      </c>
      <c r="E1697" s="16" t="s">
        <v>571</v>
      </c>
      <c r="F1697" t="s">
        <v>1638</v>
      </c>
      <c r="G1697">
        <v>11420</v>
      </c>
      <c r="H1697" t="s">
        <v>1555</v>
      </c>
      <c r="J1697" t="s">
        <v>7368</v>
      </c>
      <c r="K1697" t="s">
        <v>16</v>
      </c>
      <c r="L1697">
        <v>4</v>
      </c>
      <c r="M1697" s="2">
        <v>991867.03</v>
      </c>
      <c r="N1697" s="2">
        <v>0</v>
      </c>
      <c r="O1697">
        <v>0</v>
      </c>
      <c r="P1697">
        <v>0</v>
      </c>
      <c r="Q1697" s="2">
        <v>991867.03</v>
      </c>
      <c r="R1697">
        <v>0</v>
      </c>
      <c r="S1697" t="s">
        <v>1820</v>
      </c>
      <c r="T1697" t="s">
        <v>871</v>
      </c>
      <c r="U1697" t="s">
        <v>7758</v>
      </c>
      <c r="V1697" t="s">
        <v>7752</v>
      </c>
      <c r="W1697" t="s">
        <v>7752</v>
      </c>
      <c r="X1697" t="s">
        <v>7752</v>
      </c>
      <c r="Y1697" t="s">
        <v>7752</v>
      </c>
      <c r="Z1697">
        <v>0</v>
      </c>
      <c r="AA1697">
        <v>0</v>
      </c>
    </row>
    <row r="1698" spans="1:27">
      <c r="A1698" s="1" t="s">
        <v>7054</v>
      </c>
      <c r="B1698">
        <v>1811000</v>
      </c>
      <c r="C1698" t="s">
        <v>1947</v>
      </c>
      <c r="D1698" t="s">
        <v>8402</v>
      </c>
      <c r="E1698" s="16" t="s">
        <v>7055</v>
      </c>
      <c r="F1698" t="s">
        <v>9341</v>
      </c>
      <c r="G1698">
        <v>11230</v>
      </c>
      <c r="H1698" t="s">
        <v>1469</v>
      </c>
      <c r="J1698" t="s">
        <v>8406</v>
      </c>
      <c r="K1698" t="s">
        <v>527</v>
      </c>
      <c r="L1698">
        <v>2</v>
      </c>
      <c r="M1698" s="2">
        <v>21616</v>
      </c>
      <c r="N1698" s="2">
        <v>0</v>
      </c>
      <c r="O1698" s="2">
        <v>0</v>
      </c>
      <c r="P1698" s="2">
        <v>0</v>
      </c>
      <c r="Q1698" s="2">
        <v>21616</v>
      </c>
      <c r="R1698" s="2">
        <v>0</v>
      </c>
      <c r="S1698" t="s">
        <v>1820</v>
      </c>
      <c r="T1698" t="s">
        <v>871</v>
      </c>
      <c r="U1698" t="s">
        <v>7758</v>
      </c>
      <c r="V1698" t="s">
        <v>7751</v>
      </c>
      <c r="W1698" t="s">
        <v>7753</v>
      </c>
      <c r="X1698" t="s">
        <v>7752</v>
      </c>
      <c r="Y1698" t="s">
        <v>7753</v>
      </c>
      <c r="Z1698">
        <v>0</v>
      </c>
      <c r="AA1698">
        <v>0</v>
      </c>
    </row>
    <row r="1699" spans="1:27">
      <c r="A1699" s="1" t="s">
        <v>7054</v>
      </c>
      <c r="B1699">
        <v>1811000</v>
      </c>
      <c r="C1699" t="s">
        <v>1947</v>
      </c>
      <c r="D1699" t="s">
        <v>8402</v>
      </c>
      <c r="E1699" s="16" t="s">
        <v>7055</v>
      </c>
      <c r="F1699" t="s">
        <v>9342</v>
      </c>
      <c r="G1699">
        <v>11230</v>
      </c>
      <c r="H1699" t="s">
        <v>1469</v>
      </c>
      <c r="J1699" t="s">
        <v>8406</v>
      </c>
      <c r="K1699" t="s">
        <v>2312</v>
      </c>
      <c r="L1699">
        <v>3</v>
      </c>
      <c r="M1699" s="2">
        <v>58616</v>
      </c>
      <c r="N1699" s="2">
        <v>0</v>
      </c>
      <c r="O1699" s="2">
        <v>0</v>
      </c>
      <c r="P1699" s="2">
        <v>0</v>
      </c>
      <c r="Q1699" s="2">
        <v>58616</v>
      </c>
      <c r="R1699" s="2">
        <v>0</v>
      </c>
      <c r="S1699" t="s">
        <v>1820</v>
      </c>
      <c r="T1699" t="s">
        <v>871</v>
      </c>
      <c r="U1699" t="s">
        <v>7758</v>
      </c>
      <c r="V1699" t="s">
        <v>7751</v>
      </c>
      <c r="W1699" t="s">
        <v>7753</v>
      </c>
      <c r="X1699" t="s">
        <v>7752</v>
      </c>
      <c r="Y1699" t="s">
        <v>7753</v>
      </c>
      <c r="Z1699">
        <v>0</v>
      </c>
      <c r="AA1699">
        <v>0</v>
      </c>
    </row>
    <row r="1700" spans="1:27">
      <c r="A1700" s="1" t="s">
        <v>7054</v>
      </c>
      <c r="B1700">
        <v>1811000</v>
      </c>
      <c r="C1700" t="s">
        <v>1947</v>
      </c>
      <c r="D1700" t="s">
        <v>8402</v>
      </c>
      <c r="E1700" s="16" t="s">
        <v>7055</v>
      </c>
      <c r="F1700" t="s">
        <v>9342</v>
      </c>
      <c r="G1700">
        <v>11230</v>
      </c>
      <c r="H1700" t="s">
        <v>1469</v>
      </c>
      <c r="J1700" t="s">
        <v>7368</v>
      </c>
      <c r="K1700" t="s">
        <v>194</v>
      </c>
      <c r="L1700">
        <v>3</v>
      </c>
      <c r="M1700" s="2">
        <v>91020</v>
      </c>
      <c r="N1700" s="2">
        <v>0</v>
      </c>
      <c r="O1700" s="2">
        <v>0</v>
      </c>
      <c r="P1700" s="2">
        <v>0</v>
      </c>
      <c r="Q1700" s="2">
        <v>91020</v>
      </c>
      <c r="R1700" s="2">
        <v>0</v>
      </c>
      <c r="S1700" t="s">
        <v>1820</v>
      </c>
      <c r="T1700" t="s">
        <v>871</v>
      </c>
      <c r="U1700" t="s">
        <v>7758</v>
      </c>
      <c r="V1700" t="s">
        <v>7751</v>
      </c>
      <c r="W1700" t="s">
        <v>7753</v>
      </c>
      <c r="X1700" t="s">
        <v>7752</v>
      </c>
      <c r="Y1700" t="s">
        <v>7753</v>
      </c>
      <c r="Z1700">
        <v>0</v>
      </c>
      <c r="AA1700">
        <v>0</v>
      </c>
    </row>
    <row r="1701" spans="1:27">
      <c r="A1701" s="1" t="s">
        <v>7054</v>
      </c>
      <c r="B1701">
        <v>1811000</v>
      </c>
      <c r="C1701" t="s">
        <v>1947</v>
      </c>
      <c r="D1701" t="s">
        <v>8402</v>
      </c>
      <c r="E1701" s="16" t="s">
        <v>7055</v>
      </c>
      <c r="F1701" t="s">
        <v>9342</v>
      </c>
      <c r="G1701">
        <v>11230</v>
      </c>
      <c r="H1701" t="s">
        <v>1469</v>
      </c>
      <c r="J1701" t="s">
        <v>7368</v>
      </c>
      <c r="K1701" t="s">
        <v>1915</v>
      </c>
      <c r="L1701">
        <v>3</v>
      </c>
      <c r="M1701" s="2">
        <v>153126</v>
      </c>
      <c r="N1701" s="2">
        <v>0</v>
      </c>
      <c r="O1701" s="2">
        <v>0</v>
      </c>
      <c r="P1701" s="2">
        <v>0</v>
      </c>
      <c r="Q1701" s="2">
        <v>153126</v>
      </c>
      <c r="R1701" s="2">
        <v>0</v>
      </c>
      <c r="S1701" t="s">
        <v>1820</v>
      </c>
      <c r="T1701" t="s">
        <v>871</v>
      </c>
      <c r="U1701" t="s">
        <v>7758</v>
      </c>
      <c r="V1701" t="s">
        <v>7751</v>
      </c>
      <c r="W1701" t="s">
        <v>7753</v>
      </c>
      <c r="X1701" t="s">
        <v>7752</v>
      </c>
      <c r="Y1701" t="s">
        <v>7753</v>
      </c>
      <c r="Z1701">
        <v>0</v>
      </c>
      <c r="AA1701">
        <v>0</v>
      </c>
    </row>
    <row r="1702" spans="1:27">
      <c r="A1702" s="1" t="s">
        <v>7054</v>
      </c>
      <c r="B1702">
        <v>1811000</v>
      </c>
      <c r="C1702" t="s">
        <v>1947</v>
      </c>
      <c r="D1702" t="s">
        <v>8402</v>
      </c>
      <c r="E1702" s="16" t="s">
        <v>7055</v>
      </c>
      <c r="F1702" t="s">
        <v>9342</v>
      </c>
      <c r="G1702">
        <v>11230</v>
      </c>
      <c r="H1702" t="s">
        <v>1469</v>
      </c>
      <c r="J1702" t="s">
        <v>8406</v>
      </c>
      <c r="K1702" t="s">
        <v>1470</v>
      </c>
      <c r="L1702">
        <v>3</v>
      </c>
      <c r="M1702" s="2">
        <v>223570</v>
      </c>
      <c r="N1702" s="2">
        <v>0</v>
      </c>
      <c r="O1702" s="2">
        <v>0</v>
      </c>
      <c r="P1702" s="2">
        <v>0</v>
      </c>
      <c r="Q1702" s="2">
        <v>223570</v>
      </c>
      <c r="R1702" s="2">
        <v>0</v>
      </c>
      <c r="S1702" t="s">
        <v>1820</v>
      </c>
      <c r="T1702" t="s">
        <v>871</v>
      </c>
      <c r="U1702" t="s">
        <v>7758</v>
      </c>
      <c r="V1702" t="s">
        <v>7751</v>
      </c>
      <c r="W1702" t="s">
        <v>7753</v>
      </c>
      <c r="X1702" t="s">
        <v>7752</v>
      </c>
      <c r="Y1702" t="s">
        <v>7753</v>
      </c>
      <c r="Z1702">
        <v>0</v>
      </c>
      <c r="AA1702">
        <v>0</v>
      </c>
    </row>
    <row r="1703" spans="1:27">
      <c r="A1703" s="1" t="s">
        <v>7056</v>
      </c>
      <c r="B1703">
        <v>1815000</v>
      </c>
      <c r="C1703" t="s">
        <v>1946</v>
      </c>
      <c r="D1703" t="s">
        <v>8402</v>
      </c>
      <c r="E1703" s="16" t="s">
        <v>7057</v>
      </c>
      <c r="F1703" t="s">
        <v>9923</v>
      </c>
      <c r="G1703">
        <v>16350</v>
      </c>
      <c r="H1703" t="s">
        <v>2806</v>
      </c>
      <c r="J1703" t="s">
        <v>8406</v>
      </c>
      <c r="K1703" t="s">
        <v>3567</v>
      </c>
      <c r="L1703">
        <v>3</v>
      </c>
      <c r="M1703" s="2">
        <v>1250</v>
      </c>
      <c r="N1703" s="2">
        <v>0</v>
      </c>
      <c r="O1703" s="2">
        <v>0</v>
      </c>
      <c r="P1703" s="2">
        <v>0</v>
      </c>
      <c r="Q1703" s="2">
        <v>1250</v>
      </c>
      <c r="R1703" s="2">
        <v>0</v>
      </c>
      <c r="S1703" t="s">
        <v>1820</v>
      </c>
      <c r="T1703" t="s">
        <v>871</v>
      </c>
      <c r="U1703" t="s">
        <v>7758</v>
      </c>
      <c r="V1703" t="s">
        <v>7752</v>
      </c>
      <c r="W1703" t="s">
        <v>7752</v>
      </c>
      <c r="X1703" t="s">
        <v>7752</v>
      </c>
      <c r="Y1703" t="s">
        <v>7751</v>
      </c>
      <c r="Z1703">
        <v>0</v>
      </c>
      <c r="AA1703">
        <v>0</v>
      </c>
    </row>
    <row r="1704" spans="1:27">
      <c r="A1704" s="1" t="s">
        <v>7056</v>
      </c>
      <c r="B1704">
        <v>1815000</v>
      </c>
      <c r="C1704" t="s">
        <v>1946</v>
      </c>
      <c r="D1704" t="s">
        <v>8402</v>
      </c>
      <c r="E1704" s="16" t="s">
        <v>7057</v>
      </c>
      <c r="F1704" t="s">
        <v>9923</v>
      </c>
      <c r="G1704">
        <v>16350</v>
      </c>
      <c r="H1704" t="s">
        <v>2806</v>
      </c>
      <c r="J1704" t="s">
        <v>7365</v>
      </c>
      <c r="K1704" t="s">
        <v>1630</v>
      </c>
      <c r="L1704">
        <v>1</v>
      </c>
      <c r="M1704" s="2">
        <v>1250</v>
      </c>
      <c r="N1704" s="2">
        <v>0</v>
      </c>
      <c r="O1704" s="2">
        <v>0</v>
      </c>
      <c r="P1704" s="2">
        <v>0</v>
      </c>
      <c r="Q1704" s="2">
        <v>1250</v>
      </c>
      <c r="R1704" s="2">
        <v>0</v>
      </c>
      <c r="S1704" t="s">
        <v>1820</v>
      </c>
      <c r="T1704" t="s">
        <v>871</v>
      </c>
      <c r="U1704" t="s">
        <v>7758</v>
      </c>
      <c r="V1704" t="s">
        <v>7752</v>
      </c>
      <c r="W1704" t="s">
        <v>7752</v>
      </c>
      <c r="X1704" t="s">
        <v>7752</v>
      </c>
      <c r="Y1704" t="s">
        <v>7751</v>
      </c>
      <c r="Z1704">
        <v>0</v>
      </c>
      <c r="AA1704">
        <v>0</v>
      </c>
    </row>
    <row r="1705" spans="1:27">
      <c r="A1705" s="1" t="s">
        <v>7056</v>
      </c>
      <c r="B1705">
        <v>1815000</v>
      </c>
      <c r="C1705" t="s">
        <v>1946</v>
      </c>
      <c r="D1705" t="s">
        <v>8402</v>
      </c>
      <c r="E1705" s="16" t="s">
        <v>7057</v>
      </c>
      <c r="F1705" t="s">
        <v>9923</v>
      </c>
      <c r="G1705">
        <v>16350</v>
      </c>
      <c r="H1705" t="s">
        <v>2806</v>
      </c>
      <c r="J1705" t="s">
        <v>7368</v>
      </c>
      <c r="K1705" t="s">
        <v>1915</v>
      </c>
      <c r="L1705">
        <v>3</v>
      </c>
      <c r="M1705" s="2">
        <v>5000</v>
      </c>
      <c r="N1705" s="2">
        <v>0</v>
      </c>
      <c r="O1705" s="2">
        <v>0</v>
      </c>
      <c r="P1705" s="2">
        <v>0</v>
      </c>
      <c r="Q1705" s="2">
        <v>5000</v>
      </c>
      <c r="R1705" s="2">
        <v>0</v>
      </c>
      <c r="S1705" t="s">
        <v>1820</v>
      </c>
      <c r="T1705" t="s">
        <v>871</v>
      </c>
      <c r="U1705" t="s">
        <v>7758</v>
      </c>
      <c r="V1705" t="s">
        <v>7752</v>
      </c>
      <c r="W1705" t="s">
        <v>7752</v>
      </c>
      <c r="X1705" t="s">
        <v>7752</v>
      </c>
      <c r="Y1705" t="s">
        <v>7751</v>
      </c>
      <c r="Z1705">
        <v>0</v>
      </c>
      <c r="AA1705">
        <v>0</v>
      </c>
    </row>
    <row r="1706" spans="1:27">
      <c r="A1706" s="1" t="s">
        <v>7056</v>
      </c>
      <c r="B1706">
        <v>1815000</v>
      </c>
      <c r="C1706" t="s">
        <v>1946</v>
      </c>
      <c r="D1706" t="s">
        <v>8402</v>
      </c>
      <c r="E1706" s="16" t="s">
        <v>7057</v>
      </c>
      <c r="F1706" t="s">
        <v>9923</v>
      </c>
      <c r="G1706">
        <v>16350</v>
      </c>
      <c r="H1706" t="s">
        <v>2806</v>
      </c>
      <c r="J1706" t="s">
        <v>7369</v>
      </c>
      <c r="K1706" t="s">
        <v>1710</v>
      </c>
      <c r="L1706">
        <v>3</v>
      </c>
      <c r="M1706" s="2">
        <v>6250</v>
      </c>
      <c r="N1706" s="2">
        <v>0</v>
      </c>
      <c r="O1706" s="2">
        <v>0</v>
      </c>
      <c r="P1706" s="2">
        <v>0</v>
      </c>
      <c r="Q1706" s="2">
        <v>6250</v>
      </c>
      <c r="R1706" s="2">
        <v>0</v>
      </c>
      <c r="S1706" t="s">
        <v>1820</v>
      </c>
      <c r="T1706" t="s">
        <v>871</v>
      </c>
      <c r="U1706" t="s">
        <v>7758</v>
      </c>
      <c r="V1706" t="s">
        <v>7752</v>
      </c>
      <c r="W1706" t="s">
        <v>7752</v>
      </c>
      <c r="X1706" t="s">
        <v>7752</v>
      </c>
      <c r="Y1706" t="s">
        <v>7751</v>
      </c>
      <c r="Z1706">
        <v>0</v>
      </c>
      <c r="AA1706">
        <v>0</v>
      </c>
    </row>
    <row r="1707" spans="1:27">
      <c r="A1707" s="1" t="s">
        <v>7056</v>
      </c>
      <c r="B1707">
        <v>1815000</v>
      </c>
      <c r="C1707" t="s">
        <v>1946</v>
      </c>
      <c r="D1707" t="s">
        <v>8402</v>
      </c>
      <c r="E1707" s="16" t="s">
        <v>7057</v>
      </c>
      <c r="F1707" t="s">
        <v>9923</v>
      </c>
      <c r="G1707">
        <v>16350</v>
      </c>
      <c r="H1707" t="s">
        <v>2806</v>
      </c>
      <c r="J1707" t="s">
        <v>8406</v>
      </c>
      <c r="K1707" t="s">
        <v>1470</v>
      </c>
      <c r="L1707">
        <v>3</v>
      </c>
      <c r="M1707" s="2">
        <v>6550</v>
      </c>
      <c r="N1707" s="2">
        <v>0</v>
      </c>
      <c r="O1707" s="2">
        <v>0</v>
      </c>
      <c r="P1707" s="2">
        <v>0</v>
      </c>
      <c r="Q1707" s="2">
        <v>6550</v>
      </c>
      <c r="R1707" s="2">
        <v>0</v>
      </c>
      <c r="S1707" t="s">
        <v>1820</v>
      </c>
      <c r="T1707" t="s">
        <v>871</v>
      </c>
      <c r="U1707" t="s">
        <v>7758</v>
      </c>
      <c r="V1707" t="s">
        <v>7752</v>
      </c>
      <c r="W1707" t="s">
        <v>7752</v>
      </c>
      <c r="X1707" t="s">
        <v>7752</v>
      </c>
      <c r="Y1707" t="s">
        <v>7751</v>
      </c>
      <c r="Z1707">
        <v>0</v>
      </c>
      <c r="AA1707">
        <v>0</v>
      </c>
    </row>
    <row r="1708" spans="1:27">
      <c r="A1708" s="1" t="s">
        <v>7056</v>
      </c>
      <c r="B1708">
        <v>1815000</v>
      </c>
      <c r="C1708" t="s">
        <v>1946</v>
      </c>
      <c r="D1708" t="s">
        <v>8402</v>
      </c>
      <c r="E1708" s="16" t="s">
        <v>7057</v>
      </c>
      <c r="F1708" t="s">
        <v>9923</v>
      </c>
      <c r="G1708">
        <v>16350</v>
      </c>
      <c r="H1708" t="s">
        <v>2806</v>
      </c>
      <c r="J1708" t="s">
        <v>8406</v>
      </c>
      <c r="K1708" t="s">
        <v>527</v>
      </c>
      <c r="L1708">
        <v>2</v>
      </c>
      <c r="M1708" s="2">
        <v>7500</v>
      </c>
      <c r="N1708" s="2">
        <v>0</v>
      </c>
      <c r="O1708" s="2">
        <v>0</v>
      </c>
      <c r="P1708" s="2">
        <v>0</v>
      </c>
      <c r="Q1708" s="2">
        <v>7500</v>
      </c>
      <c r="R1708" s="2">
        <v>0</v>
      </c>
      <c r="S1708" t="s">
        <v>1820</v>
      </c>
      <c r="T1708" t="s">
        <v>871</v>
      </c>
      <c r="U1708" t="s">
        <v>7758</v>
      </c>
      <c r="V1708" t="s">
        <v>7752</v>
      </c>
      <c r="W1708" t="s">
        <v>7752</v>
      </c>
      <c r="X1708" t="s">
        <v>7752</v>
      </c>
      <c r="Y1708" t="s">
        <v>7751</v>
      </c>
      <c r="Z1708">
        <v>0</v>
      </c>
      <c r="AA1708">
        <v>0</v>
      </c>
    </row>
    <row r="1709" spans="1:27">
      <c r="A1709" s="1" t="s">
        <v>7056</v>
      </c>
      <c r="B1709">
        <v>1815000</v>
      </c>
      <c r="C1709" t="s">
        <v>1946</v>
      </c>
      <c r="D1709" t="s">
        <v>8402</v>
      </c>
      <c r="E1709" s="16" t="s">
        <v>7057</v>
      </c>
      <c r="F1709" t="s">
        <v>9923</v>
      </c>
      <c r="G1709">
        <v>16350</v>
      </c>
      <c r="H1709" t="s">
        <v>2806</v>
      </c>
      <c r="J1709" t="s">
        <v>8406</v>
      </c>
      <c r="K1709" t="s">
        <v>2312</v>
      </c>
      <c r="L1709">
        <v>3</v>
      </c>
      <c r="M1709" s="2">
        <v>7500</v>
      </c>
      <c r="N1709" s="2">
        <v>0</v>
      </c>
      <c r="O1709" s="2">
        <v>0</v>
      </c>
      <c r="P1709" s="2">
        <v>0</v>
      </c>
      <c r="Q1709" s="2">
        <v>7500</v>
      </c>
      <c r="R1709" s="2">
        <v>0</v>
      </c>
      <c r="S1709" t="s">
        <v>1820</v>
      </c>
      <c r="T1709" t="s">
        <v>871</v>
      </c>
      <c r="U1709" t="s">
        <v>7758</v>
      </c>
      <c r="V1709" t="s">
        <v>7752</v>
      </c>
      <c r="W1709" t="s">
        <v>7752</v>
      </c>
      <c r="X1709" t="s">
        <v>7752</v>
      </c>
      <c r="Y1709" t="s">
        <v>7751</v>
      </c>
      <c r="Z1709">
        <v>0</v>
      </c>
      <c r="AA1709">
        <v>0</v>
      </c>
    </row>
    <row r="1710" spans="1:27">
      <c r="A1710" s="1" t="s">
        <v>7056</v>
      </c>
      <c r="B1710">
        <v>1815000</v>
      </c>
      <c r="C1710" t="s">
        <v>1946</v>
      </c>
      <c r="D1710" t="s">
        <v>8402</v>
      </c>
      <c r="E1710" s="16" t="s">
        <v>7057</v>
      </c>
      <c r="F1710" t="s">
        <v>9923</v>
      </c>
      <c r="G1710">
        <v>16350</v>
      </c>
      <c r="H1710" t="s">
        <v>2806</v>
      </c>
      <c r="J1710" t="s">
        <v>8406</v>
      </c>
      <c r="K1710" t="s">
        <v>1983</v>
      </c>
      <c r="L1710">
        <v>3</v>
      </c>
      <c r="M1710" s="2">
        <v>12950</v>
      </c>
      <c r="N1710" s="2">
        <v>0</v>
      </c>
      <c r="O1710" s="2">
        <v>0</v>
      </c>
      <c r="P1710" s="2">
        <v>0</v>
      </c>
      <c r="Q1710" s="2">
        <v>12950</v>
      </c>
      <c r="R1710" s="2">
        <v>0</v>
      </c>
      <c r="S1710" t="s">
        <v>1820</v>
      </c>
      <c r="T1710" t="s">
        <v>871</v>
      </c>
      <c r="U1710" t="s">
        <v>7758</v>
      </c>
      <c r="V1710" t="s">
        <v>7752</v>
      </c>
      <c r="W1710" t="s">
        <v>7752</v>
      </c>
      <c r="X1710" t="s">
        <v>7752</v>
      </c>
      <c r="Y1710" t="s">
        <v>7751</v>
      </c>
      <c r="Z1710">
        <v>0</v>
      </c>
      <c r="AA1710">
        <v>0</v>
      </c>
    </row>
    <row r="1711" spans="1:27">
      <c r="A1711" s="1" t="s">
        <v>7056</v>
      </c>
      <c r="B1711">
        <v>1815000</v>
      </c>
      <c r="C1711" t="s">
        <v>1946</v>
      </c>
      <c r="D1711" t="s">
        <v>8402</v>
      </c>
      <c r="E1711" s="16" t="s">
        <v>7057</v>
      </c>
      <c r="F1711" t="s">
        <v>9923</v>
      </c>
      <c r="G1711">
        <v>16350</v>
      </c>
      <c r="H1711" t="s">
        <v>2806</v>
      </c>
      <c r="J1711" t="s">
        <v>8406</v>
      </c>
      <c r="K1711" t="s">
        <v>1161</v>
      </c>
      <c r="L1711">
        <v>4</v>
      </c>
      <c r="M1711" s="2">
        <v>13350</v>
      </c>
      <c r="N1711" s="2">
        <v>0</v>
      </c>
      <c r="O1711" s="2">
        <v>0</v>
      </c>
      <c r="P1711" s="2">
        <v>0</v>
      </c>
      <c r="Q1711" s="2">
        <v>13350</v>
      </c>
      <c r="R1711" s="2">
        <v>0</v>
      </c>
      <c r="S1711" t="s">
        <v>1820</v>
      </c>
      <c r="T1711" t="s">
        <v>871</v>
      </c>
      <c r="U1711" t="s">
        <v>7758</v>
      </c>
      <c r="V1711" t="s">
        <v>7752</v>
      </c>
      <c r="W1711" t="s">
        <v>7752</v>
      </c>
      <c r="X1711" t="s">
        <v>7752</v>
      </c>
      <c r="Y1711" t="s">
        <v>7751</v>
      </c>
      <c r="Z1711">
        <v>0</v>
      </c>
      <c r="AA1711">
        <v>0</v>
      </c>
    </row>
    <row r="1712" spans="1:27">
      <c r="A1712" s="1" t="s">
        <v>7056</v>
      </c>
      <c r="B1712">
        <v>1815000</v>
      </c>
      <c r="C1712" t="s">
        <v>1946</v>
      </c>
      <c r="D1712" t="s">
        <v>8402</v>
      </c>
      <c r="E1712" s="16" t="s">
        <v>7057</v>
      </c>
      <c r="F1712" t="s">
        <v>9923</v>
      </c>
      <c r="G1712">
        <v>16350</v>
      </c>
      <c r="H1712" t="s">
        <v>2806</v>
      </c>
      <c r="J1712" t="s">
        <v>8406</v>
      </c>
      <c r="K1712" t="s">
        <v>3247</v>
      </c>
      <c r="L1712">
        <v>3</v>
      </c>
      <c r="M1712" s="2">
        <v>15750</v>
      </c>
      <c r="N1712" s="2">
        <v>0</v>
      </c>
      <c r="O1712" s="2">
        <v>0</v>
      </c>
      <c r="P1712" s="2">
        <v>0</v>
      </c>
      <c r="Q1712" s="2">
        <v>15750</v>
      </c>
      <c r="R1712" s="2">
        <v>0</v>
      </c>
      <c r="S1712" t="s">
        <v>1820</v>
      </c>
      <c r="T1712" t="s">
        <v>871</v>
      </c>
      <c r="U1712" t="s">
        <v>7758</v>
      </c>
      <c r="V1712" t="s">
        <v>7752</v>
      </c>
      <c r="W1712" t="s">
        <v>7752</v>
      </c>
      <c r="X1712" t="s">
        <v>7752</v>
      </c>
      <c r="Y1712" t="s">
        <v>7751</v>
      </c>
      <c r="Z1712">
        <v>0</v>
      </c>
      <c r="AA1712">
        <v>0</v>
      </c>
    </row>
    <row r="1713" spans="1:27">
      <c r="A1713" s="1" t="s">
        <v>7056</v>
      </c>
      <c r="B1713">
        <v>1815000</v>
      </c>
      <c r="C1713" t="s">
        <v>1946</v>
      </c>
      <c r="D1713" t="s">
        <v>8402</v>
      </c>
      <c r="E1713" s="16" t="s">
        <v>7057</v>
      </c>
      <c r="F1713" t="s">
        <v>9923</v>
      </c>
      <c r="G1713">
        <v>16350</v>
      </c>
      <c r="H1713" t="s">
        <v>2806</v>
      </c>
      <c r="J1713" t="s">
        <v>7368</v>
      </c>
      <c r="K1713" t="s">
        <v>826</v>
      </c>
      <c r="L1713">
        <v>3</v>
      </c>
      <c r="M1713" s="2">
        <v>16850</v>
      </c>
      <c r="N1713" s="2">
        <v>0</v>
      </c>
      <c r="O1713" s="2">
        <v>0</v>
      </c>
      <c r="P1713" s="2">
        <v>0</v>
      </c>
      <c r="Q1713" s="2">
        <v>16850</v>
      </c>
      <c r="R1713" s="2">
        <v>0</v>
      </c>
      <c r="S1713" t="s">
        <v>1820</v>
      </c>
      <c r="T1713" t="s">
        <v>871</v>
      </c>
      <c r="U1713" t="s">
        <v>7758</v>
      </c>
      <c r="V1713" t="s">
        <v>7752</v>
      </c>
      <c r="W1713" t="s">
        <v>7752</v>
      </c>
      <c r="X1713" t="s">
        <v>7752</v>
      </c>
      <c r="Y1713" t="s">
        <v>7751</v>
      </c>
      <c r="Z1713">
        <v>0</v>
      </c>
      <c r="AA1713">
        <v>0</v>
      </c>
    </row>
    <row r="1714" spans="1:27">
      <c r="A1714" s="1" t="s">
        <v>7056</v>
      </c>
      <c r="B1714">
        <v>1815000</v>
      </c>
      <c r="C1714" t="s">
        <v>1946</v>
      </c>
      <c r="D1714" t="s">
        <v>8402</v>
      </c>
      <c r="E1714" s="16" t="s">
        <v>7057</v>
      </c>
      <c r="F1714" t="s">
        <v>9923</v>
      </c>
      <c r="G1714">
        <v>16350</v>
      </c>
      <c r="H1714" t="s">
        <v>2806</v>
      </c>
      <c r="J1714" t="s">
        <v>7368</v>
      </c>
      <c r="K1714" t="s">
        <v>2827</v>
      </c>
      <c r="L1714">
        <v>3</v>
      </c>
      <c r="M1714" s="2">
        <v>21600</v>
      </c>
      <c r="N1714" s="2">
        <v>0</v>
      </c>
      <c r="O1714" s="2">
        <v>0</v>
      </c>
      <c r="P1714" s="2">
        <v>0</v>
      </c>
      <c r="Q1714" s="2">
        <v>21600</v>
      </c>
      <c r="R1714" s="2">
        <v>0</v>
      </c>
      <c r="S1714" t="s">
        <v>1820</v>
      </c>
      <c r="T1714" t="s">
        <v>871</v>
      </c>
      <c r="U1714" t="s">
        <v>7758</v>
      </c>
      <c r="V1714" t="s">
        <v>7752</v>
      </c>
      <c r="W1714" t="s">
        <v>7752</v>
      </c>
      <c r="X1714" t="s">
        <v>7752</v>
      </c>
      <c r="Y1714" t="s">
        <v>7751</v>
      </c>
      <c r="Z1714">
        <v>0</v>
      </c>
      <c r="AA1714">
        <v>0</v>
      </c>
    </row>
    <row r="1715" spans="1:27">
      <c r="A1715" s="1" t="s">
        <v>7056</v>
      </c>
      <c r="B1715">
        <v>1815000</v>
      </c>
      <c r="C1715" t="s">
        <v>1946</v>
      </c>
      <c r="D1715" t="s">
        <v>8402</v>
      </c>
      <c r="E1715" s="16" t="s">
        <v>7057</v>
      </c>
      <c r="F1715" t="s">
        <v>9923</v>
      </c>
      <c r="G1715">
        <v>16350</v>
      </c>
      <c r="H1715" t="s">
        <v>2806</v>
      </c>
      <c r="J1715" t="s">
        <v>7368</v>
      </c>
      <c r="K1715" t="s">
        <v>1841</v>
      </c>
      <c r="L1715">
        <v>4</v>
      </c>
      <c r="M1715" s="2">
        <v>24500</v>
      </c>
      <c r="N1715" s="2">
        <v>0</v>
      </c>
      <c r="O1715" s="2">
        <v>0</v>
      </c>
      <c r="P1715" s="2">
        <v>0</v>
      </c>
      <c r="Q1715" s="2">
        <v>24500</v>
      </c>
      <c r="R1715" s="2">
        <v>0</v>
      </c>
      <c r="S1715" t="s">
        <v>1820</v>
      </c>
      <c r="T1715" t="s">
        <v>871</v>
      </c>
      <c r="U1715" t="s">
        <v>7758</v>
      </c>
      <c r="V1715" t="s">
        <v>7752</v>
      </c>
      <c r="W1715" t="s">
        <v>7752</v>
      </c>
      <c r="X1715" t="s">
        <v>7752</v>
      </c>
      <c r="Y1715" t="s">
        <v>7751</v>
      </c>
      <c r="Z1715">
        <v>0</v>
      </c>
      <c r="AA1715">
        <v>0</v>
      </c>
    </row>
    <row r="1716" spans="1:27">
      <c r="A1716" s="1" t="s">
        <v>7056</v>
      </c>
      <c r="B1716">
        <v>1815000</v>
      </c>
      <c r="C1716" t="s">
        <v>1946</v>
      </c>
      <c r="D1716" t="s">
        <v>8402</v>
      </c>
      <c r="E1716" s="16" t="s">
        <v>7057</v>
      </c>
      <c r="F1716" t="s">
        <v>9923</v>
      </c>
      <c r="G1716">
        <v>16350</v>
      </c>
      <c r="H1716" t="s">
        <v>2806</v>
      </c>
      <c r="J1716" t="s">
        <v>7368</v>
      </c>
      <c r="K1716" t="s">
        <v>2026</v>
      </c>
      <c r="L1716">
        <v>4</v>
      </c>
      <c r="M1716" s="2">
        <v>26400</v>
      </c>
      <c r="N1716" s="2">
        <v>0</v>
      </c>
      <c r="O1716" s="2">
        <v>0</v>
      </c>
      <c r="P1716" s="2">
        <v>0</v>
      </c>
      <c r="Q1716" s="2">
        <v>26400</v>
      </c>
      <c r="R1716" s="2">
        <v>0</v>
      </c>
      <c r="S1716" t="s">
        <v>1820</v>
      </c>
      <c r="T1716" t="s">
        <v>871</v>
      </c>
      <c r="U1716" t="s">
        <v>7758</v>
      </c>
      <c r="V1716" t="s">
        <v>7752</v>
      </c>
      <c r="W1716" t="s">
        <v>7752</v>
      </c>
      <c r="X1716" t="s">
        <v>7752</v>
      </c>
      <c r="Y1716" t="s">
        <v>7751</v>
      </c>
      <c r="Z1716">
        <v>0</v>
      </c>
      <c r="AA1716">
        <v>0</v>
      </c>
    </row>
    <row r="1717" spans="1:27">
      <c r="A1717" s="1" t="s">
        <v>7056</v>
      </c>
      <c r="B1717">
        <v>1815000</v>
      </c>
      <c r="C1717" t="s">
        <v>1946</v>
      </c>
      <c r="D1717" t="s">
        <v>8402</v>
      </c>
      <c r="E1717" s="16" t="s">
        <v>7057</v>
      </c>
      <c r="F1717" t="s">
        <v>9923</v>
      </c>
      <c r="G1717">
        <v>16350</v>
      </c>
      <c r="H1717" t="s">
        <v>2806</v>
      </c>
      <c r="J1717" t="s">
        <v>7368</v>
      </c>
      <c r="K1717" t="s">
        <v>792</v>
      </c>
      <c r="L1717">
        <v>3</v>
      </c>
      <c r="M1717" s="2">
        <v>27800</v>
      </c>
      <c r="N1717" s="2">
        <v>0</v>
      </c>
      <c r="O1717" s="2">
        <v>0</v>
      </c>
      <c r="P1717" s="2">
        <v>0</v>
      </c>
      <c r="Q1717" s="2">
        <v>27800</v>
      </c>
      <c r="R1717" s="2">
        <v>0</v>
      </c>
      <c r="S1717" t="s">
        <v>1820</v>
      </c>
      <c r="T1717" t="s">
        <v>871</v>
      </c>
      <c r="U1717" t="s">
        <v>7758</v>
      </c>
      <c r="V1717" t="s">
        <v>7752</v>
      </c>
      <c r="W1717" t="s">
        <v>7752</v>
      </c>
      <c r="X1717" t="s">
        <v>7752</v>
      </c>
      <c r="Y1717" t="s">
        <v>7751</v>
      </c>
      <c r="Z1717">
        <v>0</v>
      </c>
      <c r="AA1717">
        <v>0</v>
      </c>
    </row>
    <row r="1718" spans="1:27">
      <c r="A1718" s="1" t="s">
        <v>7056</v>
      </c>
      <c r="B1718">
        <v>1815000</v>
      </c>
      <c r="C1718" t="s">
        <v>1946</v>
      </c>
      <c r="D1718" t="s">
        <v>8402</v>
      </c>
      <c r="E1718" s="16" t="s">
        <v>7057</v>
      </c>
      <c r="F1718" t="s">
        <v>9923</v>
      </c>
      <c r="G1718">
        <v>16350</v>
      </c>
      <c r="H1718" t="s">
        <v>2806</v>
      </c>
      <c r="J1718" t="s">
        <v>8406</v>
      </c>
      <c r="K1718" t="s">
        <v>2423</v>
      </c>
      <c r="L1718">
        <v>4</v>
      </c>
      <c r="M1718" s="2">
        <v>31100</v>
      </c>
      <c r="N1718" s="2">
        <v>0</v>
      </c>
      <c r="O1718" s="2">
        <v>0</v>
      </c>
      <c r="P1718" s="2">
        <v>0</v>
      </c>
      <c r="Q1718" s="2">
        <v>31100</v>
      </c>
      <c r="R1718" s="2">
        <v>0</v>
      </c>
      <c r="S1718" t="s">
        <v>1820</v>
      </c>
      <c r="T1718" t="s">
        <v>871</v>
      </c>
      <c r="U1718" t="s">
        <v>7758</v>
      </c>
      <c r="V1718" t="s">
        <v>7752</v>
      </c>
      <c r="W1718" t="s">
        <v>7752</v>
      </c>
      <c r="X1718" t="s">
        <v>7752</v>
      </c>
      <c r="Y1718" t="s">
        <v>7751</v>
      </c>
      <c r="Z1718">
        <v>0</v>
      </c>
      <c r="AA1718">
        <v>0</v>
      </c>
    </row>
    <row r="1719" spans="1:27">
      <c r="A1719" s="1" t="s">
        <v>7056</v>
      </c>
      <c r="B1719">
        <v>1815000</v>
      </c>
      <c r="C1719" t="s">
        <v>1946</v>
      </c>
      <c r="D1719" t="s">
        <v>8402</v>
      </c>
      <c r="E1719" s="16" t="s">
        <v>7057</v>
      </c>
      <c r="F1719" t="s">
        <v>9923</v>
      </c>
      <c r="G1719">
        <v>16350</v>
      </c>
      <c r="H1719" t="s">
        <v>2806</v>
      </c>
      <c r="J1719" t="s">
        <v>7368</v>
      </c>
      <c r="K1719" t="s">
        <v>1846</v>
      </c>
      <c r="L1719">
        <v>4</v>
      </c>
      <c r="M1719" s="2">
        <v>40700</v>
      </c>
      <c r="N1719" s="2">
        <v>0</v>
      </c>
      <c r="O1719" s="2">
        <v>0</v>
      </c>
      <c r="P1719" s="2">
        <v>0</v>
      </c>
      <c r="Q1719" s="2">
        <v>40700</v>
      </c>
      <c r="R1719" s="2">
        <v>0</v>
      </c>
      <c r="S1719" t="s">
        <v>1820</v>
      </c>
      <c r="T1719" t="s">
        <v>871</v>
      </c>
      <c r="U1719" t="s">
        <v>7758</v>
      </c>
      <c r="V1719" t="s">
        <v>7752</v>
      </c>
      <c r="W1719" t="s">
        <v>7752</v>
      </c>
      <c r="X1719" t="s">
        <v>7752</v>
      </c>
      <c r="Y1719" t="s">
        <v>7751</v>
      </c>
      <c r="Z1719">
        <v>0</v>
      </c>
      <c r="AA1719">
        <v>0</v>
      </c>
    </row>
    <row r="1720" spans="1:27">
      <c r="A1720" s="1" t="s">
        <v>7056</v>
      </c>
      <c r="B1720">
        <v>1815000</v>
      </c>
      <c r="C1720" t="s">
        <v>1946</v>
      </c>
      <c r="D1720" t="s">
        <v>8402</v>
      </c>
      <c r="E1720" s="16" t="s">
        <v>7057</v>
      </c>
      <c r="F1720" t="s">
        <v>9923</v>
      </c>
      <c r="G1720">
        <v>16350</v>
      </c>
      <c r="H1720" t="s">
        <v>2806</v>
      </c>
      <c r="J1720" t="s">
        <v>7368</v>
      </c>
      <c r="K1720" t="s">
        <v>3601</v>
      </c>
      <c r="L1720">
        <v>4</v>
      </c>
      <c r="M1720" s="2">
        <v>44550</v>
      </c>
      <c r="N1720" s="2">
        <v>0</v>
      </c>
      <c r="O1720" s="2">
        <v>0</v>
      </c>
      <c r="P1720" s="2">
        <v>0</v>
      </c>
      <c r="Q1720" s="2">
        <v>44550</v>
      </c>
      <c r="R1720" s="2">
        <v>0</v>
      </c>
      <c r="S1720" t="s">
        <v>1820</v>
      </c>
      <c r="T1720" t="s">
        <v>871</v>
      </c>
      <c r="U1720" t="s">
        <v>7758</v>
      </c>
      <c r="V1720" t="s">
        <v>7752</v>
      </c>
      <c r="W1720" t="s">
        <v>7752</v>
      </c>
      <c r="X1720" t="s">
        <v>7752</v>
      </c>
      <c r="Y1720" t="s">
        <v>7751</v>
      </c>
      <c r="Z1720">
        <v>0</v>
      </c>
      <c r="AA1720">
        <v>0</v>
      </c>
    </row>
    <row r="1721" spans="1:27">
      <c r="A1721" s="1" t="s">
        <v>7056</v>
      </c>
      <c r="B1721">
        <v>1815000</v>
      </c>
      <c r="C1721" t="s">
        <v>1946</v>
      </c>
      <c r="D1721" t="s">
        <v>8402</v>
      </c>
      <c r="E1721" s="16" t="s">
        <v>7057</v>
      </c>
      <c r="F1721" t="s">
        <v>9923</v>
      </c>
      <c r="G1721">
        <v>16350</v>
      </c>
      <c r="H1721" t="s">
        <v>2806</v>
      </c>
      <c r="J1721" t="s">
        <v>7368</v>
      </c>
      <c r="K1721" t="s">
        <v>16</v>
      </c>
      <c r="L1721">
        <v>4</v>
      </c>
      <c r="M1721" s="2">
        <v>52200</v>
      </c>
      <c r="N1721" s="2">
        <v>0</v>
      </c>
      <c r="O1721" s="2">
        <v>0</v>
      </c>
      <c r="P1721" s="2">
        <v>0</v>
      </c>
      <c r="Q1721" s="2">
        <v>52200</v>
      </c>
      <c r="R1721" s="2">
        <v>0</v>
      </c>
      <c r="S1721" t="s">
        <v>1820</v>
      </c>
      <c r="T1721" t="s">
        <v>871</v>
      </c>
      <c r="U1721" t="s">
        <v>7758</v>
      </c>
      <c r="V1721" t="s">
        <v>7752</v>
      </c>
      <c r="W1721" t="s">
        <v>7752</v>
      </c>
      <c r="X1721" t="s">
        <v>7752</v>
      </c>
      <c r="Y1721" t="s">
        <v>7751</v>
      </c>
      <c r="Z1721">
        <v>0</v>
      </c>
      <c r="AA1721">
        <v>0</v>
      </c>
    </row>
    <row r="1722" spans="1:27">
      <c r="A1722" s="1" t="s">
        <v>7056</v>
      </c>
      <c r="B1722">
        <v>1815000</v>
      </c>
      <c r="C1722" t="s">
        <v>1946</v>
      </c>
      <c r="D1722" t="s">
        <v>8402</v>
      </c>
      <c r="E1722" s="16" t="s">
        <v>7057</v>
      </c>
      <c r="F1722" t="s">
        <v>9923</v>
      </c>
      <c r="G1722">
        <v>16350</v>
      </c>
      <c r="H1722" t="s">
        <v>2806</v>
      </c>
      <c r="J1722" t="s">
        <v>8406</v>
      </c>
      <c r="K1722" t="s">
        <v>2803</v>
      </c>
      <c r="L1722">
        <v>3</v>
      </c>
      <c r="M1722" s="2">
        <v>55200</v>
      </c>
      <c r="N1722" s="2">
        <v>0</v>
      </c>
      <c r="O1722" s="2">
        <v>0</v>
      </c>
      <c r="P1722" s="2">
        <v>0</v>
      </c>
      <c r="Q1722" s="2">
        <v>55200</v>
      </c>
      <c r="R1722" s="2">
        <v>0</v>
      </c>
      <c r="S1722" t="s">
        <v>1820</v>
      </c>
      <c r="T1722" t="s">
        <v>871</v>
      </c>
      <c r="U1722" t="s">
        <v>7758</v>
      </c>
      <c r="V1722" t="s">
        <v>7752</v>
      </c>
      <c r="W1722" t="s">
        <v>7752</v>
      </c>
      <c r="X1722" t="s">
        <v>7752</v>
      </c>
      <c r="Y1722" t="s">
        <v>7751</v>
      </c>
      <c r="Z1722">
        <v>0</v>
      </c>
      <c r="AA1722">
        <v>0</v>
      </c>
    </row>
    <row r="1723" spans="1:27">
      <c r="A1723" s="1" t="s">
        <v>7056</v>
      </c>
      <c r="B1723">
        <v>1815000</v>
      </c>
      <c r="C1723" t="s">
        <v>1946</v>
      </c>
      <c r="D1723" t="s">
        <v>8402</v>
      </c>
      <c r="E1723" s="16" t="s">
        <v>7057</v>
      </c>
      <c r="F1723" t="s">
        <v>9923</v>
      </c>
      <c r="G1723">
        <v>16350</v>
      </c>
      <c r="H1723" t="s">
        <v>2806</v>
      </c>
      <c r="J1723" t="s">
        <v>7368</v>
      </c>
      <c r="K1723" t="s">
        <v>194</v>
      </c>
      <c r="L1723">
        <v>3</v>
      </c>
      <c r="M1723" s="2">
        <v>61500</v>
      </c>
      <c r="N1723" s="2">
        <v>0</v>
      </c>
      <c r="O1723" s="2">
        <v>0</v>
      </c>
      <c r="P1723" s="2">
        <v>0</v>
      </c>
      <c r="Q1723" s="2">
        <v>61500</v>
      </c>
      <c r="R1723" s="2">
        <v>0</v>
      </c>
      <c r="S1723" t="s">
        <v>1820</v>
      </c>
      <c r="T1723" t="s">
        <v>871</v>
      </c>
      <c r="U1723" t="s">
        <v>7758</v>
      </c>
      <c r="V1723" t="s">
        <v>7752</v>
      </c>
      <c r="W1723" t="s">
        <v>7752</v>
      </c>
      <c r="X1723" t="s">
        <v>7752</v>
      </c>
      <c r="Y1723" t="s">
        <v>7751</v>
      </c>
      <c r="Z1723">
        <v>0</v>
      </c>
      <c r="AA1723">
        <v>0</v>
      </c>
    </row>
    <row r="1724" spans="1:27">
      <c r="A1724" s="1" t="s">
        <v>6138</v>
      </c>
      <c r="B1724">
        <v>1815000</v>
      </c>
      <c r="C1724" t="s">
        <v>1946</v>
      </c>
      <c r="D1724" t="s">
        <v>8402</v>
      </c>
      <c r="E1724" s="16" t="s">
        <v>6139</v>
      </c>
      <c r="F1724" t="s">
        <v>6140</v>
      </c>
      <c r="G1724">
        <v>16381</v>
      </c>
      <c r="H1724" t="s">
        <v>2548</v>
      </c>
      <c r="J1724" t="s">
        <v>7369</v>
      </c>
      <c r="K1724" t="s">
        <v>2569</v>
      </c>
      <c r="L1724">
        <v>2</v>
      </c>
      <c r="M1724" s="2">
        <v>120200</v>
      </c>
      <c r="N1724" s="2">
        <v>0</v>
      </c>
      <c r="O1724" s="2">
        <v>0</v>
      </c>
      <c r="P1724" s="2">
        <v>0</v>
      </c>
      <c r="Q1724" s="2">
        <v>120200</v>
      </c>
      <c r="R1724" s="2">
        <v>0</v>
      </c>
      <c r="S1724" t="s">
        <v>1820</v>
      </c>
      <c r="T1724" t="s">
        <v>871</v>
      </c>
      <c r="U1724" t="s">
        <v>7758</v>
      </c>
      <c r="V1724" t="s">
        <v>7752</v>
      </c>
      <c r="W1724" t="s">
        <v>7752</v>
      </c>
      <c r="X1724" t="s">
        <v>7752</v>
      </c>
      <c r="Y1724" t="s">
        <v>7753</v>
      </c>
      <c r="Z1724">
        <v>0</v>
      </c>
      <c r="AA1724">
        <v>0</v>
      </c>
    </row>
    <row r="1725" spans="1:27">
      <c r="A1725" s="1" t="s">
        <v>2284</v>
      </c>
      <c r="B1725">
        <v>1900100</v>
      </c>
      <c r="C1725" t="s">
        <v>1948</v>
      </c>
      <c r="D1725" t="s">
        <v>8403</v>
      </c>
      <c r="E1725" s="16" t="s">
        <v>2285</v>
      </c>
      <c r="F1725" t="s">
        <v>272</v>
      </c>
      <c r="G1725">
        <v>16110</v>
      </c>
      <c r="H1725" t="s">
        <v>693</v>
      </c>
      <c r="J1725" t="s">
        <v>8406</v>
      </c>
      <c r="K1725" t="s">
        <v>1983</v>
      </c>
      <c r="L1725">
        <v>3</v>
      </c>
      <c r="M1725" s="2">
        <v>12000</v>
      </c>
      <c r="N1725" s="2">
        <v>0</v>
      </c>
      <c r="O1725" s="2">
        <v>0</v>
      </c>
      <c r="P1725" s="2">
        <v>0</v>
      </c>
      <c r="Q1725" s="2">
        <v>12000</v>
      </c>
      <c r="R1725" s="2">
        <v>0</v>
      </c>
      <c r="S1725" t="s">
        <v>1820</v>
      </c>
      <c r="T1725" t="s">
        <v>871</v>
      </c>
      <c r="U1725" t="s">
        <v>7758</v>
      </c>
      <c r="V1725" t="s">
        <v>7752</v>
      </c>
      <c r="W1725" t="s">
        <v>7752</v>
      </c>
      <c r="X1725" t="s">
        <v>7752</v>
      </c>
      <c r="Y1725" t="s">
        <v>7751</v>
      </c>
      <c r="Z1725">
        <v>0</v>
      </c>
      <c r="AA1725">
        <v>0</v>
      </c>
    </row>
    <row r="1726" spans="1:27">
      <c r="A1726" s="1" t="s">
        <v>4131</v>
      </c>
      <c r="B1726">
        <v>1900111</v>
      </c>
      <c r="C1726" t="s">
        <v>248</v>
      </c>
      <c r="D1726" t="s">
        <v>8403</v>
      </c>
      <c r="E1726" s="16" t="s">
        <v>4132</v>
      </c>
      <c r="F1726" t="s">
        <v>348</v>
      </c>
      <c r="G1726">
        <v>16110</v>
      </c>
      <c r="H1726" t="s">
        <v>693</v>
      </c>
      <c r="J1726" t="s">
        <v>8406</v>
      </c>
      <c r="K1726" t="s">
        <v>3567</v>
      </c>
      <c r="L1726">
        <v>3</v>
      </c>
      <c r="M1726" s="2">
        <v>277</v>
      </c>
      <c r="N1726" s="2">
        <v>0</v>
      </c>
      <c r="O1726" s="2">
        <v>0</v>
      </c>
      <c r="P1726" s="2">
        <v>0</v>
      </c>
      <c r="Q1726" s="2">
        <v>277</v>
      </c>
      <c r="R1726" s="2">
        <v>0</v>
      </c>
      <c r="S1726" t="s">
        <v>1820</v>
      </c>
      <c r="T1726" t="s">
        <v>871</v>
      </c>
      <c r="U1726" t="s">
        <v>7758</v>
      </c>
      <c r="V1726" t="s">
        <v>7752</v>
      </c>
      <c r="W1726" t="s">
        <v>7752</v>
      </c>
      <c r="X1726" t="s">
        <v>7752</v>
      </c>
      <c r="Y1726" t="s">
        <v>7751</v>
      </c>
      <c r="Z1726">
        <v>0</v>
      </c>
      <c r="AA1726">
        <v>0</v>
      </c>
    </row>
    <row r="1727" spans="1:27">
      <c r="A1727" s="1" t="s">
        <v>2278</v>
      </c>
      <c r="B1727">
        <v>1900111</v>
      </c>
      <c r="C1727" t="s">
        <v>248</v>
      </c>
      <c r="D1727" t="s">
        <v>8403</v>
      </c>
      <c r="E1727" s="16" t="s">
        <v>2279</v>
      </c>
      <c r="F1727" t="s">
        <v>349</v>
      </c>
      <c r="G1727">
        <v>11330</v>
      </c>
      <c r="H1727" t="s">
        <v>1168</v>
      </c>
      <c r="J1727" t="s">
        <v>8406</v>
      </c>
      <c r="K1727" t="s">
        <v>3567</v>
      </c>
      <c r="L1727">
        <v>3</v>
      </c>
      <c r="M1727" s="2">
        <v>277</v>
      </c>
      <c r="N1727" s="2">
        <v>0</v>
      </c>
      <c r="O1727" s="2">
        <v>0</v>
      </c>
      <c r="P1727" s="2">
        <v>0</v>
      </c>
      <c r="Q1727" s="2">
        <v>277</v>
      </c>
      <c r="R1727" s="2">
        <v>0</v>
      </c>
      <c r="S1727" t="s">
        <v>1820</v>
      </c>
      <c r="T1727" t="s">
        <v>871</v>
      </c>
      <c r="U1727" t="s">
        <v>7758</v>
      </c>
      <c r="V1727" t="s">
        <v>7752</v>
      </c>
      <c r="W1727" t="s">
        <v>7752</v>
      </c>
      <c r="X1727" t="s">
        <v>7752</v>
      </c>
      <c r="Y1727" t="s">
        <v>7751</v>
      </c>
      <c r="Z1727">
        <v>0</v>
      </c>
      <c r="AA1727">
        <v>0</v>
      </c>
    </row>
    <row r="1728" spans="1:27">
      <c r="A1728" s="1" t="s">
        <v>2286</v>
      </c>
      <c r="B1728">
        <v>1900111</v>
      </c>
      <c r="C1728" t="s">
        <v>248</v>
      </c>
      <c r="D1728" t="s">
        <v>8403</v>
      </c>
      <c r="E1728" s="16" t="s">
        <v>2287</v>
      </c>
      <c r="F1728" t="s">
        <v>350</v>
      </c>
      <c r="G1728">
        <v>16310</v>
      </c>
      <c r="H1728" t="s">
        <v>1818</v>
      </c>
      <c r="J1728" t="s">
        <v>7365</v>
      </c>
      <c r="K1728" t="s">
        <v>1630</v>
      </c>
      <c r="L1728">
        <v>1</v>
      </c>
      <c r="M1728" s="2">
        <v>277</v>
      </c>
      <c r="N1728" s="2">
        <v>0</v>
      </c>
      <c r="O1728" s="2">
        <v>0</v>
      </c>
      <c r="P1728" s="2">
        <v>0</v>
      </c>
      <c r="Q1728" s="2">
        <v>277</v>
      </c>
      <c r="R1728" s="2">
        <v>0</v>
      </c>
      <c r="S1728" t="s">
        <v>1820</v>
      </c>
      <c r="T1728" t="s">
        <v>871</v>
      </c>
      <c r="U1728" t="s">
        <v>7758</v>
      </c>
      <c r="V1728" t="s">
        <v>7753</v>
      </c>
      <c r="W1728" t="s">
        <v>7752</v>
      </c>
      <c r="X1728" t="s">
        <v>7752</v>
      </c>
      <c r="Y1728" t="s">
        <v>7751</v>
      </c>
      <c r="Z1728">
        <v>0</v>
      </c>
      <c r="AA1728">
        <v>0</v>
      </c>
    </row>
    <row r="1729" spans="1:27">
      <c r="A1729" s="1" t="s">
        <v>2299</v>
      </c>
      <c r="B1729">
        <v>1900111</v>
      </c>
      <c r="C1729" t="s">
        <v>248</v>
      </c>
      <c r="D1729" t="s">
        <v>8403</v>
      </c>
      <c r="E1729" s="16" t="s">
        <v>2294</v>
      </c>
      <c r="F1729" t="s">
        <v>2295</v>
      </c>
      <c r="G1729">
        <v>11330</v>
      </c>
      <c r="H1729" t="s">
        <v>1168</v>
      </c>
      <c r="J1729" t="s">
        <v>8406</v>
      </c>
      <c r="K1729" t="s">
        <v>2423</v>
      </c>
      <c r="L1729">
        <v>4</v>
      </c>
      <c r="M1729" s="2">
        <v>277</v>
      </c>
      <c r="N1729" s="2">
        <v>0</v>
      </c>
      <c r="O1729" s="2">
        <v>0</v>
      </c>
      <c r="P1729" s="2">
        <v>0</v>
      </c>
      <c r="Q1729" s="2">
        <v>277</v>
      </c>
      <c r="R1729" s="2">
        <v>0</v>
      </c>
      <c r="S1729" t="s">
        <v>1820</v>
      </c>
      <c r="T1729" t="s">
        <v>871</v>
      </c>
      <c r="U1729" t="s">
        <v>7758</v>
      </c>
      <c r="V1729" t="s">
        <v>7753</v>
      </c>
      <c r="W1729" t="s">
        <v>7752</v>
      </c>
      <c r="X1729" t="s">
        <v>7752</v>
      </c>
      <c r="Y1729" t="s">
        <v>7751</v>
      </c>
      <c r="Z1729">
        <v>0</v>
      </c>
      <c r="AA1729">
        <v>0</v>
      </c>
    </row>
    <row r="1730" spans="1:27">
      <c r="A1730" s="1" t="s">
        <v>909</v>
      </c>
      <c r="B1730">
        <v>1900111</v>
      </c>
      <c r="C1730" t="s">
        <v>248</v>
      </c>
      <c r="D1730" t="s">
        <v>8403</v>
      </c>
      <c r="E1730" s="16" t="s">
        <v>910</v>
      </c>
      <c r="F1730" t="s">
        <v>351</v>
      </c>
      <c r="G1730">
        <v>31381</v>
      </c>
      <c r="H1730" t="s">
        <v>3254</v>
      </c>
      <c r="J1730" t="s">
        <v>8406</v>
      </c>
      <c r="K1730" t="s">
        <v>527</v>
      </c>
      <c r="L1730">
        <v>2</v>
      </c>
      <c r="M1730" s="2">
        <v>277</v>
      </c>
      <c r="N1730" s="2">
        <v>0</v>
      </c>
      <c r="O1730" s="2">
        <v>0</v>
      </c>
      <c r="P1730" s="2">
        <v>0</v>
      </c>
      <c r="Q1730" s="2">
        <v>277</v>
      </c>
      <c r="R1730" s="2">
        <v>0</v>
      </c>
      <c r="S1730" t="s">
        <v>1820</v>
      </c>
      <c r="T1730" t="s">
        <v>871</v>
      </c>
      <c r="U1730" t="s">
        <v>7758</v>
      </c>
      <c r="V1730" t="s">
        <v>7752</v>
      </c>
      <c r="W1730" t="s">
        <v>7752</v>
      </c>
      <c r="X1730" t="s">
        <v>7752</v>
      </c>
      <c r="Y1730" t="s">
        <v>7751</v>
      </c>
      <c r="Z1730">
        <v>0</v>
      </c>
      <c r="AA1730">
        <v>0</v>
      </c>
    </row>
    <row r="1731" spans="1:27">
      <c r="A1731" s="1" t="s">
        <v>914</v>
      </c>
      <c r="B1731">
        <v>1900111</v>
      </c>
      <c r="C1731" t="s">
        <v>248</v>
      </c>
      <c r="D1731" t="s">
        <v>8403</v>
      </c>
      <c r="E1731" s="16" t="s">
        <v>915</v>
      </c>
      <c r="F1731" t="s">
        <v>352</v>
      </c>
      <c r="G1731">
        <v>16110</v>
      </c>
      <c r="H1731" t="s">
        <v>693</v>
      </c>
      <c r="J1731" t="s">
        <v>8406</v>
      </c>
      <c r="K1731" t="s">
        <v>2312</v>
      </c>
      <c r="L1731">
        <v>3</v>
      </c>
      <c r="M1731" s="2">
        <v>277</v>
      </c>
      <c r="N1731" s="2">
        <v>0</v>
      </c>
      <c r="O1731" s="2">
        <v>0</v>
      </c>
      <c r="P1731" s="2">
        <v>0</v>
      </c>
      <c r="Q1731" s="2">
        <v>277</v>
      </c>
      <c r="R1731" s="2">
        <v>0</v>
      </c>
      <c r="S1731" t="s">
        <v>1820</v>
      </c>
      <c r="T1731" t="s">
        <v>871</v>
      </c>
      <c r="U1731" t="s">
        <v>7758</v>
      </c>
      <c r="V1731" t="s">
        <v>7752</v>
      </c>
      <c r="W1731" t="s">
        <v>7752</v>
      </c>
      <c r="X1731" t="s">
        <v>7752</v>
      </c>
      <c r="Y1731" t="s">
        <v>7751</v>
      </c>
      <c r="Z1731">
        <v>0</v>
      </c>
      <c r="AA1731">
        <v>0</v>
      </c>
    </row>
    <row r="1732" spans="1:27">
      <c r="A1732" s="1" t="s">
        <v>582</v>
      </c>
      <c r="B1732">
        <v>1900111</v>
      </c>
      <c r="C1732" t="s">
        <v>248</v>
      </c>
      <c r="D1732" t="s">
        <v>8403</v>
      </c>
      <c r="E1732" s="16" t="s">
        <v>583</v>
      </c>
      <c r="F1732" t="s">
        <v>353</v>
      </c>
      <c r="G1732">
        <v>16110</v>
      </c>
      <c r="H1732" t="s">
        <v>693</v>
      </c>
      <c r="J1732" t="s">
        <v>8406</v>
      </c>
      <c r="K1732" t="s">
        <v>2312</v>
      </c>
      <c r="L1732">
        <v>3</v>
      </c>
      <c r="M1732" s="2">
        <v>277</v>
      </c>
      <c r="N1732" s="2">
        <v>0</v>
      </c>
      <c r="O1732" s="2">
        <v>0</v>
      </c>
      <c r="P1732" s="2">
        <v>0</v>
      </c>
      <c r="Q1732" s="2">
        <v>277</v>
      </c>
      <c r="R1732" s="2">
        <v>0</v>
      </c>
      <c r="S1732" t="s">
        <v>1820</v>
      </c>
      <c r="T1732" t="s">
        <v>871</v>
      </c>
      <c r="U1732" t="s">
        <v>7758</v>
      </c>
      <c r="V1732" t="s">
        <v>7752</v>
      </c>
      <c r="W1732" t="s">
        <v>7752</v>
      </c>
      <c r="X1732" t="s">
        <v>7752</v>
      </c>
      <c r="Y1732" t="s">
        <v>7751</v>
      </c>
      <c r="Z1732">
        <v>0</v>
      </c>
      <c r="AA1732">
        <v>0</v>
      </c>
    </row>
    <row r="1733" spans="1:27">
      <c r="A1733" s="1" t="s">
        <v>4747</v>
      </c>
      <c r="B1733">
        <v>1900111</v>
      </c>
      <c r="C1733" t="s">
        <v>248</v>
      </c>
      <c r="D1733" t="s">
        <v>8403</v>
      </c>
      <c r="E1733" s="16" t="s">
        <v>4748</v>
      </c>
      <c r="F1733" t="s">
        <v>354</v>
      </c>
      <c r="G1733">
        <v>16110</v>
      </c>
      <c r="H1733" t="s">
        <v>693</v>
      </c>
      <c r="J1733" t="s">
        <v>7368</v>
      </c>
      <c r="K1733" t="s">
        <v>1846</v>
      </c>
      <c r="L1733">
        <v>4</v>
      </c>
      <c r="M1733" s="2">
        <v>554</v>
      </c>
      <c r="N1733" s="2">
        <v>0</v>
      </c>
      <c r="O1733" s="2">
        <v>0</v>
      </c>
      <c r="P1733" s="2">
        <v>0</v>
      </c>
      <c r="Q1733" s="2">
        <v>554</v>
      </c>
      <c r="R1733" s="2">
        <v>0</v>
      </c>
      <c r="S1733" t="s">
        <v>1820</v>
      </c>
      <c r="T1733" t="s">
        <v>871</v>
      </c>
      <c r="U1733" t="s">
        <v>7758</v>
      </c>
      <c r="V1733" t="s">
        <v>7752</v>
      </c>
      <c r="W1733" t="s">
        <v>7752</v>
      </c>
      <c r="X1733" t="s">
        <v>7752</v>
      </c>
      <c r="Y1733" t="s">
        <v>7751</v>
      </c>
      <c r="Z1733">
        <v>0</v>
      </c>
      <c r="AA1733">
        <v>0</v>
      </c>
    </row>
    <row r="1734" spans="1:27">
      <c r="A1734" s="1" t="s">
        <v>4754</v>
      </c>
      <c r="B1734">
        <v>1900111</v>
      </c>
      <c r="C1734" t="s">
        <v>248</v>
      </c>
      <c r="D1734" t="s">
        <v>8403</v>
      </c>
      <c r="E1734" s="16" t="s">
        <v>4755</v>
      </c>
      <c r="F1734" t="s">
        <v>4793</v>
      </c>
      <c r="G1734">
        <v>11330</v>
      </c>
      <c r="H1734" t="s">
        <v>1168</v>
      </c>
      <c r="J1734" t="s">
        <v>7368</v>
      </c>
      <c r="K1734" t="s">
        <v>1846</v>
      </c>
      <c r="L1734">
        <v>4</v>
      </c>
      <c r="M1734" s="2">
        <v>554</v>
      </c>
      <c r="N1734" s="2">
        <v>0</v>
      </c>
      <c r="O1734" s="2">
        <v>0</v>
      </c>
      <c r="P1734" s="2">
        <v>0</v>
      </c>
      <c r="Q1734" s="2">
        <v>554</v>
      </c>
      <c r="R1734" s="2">
        <v>0</v>
      </c>
      <c r="S1734" t="s">
        <v>1820</v>
      </c>
      <c r="T1734" t="s">
        <v>871</v>
      </c>
      <c r="U1734" t="s">
        <v>7758</v>
      </c>
      <c r="V1734" t="s">
        <v>7752</v>
      </c>
      <c r="W1734" t="s">
        <v>7752</v>
      </c>
      <c r="X1734" t="s">
        <v>7752</v>
      </c>
      <c r="Y1734" t="s">
        <v>7751</v>
      </c>
      <c r="Z1734">
        <v>0</v>
      </c>
      <c r="AA1734">
        <v>0</v>
      </c>
    </row>
    <row r="1735" spans="1:27">
      <c r="A1735" s="1" t="s">
        <v>619</v>
      </c>
      <c r="B1735">
        <v>1900111</v>
      </c>
      <c r="C1735" t="s">
        <v>248</v>
      </c>
      <c r="D1735" t="s">
        <v>8403</v>
      </c>
      <c r="E1735" s="16" t="s">
        <v>620</v>
      </c>
      <c r="F1735" t="s">
        <v>9343</v>
      </c>
      <c r="G1735">
        <v>16110</v>
      </c>
      <c r="H1735" t="s">
        <v>693</v>
      </c>
      <c r="J1735" t="s">
        <v>378</v>
      </c>
      <c r="K1735" t="s">
        <v>862</v>
      </c>
      <c r="L1735">
        <v>3</v>
      </c>
      <c r="M1735" s="2">
        <v>1059</v>
      </c>
      <c r="N1735" s="2">
        <v>0</v>
      </c>
      <c r="O1735" s="2">
        <v>0</v>
      </c>
      <c r="P1735" s="2">
        <v>0</v>
      </c>
      <c r="Q1735" s="2">
        <v>1059</v>
      </c>
      <c r="R1735" s="2">
        <v>0</v>
      </c>
      <c r="S1735" t="s">
        <v>1820</v>
      </c>
      <c r="T1735" t="s">
        <v>871</v>
      </c>
      <c r="U1735" t="s">
        <v>7758</v>
      </c>
      <c r="V1735" t="s">
        <v>7752</v>
      </c>
      <c r="W1735" t="s">
        <v>7752</v>
      </c>
      <c r="X1735" t="s">
        <v>7752</v>
      </c>
      <c r="Y1735" t="s">
        <v>7753</v>
      </c>
      <c r="Z1735">
        <v>0</v>
      </c>
      <c r="AA1735">
        <v>0</v>
      </c>
    </row>
    <row r="1736" spans="1:27">
      <c r="A1736" s="1" t="s">
        <v>2485</v>
      </c>
      <c r="B1736">
        <v>1900111</v>
      </c>
      <c r="C1736" t="s">
        <v>248</v>
      </c>
      <c r="D1736" t="s">
        <v>8403</v>
      </c>
      <c r="E1736" s="16" t="s">
        <v>2486</v>
      </c>
      <c r="F1736" t="s">
        <v>355</v>
      </c>
      <c r="G1736">
        <v>16110</v>
      </c>
      <c r="H1736" t="s">
        <v>693</v>
      </c>
      <c r="J1736" t="s">
        <v>8406</v>
      </c>
      <c r="K1736" t="s">
        <v>2423</v>
      </c>
      <c r="L1736">
        <v>4</v>
      </c>
      <c r="M1736" s="2">
        <v>2901</v>
      </c>
      <c r="N1736" s="2">
        <v>0</v>
      </c>
      <c r="O1736" s="2">
        <v>0</v>
      </c>
      <c r="P1736" s="2">
        <v>0</v>
      </c>
      <c r="Q1736" s="2">
        <v>2901</v>
      </c>
      <c r="R1736" s="2">
        <v>0</v>
      </c>
      <c r="S1736" t="s">
        <v>1820</v>
      </c>
      <c r="T1736" t="s">
        <v>871</v>
      </c>
      <c r="U1736" t="s">
        <v>7758</v>
      </c>
      <c r="V1736" t="s">
        <v>7752</v>
      </c>
      <c r="W1736" t="s">
        <v>7752</v>
      </c>
      <c r="X1736" t="s">
        <v>7752</v>
      </c>
      <c r="Y1736" t="s">
        <v>7752</v>
      </c>
      <c r="Z1736">
        <v>0</v>
      </c>
      <c r="AA1736">
        <v>0</v>
      </c>
    </row>
    <row r="1737" spans="1:27">
      <c r="A1737" s="1" t="s">
        <v>4800</v>
      </c>
      <c r="B1737">
        <v>1900111</v>
      </c>
      <c r="C1737" t="s">
        <v>248</v>
      </c>
      <c r="D1737" t="s">
        <v>8403</v>
      </c>
      <c r="E1737" s="16" t="s">
        <v>9975</v>
      </c>
      <c r="F1737" t="s">
        <v>356</v>
      </c>
      <c r="G1737">
        <v>16110</v>
      </c>
      <c r="H1737" t="s">
        <v>693</v>
      </c>
      <c r="J1737" t="s">
        <v>8406</v>
      </c>
      <c r="K1737" t="s">
        <v>3247</v>
      </c>
      <c r="L1737">
        <v>3</v>
      </c>
      <c r="M1737" s="2">
        <v>2956</v>
      </c>
      <c r="N1737" s="2">
        <v>0</v>
      </c>
      <c r="O1737" s="2">
        <v>0</v>
      </c>
      <c r="P1737" s="2">
        <v>0</v>
      </c>
      <c r="Q1737" s="2">
        <v>2956</v>
      </c>
      <c r="R1737" s="2">
        <v>0</v>
      </c>
      <c r="S1737" t="s">
        <v>1820</v>
      </c>
      <c r="T1737" t="s">
        <v>871</v>
      </c>
      <c r="U1737" t="s">
        <v>7758</v>
      </c>
      <c r="V1737" t="s">
        <v>7752</v>
      </c>
      <c r="W1737" t="s">
        <v>7752</v>
      </c>
      <c r="X1737" t="s">
        <v>7752</v>
      </c>
      <c r="Y1737" t="s">
        <v>7751</v>
      </c>
      <c r="Z1737">
        <v>0</v>
      </c>
      <c r="AA1737">
        <v>0</v>
      </c>
    </row>
    <row r="1738" spans="1:27">
      <c r="A1738" s="1" t="s">
        <v>2487</v>
      </c>
      <c r="B1738">
        <v>1900111</v>
      </c>
      <c r="C1738" t="s">
        <v>248</v>
      </c>
      <c r="D1738" t="s">
        <v>8403</v>
      </c>
      <c r="E1738" s="16" t="s">
        <v>2488</v>
      </c>
      <c r="F1738" t="s">
        <v>357</v>
      </c>
      <c r="G1738">
        <v>16310</v>
      </c>
      <c r="H1738" t="s">
        <v>1818</v>
      </c>
      <c r="J1738" t="s">
        <v>8406</v>
      </c>
      <c r="K1738" t="s">
        <v>2423</v>
      </c>
      <c r="L1738">
        <v>4</v>
      </c>
      <c r="M1738" s="2">
        <v>3100</v>
      </c>
      <c r="N1738" s="2">
        <v>0</v>
      </c>
      <c r="O1738" s="2">
        <v>0</v>
      </c>
      <c r="P1738" s="2">
        <v>0</v>
      </c>
      <c r="Q1738" s="2">
        <v>3100</v>
      </c>
      <c r="R1738" s="2">
        <v>0</v>
      </c>
      <c r="S1738" t="s">
        <v>1820</v>
      </c>
      <c r="T1738" t="s">
        <v>871</v>
      </c>
      <c r="U1738" t="s">
        <v>7758</v>
      </c>
      <c r="V1738" t="s">
        <v>7753</v>
      </c>
      <c r="W1738" t="s">
        <v>7752</v>
      </c>
      <c r="X1738" t="s">
        <v>7752</v>
      </c>
      <c r="Y1738" t="s">
        <v>7751</v>
      </c>
      <c r="Z1738">
        <v>0</v>
      </c>
      <c r="AA1738">
        <v>0</v>
      </c>
    </row>
    <row r="1739" spans="1:27">
      <c r="A1739" s="1" t="s">
        <v>2297</v>
      </c>
      <c r="B1739">
        <v>1900111</v>
      </c>
      <c r="C1739" t="s">
        <v>248</v>
      </c>
      <c r="D1739" t="s">
        <v>8403</v>
      </c>
      <c r="E1739" s="16" t="s">
        <v>2298</v>
      </c>
      <c r="F1739" t="s">
        <v>358</v>
      </c>
      <c r="G1739">
        <v>16310</v>
      </c>
      <c r="H1739" t="s">
        <v>1818</v>
      </c>
      <c r="J1739" t="s">
        <v>8406</v>
      </c>
      <c r="K1739" t="s">
        <v>2423</v>
      </c>
      <c r="L1739">
        <v>4</v>
      </c>
      <c r="M1739" s="2">
        <v>3493</v>
      </c>
      <c r="N1739" s="2">
        <v>0</v>
      </c>
      <c r="O1739" s="2">
        <v>0</v>
      </c>
      <c r="P1739" s="2">
        <v>0</v>
      </c>
      <c r="Q1739" s="2">
        <v>3493</v>
      </c>
      <c r="R1739" s="2">
        <v>0</v>
      </c>
      <c r="S1739" t="s">
        <v>1820</v>
      </c>
      <c r="T1739" t="s">
        <v>871</v>
      </c>
      <c r="U1739" t="s">
        <v>7758</v>
      </c>
      <c r="V1739" t="s">
        <v>7753</v>
      </c>
      <c r="W1739" t="s">
        <v>7752</v>
      </c>
      <c r="X1739" t="s">
        <v>7752</v>
      </c>
      <c r="Y1739" t="s">
        <v>7751</v>
      </c>
      <c r="Z1739">
        <v>0</v>
      </c>
      <c r="AA1739">
        <v>0</v>
      </c>
    </row>
    <row r="1740" spans="1:27">
      <c r="A1740" s="1" t="s">
        <v>4749</v>
      </c>
      <c r="B1740">
        <v>1900111</v>
      </c>
      <c r="C1740" t="s">
        <v>248</v>
      </c>
      <c r="D1740" t="s">
        <v>8403</v>
      </c>
      <c r="E1740" s="16" t="s">
        <v>4788</v>
      </c>
      <c r="F1740" t="s">
        <v>359</v>
      </c>
      <c r="G1740">
        <v>16110</v>
      </c>
      <c r="H1740" t="s">
        <v>693</v>
      </c>
      <c r="J1740" t="s">
        <v>7368</v>
      </c>
      <c r="K1740" t="s">
        <v>1846</v>
      </c>
      <c r="L1740">
        <v>4</v>
      </c>
      <c r="M1740" s="2">
        <v>4515</v>
      </c>
      <c r="N1740" s="2">
        <v>0</v>
      </c>
      <c r="O1740" s="2">
        <v>0</v>
      </c>
      <c r="P1740" s="2">
        <v>0</v>
      </c>
      <c r="Q1740" s="2">
        <v>4515</v>
      </c>
      <c r="R1740" s="2">
        <v>0</v>
      </c>
      <c r="S1740" t="s">
        <v>1820</v>
      </c>
      <c r="T1740" t="s">
        <v>871</v>
      </c>
      <c r="U1740" t="s">
        <v>7758</v>
      </c>
      <c r="V1740" t="s">
        <v>7752</v>
      </c>
      <c r="W1740" t="s">
        <v>7752</v>
      </c>
      <c r="X1740" t="s">
        <v>7752</v>
      </c>
      <c r="Y1740" t="s">
        <v>7751</v>
      </c>
      <c r="Z1740">
        <v>0</v>
      </c>
      <c r="AA1740">
        <v>0</v>
      </c>
    </row>
    <row r="1741" spans="1:27">
      <c r="A1741" s="1" t="s">
        <v>4741</v>
      </c>
      <c r="B1741">
        <v>1900111</v>
      </c>
      <c r="C1741" t="s">
        <v>248</v>
      </c>
      <c r="D1741" t="s">
        <v>8403</v>
      </c>
      <c r="E1741" s="16" t="s">
        <v>4742</v>
      </c>
      <c r="F1741" t="s">
        <v>360</v>
      </c>
      <c r="G1741">
        <v>16310</v>
      </c>
      <c r="H1741" t="s">
        <v>1818</v>
      </c>
      <c r="J1741" t="s">
        <v>7368</v>
      </c>
      <c r="K1741" t="s">
        <v>826</v>
      </c>
      <c r="L1741">
        <v>3</v>
      </c>
      <c r="M1741" s="2">
        <v>4534</v>
      </c>
      <c r="N1741" s="2">
        <v>0</v>
      </c>
      <c r="O1741" s="2">
        <v>0</v>
      </c>
      <c r="P1741" s="2">
        <v>0</v>
      </c>
      <c r="Q1741" s="2">
        <v>4534</v>
      </c>
      <c r="R1741" s="2">
        <v>0</v>
      </c>
      <c r="S1741" t="s">
        <v>1820</v>
      </c>
      <c r="T1741" t="s">
        <v>871</v>
      </c>
      <c r="U1741" t="s">
        <v>7758</v>
      </c>
      <c r="V1741" t="s">
        <v>7753</v>
      </c>
      <c r="W1741" t="s">
        <v>7752</v>
      </c>
      <c r="X1741" t="s">
        <v>7752</v>
      </c>
      <c r="Y1741" t="s">
        <v>7751</v>
      </c>
      <c r="Z1741">
        <v>0</v>
      </c>
      <c r="AA1741">
        <v>0</v>
      </c>
    </row>
    <row r="1742" spans="1:27">
      <c r="A1742" s="1" t="s">
        <v>4146</v>
      </c>
      <c r="B1742">
        <v>1900111</v>
      </c>
      <c r="C1742" t="s">
        <v>248</v>
      </c>
      <c r="D1742" t="s">
        <v>8403</v>
      </c>
      <c r="E1742" s="16" t="s">
        <v>4147</v>
      </c>
      <c r="F1742" t="s">
        <v>361</v>
      </c>
      <c r="G1742">
        <v>16110</v>
      </c>
      <c r="H1742" t="s">
        <v>693</v>
      </c>
      <c r="J1742" t="s">
        <v>7368</v>
      </c>
      <c r="K1742" t="s">
        <v>792</v>
      </c>
      <c r="L1742">
        <v>3</v>
      </c>
      <c r="M1742" s="2">
        <v>4597</v>
      </c>
      <c r="N1742" s="2">
        <v>0</v>
      </c>
      <c r="O1742" s="2">
        <v>0</v>
      </c>
      <c r="P1742" s="2">
        <v>0</v>
      </c>
      <c r="Q1742" s="2">
        <v>4597</v>
      </c>
      <c r="R1742" s="2">
        <v>0</v>
      </c>
      <c r="S1742" t="s">
        <v>1820</v>
      </c>
      <c r="T1742" t="s">
        <v>871</v>
      </c>
      <c r="U1742" t="s">
        <v>7758</v>
      </c>
      <c r="V1742" t="s">
        <v>7752</v>
      </c>
      <c r="W1742" t="s">
        <v>7752</v>
      </c>
      <c r="X1742" t="s">
        <v>7752</v>
      </c>
      <c r="Y1742" t="s">
        <v>7751</v>
      </c>
      <c r="Z1742">
        <v>0</v>
      </c>
      <c r="AA1742">
        <v>0</v>
      </c>
    </row>
    <row r="1743" spans="1:27">
      <c r="A1743" s="1" t="s">
        <v>2296</v>
      </c>
      <c r="B1743">
        <v>1900111</v>
      </c>
      <c r="C1743" t="s">
        <v>248</v>
      </c>
      <c r="D1743" t="s">
        <v>8403</v>
      </c>
      <c r="E1743" s="16" t="s">
        <v>4191</v>
      </c>
      <c r="F1743" t="s">
        <v>181</v>
      </c>
      <c r="G1743">
        <v>16110</v>
      </c>
      <c r="H1743" t="s">
        <v>693</v>
      </c>
      <c r="J1743" t="s">
        <v>8406</v>
      </c>
      <c r="K1743" t="s">
        <v>2423</v>
      </c>
      <c r="L1743">
        <v>4</v>
      </c>
      <c r="M1743" s="2">
        <v>4600</v>
      </c>
      <c r="N1743" s="2">
        <v>0</v>
      </c>
      <c r="O1743" s="2">
        <v>0</v>
      </c>
      <c r="P1743" s="2">
        <v>0</v>
      </c>
      <c r="Q1743" s="2">
        <v>4600</v>
      </c>
      <c r="R1743" s="2">
        <v>0</v>
      </c>
      <c r="S1743" t="s">
        <v>1820</v>
      </c>
      <c r="T1743" t="s">
        <v>871</v>
      </c>
      <c r="U1743" t="s">
        <v>7758</v>
      </c>
      <c r="V1743" t="s">
        <v>7752</v>
      </c>
      <c r="W1743" t="s">
        <v>7752</v>
      </c>
      <c r="X1743" t="s">
        <v>7752</v>
      </c>
      <c r="Y1743" t="s">
        <v>7751</v>
      </c>
      <c r="Z1743">
        <v>0</v>
      </c>
      <c r="AA1743">
        <v>0</v>
      </c>
    </row>
    <row r="1744" spans="1:27">
      <c r="A1744" s="1" t="s">
        <v>4192</v>
      </c>
      <c r="B1744">
        <v>1900111</v>
      </c>
      <c r="C1744" t="s">
        <v>248</v>
      </c>
      <c r="D1744" t="s">
        <v>8403</v>
      </c>
      <c r="E1744" s="16" t="s">
        <v>4193</v>
      </c>
      <c r="F1744" t="s">
        <v>182</v>
      </c>
      <c r="G1744">
        <v>16110</v>
      </c>
      <c r="H1744" t="s">
        <v>693</v>
      </c>
      <c r="J1744" t="s">
        <v>8406</v>
      </c>
      <c r="K1744" t="s">
        <v>2423</v>
      </c>
      <c r="L1744">
        <v>4</v>
      </c>
      <c r="M1744" s="2">
        <v>4743</v>
      </c>
      <c r="N1744" s="2">
        <v>0</v>
      </c>
      <c r="O1744" s="2">
        <v>0</v>
      </c>
      <c r="P1744" s="2">
        <v>0</v>
      </c>
      <c r="Q1744" s="2">
        <v>4743</v>
      </c>
      <c r="R1744" s="2">
        <v>0</v>
      </c>
      <c r="S1744" t="s">
        <v>1820</v>
      </c>
      <c r="T1744" t="s">
        <v>871</v>
      </c>
      <c r="U1744" t="s">
        <v>7758</v>
      </c>
      <c r="V1744" t="s">
        <v>7752</v>
      </c>
      <c r="W1744" t="s">
        <v>7752</v>
      </c>
      <c r="X1744" t="s">
        <v>7752</v>
      </c>
      <c r="Y1744" t="s">
        <v>7751</v>
      </c>
      <c r="Z1744">
        <v>0</v>
      </c>
      <c r="AA1744">
        <v>0</v>
      </c>
    </row>
    <row r="1745" spans="1:27">
      <c r="A1745" s="1" t="s">
        <v>6141</v>
      </c>
      <c r="B1745">
        <v>1900111</v>
      </c>
      <c r="C1745" t="s">
        <v>248</v>
      </c>
      <c r="D1745" t="s">
        <v>8403</v>
      </c>
      <c r="E1745" s="16" t="s">
        <v>5454</v>
      </c>
      <c r="F1745" t="s">
        <v>183</v>
      </c>
      <c r="G1745">
        <v>16110</v>
      </c>
      <c r="H1745" t="s">
        <v>693</v>
      </c>
      <c r="J1745" t="s">
        <v>7368</v>
      </c>
      <c r="K1745" t="s">
        <v>16</v>
      </c>
      <c r="L1745">
        <v>4</v>
      </c>
      <c r="M1745" s="2">
        <v>4772</v>
      </c>
      <c r="N1745" s="2">
        <v>0</v>
      </c>
      <c r="O1745" s="2">
        <v>0</v>
      </c>
      <c r="P1745" s="2">
        <v>0</v>
      </c>
      <c r="Q1745" s="2">
        <v>4772</v>
      </c>
      <c r="R1745" s="2">
        <v>0</v>
      </c>
      <c r="S1745" t="s">
        <v>1820</v>
      </c>
      <c r="T1745" t="s">
        <v>871</v>
      </c>
      <c r="U1745" t="s">
        <v>7758</v>
      </c>
      <c r="V1745" t="s">
        <v>7752</v>
      </c>
      <c r="W1745" t="s">
        <v>7752</v>
      </c>
      <c r="X1745" t="s">
        <v>7752</v>
      </c>
      <c r="Y1745" t="s">
        <v>7751</v>
      </c>
      <c r="Z1745">
        <v>0</v>
      </c>
      <c r="AA1745">
        <v>0</v>
      </c>
    </row>
    <row r="1746" spans="1:27">
      <c r="A1746" s="1" t="s">
        <v>4197</v>
      </c>
      <c r="B1746">
        <v>1900111</v>
      </c>
      <c r="C1746" t="s">
        <v>248</v>
      </c>
      <c r="D1746" t="s">
        <v>8403</v>
      </c>
      <c r="E1746" s="16" t="s">
        <v>4198</v>
      </c>
      <c r="F1746" t="s">
        <v>184</v>
      </c>
      <c r="G1746">
        <v>16110</v>
      </c>
      <c r="H1746" t="s">
        <v>693</v>
      </c>
      <c r="J1746" t="s">
        <v>8406</v>
      </c>
      <c r="K1746" t="s">
        <v>527</v>
      </c>
      <c r="L1746">
        <v>2</v>
      </c>
      <c r="M1746" s="2">
        <v>4994</v>
      </c>
      <c r="N1746" s="2">
        <v>0</v>
      </c>
      <c r="O1746" s="2">
        <v>0</v>
      </c>
      <c r="P1746" s="2">
        <v>0</v>
      </c>
      <c r="Q1746" s="2">
        <v>4994</v>
      </c>
      <c r="R1746" s="2">
        <v>0</v>
      </c>
      <c r="S1746" t="s">
        <v>1820</v>
      </c>
      <c r="T1746" t="s">
        <v>871</v>
      </c>
      <c r="U1746" t="s">
        <v>7758</v>
      </c>
      <c r="V1746" t="s">
        <v>7752</v>
      </c>
      <c r="W1746" t="s">
        <v>7752</v>
      </c>
      <c r="X1746" t="s">
        <v>7752</v>
      </c>
      <c r="Y1746" t="s">
        <v>7751</v>
      </c>
      <c r="Z1746">
        <v>0</v>
      </c>
      <c r="AA1746">
        <v>0</v>
      </c>
    </row>
    <row r="1747" spans="1:27">
      <c r="A1747" s="1" t="s">
        <v>2483</v>
      </c>
      <c r="B1747">
        <v>1900111</v>
      </c>
      <c r="C1747" t="s">
        <v>248</v>
      </c>
      <c r="D1747" t="s">
        <v>8403</v>
      </c>
      <c r="E1747" s="16" t="s">
        <v>2484</v>
      </c>
      <c r="F1747" t="s">
        <v>64</v>
      </c>
      <c r="G1747">
        <v>16110</v>
      </c>
      <c r="H1747" t="s">
        <v>693</v>
      </c>
      <c r="J1747" t="s">
        <v>8406</v>
      </c>
      <c r="K1747" t="s">
        <v>2423</v>
      </c>
      <c r="L1747">
        <v>4</v>
      </c>
      <c r="M1747" s="2">
        <v>5035</v>
      </c>
      <c r="N1747" s="2">
        <v>0</v>
      </c>
      <c r="O1747" s="2">
        <v>0</v>
      </c>
      <c r="P1747" s="2">
        <v>0</v>
      </c>
      <c r="Q1747" s="2">
        <v>5035</v>
      </c>
      <c r="R1747" s="2">
        <v>0</v>
      </c>
      <c r="S1747" t="s">
        <v>1820</v>
      </c>
      <c r="T1747" t="s">
        <v>871</v>
      </c>
      <c r="U1747" t="s">
        <v>7758</v>
      </c>
      <c r="V1747" t="s">
        <v>7752</v>
      </c>
      <c r="W1747" t="s">
        <v>7752</v>
      </c>
      <c r="X1747" t="s">
        <v>7752</v>
      </c>
      <c r="Y1747" t="s">
        <v>7751</v>
      </c>
      <c r="Z1747">
        <v>0</v>
      </c>
      <c r="AA1747">
        <v>0</v>
      </c>
    </row>
    <row r="1748" spans="1:27">
      <c r="A1748" s="1" t="s">
        <v>4148</v>
      </c>
      <c r="B1748">
        <v>1900111</v>
      </c>
      <c r="C1748" t="s">
        <v>248</v>
      </c>
      <c r="D1748" t="s">
        <v>8403</v>
      </c>
      <c r="E1748" s="16" t="s">
        <v>4149</v>
      </c>
      <c r="F1748" t="s">
        <v>65</v>
      </c>
      <c r="G1748">
        <v>16110</v>
      </c>
      <c r="H1748" t="s">
        <v>693</v>
      </c>
      <c r="J1748" t="s">
        <v>7368</v>
      </c>
      <c r="K1748" t="s">
        <v>792</v>
      </c>
      <c r="L1748">
        <v>3</v>
      </c>
      <c r="M1748" s="2">
        <v>5269</v>
      </c>
      <c r="N1748" s="2">
        <v>0</v>
      </c>
      <c r="O1748" s="2">
        <v>0</v>
      </c>
      <c r="P1748" s="2">
        <v>0</v>
      </c>
      <c r="Q1748" s="2">
        <v>5269</v>
      </c>
      <c r="R1748" s="2">
        <v>0</v>
      </c>
      <c r="S1748" t="s">
        <v>1820</v>
      </c>
      <c r="T1748" t="s">
        <v>871</v>
      </c>
      <c r="U1748" t="s">
        <v>7758</v>
      </c>
      <c r="V1748" t="s">
        <v>7752</v>
      </c>
      <c r="W1748" t="s">
        <v>7752</v>
      </c>
      <c r="X1748" t="s">
        <v>7752</v>
      </c>
      <c r="Y1748" t="s">
        <v>7751</v>
      </c>
      <c r="Z1748">
        <v>0</v>
      </c>
      <c r="AA1748">
        <v>0</v>
      </c>
    </row>
    <row r="1749" spans="1:27">
      <c r="A1749" s="1" t="s">
        <v>4745</v>
      </c>
      <c r="B1749">
        <v>1900111</v>
      </c>
      <c r="C1749" t="s">
        <v>248</v>
      </c>
      <c r="D1749" t="s">
        <v>8403</v>
      </c>
      <c r="E1749" s="16" t="s">
        <v>4746</v>
      </c>
      <c r="F1749" t="s">
        <v>66</v>
      </c>
      <c r="G1749">
        <v>16110</v>
      </c>
      <c r="H1749" t="s">
        <v>693</v>
      </c>
      <c r="J1749" t="s">
        <v>7368</v>
      </c>
      <c r="K1749" t="s">
        <v>1841</v>
      </c>
      <c r="L1749">
        <v>4</v>
      </c>
      <c r="M1749" s="2">
        <v>5900</v>
      </c>
      <c r="N1749" s="2">
        <v>0</v>
      </c>
      <c r="O1749" s="2">
        <v>0</v>
      </c>
      <c r="P1749" s="2">
        <v>0</v>
      </c>
      <c r="Q1749" s="2">
        <v>5900</v>
      </c>
      <c r="R1749" s="2">
        <v>0</v>
      </c>
      <c r="S1749" t="s">
        <v>1820</v>
      </c>
      <c r="T1749" t="s">
        <v>871</v>
      </c>
      <c r="U1749" t="s">
        <v>7758</v>
      </c>
      <c r="V1749" t="s">
        <v>7752</v>
      </c>
      <c r="W1749" t="s">
        <v>7752</v>
      </c>
      <c r="X1749" t="s">
        <v>7752</v>
      </c>
      <c r="Y1749" t="s">
        <v>7751</v>
      </c>
      <c r="Z1749">
        <v>0</v>
      </c>
      <c r="AA1749">
        <v>0</v>
      </c>
    </row>
    <row r="1750" spans="1:27">
      <c r="A1750" s="1" t="s">
        <v>4801</v>
      </c>
      <c r="B1750">
        <v>1900111</v>
      </c>
      <c r="C1750" t="s">
        <v>248</v>
      </c>
      <c r="D1750" t="s">
        <v>8403</v>
      </c>
      <c r="E1750" s="16" t="s">
        <v>4802</v>
      </c>
      <c r="F1750" t="s">
        <v>67</v>
      </c>
      <c r="G1750">
        <v>16110</v>
      </c>
      <c r="H1750" t="s">
        <v>693</v>
      </c>
      <c r="J1750" t="s">
        <v>7368</v>
      </c>
      <c r="K1750" t="s">
        <v>792</v>
      </c>
      <c r="L1750">
        <v>3</v>
      </c>
      <c r="M1750" s="2">
        <v>6147</v>
      </c>
      <c r="N1750" s="2">
        <v>0</v>
      </c>
      <c r="O1750" s="2">
        <v>0</v>
      </c>
      <c r="P1750" s="2">
        <v>0</v>
      </c>
      <c r="Q1750" s="2">
        <v>6147</v>
      </c>
      <c r="R1750" s="2">
        <v>0</v>
      </c>
      <c r="S1750" t="s">
        <v>1820</v>
      </c>
      <c r="T1750" t="s">
        <v>871</v>
      </c>
      <c r="U1750" t="s">
        <v>7758</v>
      </c>
      <c r="V1750" t="s">
        <v>7752</v>
      </c>
      <c r="W1750" t="s">
        <v>7752</v>
      </c>
      <c r="X1750" t="s">
        <v>7752</v>
      </c>
      <c r="Y1750" t="s">
        <v>7751</v>
      </c>
      <c r="Z1750">
        <v>0</v>
      </c>
      <c r="AA1750">
        <v>0</v>
      </c>
    </row>
    <row r="1751" spans="1:27">
      <c r="A1751" s="1" t="s">
        <v>4743</v>
      </c>
      <c r="B1751">
        <v>1900111</v>
      </c>
      <c r="C1751" t="s">
        <v>248</v>
      </c>
      <c r="D1751" t="s">
        <v>8403</v>
      </c>
      <c r="E1751" s="16" t="s">
        <v>4744</v>
      </c>
      <c r="F1751" t="s">
        <v>68</v>
      </c>
      <c r="G1751">
        <v>16110</v>
      </c>
      <c r="H1751" t="s">
        <v>693</v>
      </c>
      <c r="J1751" t="s">
        <v>7368</v>
      </c>
      <c r="K1751" t="s">
        <v>1841</v>
      </c>
      <c r="L1751">
        <v>4</v>
      </c>
      <c r="M1751" s="2">
        <v>6691</v>
      </c>
      <c r="N1751" s="2">
        <v>0</v>
      </c>
      <c r="O1751" s="2">
        <v>0</v>
      </c>
      <c r="P1751" s="2">
        <v>0</v>
      </c>
      <c r="Q1751" s="2">
        <v>6691</v>
      </c>
      <c r="R1751" s="2">
        <v>0</v>
      </c>
      <c r="S1751" t="s">
        <v>1820</v>
      </c>
      <c r="T1751" t="s">
        <v>871</v>
      </c>
      <c r="U1751" t="s">
        <v>7758</v>
      </c>
      <c r="V1751" t="s">
        <v>7752</v>
      </c>
      <c r="W1751" t="s">
        <v>7752</v>
      </c>
      <c r="X1751" t="s">
        <v>7752</v>
      </c>
      <c r="Y1751" t="s">
        <v>7751</v>
      </c>
      <c r="Z1751">
        <v>0</v>
      </c>
      <c r="AA1751">
        <v>0</v>
      </c>
    </row>
    <row r="1752" spans="1:27">
      <c r="A1752" s="1" t="s">
        <v>911</v>
      </c>
      <c r="B1752">
        <v>1900111</v>
      </c>
      <c r="C1752" t="s">
        <v>248</v>
      </c>
      <c r="D1752" t="s">
        <v>8403</v>
      </c>
      <c r="E1752" s="16" t="s">
        <v>912</v>
      </c>
      <c r="F1752" t="s">
        <v>69</v>
      </c>
      <c r="G1752">
        <v>16110</v>
      </c>
      <c r="H1752" t="s">
        <v>693</v>
      </c>
      <c r="J1752" t="s">
        <v>7368</v>
      </c>
      <c r="K1752" t="s">
        <v>1915</v>
      </c>
      <c r="L1752">
        <v>3</v>
      </c>
      <c r="M1752" s="2">
        <v>6756</v>
      </c>
      <c r="N1752" s="2">
        <v>0</v>
      </c>
      <c r="O1752" s="2">
        <v>0</v>
      </c>
      <c r="P1752" s="2">
        <v>0</v>
      </c>
      <c r="Q1752" s="2">
        <v>6756</v>
      </c>
      <c r="R1752" s="2">
        <v>0</v>
      </c>
      <c r="S1752" t="s">
        <v>1820</v>
      </c>
      <c r="T1752" t="s">
        <v>871</v>
      </c>
      <c r="U1752" t="s">
        <v>7758</v>
      </c>
      <c r="V1752" t="s">
        <v>7752</v>
      </c>
      <c r="W1752" t="s">
        <v>7752</v>
      </c>
      <c r="X1752" t="s">
        <v>7752</v>
      </c>
      <c r="Y1752" t="s">
        <v>7751</v>
      </c>
      <c r="Z1752">
        <v>0</v>
      </c>
      <c r="AA1752">
        <v>0</v>
      </c>
    </row>
    <row r="1753" spans="1:27">
      <c r="A1753" s="1" t="s">
        <v>1739</v>
      </c>
      <c r="B1753">
        <v>1900111</v>
      </c>
      <c r="C1753" t="s">
        <v>248</v>
      </c>
      <c r="D1753" t="s">
        <v>8403</v>
      </c>
      <c r="E1753" s="16" t="s">
        <v>918</v>
      </c>
      <c r="F1753" t="s">
        <v>3</v>
      </c>
      <c r="G1753">
        <v>16110</v>
      </c>
      <c r="H1753" t="s">
        <v>693</v>
      </c>
      <c r="J1753" t="s">
        <v>8406</v>
      </c>
      <c r="K1753" t="s">
        <v>2312</v>
      </c>
      <c r="L1753">
        <v>3</v>
      </c>
      <c r="M1753" s="2">
        <v>8333</v>
      </c>
      <c r="N1753" s="2">
        <v>0</v>
      </c>
      <c r="O1753" s="2">
        <v>0</v>
      </c>
      <c r="P1753" s="2">
        <v>0</v>
      </c>
      <c r="Q1753" s="2">
        <v>8333</v>
      </c>
      <c r="R1753" s="2">
        <v>0</v>
      </c>
      <c r="S1753" t="s">
        <v>1820</v>
      </c>
      <c r="T1753" t="s">
        <v>871</v>
      </c>
      <c r="U1753" t="s">
        <v>7758</v>
      </c>
      <c r="V1753" t="s">
        <v>7752</v>
      </c>
      <c r="W1753" t="s">
        <v>7752</v>
      </c>
      <c r="X1753" t="s">
        <v>7752</v>
      </c>
      <c r="Y1753" t="s">
        <v>7751</v>
      </c>
      <c r="Z1753">
        <v>0</v>
      </c>
      <c r="AA1753">
        <v>0</v>
      </c>
    </row>
    <row r="1754" spans="1:27">
      <c r="A1754" s="1" t="s">
        <v>5458</v>
      </c>
      <c r="B1754">
        <v>1900111</v>
      </c>
      <c r="C1754" t="s">
        <v>248</v>
      </c>
      <c r="D1754" t="s">
        <v>8403</v>
      </c>
      <c r="E1754" s="16" t="s">
        <v>5459</v>
      </c>
      <c r="F1754" t="s">
        <v>4</v>
      </c>
      <c r="G1754">
        <v>16110</v>
      </c>
      <c r="H1754" t="s">
        <v>693</v>
      </c>
      <c r="J1754" t="s">
        <v>7368</v>
      </c>
      <c r="K1754" t="s">
        <v>826</v>
      </c>
      <c r="L1754">
        <v>3</v>
      </c>
      <c r="M1754" s="2">
        <v>8661</v>
      </c>
      <c r="N1754" s="2">
        <v>0</v>
      </c>
      <c r="O1754" s="2">
        <v>0</v>
      </c>
      <c r="P1754" s="2">
        <v>0</v>
      </c>
      <c r="Q1754" s="2">
        <v>8661</v>
      </c>
      <c r="R1754" s="2">
        <v>0</v>
      </c>
      <c r="S1754" t="s">
        <v>1820</v>
      </c>
      <c r="T1754" t="s">
        <v>871</v>
      </c>
      <c r="U1754" t="s">
        <v>7758</v>
      </c>
      <c r="V1754" t="s">
        <v>7752</v>
      </c>
      <c r="W1754" t="s">
        <v>7752</v>
      </c>
      <c r="X1754" t="s">
        <v>7752</v>
      </c>
      <c r="Y1754" t="s">
        <v>7751</v>
      </c>
      <c r="Z1754">
        <v>0</v>
      </c>
      <c r="AA1754">
        <v>0</v>
      </c>
    </row>
    <row r="1755" spans="1:27">
      <c r="A1755" s="1" t="s">
        <v>916</v>
      </c>
      <c r="B1755">
        <v>1900111</v>
      </c>
      <c r="C1755" t="s">
        <v>248</v>
      </c>
      <c r="D1755" t="s">
        <v>8403</v>
      </c>
      <c r="E1755" s="16" t="s">
        <v>917</v>
      </c>
      <c r="F1755" t="s">
        <v>5</v>
      </c>
      <c r="G1755">
        <v>16110</v>
      </c>
      <c r="H1755" t="s">
        <v>693</v>
      </c>
      <c r="J1755" t="s">
        <v>8406</v>
      </c>
      <c r="K1755" t="s">
        <v>2312</v>
      </c>
      <c r="L1755">
        <v>3</v>
      </c>
      <c r="M1755" s="2">
        <v>8844</v>
      </c>
      <c r="N1755" s="2">
        <v>0</v>
      </c>
      <c r="O1755" s="2">
        <v>0</v>
      </c>
      <c r="P1755" s="2">
        <v>0</v>
      </c>
      <c r="Q1755" s="2">
        <v>8844</v>
      </c>
      <c r="R1755" s="2">
        <v>0</v>
      </c>
      <c r="S1755" t="s">
        <v>1820</v>
      </c>
      <c r="T1755" t="s">
        <v>871</v>
      </c>
      <c r="U1755" t="s">
        <v>7758</v>
      </c>
      <c r="V1755" t="s">
        <v>7752</v>
      </c>
      <c r="W1755" t="s">
        <v>7752</v>
      </c>
      <c r="X1755" t="s">
        <v>7752</v>
      </c>
      <c r="Y1755" t="s">
        <v>7751</v>
      </c>
      <c r="Z1755">
        <v>0</v>
      </c>
      <c r="AA1755">
        <v>0</v>
      </c>
    </row>
    <row r="1756" spans="1:27">
      <c r="A1756" s="1" t="s">
        <v>2481</v>
      </c>
      <c r="B1756">
        <v>1900111</v>
      </c>
      <c r="C1756" t="s">
        <v>248</v>
      </c>
      <c r="D1756" t="s">
        <v>8403</v>
      </c>
      <c r="E1756" s="16" t="s">
        <v>8057</v>
      </c>
      <c r="F1756" t="s">
        <v>231</v>
      </c>
      <c r="G1756">
        <v>16110</v>
      </c>
      <c r="H1756" t="s">
        <v>693</v>
      </c>
      <c r="J1756" t="s">
        <v>8406</v>
      </c>
      <c r="K1756" t="s">
        <v>1470</v>
      </c>
      <c r="L1756">
        <v>3</v>
      </c>
      <c r="M1756" s="2">
        <v>9112</v>
      </c>
      <c r="N1756" s="2">
        <v>0</v>
      </c>
      <c r="O1756" s="2">
        <v>0</v>
      </c>
      <c r="P1756" s="2">
        <v>0</v>
      </c>
      <c r="Q1756" s="2">
        <v>9112</v>
      </c>
      <c r="R1756" s="2">
        <v>0</v>
      </c>
      <c r="S1756" t="s">
        <v>1820</v>
      </c>
      <c r="T1756" t="s">
        <v>871</v>
      </c>
      <c r="U1756" t="s">
        <v>7758</v>
      </c>
      <c r="V1756" t="s">
        <v>7752</v>
      </c>
      <c r="W1756" t="s">
        <v>7752</v>
      </c>
      <c r="X1756" t="s">
        <v>7752</v>
      </c>
      <c r="Y1756" t="s">
        <v>7751</v>
      </c>
      <c r="Z1756">
        <v>0</v>
      </c>
      <c r="AA1756">
        <v>0</v>
      </c>
    </row>
    <row r="1757" spans="1:27">
      <c r="A1757" s="1" t="s">
        <v>919</v>
      </c>
      <c r="B1757">
        <v>1900111</v>
      </c>
      <c r="C1757" t="s">
        <v>248</v>
      </c>
      <c r="D1757" t="s">
        <v>8403</v>
      </c>
      <c r="E1757" s="16" t="s">
        <v>920</v>
      </c>
      <c r="F1757" t="s">
        <v>232</v>
      </c>
      <c r="G1757">
        <v>16110</v>
      </c>
      <c r="H1757" t="s">
        <v>693</v>
      </c>
      <c r="J1757" t="s">
        <v>7368</v>
      </c>
      <c r="K1757" t="s">
        <v>3601</v>
      </c>
      <c r="L1757">
        <v>4</v>
      </c>
      <c r="M1757" s="2">
        <v>9500</v>
      </c>
      <c r="N1757" s="2">
        <v>0</v>
      </c>
      <c r="O1757" s="2">
        <v>0</v>
      </c>
      <c r="P1757" s="2">
        <v>0</v>
      </c>
      <c r="Q1757" s="2">
        <v>9500</v>
      </c>
      <c r="R1757" s="2">
        <v>0</v>
      </c>
      <c r="S1757" t="s">
        <v>1820</v>
      </c>
      <c r="T1757" t="s">
        <v>871</v>
      </c>
      <c r="U1757" t="s">
        <v>7758</v>
      </c>
      <c r="V1757" t="s">
        <v>7752</v>
      </c>
      <c r="W1757" t="s">
        <v>7752</v>
      </c>
      <c r="X1757" t="s">
        <v>7752</v>
      </c>
      <c r="Y1757" t="s">
        <v>7751</v>
      </c>
      <c r="Z1757">
        <v>0</v>
      </c>
      <c r="AA1757">
        <v>0</v>
      </c>
    </row>
    <row r="1758" spans="1:27">
      <c r="A1758" s="1" t="s">
        <v>5455</v>
      </c>
      <c r="B1758">
        <v>1900111</v>
      </c>
      <c r="C1758" t="s">
        <v>248</v>
      </c>
      <c r="D1758" t="s">
        <v>8403</v>
      </c>
      <c r="E1758" s="16" t="s">
        <v>5456</v>
      </c>
      <c r="F1758" t="s">
        <v>32</v>
      </c>
      <c r="G1758">
        <v>16110</v>
      </c>
      <c r="H1758" t="s">
        <v>693</v>
      </c>
      <c r="J1758" t="s">
        <v>7368</v>
      </c>
      <c r="K1758" t="s">
        <v>826</v>
      </c>
      <c r="L1758">
        <v>3</v>
      </c>
      <c r="M1758" s="2">
        <v>9504</v>
      </c>
      <c r="N1758" s="2">
        <v>0</v>
      </c>
      <c r="O1758" s="2">
        <v>0</v>
      </c>
      <c r="P1758" s="2">
        <v>0</v>
      </c>
      <c r="Q1758" s="2">
        <v>9504</v>
      </c>
      <c r="R1758" s="2">
        <v>0</v>
      </c>
      <c r="S1758" t="s">
        <v>1820</v>
      </c>
      <c r="T1758" t="s">
        <v>871</v>
      </c>
      <c r="U1758" t="s">
        <v>7758</v>
      </c>
      <c r="V1758" t="s">
        <v>7752</v>
      </c>
      <c r="W1758" t="s">
        <v>7753</v>
      </c>
      <c r="X1758" t="s">
        <v>7752</v>
      </c>
      <c r="Y1758" t="s">
        <v>7751</v>
      </c>
      <c r="Z1758">
        <v>0</v>
      </c>
      <c r="AA1758">
        <v>0</v>
      </c>
    </row>
    <row r="1759" spans="1:27">
      <c r="A1759" s="1" t="s">
        <v>4152</v>
      </c>
      <c r="B1759">
        <v>1900111</v>
      </c>
      <c r="C1759" t="s">
        <v>248</v>
      </c>
      <c r="D1759" t="s">
        <v>8403</v>
      </c>
      <c r="E1759" s="16" t="s">
        <v>4153</v>
      </c>
      <c r="F1759" t="s">
        <v>33</v>
      </c>
      <c r="G1759">
        <v>16110</v>
      </c>
      <c r="H1759" t="s">
        <v>693</v>
      </c>
      <c r="J1759" t="s">
        <v>8406</v>
      </c>
      <c r="K1759" t="s">
        <v>3567</v>
      </c>
      <c r="L1759">
        <v>3</v>
      </c>
      <c r="M1759" s="2">
        <v>10200</v>
      </c>
      <c r="N1759" s="2">
        <v>0</v>
      </c>
      <c r="O1759" s="2">
        <v>0</v>
      </c>
      <c r="P1759" s="2">
        <v>0</v>
      </c>
      <c r="Q1759" s="2">
        <v>10200</v>
      </c>
      <c r="R1759" s="2">
        <v>0</v>
      </c>
      <c r="S1759" t="s">
        <v>1820</v>
      </c>
      <c r="T1759" t="s">
        <v>871</v>
      </c>
      <c r="U1759" t="s">
        <v>7758</v>
      </c>
      <c r="V1759" t="s">
        <v>7752</v>
      </c>
      <c r="W1759" t="s">
        <v>7752</v>
      </c>
      <c r="X1759" t="s">
        <v>7752</v>
      </c>
      <c r="Y1759" t="s">
        <v>7751</v>
      </c>
      <c r="Z1759">
        <v>0</v>
      </c>
      <c r="AA1759">
        <v>0</v>
      </c>
    </row>
    <row r="1760" spans="1:27">
      <c r="A1760" s="1" t="s">
        <v>4150</v>
      </c>
      <c r="B1760">
        <v>1900111</v>
      </c>
      <c r="C1760" t="s">
        <v>248</v>
      </c>
      <c r="D1760" t="s">
        <v>8403</v>
      </c>
      <c r="E1760" s="16" t="s">
        <v>4151</v>
      </c>
      <c r="F1760" t="s">
        <v>263</v>
      </c>
      <c r="G1760">
        <v>11330</v>
      </c>
      <c r="H1760" t="s">
        <v>1168</v>
      </c>
      <c r="J1760" t="s">
        <v>7368</v>
      </c>
      <c r="K1760" t="s">
        <v>792</v>
      </c>
      <c r="L1760">
        <v>3</v>
      </c>
      <c r="M1760" s="2">
        <v>11100</v>
      </c>
      <c r="N1760" s="2">
        <v>0</v>
      </c>
      <c r="O1760" s="2">
        <v>0</v>
      </c>
      <c r="P1760" s="2">
        <v>0</v>
      </c>
      <c r="Q1760" s="2">
        <v>11100</v>
      </c>
      <c r="R1760" s="2">
        <v>0</v>
      </c>
      <c r="S1760" t="s">
        <v>1820</v>
      </c>
      <c r="T1760" t="s">
        <v>871</v>
      </c>
      <c r="U1760" t="s">
        <v>7758</v>
      </c>
      <c r="V1760" t="s">
        <v>7753</v>
      </c>
      <c r="W1760" t="s">
        <v>7752</v>
      </c>
      <c r="X1760" t="s">
        <v>7752</v>
      </c>
      <c r="Y1760" t="s">
        <v>7751</v>
      </c>
      <c r="Z1760">
        <v>0</v>
      </c>
      <c r="AA1760">
        <v>0</v>
      </c>
    </row>
    <row r="1761" spans="1:27">
      <c r="A1761" s="1" t="s">
        <v>4154</v>
      </c>
      <c r="B1761">
        <v>1900111</v>
      </c>
      <c r="C1761" t="s">
        <v>248</v>
      </c>
      <c r="D1761" t="s">
        <v>8403</v>
      </c>
      <c r="E1761" s="16" t="s">
        <v>4130</v>
      </c>
      <c r="F1761" t="s">
        <v>264</v>
      </c>
      <c r="G1761">
        <v>16110</v>
      </c>
      <c r="H1761" t="s">
        <v>693</v>
      </c>
      <c r="J1761" t="s">
        <v>8406</v>
      </c>
      <c r="K1761" t="s">
        <v>3567</v>
      </c>
      <c r="L1761">
        <v>3</v>
      </c>
      <c r="M1761" s="2">
        <v>11614</v>
      </c>
      <c r="N1761" s="2">
        <v>0</v>
      </c>
      <c r="O1761" s="2">
        <v>0</v>
      </c>
      <c r="P1761" s="2">
        <v>0</v>
      </c>
      <c r="Q1761" s="2">
        <v>11614</v>
      </c>
      <c r="R1761" s="2">
        <v>0</v>
      </c>
      <c r="S1761" t="s">
        <v>1820</v>
      </c>
      <c r="T1761" t="s">
        <v>871</v>
      </c>
      <c r="U1761" t="s">
        <v>7758</v>
      </c>
      <c r="V1761" t="s">
        <v>7752</v>
      </c>
      <c r="W1761" t="s">
        <v>7752</v>
      </c>
      <c r="X1761" t="s">
        <v>7752</v>
      </c>
      <c r="Y1761" t="s">
        <v>7751</v>
      </c>
      <c r="Z1761">
        <v>0</v>
      </c>
      <c r="AA1761">
        <v>0</v>
      </c>
    </row>
    <row r="1762" spans="1:27">
      <c r="A1762" s="1" t="s">
        <v>925</v>
      </c>
      <c r="B1762">
        <v>1900111</v>
      </c>
      <c r="C1762" t="s">
        <v>248</v>
      </c>
      <c r="D1762" t="s">
        <v>8403</v>
      </c>
      <c r="E1762" s="16" t="s">
        <v>926</v>
      </c>
      <c r="F1762" t="s">
        <v>265</v>
      </c>
      <c r="G1762">
        <v>11330</v>
      </c>
      <c r="H1762" t="s">
        <v>1168</v>
      </c>
      <c r="J1762" t="s">
        <v>7368</v>
      </c>
      <c r="K1762" t="s">
        <v>2026</v>
      </c>
      <c r="L1762">
        <v>4</v>
      </c>
      <c r="M1762" s="2">
        <v>11634</v>
      </c>
      <c r="N1762" s="2">
        <v>0</v>
      </c>
      <c r="O1762" s="2">
        <v>0</v>
      </c>
      <c r="P1762" s="2">
        <v>0</v>
      </c>
      <c r="Q1762" s="2">
        <v>11634</v>
      </c>
      <c r="R1762" s="2">
        <v>0</v>
      </c>
      <c r="S1762" t="s">
        <v>1820</v>
      </c>
      <c r="T1762" t="s">
        <v>871</v>
      </c>
      <c r="U1762" t="s">
        <v>7758</v>
      </c>
      <c r="V1762" t="s">
        <v>7752</v>
      </c>
      <c r="W1762" t="s">
        <v>7752</v>
      </c>
      <c r="X1762" t="s">
        <v>7752</v>
      </c>
      <c r="Y1762" t="s">
        <v>7751</v>
      </c>
      <c r="Z1762">
        <v>0</v>
      </c>
      <c r="AA1762">
        <v>0</v>
      </c>
    </row>
    <row r="1763" spans="1:27">
      <c r="A1763" s="1" t="s">
        <v>4199</v>
      </c>
      <c r="B1763">
        <v>1900111</v>
      </c>
      <c r="C1763" t="s">
        <v>248</v>
      </c>
      <c r="D1763" t="s">
        <v>8403</v>
      </c>
      <c r="E1763" s="16" t="s">
        <v>4200</v>
      </c>
      <c r="F1763" t="s">
        <v>266</v>
      </c>
      <c r="G1763">
        <v>16110</v>
      </c>
      <c r="H1763" t="s">
        <v>693</v>
      </c>
      <c r="J1763" t="s">
        <v>8406</v>
      </c>
      <c r="K1763" t="s">
        <v>527</v>
      </c>
      <c r="L1763">
        <v>2</v>
      </c>
      <c r="M1763" s="2">
        <v>11823</v>
      </c>
      <c r="N1763" s="2">
        <v>0</v>
      </c>
      <c r="O1763" s="2">
        <v>0</v>
      </c>
      <c r="P1763" s="2">
        <v>0</v>
      </c>
      <c r="Q1763" s="2">
        <v>11823</v>
      </c>
      <c r="R1763" s="2">
        <v>0</v>
      </c>
      <c r="S1763" t="s">
        <v>1820</v>
      </c>
      <c r="T1763" t="s">
        <v>871</v>
      </c>
      <c r="U1763" t="s">
        <v>7758</v>
      </c>
      <c r="V1763" t="s">
        <v>7752</v>
      </c>
      <c r="W1763" t="s">
        <v>7752</v>
      </c>
      <c r="X1763" t="s">
        <v>7752</v>
      </c>
      <c r="Y1763" t="s">
        <v>7751</v>
      </c>
      <c r="Z1763">
        <v>0</v>
      </c>
      <c r="AA1763">
        <v>0</v>
      </c>
    </row>
    <row r="1764" spans="1:27">
      <c r="A1764" s="1" t="s">
        <v>4797</v>
      </c>
      <c r="B1764">
        <v>1900111</v>
      </c>
      <c r="C1764" t="s">
        <v>248</v>
      </c>
      <c r="D1764" t="s">
        <v>8403</v>
      </c>
      <c r="E1764" s="16" t="s">
        <v>4798</v>
      </c>
      <c r="F1764" t="s">
        <v>267</v>
      </c>
      <c r="G1764">
        <v>11330</v>
      </c>
      <c r="H1764" t="s">
        <v>1168</v>
      </c>
      <c r="J1764" t="s">
        <v>8406</v>
      </c>
      <c r="K1764" t="s">
        <v>3247</v>
      </c>
      <c r="L1764">
        <v>3</v>
      </c>
      <c r="M1764" s="2">
        <v>12092</v>
      </c>
      <c r="N1764" s="2">
        <v>0</v>
      </c>
      <c r="O1764" s="2">
        <v>0</v>
      </c>
      <c r="P1764" s="2">
        <v>0</v>
      </c>
      <c r="Q1764" s="2">
        <v>12092</v>
      </c>
      <c r="R1764" s="2">
        <v>0</v>
      </c>
      <c r="S1764" t="s">
        <v>1820</v>
      </c>
      <c r="T1764" t="s">
        <v>871</v>
      </c>
      <c r="U1764" t="s">
        <v>7758</v>
      </c>
      <c r="V1764" t="s">
        <v>7753</v>
      </c>
      <c r="W1764" t="s">
        <v>7752</v>
      </c>
      <c r="X1764" t="s">
        <v>7752</v>
      </c>
      <c r="Y1764" t="s">
        <v>7751</v>
      </c>
      <c r="Z1764">
        <v>0</v>
      </c>
      <c r="AA1764">
        <v>0</v>
      </c>
    </row>
    <row r="1765" spans="1:27">
      <c r="A1765" s="1" t="s">
        <v>2288</v>
      </c>
      <c r="B1765">
        <v>1900111</v>
      </c>
      <c r="C1765" t="s">
        <v>248</v>
      </c>
      <c r="D1765" t="s">
        <v>8403</v>
      </c>
      <c r="E1765" s="16" t="s">
        <v>2289</v>
      </c>
      <c r="F1765" t="s">
        <v>268</v>
      </c>
      <c r="G1765">
        <v>16110</v>
      </c>
      <c r="H1765" t="s">
        <v>693</v>
      </c>
      <c r="J1765" t="s">
        <v>8406</v>
      </c>
      <c r="K1765" t="s">
        <v>1470</v>
      </c>
      <c r="L1765">
        <v>3</v>
      </c>
      <c r="M1765" s="2">
        <v>12136</v>
      </c>
      <c r="N1765" s="2">
        <v>0</v>
      </c>
      <c r="O1765" s="2">
        <v>0</v>
      </c>
      <c r="P1765" s="2">
        <v>0</v>
      </c>
      <c r="Q1765" s="2">
        <v>12136</v>
      </c>
      <c r="R1765" s="2">
        <v>0</v>
      </c>
      <c r="S1765" t="s">
        <v>1820</v>
      </c>
      <c r="T1765" t="s">
        <v>871</v>
      </c>
      <c r="U1765" t="s">
        <v>7758</v>
      </c>
      <c r="V1765" t="s">
        <v>7752</v>
      </c>
      <c r="W1765" t="s">
        <v>7752</v>
      </c>
      <c r="X1765" t="s">
        <v>7752</v>
      </c>
      <c r="Y1765" t="s">
        <v>7751</v>
      </c>
      <c r="Z1765">
        <v>0</v>
      </c>
      <c r="AA1765">
        <v>0</v>
      </c>
    </row>
    <row r="1766" spans="1:27">
      <c r="A1766" s="1" t="s">
        <v>2290</v>
      </c>
      <c r="B1766">
        <v>1900111</v>
      </c>
      <c r="C1766" t="s">
        <v>248</v>
      </c>
      <c r="D1766" t="s">
        <v>8403</v>
      </c>
      <c r="E1766" s="16" t="s">
        <v>2480</v>
      </c>
      <c r="F1766" t="s">
        <v>269</v>
      </c>
      <c r="G1766">
        <v>16110</v>
      </c>
      <c r="H1766" t="s">
        <v>693</v>
      </c>
      <c r="J1766" t="s">
        <v>8406</v>
      </c>
      <c r="K1766" t="s">
        <v>1470</v>
      </c>
      <c r="L1766">
        <v>3</v>
      </c>
      <c r="M1766" s="2">
        <v>12254</v>
      </c>
      <c r="N1766" s="2">
        <v>0</v>
      </c>
      <c r="O1766" s="2">
        <v>0</v>
      </c>
      <c r="P1766" s="2">
        <v>0</v>
      </c>
      <c r="Q1766" s="2">
        <v>12254</v>
      </c>
      <c r="R1766" s="2">
        <v>0</v>
      </c>
      <c r="S1766" t="s">
        <v>1820</v>
      </c>
      <c r="T1766" t="s">
        <v>871</v>
      </c>
      <c r="U1766" t="s">
        <v>7758</v>
      </c>
      <c r="V1766" t="s">
        <v>7752</v>
      </c>
      <c r="W1766" t="s">
        <v>7752</v>
      </c>
      <c r="X1766" t="s">
        <v>7752</v>
      </c>
      <c r="Y1766" t="s">
        <v>7751</v>
      </c>
      <c r="Z1766">
        <v>0</v>
      </c>
      <c r="AA1766">
        <v>0</v>
      </c>
    </row>
    <row r="1767" spans="1:27">
      <c r="A1767" s="1" t="s">
        <v>2280</v>
      </c>
      <c r="B1767">
        <v>1900111</v>
      </c>
      <c r="C1767" t="s">
        <v>248</v>
      </c>
      <c r="D1767" t="s">
        <v>8403</v>
      </c>
      <c r="E1767" s="16" t="s">
        <v>2281</v>
      </c>
      <c r="F1767" t="s">
        <v>270</v>
      </c>
      <c r="G1767">
        <v>11330</v>
      </c>
      <c r="H1767" t="s">
        <v>1168</v>
      </c>
      <c r="J1767" t="s">
        <v>8406</v>
      </c>
      <c r="K1767" t="s">
        <v>1983</v>
      </c>
      <c r="L1767">
        <v>3</v>
      </c>
      <c r="M1767" s="2">
        <v>13000</v>
      </c>
      <c r="N1767" s="2">
        <v>0</v>
      </c>
      <c r="O1767" s="2">
        <v>0</v>
      </c>
      <c r="P1767" s="2">
        <v>0</v>
      </c>
      <c r="Q1767" s="2">
        <v>13000</v>
      </c>
      <c r="R1767" s="2">
        <v>0</v>
      </c>
      <c r="S1767" t="s">
        <v>1820</v>
      </c>
      <c r="T1767" t="s">
        <v>871</v>
      </c>
      <c r="U1767" t="s">
        <v>7758</v>
      </c>
      <c r="V1767" t="s">
        <v>7753</v>
      </c>
      <c r="W1767" t="s">
        <v>7752</v>
      </c>
      <c r="X1767" t="s">
        <v>7752</v>
      </c>
      <c r="Y1767" t="s">
        <v>7751</v>
      </c>
      <c r="Z1767">
        <v>0</v>
      </c>
      <c r="AA1767">
        <v>0</v>
      </c>
    </row>
    <row r="1768" spans="1:27">
      <c r="A1768" s="1" t="s">
        <v>2282</v>
      </c>
      <c r="B1768">
        <v>1900111</v>
      </c>
      <c r="C1768" t="s">
        <v>248</v>
      </c>
      <c r="D1768" t="s">
        <v>8403</v>
      </c>
      <c r="E1768" s="16" t="s">
        <v>2283</v>
      </c>
      <c r="F1768" t="s">
        <v>271</v>
      </c>
      <c r="G1768">
        <v>16110</v>
      </c>
      <c r="H1768" t="s">
        <v>693</v>
      </c>
      <c r="J1768" t="s">
        <v>8406</v>
      </c>
      <c r="K1768" t="s">
        <v>1983</v>
      </c>
      <c r="L1768">
        <v>3</v>
      </c>
      <c r="M1768" s="2">
        <v>13000</v>
      </c>
      <c r="N1768" s="2">
        <v>0</v>
      </c>
      <c r="O1768" s="2">
        <v>0</v>
      </c>
      <c r="P1768" s="2">
        <v>0</v>
      </c>
      <c r="Q1768" s="2">
        <v>13000</v>
      </c>
      <c r="R1768" s="2">
        <v>0</v>
      </c>
      <c r="S1768" t="s">
        <v>1820</v>
      </c>
      <c r="T1768" t="s">
        <v>871</v>
      </c>
      <c r="U1768" t="s">
        <v>7758</v>
      </c>
      <c r="V1768" t="s">
        <v>7752</v>
      </c>
      <c r="W1768" t="s">
        <v>7752</v>
      </c>
      <c r="X1768" t="s">
        <v>7752</v>
      </c>
      <c r="Y1768" t="s">
        <v>7751</v>
      </c>
      <c r="Z1768">
        <v>0</v>
      </c>
      <c r="AA1768">
        <v>0</v>
      </c>
    </row>
    <row r="1769" spans="1:27">
      <c r="A1769" s="1" t="s">
        <v>2284</v>
      </c>
      <c r="B1769">
        <v>1900111</v>
      </c>
      <c r="C1769" t="s">
        <v>248</v>
      </c>
      <c r="D1769" t="s">
        <v>8403</v>
      </c>
      <c r="E1769" s="16" t="s">
        <v>2285</v>
      </c>
      <c r="F1769" t="s">
        <v>272</v>
      </c>
      <c r="G1769">
        <v>16110</v>
      </c>
      <c r="H1769" t="s">
        <v>693</v>
      </c>
      <c r="J1769" t="s">
        <v>8406</v>
      </c>
      <c r="K1769" t="s">
        <v>1983</v>
      </c>
      <c r="L1769">
        <v>3</v>
      </c>
      <c r="M1769" s="2">
        <v>13100</v>
      </c>
      <c r="N1769" s="2">
        <v>0</v>
      </c>
      <c r="O1769" s="2">
        <v>0</v>
      </c>
      <c r="P1769" s="2">
        <v>0</v>
      </c>
      <c r="Q1769" s="2">
        <v>13100</v>
      </c>
      <c r="R1769" s="2">
        <v>0</v>
      </c>
      <c r="S1769" t="s">
        <v>1820</v>
      </c>
      <c r="T1769" t="s">
        <v>871</v>
      </c>
      <c r="U1769" t="s">
        <v>7758</v>
      </c>
      <c r="V1769" t="s">
        <v>7752</v>
      </c>
      <c r="W1769" t="s">
        <v>7752</v>
      </c>
      <c r="X1769" t="s">
        <v>7752</v>
      </c>
      <c r="Y1769" t="s">
        <v>7751</v>
      </c>
      <c r="Z1769">
        <v>0</v>
      </c>
      <c r="AA1769">
        <v>0</v>
      </c>
    </row>
    <row r="1770" spans="1:27">
      <c r="A1770" s="1" t="s">
        <v>4201</v>
      </c>
      <c r="B1770">
        <v>1900111</v>
      </c>
      <c r="C1770" t="s">
        <v>248</v>
      </c>
      <c r="D1770" t="s">
        <v>8403</v>
      </c>
      <c r="E1770" s="16" t="s">
        <v>4202</v>
      </c>
      <c r="F1770" t="s">
        <v>273</v>
      </c>
      <c r="G1770">
        <v>16110</v>
      </c>
      <c r="H1770" t="s">
        <v>693</v>
      </c>
      <c r="J1770" t="s">
        <v>8406</v>
      </c>
      <c r="K1770" t="s">
        <v>527</v>
      </c>
      <c r="L1770">
        <v>2</v>
      </c>
      <c r="M1770" s="2">
        <v>14745</v>
      </c>
      <c r="N1770" s="2">
        <v>0</v>
      </c>
      <c r="O1770" s="2">
        <v>0</v>
      </c>
      <c r="P1770" s="2">
        <v>0</v>
      </c>
      <c r="Q1770" s="2">
        <v>14745</v>
      </c>
      <c r="R1770" s="2">
        <v>0</v>
      </c>
      <c r="S1770" t="s">
        <v>1820</v>
      </c>
      <c r="T1770" t="s">
        <v>871</v>
      </c>
      <c r="U1770" t="s">
        <v>7758</v>
      </c>
      <c r="V1770" t="s">
        <v>7752</v>
      </c>
      <c r="W1770" t="s">
        <v>7752</v>
      </c>
      <c r="X1770" t="s">
        <v>7752</v>
      </c>
      <c r="Y1770" t="s">
        <v>7751</v>
      </c>
      <c r="Z1770">
        <v>0</v>
      </c>
      <c r="AA1770">
        <v>0</v>
      </c>
    </row>
    <row r="1771" spans="1:27">
      <c r="A1771" s="1" t="s">
        <v>4195</v>
      </c>
      <c r="B1771">
        <v>1900111</v>
      </c>
      <c r="C1771" t="s">
        <v>248</v>
      </c>
      <c r="D1771" t="s">
        <v>8403</v>
      </c>
      <c r="E1771" s="16" t="s">
        <v>4196</v>
      </c>
      <c r="F1771" t="s">
        <v>274</v>
      </c>
      <c r="G1771">
        <v>16110</v>
      </c>
      <c r="H1771" t="s">
        <v>693</v>
      </c>
      <c r="J1771" t="s">
        <v>8406</v>
      </c>
      <c r="K1771" t="s">
        <v>527</v>
      </c>
      <c r="L1771">
        <v>2</v>
      </c>
      <c r="M1771" s="2">
        <v>15463</v>
      </c>
      <c r="N1771" s="2">
        <v>0</v>
      </c>
      <c r="O1771" s="2">
        <v>0</v>
      </c>
      <c r="P1771" s="2">
        <v>0</v>
      </c>
      <c r="Q1771" s="2">
        <v>15463</v>
      </c>
      <c r="R1771" s="2">
        <v>0</v>
      </c>
      <c r="S1771" t="s">
        <v>1820</v>
      </c>
      <c r="T1771" t="s">
        <v>871</v>
      </c>
      <c r="U1771" t="s">
        <v>7758</v>
      </c>
      <c r="V1771" t="s">
        <v>7752</v>
      </c>
      <c r="W1771" t="s">
        <v>7752</v>
      </c>
      <c r="X1771" t="s">
        <v>7752</v>
      </c>
      <c r="Y1771" t="s">
        <v>7751</v>
      </c>
      <c r="Z1771">
        <v>0</v>
      </c>
      <c r="AA1771">
        <v>0</v>
      </c>
    </row>
    <row r="1772" spans="1:27">
      <c r="A1772" s="1" t="s">
        <v>4794</v>
      </c>
      <c r="B1772">
        <v>1900111</v>
      </c>
      <c r="C1772" t="s">
        <v>248</v>
      </c>
      <c r="D1772" t="s">
        <v>8403</v>
      </c>
      <c r="E1772" s="16" t="s">
        <v>4795</v>
      </c>
      <c r="F1772" t="s">
        <v>275</v>
      </c>
      <c r="G1772">
        <v>15050</v>
      </c>
      <c r="H1772" t="s">
        <v>233</v>
      </c>
      <c r="J1772" t="s">
        <v>7368</v>
      </c>
      <c r="K1772" t="s">
        <v>2827</v>
      </c>
      <c r="L1772">
        <v>3</v>
      </c>
      <c r="M1772" s="2">
        <v>17595</v>
      </c>
      <c r="N1772" s="2">
        <v>0</v>
      </c>
      <c r="O1772" s="2">
        <v>0</v>
      </c>
      <c r="P1772" s="2">
        <v>0</v>
      </c>
      <c r="Q1772" s="2">
        <v>17595</v>
      </c>
      <c r="R1772" s="2">
        <v>0</v>
      </c>
      <c r="S1772" t="s">
        <v>1820</v>
      </c>
      <c r="T1772" t="s">
        <v>871</v>
      </c>
      <c r="U1772" t="s">
        <v>7758</v>
      </c>
      <c r="V1772" t="s">
        <v>7753</v>
      </c>
      <c r="W1772" t="s">
        <v>7752</v>
      </c>
      <c r="X1772" t="s">
        <v>7752</v>
      </c>
      <c r="Y1772" t="s">
        <v>7751</v>
      </c>
      <c r="Z1772">
        <v>0</v>
      </c>
      <c r="AA1772">
        <v>0</v>
      </c>
    </row>
    <row r="1773" spans="1:27">
      <c r="A1773" s="1" t="s">
        <v>922</v>
      </c>
      <c r="B1773">
        <v>1900111</v>
      </c>
      <c r="C1773" t="s">
        <v>248</v>
      </c>
      <c r="D1773" t="s">
        <v>8403</v>
      </c>
      <c r="E1773" s="16" t="s">
        <v>8056</v>
      </c>
      <c r="F1773" t="s">
        <v>276</v>
      </c>
      <c r="G1773">
        <v>16110</v>
      </c>
      <c r="H1773" t="s">
        <v>693</v>
      </c>
      <c r="J1773" t="s">
        <v>7368</v>
      </c>
      <c r="K1773" t="s">
        <v>2026</v>
      </c>
      <c r="L1773">
        <v>4</v>
      </c>
      <c r="M1773" s="2">
        <v>19000</v>
      </c>
      <c r="N1773" s="2">
        <v>0</v>
      </c>
      <c r="O1773" s="2">
        <v>0</v>
      </c>
      <c r="P1773" s="2">
        <v>0</v>
      </c>
      <c r="Q1773" s="2">
        <v>19000</v>
      </c>
      <c r="R1773" s="2">
        <v>0</v>
      </c>
      <c r="S1773" t="s">
        <v>1820</v>
      </c>
      <c r="T1773" t="s">
        <v>871</v>
      </c>
      <c r="U1773" t="s">
        <v>7758</v>
      </c>
      <c r="V1773" t="s">
        <v>7752</v>
      </c>
      <c r="W1773" t="s">
        <v>7752</v>
      </c>
      <c r="X1773" t="s">
        <v>7752</v>
      </c>
      <c r="Y1773" t="s">
        <v>7751</v>
      </c>
      <c r="Z1773">
        <v>0</v>
      </c>
      <c r="AA1773">
        <v>0</v>
      </c>
    </row>
    <row r="1774" spans="1:27">
      <c r="A1774" s="1" t="s">
        <v>966</v>
      </c>
      <c r="B1774">
        <v>1900111</v>
      </c>
      <c r="C1774" t="s">
        <v>248</v>
      </c>
      <c r="D1774" t="s">
        <v>8403</v>
      </c>
      <c r="E1774" s="16" t="s">
        <v>967</v>
      </c>
      <c r="F1774" t="s">
        <v>277</v>
      </c>
      <c r="G1774">
        <v>16110</v>
      </c>
      <c r="H1774" t="s">
        <v>693</v>
      </c>
      <c r="J1774" t="s">
        <v>8406</v>
      </c>
      <c r="K1774" t="s">
        <v>3286</v>
      </c>
      <c r="L1774">
        <v>2</v>
      </c>
      <c r="M1774" s="2">
        <v>20963.990000000002</v>
      </c>
      <c r="N1774" s="2">
        <v>0</v>
      </c>
      <c r="O1774" s="2">
        <v>0</v>
      </c>
      <c r="P1774" s="2">
        <v>0</v>
      </c>
      <c r="Q1774" s="2">
        <v>20963.990000000002</v>
      </c>
      <c r="R1774" s="2">
        <v>0</v>
      </c>
      <c r="S1774" t="s">
        <v>1820</v>
      </c>
      <c r="T1774" t="s">
        <v>871</v>
      </c>
      <c r="U1774" t="s">
        <v>7758</v>
      </c>
      <c r="V1774" t="s">
        <v>7753</v>
      </c>
      <c r="W1774" t="s">
        <v>7753</v>
      </c>
      <c r="X1774" t="s">
        <v>7752</v>
      </c>
      <c r="Y1774" t="s">
        <v>7751</v>
      </c>
      <c r="Z1774">
        <v>0</v>
      </c>
      <c r="AA1774">
        <v>0</v>
      </c>
    </row>
    <row r="1775" spans="1:27">
      <c r="A1775" s="1" t="s">
        <v>612</v>
      </c>
      <c r="B1775">
        <v>1900111</v>
      </c>
      <c r="C1775" t="s">
        <v>248</v>
      </c>
      <c r="D1775" t="s">
        <v>8403</v>
      </c>
      <c r="E1775" s="16" t="s">
        <v>613</v>
      </c>
      <c r="F1775" t="s">
        <v>278</v>
      </c>
      <c r="G1775">
        <v>16110</v>
      </c>
      <c r="H1775" t="s">
        <v>693</v>
      </c>
      <c r="J1775" t="s">
        <v>7368</v>
      </c>
      <c r="K1775" t="s">
        <v>4100</v>
      </c>
      <c r="L1775">
        <v>3</v>
      </c>
      <c r="M1775" s="2">
        <v>63654</v>
      </c>
      <c r="N1775" s="2">
        <v>0</v>
      </c>
      <c r="O1775" s="2">
        <v>0</v>
      </c>
      <c r="P1775" s="2">
        <v>0</v>
      </c>
      <c r="Q1775" s="2">
        <v>63654</v>
      </c>
      <c r="R1775" s="2">
        <v>0</v>
      </c>
      <c r="S1775" t="s">
        <v>1820</v>
      </c>
      <c r="T1775" t="s">
        <v>871</v>
      </c>
      <c r="U1775" t="s">
        <v>7758</v>
      </c>
      <c r="V1775" t="s">
        <v>7752</v>
      </c>
      <c r="W1775" t="s">
        <v>7752</v>
      </c>
      <c r="X1775" t="s">
        <v>7753</v>
      </c>
      <c r="Y1775" t="s">
        <v>7753</v>
      </c>
      <c r="Z1775">
        <v>0</v>
      </c>
      <c r="AA1775">
        <v>0</v>
      </c>
    </row>
    <row r="1776" spans="1:27">
      <c r="A1776" s="1" t="s">
        <v>616</v>
      </c>
      <c r="B1776">
        <v>1900111</v>
      </c>
      <c r="C1776" t="s">
        <v>248</v>
      </c>
      <c r="D1776" t="s">
        <v>8403</v>
      </c>
      <c r="E1776" s="16" t="s">
        <v>617</v>
      </c>
      <c r="F1776" t="s">
        <v>618</v>
      </c>
      <c r="G1776">
        <v>31310</v>
      </c>
      <c r="H1776" t="s">
        <v>3976</v>
      </c>
      <c r="J1776" t="s">
        <v>379</v>
      </c>
      <c r="K1776" t="s">
        <v>1743</v>
      </c>
      <c r="L1776">
        <v>3</v>
      </c>
      <c r="M1776" s="2">
        <v>92359</v>
      </c>
      <c r="N1776" s="2">
        <v>0</v>
      </c>
      <c r="O1776" s="2">
        <v>0</v>
      </c>
      <c r="P1776" s="2">
        <v>0</v>
      </c>
      <c r="Q1776" s="2">
        <v>92359</v>
      </c>
      <c r="R1776" s="2">
        <v>0</v>
      </c>
      <c r="S1776" t="s">
        <v>1820</v>
      </c>
      <c r="T1776" t="s">
        <v>871</v>
      </c>
      <c r="U1776" t="s">
        <v>7758</v>
      </c>
      <c r="V1776" t="s">
        <v>7752</v>
      </c>
      <c r="W1776" t="s">
        <v>7752</v>
      </c>
      <c r="X1776" t="s">
        <v>7753</v>
      </c>
      <c r="Y1776" t="s">
        <v>7753</v>
      </c>
      <c r="Z1776">
        <v>0</v>
      </c>
      <c r="AA1776">
        <v>0</v>
      </c>
    </row>
    <row r="1777" spans="1:27">
      <c r="A1777" s="1" t="s">
        <v>608</v>
      </c>
      <c r="B1777">
        <v>1900111</v>
      </c>
      <c r="C1777" t="s">
        <v>248</v>
      </c>
      <c r="D1777" t="s">
        <v>8403</v>
      </c>
      <c r="E1777" s="16" t="s">
        <v>609</v>
      </c>
      <c r="F1777" t="s">
        <v>82</v>
      </c>
      <c r="G1777">
        <v>16110</v>
      </c>
      <c r="H1777" t="s">
        <v>693</v>
      </c>
      <c r="J1777" t="s">
        <v>379</v>
      </c>
      <c r="K1777" t="s">
        <v>1743</v>
      </c>
      <c r="L1777">
        <v>3</v>
      </c>
      <c r="M1777" s="2">
        <v>97145</v>
      </c>
      <c r="N1777" s="2">
        <v>0</v>
      </c>
      <c r="O1777" s="2">
        <v>0</v>
      </c>
      <c r="P1777" s="2">
        <v>0</v>
      </c>
      <c r="Q1777" s="2">
        <v>97145</v>
      </c>
      <c r="R1777" s="2">
        <v>0</v>
      </c>
      <c r="S1777" t="s">
        <v>1820</v>
      </c>
      <c r="T1777" t="s">
        <v>871</v>
      </c>
      <c r="U1777" t="s">
        <v>7758</v>
      </c>
      <c r="V1777" t="s">
        <v>7753</v>
      </c>
      <c r="W1777" t="s">
        <v>7753</v>
      </c>
      <c r="X1777" t="s">
        <v>7753</v>
      </c>
      <c r="Y1777" t="s">
        <v>7751</v>
      </c>
      <c r="Z1777">
        <v>0</v>
      </c>
      <c r="AA1777">
        <v>0</v>
      </c>
    </row>
    <row r="1778" spans="1:27">
      <c r="A1778" s="1" t="s">
        <v>968</v>
      </c>
      <c r="B1778">
        <v>1900111</v>
      </c>
      <c r="C1778" t="s">
        <v>248</v>
      </c>
      <c r="D1778" t="s">
        <v>8403</v>
      </c>
      <c r="E1778" s="16" t="s">
        <v>869</v>
      </c>
      <c r="F1778" t="s">
        <v>969</v>
      </c>
      <c r="G1778">
        <v>91010</v>
      </c>
      <c r="H1778" t="s">
        <v>870</v>
      </c>
      <c r="J1778" t="s">
        <v>378</v>
      </c>
      <c r="K1778" t="s">
        <v>862</v>
      </c>
      <c r="L1778">
        <v>3</v>
      </c>
      <c r="M1778" s="2">
        <v>200152</v>
      </c>
      <c r="N1778" s="2">
        <v>0</v>
      </c>
      <c r="O1778" s="2">
        <v>0</v>
      </c>
      <c r="P1778" s="2">
        <v>0</v>
      </c>
      <c r="Q1778" s="2">
        <v>0</v>
      </c>
      <c r="R1778" s="2">
        <v>200152</v>
      </c>
      <c r="S1778" t="s">
        <v>863</v>
      </c>
      <c r="T1778" t="s">
        <v>871</v>
      </c>
      <c r="U1778" t="s">
        <v>7758</v>
      </c>
      <c r="V1778" t="s">
        <v>7752</v>
      </c>
      <c r="W1778" t="s">
        <v>7752</v>
      </c>
      <c r="X1778" t="s">
        <v>7752</v>
      </c>
      <c r="Y1778" t="s">
        <v>7752</v>
      </c>
      <c r="Z1778">
        <v>0</v>
      </c>
      <c r="AA1778">
        <v>0</v>
      </c>
    </row>
    <row r="1779" spans="1:27">
      <c r="A1779" s="1" t="s">
        <v>614</v>
      </c>
      <c r="B1779">
        <v>1900111</v>
      </c>
      <c r="C1779" t="s">
        <v>248</v>
      </c>
      <c r="D1779" t="s">
        <v>8403</v>
      </c>
      <c r="E1779" s="16" t="s">
        <v>615</v>
      </c>
      <c r="F1779" t="s">
        <v>83</v>
      </c>
      <c r="G1779">
        <v>16110</v>
      </c>
      <c r="H1779" t="s">
        <v>693</v>
      </c>
      <c r="J1779" t="s">
        <v>7368</v>
      </c>
      <c r="K1779" t="s">
        <v>4100</v>
      </c>
      <c r="L1779">
        <v>3</v>
      </c>
      <c r="M1779" s="2">
        <v>235116</v>
      </c>
      <c r="N1779" s="2">
        <v>0</v>
      </c>
      <c r="O1779" s="2">
        <v>0</v>
      </c>
      <c r="P1779" s="2">
        <v>0</v>
      </c>
      <c r="Q1779" s="2">
        <v>235116</v>
      </c>
      <c r="R1779" s="2">
        <v>0</v>
      </c>
      <c r="S1779" t="s">
        <v>1820</v>
      </c>
      <c r="T1779" t="s">
        <v>871</v>
      </c>
      <c r="U1779" t="s">
        <v>7758</v>
      </c>
      <c r="V1779" t="s">
        <v>7752</v>
      </c>
      <c r="W1779" t="s">
        <v>7752</v>
      </c>
      <c r="X1779" t="s">
        <v>7752</v>
      </c>
      <c r="Y1779" t="s">
        <v>7751</v>
      </c>
      <c r="Z1779">
        <v>0</v>
      </c>
      <c r="AA1779">
        <v>0</v>
      </c>
    </row>
    <row r="1780" spans="1:27">
      <c r="A1780" s="1" t="s">
        <v>927</v>
      </c>
      <c r="B1780">
        <v>1900111</v>
      </c>
      <c r="C1780" t="s">
        <v>248</v>
      </c>
      <c r="D1780" t="s">
        <v>8403</v>
      </c>
      <c r="E1780" s="16" t="s">
        <v>928</v>
      </c>
      <c r="F1780" t="s">
        <v>84</v>
      </c>
      <c r="G1780">
        <v>16110</v>
      </c>
      <c r="H1780" t="s">
        <v>693</v>
      </c>
      <c r="J1780" t="s">
        <v>8406</v>
      </c>
      <c r="K1780" t="s">
        <v>2423</v>
      </c>
      <c r="L1780">
        <v>4</v>
      </c>
      <c r="M1780" s="2">
        <v>254572</v>
      </c>
      <c r="N1780" s="2">
        <v>0</v>
      </c>
      <c r="O1780" s="2">
        <v>0</v>
      </c>
      <c r="P1780" s="2">
        <v>0</v>
      </c>
      <c r="Q1780" s="2">
        <v>254572</v>
      </c>
      <c r="R1780" s="2">
        <v>0</v>
      </c>
      <c r="S1780" t="s">
        <v>1820</v>
      </c>
      <c r="T1780" t="s">
        <v>871</v>
      </c>
      <c r="U1780" t="s">
        <v>7758</v>
      </c>
      <c r="V1780" t="s">
        <v>7751</v>
      </c>
      <c r="W1780" t="s">
        <v>7751</v>
      </c>
      <c r="X1780" t="s">
        <v>7752</v>
      </c>
      <c r="Y1780" t="s">
        <v>7753</v>
      </c>
      <c r="Z1780">
        <v>0</v>
      </c>
      <c r="AA1780">
        <v>0</v>
      </c>
    </row>
    <row r="1781" spans="1:27">
      <c r="A1781" s="1" t="s">
        <v>610</v>
      </c>
      <c r="B1781">
        <v>1900111</v>
      </c>
      <c r="C1781" t="s">
        <v>248</v>
      </c>
      <c r="D1781" t="s">
        <v>8403</v>
      </c>
      <c r="E1781" s="16" t="s">
        <v>611</v>
      </c>
      <c r="F1781" t="s">
        <v>85</v>
      </c>
      <c r="G1781">
        <v>16110</v>
      </c>
      <c r="H1781" t="s">
        <v>693</v>
      </c>
      <c r="J1781" t="s">
        <v>379</v>
      </c>
      <c r="K1781" t="s">
        <v>1743</v>
      </c>
      <c r="L1781">
        <v>3</v>
      </c>
      <c r="M1781" s="2">
        <v>495835</v>
      </c>
      <c r="N1781" s="2">
        <v>0</v>
      </c>
      <c r="O1781" s="2">
        <v>0</v>
      </c>
      <c r="P1781" s="2">
        <v>0</v>
      </c>
      <c r="Q1781" s="2">
        <v>495835</v>
      </c>
      <c r="R1781" s="2">
        <v>0</v>
      </c>
      <c r="S1781" t="s">
        <v>1820</v>
      </c>
      <c r="T1781" t="s">
        <v>871</v>
      </c>
      <c r="U1781" t="s">
        <v>7758</v>
      </c>
      <c r="V1781" t="s">
        <v>7753</v>
      </c>
      <c r="W1781" t="s">
        <v>7753</v>
      </c>
      <c r="X1781" t="s">
        <v>7752</v>
      </c>
      <c r="Y1781" t="s">
        <v>7751</v>
      </c>
      <c r="Z1781">
        <v>0</v>
      </c>
      <c r="AA1781">
        <v>0</v>
      </c>
    </row>
    <row r="1782" spans="1:27">
      <c r="A1782" s="1" t="s">
        <v>619</v>
      </c>
      <c r="B1782">
        <v>1900114</v>
      </c>
      <c r="C1782" t="s">
        <v>1949</v>
      </c>
      <c r="D1782" t="s">
        <v>8403</v>
      </c>
      <c r="E1782" s="16" t="s">
        <v>620</v>
      </c>
      <c r="F1782" t="s">
        <v>9343</v>
      </c>
      <c r="G1782">
        <v>16110</v>
      </c>
      <c r="H1782" t="s">
        <v>693</v>
      </c>
      <c r="J1782" t="s">
        <v>378</v>
      </c>
      <c r="K1782" t="s">
        <v>862</v>
      </c>
      <c r="L1782">
        <v>3</v>
      </c>
      <c r="M1782" s="2">
        <v>9860</v>
      </c>
      <c r="N1782" s="2">
        <v>0</v>
      </c>
      <c r="O1782" s="2">
        <v>0</v>
      </c>
      <c r="P1782" s="2">
        <v>0</v>
      </c>
      <c r="Q1782" s="2">
        <v>9860</v>
      </c>
      <c r="R1782" s="2">
        <v>0</v>
      </c>
      <c r="S1782" t="s">
        <v>1820</v>
      </c>
      <c r="T1782" t="s">
        <v>871</v>
      </c>
      <c r="U1782" t="s">
        <v>7758</v>
      </c>
      <c r="V1782" t="s">
        <v>7752</v>
      </c>
      <c r="W1782" t="s">
        <v>7752</v>
      </c>
      <c r="X1782" t="s">
        <v>7752</v>
      </c>
      <c r="Y1782" t="s">
        <v>7753</v>
      </c>
      <c r="Z1782">
        <v>0</v>
      </c>
      <c r="AA1782">
        <v>0</v>
      </c>
    </row>
    <row r="1783" spans="1:27">
      <c r="A1783" s="1" t="s">
        <v>2481</v>
      </c>
      <c r="B1783">
        <v>1900120</v>
      </c>
      <c r="C1783" t="s">
        <v>1950</v>
      </c>
      <c r="D1783" t="s">
        <v>8403</v>
      </c>
      <c r="E1783" s="16" t="s">
        <v>2482</v>
      </c>
      <c r="F1783" t="s">
        <v>231</v>
      </c>
      <c r="G1783">
        <v>16110</v>
      </c>
      <c r="H1783" t="s">
        <v>693</v>
      </c>
      <c r="J1783" t="s">
        <v>8406</v>
      </c>
      <c r="K1783" t="s">
        <v>1470</v>
      </c>
      <c r="L1783">
        <v>3</v>
      </c>
      <c r="M1783" s="2">
        <v>10000</v>
      </c>
      <c r="N1783" s="2">
        <v>0</v>
      </c>
      <c r="O1783" s="2">
        <v>0</v>
      </c>
      <c r="P1783" s="2">
        <v>0</v>
      </c>
      <c r="Q1783" s="2">
        <v>10000</v>
      </c>
      <c r="R1783" s="2">
        <v>0</v>
      </c>
      <c r="S1783" t="s">
        <v>1820</v>
      </c>
      <c r="T1783" t="s">
        <v>871</v>
      </c>
      <c r="U1783" t="s">
        <v>7758</v>
      </c>
      <c r="V1783" t="s">
        <v>7752</v>
      </c>
      <c r="W1783" t="s">
        <v>7752</v>
      </c>
      <c r="X1783" t="s">
        <v>7752</v>
      </c>
      <c r="Y1783" t="s">
        <v>7751</v>
      </c>
      <c r="Z1783">
        <v>0</v>
      </c>
      <c r="AA1783">
        <v>0</v>
      </c>
    </row>
    <row r="1784" spans="1:27">
      <c r="A1784" s="1" t="s">
        <v>916</v>
      </c>
      <c r="B1784">
        <v>1900120</v>
      </c>
      <c r="C1784" t="s">
        <v>1950</v>
      </c>
      <c r="D1784" t="s">
        <v>8403</v>
      </c>
      <c r="E1784" s="16" t="s">
        <v>917</v>
      </c>
      <c r="F1784" t="s">
        <v>5</v>
      </c>
      <c r="G1784">
        <v>16110</v>
      </c>
      <c r="H1784" t="s">
        <v>693</v>
      </c>
      <c r="J1784" t="s">
        <v>8406</v>
      </c>
      <c r="K1784" t="s">
        <v>2312</v>
      </c>
      <c r="L1784">
        <v>3</v>
      </c>
      <c r="M1784" s="2">
        <v>10000</v>
      </c>
      <c r="N1784" s="2">
        <v>0</v>
      </c>
      <c r="O1784" s="2">
        <v>0</v>
      </c>
      <c r="P1784" s="2">
        <v>0</v>
      </c>
      <c r="Q1784" s="2">
        <v>10000</v>
      </c>
      <c r="R1784" s="2">
        <v>0</v>
      </c>
      <c r="S1784" t="s">
        <v>1820</v>
      </c>
      <c r="T1784" t="s">
        <v>871</v>
      </c>
      <c r="U1784" t="s">
        <v>7758</v>
      </c>
      <c r="V1784" t="s">
        <v>7752</v>
      </c>
      <c r="W1784" t="s">
        <v>7752</v>
      </c>
      <c r="X1784" t="s">
        <v>7752</v>
      </c>
      <c r="Y1784" t="s">
        <v>7751</v>
      </c>
      <c r="Z1784">
        <v>0</v>
      </c>
      <c r="AA1784">
        <v>0</v>
      </c>
    </row>
    <row r="1785" spans="1:27">
      <c r="A1785" s="1" t="s">
        <v>4152</v>
      </c>
      <c r="B1785">
        <v>1900120</v>
      </c>
      <c r="C1785" t="s">
        <v>1950</v>
      </c>
      <c r="D1785" t="s">
        <v>8403</v>
      </c>
      <c r="E1785" s="16" t="s">
        <v>4153</v>
      </c>
      <c r="F1785" t="s">
        <v>9449</v>
      </c>
      <c r="G1785">
        <v>16110</v>
      </c>
      <c r="H1785" t="s">
        <v>693</v>
      </c>
      <c r="J1785" t="s">
        <v>8406</v>
      </c>
      <c r="K1785" t="s">
        <v>3567</v>
      </c>
      <c r="L1785">
        <v>3</v>
      </c>
      <c r="M1785" s="2">
        <v>12000</v>
      </c>
      <c r="N1785" s="2">
        <v>0</v>
      </c>
      <c r="O1785" s="2">
        <v>0</v>
      </c>
      <c r="P1785" s="2">
        <v>0</v>
      </c>
      <c r="Q1785" s="2">
        <v>12000</v>
      </c>
      <c r="R1785" s="2">
        <v>0</v>
      </c>
      <c r="S1785" t="s">
        <v>1820</v>
      </c>
      <c r="T1785" t="s">
        <v>871</v>
      </c>
      <c r="U1785" t="s">
        <v>7758</v>
      </c>
      <c r="V1785" t="s">
        <v>7752</v>
      </c>
      <c r="W1785" t="s">
        <v>7752</v>
      </c>
      <c r="X1785" t="s">
        <v>7752</v>
      </c>
      <c r="Y1785" t="s">
        <v>7751</v>
      </c>
      <c r="Z1785">
        <v>0</v>
      </c>
      <c r="AA1785">
        <v>0</v>
      </c>
    </row>
    <row r="1786" spans="1:27">
      <c r="A1786" s="1" t="s">
        <v>2282</v>
      </c>
      <c r="B1786">
        <v>1900120</v>
      </c>
      <c r="C1786" t="s">
        <v>1950</v>
      </c>
      <c r="D1786" t="s">
        <v>8403</v>
      </c>
      <c r="E1786" s="16" t="s">
        <v>2283</v>
      </c>
      <c r="F1786" t="s">
        <v>271</v>
      </c>
      <c r="G1786">
        <v>16110</v>
      </c>
      <c r="H1786" t="s">
        <v>693</v>
      </c>
      <c r="J1786" t="s">
        <v>8406</v>
      </c>
      <c r="K1786" t="s">
        <v>1983</v>
      </c>
      <c r="L1786">
        <v>3</v>
      </c>
      <c r="M1786" s="2">
        <v>12000</v>
      </c>
      <c r="N1786" s="2">
        <v>0</v>
      </c>
      <c r="O1786" s="2">
        <v>0</v>
      </c>
      <c r="P1786" s="2">
        <v>0</v>
      </c>
      <c r="Q1786" s="2">
        <v>12000</v>
      </c>
      <c r="R1786" s="2">
        <v>0</v>
      </c>
      <c r="S1786" t="s">
        <v>1820</v>
      </c>
      <c r="T1786" t="s">
        <v>871</v>
      </c>
      <c r="U1786" t="s">
        <v>7758</v>
      </c>
      <c r="V1786" t="s">
        <v>7752</v>
      </c>
      <c r="W1786" t="s">
        <v>7752</v>
      </c>
      <c r="X1786" t="s">
        <v>7752</v>
      </c>
      <c r="Y1786" t="s">
        <v>7751</v>
      </c>
      <c r="Z1786">
        <v>0</v>
      </c>
      <c r="AA1786">
        <v>0</v>
      </c>
    </row>
    <row r="1787" spans="1:27">
      <c r="A1787" s="1" t="s">
        <v>2290</v>
      </c>
      <c r="B1787">
        <v>1900120</v>
      </c>
      <c r="C1787" t="s">
        <v>1950</v>
      </c>
      <c r="D1787" t="s">
        <v>8403</v>
      </c>
      <c r="E1787" s="16" t="s">
        <v>2480</v>
      </c>
      <c r="F1787" t="s">
        <v>269</v>
      </c>
      <c r="G1787">
        <v>16110</v>
      </c>
      <c r="H1787" t="s">
        <v>693</v>
      </c>
      <c r="J1787" t="s">
        <v>8406</v>
      </c>
      <c r="K1787" t="s">
        <v>1470</v>
      </c>
      <c r="L1787">
        <v>3</v>
      </c>
      <c r="M1787" s="2">
        <v>12000</v>
      </c>
      <c r="N1787" s="2">
        <v>0</v>
      </c>
      <c r="O1787" s="2">
        <v>0</v>
      </c>
      <c r="P1787" s="2">
        <v>0</v>
      </c>
      <c r="Q1787" s="2">
        <v>12000</v>
      </c>
      <c r="R1787" s="2">
        <v>0</v>
      </c>
      <c r="S1787" t="s">
        <v>1820</v>
      </c>
      <c r="T1787" t="s">
        <v>871</v>
      </c>
      <c r="U1787" t="s">
        <v>7758</v>
      </c>
      <c r="V1787" t="s">
        <v>7752</v>
      </c>
      <c r="W1787" t="s">
        <v>7752</v>
      </c>
      <c r="X1787" t="s">
        <v>7752</v>
      </c>
      <c r="Y1787" t="s">
        <v>7751</v>
      </c>
      <c r="Z1787">
        <v>0</v>
      </c>
      <c r="AA1787">
        <v>0</v>
      </c>
    </row>
    <row r="1788" spans="1:27">
      <c r="A1788" s="1" t="s">
        <v>4201</v>
      </c>
      <c r="B1788">
        <v>1900120</v>
      </c>
      <c r="C1788" t="s">
        <v>1950</v>
      </c>
      <c r="D1788" t="s">
        <v>8403</v>
      </c>
      <c r="E1788" s="16" t="s">
        <v>4202</v>
      </c>
      <c r="F1788" t="s">
        <v>273</v>
      </c>
      <c r="G1788">
        <v>16110</v>
      </c>
      <c r="H1788" t="s">
        <v>693</v>
      </c>
      <c r="J1788" t="s">
        <v>8406</v>
      </c>
      <c r="K1788" t="s">
        <v>527</v>
      </c>
      <c r="L1788">
        <v>2</v>
      </c>
      <c r="M1788" s="2">
        <v>12000</v>
      </c>
      <c r="N1788" s="2">
        <v>0</v>
      </c>
      <c r="O1788" s="2">
        <v>0</v>
      </c>
      <c r="P1788" s="2">
        <v>0</v>
      </c>
      <c r="Q1788" s="2">
        <v>12000</v>
      </c>
      <c r="R1788" s="2">
        <v>0</v>
      </c>
      <c r="S1788" t="s">
        <v>1820</v>
      </c>
      <c r="T1788" t="s">
        <v>871</v>
      </c>
      <c r="U1788" t="s">
        <v>7758</v>
      </c>
      <c r="V1788" t="s">
        <v>7752</v>
      </c>
      <c r="W1788" t="s">
        <v>7752</v>
      </c>
      <c r="X1788" t="s">
        <v>7752</v>
      </c>
      <c r="Y1788" t="s">
        <v>7751</v>
      </c>
      <c r="Z1788">
        <v>0</v>
      </c>
      <c r="AA1788">
        <v>0</v>
      </c>
    </row>
    <row r="1789" spans="1:27">
      <c r="A1789" s="1" t="s">
        <v>914</v>
      </c>
      <c r="B1789">
        <v>1900120</v>
      </c>
      <c r="C1789" t="s">
        <v>1950</v>
      </c>
      <c r="D1789" t="s">
        <v>8403</v>
      </c>
      <c r="E1789" s="16" t="s">
        <v>915</v>
      </c>
      <c r="F1789" t="s">
        <v>352</v>
      </c>
      <c r="G1789">
        <v>16110</v>
      </c>
      <c r="H1789" t="s">
        <v>693</v>
      </c>
      <c r="J1789" t="s">
        <v>8406</v>
      </c>
      <c r="K1789" t="s">
        <v>2312</v>
      </c>
      <c r="L1789">
        <v>3</v>
      </c>
      <c r="M1789" s="2">
        <v>12000</v>
      </c>
      <c r="N1789" s="2">
        <v>0</v>
      </c>
      <c r="O1789" s="2">
        <v>0</v>
      </c>
      <c r="P1789" s="2">
        <v>0</v>
      </c>
      <c r="Q1789" s="2">
        <v>12000</v>
      </c>
      <c r="R1789" s="2">
        <v>0</v>
      </c>
      <c r="S1789" t="s">
        <v>1820</v>
      </c>
      <c r="T1789" t="s">
        <v>871</v>
      </c>
      <c r="U1789" t="s">
        <v>7758</v>
      </c>
      <c r="V1789" t="s">
        <v>7752</v>
      </c>
      <c r="W1789" t="s">
        <v>7752</v>
      </c>
      <c r="X1789" t="s">
        <v>7752</v>
      </c>
      <c r="Y1789" t="s">
        <v>7751</v>
      </c>
      <c r="Z1789">
        <v>0</v>
      </c>
      <c r="AA1789">
        <v>0</v>
      </c>
    </row>
    <row r="1790" spans="1:27">
      <c r="A1790" s="1" t="s">
        <v>2286</v>
      </c>
      <c r="B1790">
        <v>1900120</v>
      </c>
      <c r="C1790" t="s">
        <v>1950</v>
      </c>
      <c r="D1790" t="s">
        <v>8403</v>
      </c>
      <c r="E1790" s="16" t="s">
        <v>2287</v>
      </c>
      <c r="F1790" t="s">
        <v>350</v>
      </c>
      <c r="G1790">
        <v>16310</v>
      </c>
      <c r="H1790" t="s">
        <v>1818</v>
      </c>
      <c r="J1790" t="s">
        <v>7365</v>
      </c>
      <c r="K1790" t="s">
        <v>1630</v>
      </c>
      <c r="L1790">
        <v>1</v>
      </c>
      <c r="M1790" s="2">
        <v>14020</v>
      </c>
      <c r="N1790" s="2">
        <v>0</v>
      </c>
      <c r="O1790" s="2">
        <v>0</v>
      </c>
      <c r="P1790" s="2">
        <v>0</v>
      </c>
      <c r="Q1790" s="2">
        <v>14020</v>
      </c>
      <c r="R1790" s="2">
        <v>0</v>
      </c>
      <c r="S1790" t="s">
        <v>1820</v>
      </c>
      <c r="T1790" t="s">
        <v>871</v>
      </c>
      <c r="U1790" t="s">
        <v>7758</v>
      </c>
      <c r="V1790" t="s">
        <v>7753</v>
      </c>
      <c r="W1790" t="s">
        <v>7752</v>
      </c>
      <c r="X1790" t="s">
        <v>7752</v>
      </c>
      <c r="Y1790" t="s">
        <v>7751</v>
      </c>
      <c r="Z1790">
        <v>0</v>
      </c>
      <c r="AA1790">
        <v>0</v>
      </c>
    </row>
    <row r="1791" spans="1:27">
      <c r="A1791" s="1" t="s">
        <v>2487</v>
      </c>
      <c r="B1791">
        <v>1900210</v>
      </c>
      <c r="C1791" t="s">
        <v>1951</v>
      </c>
      <c r="D1791" t="s">
        <v>8403</v>
      </c>
      <c r="E1791" s="16" t="s">
        <v>2488</v>
      </c>
      <c r="F1791" t="s">
        <v>357</v>
      </c>
      <c r="G1791">
        <v>16310</v>
      </c>
      <c r="H1791" t="s">
        <v>1818</v>
      </c>
      <c r="J1791" t="s">
        <v>8406</v>
      </c>
      <c r="K1791" t="s">
        <v>2423</v>
      </c>
      <c r="L1791">
        <v>4</v>
      </c>
      <c r="M1791" s="2">
        <v>2000</v>
      </c>
      <c r="N1791" s="2">
        <v>0</v>
      </c>
      <c r="O1791" s="2">
        <v>0</v>
      </c>
      <c r="P1791" s="2">
        <v>0</v>
      </c>
      <c r="Q1791" s="2">
        <v>2000</v>
      </c>
      <c r="R1791" s="2">
        <v>0</v>
      </c>
      <c r="S1791" t="s">
        <v>1820</v>
      </c>
      <c r="T1791" t="s">
        <v>871</v>
      </c>
      <c r="U1791" t="s">
        <v>7758</v>
      </c>
      <c r="V1791" t="s">
        <v>7753</v>
      </c>
      <c r="W1791" t="s">
        <v>7752</v>
      </c>
      <c r="X1791" t="s">
        <v>7752</v>
      </c>
      <c r="Y1791" t="s">
        <v>7751</v>
      </c>
      <c r="Z1791">
        <v>0</v>
      </c>
      <c r="AA1791">
        <v>0</v>
      </c>
    </row>
    <row r="1792" spans="1:27">
      <c r="A1792" s="1" t="s">
        <v>2297</v>
      </c>
      <c r="B1792">
        <v>1900210</v>
      </c>
      <c r="C1792" t="s">
        <v>1951</v>
      </c>
      <c r="D1792" t="s">
        <v>8403</v>
      </c>
      <c r="E1792" s="16" t="s">
        <v>2298</v>
      </c>
      <c r="F1792" t="s">
        <v>358</v>
      </c>
      <c r="G1792">
        <v>16310</v>
      </c>
      <c r="H1792" t="s">
        <v>1818</v>
      </c>
      <c r="J1792" t="s">
        <v>8406</v>
      </c>
      <c r="K1792" t="s">
        <v>2423</v>
      </c>
      <c r="L1792">
        <v>4</v>
      </c>
      <c r="M1792" s="2">
        <v>2000</v>
      </c>
      <c r="N1792" s="2">
        <v>0</v>
      </c>
      <c r="O1792" s="2">
        <v>0</v>
      </c>
      <c r="P1792" s="2">
        <v>0</v>
      </c>
      <c r="Q1792" s="2">
        <v>2000</v>
      </c>
      <c r="R1792" s="2">
        <v>0</v>
      </c>
      <c r="S1792" t="s">
        <v>1820</v>
      </c>
      <c r="T1792" t="s">
        <v>871</v>
      </c>
      <c r="U1792" t="s">
        <v>7758</v>
      </c>
      <c r="V1792" t="s">
        <v>7753</v>
      </c>
      <c r="W1792" t="s">
        <v>7752</v>
      </c>
      <c r="X1792" t="s">
        <v>7752</v>
      </c>
      <c r="Y1792" t="s">
        <v>7751</v>
      </c>
      <c r="Z1792">
        <v>0</v>
      </c>
      <c r="AA1792">
        <v>0</v>
      </c>
    </row>
    <row r="1793" spans="1:27">
      <c r="A1793" s="1" t="s">
        <v>970</v>
      </c>
      <c r="B1793">
        <v>1900210</v>
      </c>
      <c r="C1793" t="s">
        <v>1951</v>
      </c>
      <c r="D1793" t="s">
        <v>8403</v>
      </c>
      <c r="E1793" s="16" t="s">
        <v>971</v>
      </c>
      <c r="F1793" t="s">
        <v>971</v>
      </c>
      <c r="G1793">
        <v>91010</v>
      </c>
      <c r="H1793" t="s">
        <v>870</v>
      </c>
      <c r="J1793" t="s">
        <v>378</v>
      </c>
      <c r="K1793" t="s">
        <v>862</v>
      </c>
      <c r="L1793">
        <v>3</v>
      </c>
      <c r="M1793" s="2">
        <v>14079.9</v>
      </c>
      <c r="N1793" s="2">
        <v>0</v>
      </c>
      <c r="O1793" s="2">
        <v>0</v>
      </c>
      <c r="P1793" s="2">
        <v>0</v>
      </c>
      <c r="Q1793" s="2">
        <v>0</v>
      </c>
      <c r="R1793" s="2">
        <v>14079.9</v>
      </c>
      <c r="S1793" t="s">
        <v>863</v>
      </c>
      <c r="T1793" t="s">
        <v>871</v>
      </c>
      <c r="U1793" t="s">
        <v>7758</v>
      </c>
      <c r="V1793" t="s">
        <v>7752</v>
      </c>
      <c r="W1793" t="s">
        <v>7752</v>
      </c>
      <c r="X1793" t="s">
        <v>7752</v>
      </c>
      <c r="Y1793" t="s">
        <v>7752</v>
      </c>
      <c r="Z1793">
        <v>0</v>
      </c>
      <c r="AA1793">
        <v>0</v>
      </c>
    </row>
    <row r="1794" spans="1:27">
      <c r="A1794" s="1" t="s">
        <v>972</v>
      </c>
      <c r="B1794">
        <v>1900220</v>
      </c>
      <c r="C1794" t="s">
        <v>1952</v>
      </c>
      <c r="D1794" t="s">
        <v>8403</v>
      </c>
      <c r="E1794" s="16" t="s">
        <v>973</v>
      </c>
      <c r="F1794" t="s">
        <v>9790</v>
      </c>
      <c r="G1794">
        <v>31381</v>
      </c>
      <c r="H1794" t="s">
        <v>3254</v>
      </c>
      <c r="J1794" t="s">
        <v>7367</v>
      </c>
      <c r="K1794" t="s">
        <v>1063</v>
      </c>
      <c r="L1794">
        <v>3</v>
      </c>
      <c r="M1794" s="2">
        <v>3558</v>
      </c>
      <c r="N1794" s="2">
        <v>0</v>
      </c>
      <c r="O1794" s="2">
        <v>0</v>
      </c>
      <c r="P1794" s="2">
        <v>0</v>
      </c>
      <c r="Q1794" s="2">
        <v>3558</v>
      </c>
      <c r="R1794" s="2">
        <v>0</v>
      </c>
      <c r="S1794" t="s">
        <v>1820</v>
      </c>
      <c r="T1794" t="s">
        <v>871</v>
      </c>
      <c r="U1794" t="s">
        <v>7758</v>
      </c>
      <c r="V1794" t="s">
        <v>7751</v>
      </c>
      <c r="W1794" t="s">
        <v>7752</v>
      </c>
      <c r="X1794" t="s">
        <v>7753</v>
      </c>
      <c r="Y1794" t="s">
        <v>7752</v>
      </c>
      <c r="Z1794">
        <v>0</v>
      </c>
      <c r="AA1794">
        <v>0</v>
      </c>
    </row>
    <row r="1795" spans="1:27">
      <c r="A1795" s="1" t="s">
        <v>1848</v>
      </c>
      <c r="B1795">
        <v>1900220</v>
      </c>
      <c r="C1795" t="s">
        <v>1952</v>
      </c>
      <c r="D1795" t="s">
        <v>8403</v>
      </c>
      <c r="E1795" s="16" t="s">
        <v>1849</v>
      </c>
      <c r="F1795" t="s">
        <v>805</v>
      </c>
      <c r="G1795">
        <v>31320</v>
      </c>
      <c r="H1795" t="s">
        <v>197</v>
      </c>
      <c r="J1795" t="s">
        <v>7365</v>
      </c>
      <c r="K1795" t="s">
        <v>7365</v>
      </c>
      <c r="L1795">
        <v>1</v>
      </c>
      <c r="M1795" s="2">
        <v>11720</v>
      </c>
      <c r="N1795" s="2">
        <v>0</v>
      </c>
      <c r="O1795" s="2">
        <v>0</v>
      </c>
      <c r="P1795" s="2">
        <v>0</v>
      </c>
      <c r="Q1795" s="2">
        <v>11720</v>
      </c>
      <c r="R1795" s="2">
        <v>0</v>
      </c>
      <c r="S1795" t="s">
        <v>1820</v>
      </c>
      <c r="T1795" t="s">
        <v>871</v>
      </c>
      <c r="U1795" t="s">
        <v>7758</v>
      </c>
      <c r="V1795" t="s">
        <v>7751</v>
      </c>
      <c r="W1795" t="s">
        <v>7753</v>
      </c>
      <c r="X1795" t="s">
        <v>7753</v>
      </c>
      <c r="Y1795" t="s">
        <v>7753</v>
      </c>
      <c r="Z1795">
        <v>0</v>
      </c>
      <c r="AA1795">
        <v>0</v>
      </c>
    </row>
    <row r="1796" spans="1:27">
      <c r="A1796" s="1" t="s">
        <v>4150</v>
      </c>
      <c r="B1796">
        <v>1900220</v>
      </c>
      <c r="C1796" t="s">
        <v>1952</v>
      </c>
      <c r="D1796" t="s">
        <v>8403</v>
      </c>
      <c r="E1796" s="16" t="s">
        <v>4151</v>
      </c>
      <c r="F1796" t="s">
        <v>9344</v>
      </c>
      <c r="G1796">
        <v>11330</v>
      </c>
      <c r="H1796" t="s">
        <v>1168</v>
      </c>
      <c r="J1796" t="s">
        <v>7368</v>
      </c>
      <c r="K1796" t="s">
        <v>792</v>
      </c>
      <c r="L1796">
        <v>3</v>
      </c>
      <c r="M1796" s="2">
        <v>12000</v>
      </c>
      <c r="N1796" s="2">
        <v>0</v>
      </c>
      <c r="O1796" s="2">
        <v>0</v>
      </c>
      <c r="P1796" s="2">
        <v>0</v>
      </c>
      <c r="Q1796" s="2">
        <v>12000</v>
      </c>
      <c r="R1796" s="2">
        <v>0</v>
      </c>
      <c r="S1796" t="s">
        <v>1820</v>
      </c>
      <c r="T1796" t="s">
        <v>871</v>
      </c>
      <c r="U1796" t="s">
        <v>7758</v>
      </c>
      <c r="V1796" t="s">
        <v>7753</v>
      </c>
      <c r="W1796" t="s">
        <v>7752</v>
      </c>
      <c r="X1796" t="s">
        <v>7752</v>
      </c>
      <c r="Y1796" t="s">
        <v>7751</v>
      </c>
      <c r="Z1796">
        <v>0</v>
      </c>
      <c r="AA1796">
        <v>0</v>
      </c>
    </row>
    <row r="1797" spans="1:27">
      <c r="A1797" s="1" t="s">
        <v>909</v>
      </c>
      <c r="B1797">
        <v>1900220</v>
      </c>
      <c r="C1797" t="s">
        <v>1952</v>
      </c>
      <c r="D1797" t="s">
        <v>8403</v>
      </c>
      <c r="E1797" s="16" t="s">
        <v>910</v>
      </c>
      <c r="F1797" t="s">
        <v>351</v>
      </c>
      <c r="G1797">
        <v>31381</v>
      </c>
      <c r="H1797" t="s">
        <v>3254</v>
      </c>
      <c r="J1797" t="s">
        <v>8406</v>
      </c>
      <c r="K1797" t="s">
        <v>527</v>
      </c>
      <c r="L1797">
        <v>2</v>
      </c>
      <c r="M1797" s="2">
        <v>12000</v>
      </c>
      <c r="N1797" s="2">
        <v>0</v>
      </c>
      <c r="O1797" s="2">
        <v>0</v>
      </c>
      <c r="P1797" s="2">
        <v>0</v>
      </c>
      <c r="Q1797" s="2">
        <v>12000</v>
      </c>
      <c r="R1797" s="2">
        <v>0</v>
      </c>
      <c r="S1797" t="s">
        <v>1820</v>
      </c>
      <c r="T1797" t="s">
        <v>871</v>
      </c>
      <c r="U1797" t="s">
        <v>7758</v>
      </c>
      <c r="V1797" t="s">
        <v>7752</v>
      </c>
      <c r="W1797" t="s">
        <v>7752</v>
      </c>
      <c r="X1797" t="s">
        <v>7752</v>
      </c>
      <c r="Y1797" t="s">
        <v>7751</v>
      </c>
      <c r="Z1797">
        <v>0</v>
      </c>
      <c r="AA1797">
        <v>0</v>
      </c>
    </row>
    <row r="1798" spans="1:27">
      <c r="A1798" s="1" t="s">
        <v>795</v>
      </c>
      <c r="B1798">
        <v>1900220</v>
      </c>
      <c r="C1798" t="s">
        <v>1952</v>
      </c>
      <c r="D1798" t="s">
        <v>8403</v>
      </c>
      <c r="E1798" s="16" t="s">
        <v>796</v>
      </c>
      <c r="F1798" t="s">
        <v>796</v>
      </c>
      <c r="G1798">
        <v>91010</v>
      </c>
      <c r="H1798" t="s">
        <v>870</v>
      </c>
      <c r="J1798" t="s">
        <v>378</v>
      </c>
      <c r="K1798" t="s">
        <v>862</v>
      </c>
      <c r="L1798">
        <v>3</v>
      </c>
      <c r="M1798" s="2">
        <v>12483.674999999999</v>
      </c>
      <c r="N1798" s="2">
        <v>0</v>
      </c>
      <c r="O1798" s="2">
        <v>0</v>
      </c>
      <c r="P1798" s="2">
        <v>0</v>
      </c>
      <c r="Q1798" s="2">
        <v>0</v>
      </c>
      <c r="R1798" s="2">
        <v>12483.674999999999</v>
      </c>
      <c r="S1798" t="s">
        <v>863</v>
      </c>
      <c r="T1798" t="s">
        <v>871</v>
      </c>
      <c r="U1798" t="s">
        <v>7758</v>
      </c>
      <c r="V1798" t="s">
        <v>7752</v>
      </c>
      <c r="W1798" t="s">
        <v>7752</v>
      </c>
      <c r="X1798" t="s">
        <v>7752</v>
      </c>
      <c r="Y1798" t="s">
        <v>7752</v>
      </c>
      <c r="Z1798">
        <v>0</v>
      </c>
      <c r="AA1798">
        <v>0</v>
      </c>
    </row>
    <row r="1799" spans="1:27">
      <c r="A1799" s="1" t="s">
        <v>964</v>
      </c>
      <c r="B1799">
        <v>1900220</v>
      </c>
      <c r="C1799" t="s">
        <v>1952</v>
      </c>
      <c r="D1799" t="s">
        <v>8403</v>
      </c>
      <c r="E1799" s="16" t="s">
        <v>965</v>
      </c>
      <c r="F1799" t="s">
        <v>819</v>
      </c>
      <c r="G1799">
        <v>31381</v>
      </c>
      <c r="H1799" t="s">
        <v>3254</v>
      </c>
      <c r="J1799" t="s">
        <v>8406</v>
      </c>
      <c r="K1799" t="s">
        <v>2803</v>
      </c>
      <c r="L1799">
        <v>3</v>
      </c>
      <c r="M1799" s="2">
        <v>13295.5</v>
      </c>
      <c r="N1799" s="2">
        <v>0</v>
      </c>
      <c r="O1799" s="2">
        <v>0</v>
      </c>
      <c r="P1799" s="2">
        <v>0</v>
      </c>
      <c r="Q1799" s="2">
        <v>13295.5</v>
      </c>
      <c r="R1799" s="2">
        <v>0</v>
      </c>
      <c r="S1799" t="s">
        <v>1820</v>
      </c>
      <c r="T1799" t="s">
        <v>871</v>
      </c>
      <c r="U1799" t="s">
        <v>7758</v>
      </c>
      <c r="V1799" t="s">
        <v>7751</v>
      </c>
      <c r="W1799" t="s">
        <v>7753</v>
      </c>
      <c r="X1799" t="s">
        <v>7753</v>
      </c>
      <c r="Y1799" t="s">
        <v>7753</v>
      </c>
      <c r="Z1799">
        <v>0</v>
      </c>
      <c r="AA1799">
        <v>0</v>
      </c>
    </row>
    <row r="1800" spans="1:27">
      <c r="A1800" s="1" t="s">
        <v>820</v>
      </c>
      <c r="B1800">
        <v>1900220</v>
      </c>
      <c r="C1800" t="s">
        <v>1952</v>
      </c>
      <c r="D1800" t="s">
        <v>8403</v>
      </c>
      <c r="E1800" s="16" t="s">
        <v>821</v>
      </c>
      <c r="F1800" t="s">
        <v>9791</v>
      </c>
      <c r="G1800">
        <v>31320</v>
      </c>
      <c r="H1800" t="s">
        <v>197</v>
      </c>
      <c r="J1800" t="s">
        <v>7368</v>
      </c>
      <c r="K1800" t="s">
        <v>194</v>
      </c>
      <c r="L1800">
        <v>3</v>
      </c>
      <c r="M1800" s="2">
        <v>15000</v>
      </c>
      <c r="N1800" s="2">
        <v>15000</v>
      </c>
      <c r="O1800" s="2">
        <v>0</v>
      </c>
      <c r="P1800" s="2">
        <v>0</v>
      </c>
      <c r="Q1800" s="2">
        <v>0</v>
      </c>
      <c r="R1800" s="2">
        <v>0</v>
      </c>
      <c r="S1800" t="s">
        <v>863</v>
      </c>
      <c r="T1800" t="s">
        <v>871</v>
      </c>
      <c r="U1800" t="s">
        <v>7758</v>
      </c>
      <c r="V1800" t="s">
        <v>7751</v>
      </c>
      <c r="W1800" t="s">
        <v>7752</v>
      </c>
      <c r="X1800" t="s">
        <v>7753</v>
      </c>
      <c r="Y1800" t="s">
        <v>7752</v>
      </c>
      <c r="Z1800">
        <v>0</v>
      </c>
      <c r="AA1800">
        <v>0</v>
      </c>
    </row>
    <row r="1801" spans="1:27">
      <c r="A1801" s="1" t="s">
        <v>974</v>
      </c>
      <c r="B1801">
        <v>1900220</v>
      </c>
      <c r="C1801" t="s">
        <v>1952</v>
      </c>
      <c r="D1801" t="s">
        <v>8403</v>
      </c>
      <c r="E1801" s="16" t="s">
        <v>963</v>
      </c>
      <c r="F1801" t="s">
        <v>9792</v>
      </c>
      <c r="G1801">
        <v>31320</v>
      </c>
      <c r="H1801" t="s">
        <v>197</v>
      </c>
      <c r="J1801" t="s">
        <v>379</v>
      </c>
      <c r="K1801" t="s">
        <v>1743</v>
      </c>
      <c r="L1801">
        <v>3</v>
      </c>
      <c r="M1801" s="2">
        <v>18917.53</v>
      </c>
      <c r="N1801" s="2">
        <v>0</v>
      </c>
      <c r="O1801" s="2">
        <v>0</v>
      </c>
      <c r="P1801" s="2">
        <v>0</v>
      </c>
      <c r="Q1801" s="2">
        <v>18917.53</v>
      </c>
      <c r="R1801" s="2">
        <v>0</v>
      </c>
      <c r="S1801" t="s">
        <v>1820</v>
      </c>
      <c r="T1801" t="s">
        <v>871</v>
      </c>
      <c r="U1801" t="s">
        <v>7758</v>
      </c>
      <c r="V1801" t="s">
        <v>7751</v>
      </c>
      <c r="W1801" t="s">
        <v>7752</v>
      </c>
      <c r="X1801" t="s">
        <v>7752</v>
      </c>
      <c r="Y1801" t="s">
        <v>7752</v>
      </c>
      <c r="Z1801">
        <v>0</v>
      </c>
      <c r="AA1801">
        <v>0</v>
      </c>
    </row>
    <row r="1802" spans="1:27">
      <c r="A1802" s="1" t="s">
        <v>1813</v>
      </c>
      <c r="B1802">
        <v>1900220</v>
      </c>
      <c r="C1802" t="s">
        <v>1952</v>
      </c>
      <c r="D1802" t="s">
        <v>8403</v>
      </c>
      <c r="E1802" s="16" t="s">
        <v>1814</v>
      </c>
      <c r="F1802" t="s">
        <v>794</v>
      </c>
      <c r="G1802">
        <v>31381</v>
      </c>
      <c r="H1802" t="s">
        <v>3254</v>
      </c>
      <c r="J1802" t="s">
        <v>7367</v>
      </c>
      <c r="K1802" t="s">
        <v>1019</v>
      </c>
      <c r="L1802">
        <v>3</v>
      </c>
      <c r="M1802" s="2">
        <v>19093.52</v>
      </c>
      <c r="N1802" s="2">
        <v>0</v>
      </c>
      <c r="O1802" s="2">
        <v>0</v>
      </c>
      <c r="P1802" s="2">
        <v>0</v>
      </c>
      <c r="Q1802" s="2">
        <v>19093.52</v>
      </c>
      <c r="R1802" s="2">
        <v>0</v>
      </c>
      <c r="S1802" t="s">
        <v>1820</v>
      </c>
      <c r="T1802" t="s">
        <v>871</v>
      </c>
      <c r="U1802" t="s">
        <v>7758</v>
      </c>
      <c r="V1802" t="s">
        <v>7751</v>
      </c>
      <c r="W1802" t="s">
        <v>7753</v>
      </c>
      <c r="X1802" t="s">
        <v>7753</v>
      </c>
      <c r="Y1802" t="s">
        <v>7753</v>
      </c>
      <c r="Z1802">
        <v>0</v>
      </c>
      <c r="AA1802">
        <v>0</v>
      </c>
    </row>
    <row r="1803" spans="1:27">
      <c r="A1803" s="1" t="s">
        <v>1811</v>
      </c>
      <c r="B1803">
        <v>1900220</v>
      </c>
      <c r="C1803" t="s">
        <v>1952</v>
      </c>
      <c r="D1803" t="s">
        <v>8403</v>
      </c>
      <c r="E1803" s="16" t="s">
        <v>1812</v>
      </c>
      <c r="F1803" t="s">
        <v>9793</v>
      </c>
      <c r="G1803">
        <v>31381</v>
      </c>
      <c r="H1803" t="s">
        <v>3254</v>
      </c>
      <c r="J1803" t="s">
        <v>379</v>
      </c>
      <c r="K1803" t="s">
        <v>1743</v>
      </c>
      <c r="L1803">
        <v>3</v>
      </c>
      <c r="M1803" s="2">
        <v>22961.7</v>
      </c>
      <c r="N1803" s="2">
        <v>0</v>
      </c>
      <c r="O1803" s="2">
        <v>0</v>
      </c>
      <c r="P1803" s="2">
        <v>0</v>
      </c>
      <c r="Q1803" s="2">
        <v>22961.7</v>
      </c>
      <c r="R1803" s="2">
        <v>0</v>
      </c>
      <c r="S1803" t="s">
        <v>1820</v>
      </c>
      <c r="T1803" t="s">
        <v>871</v>
      </c>
      <c r="U1803" t="s">
        <v>7758</v>
      </c>
      <c r="V1803" t="s">
        <v>7751</v>
      </c>
      <c r="W1803" t="s">
        <v>7753</v>
      </c>
      <c r="X1803" t="s">
        <v>7753</v>
      </c>
      <c r="Y1803" t="s">
        <v>7753</v>
      </c>
      <c r="Z1803">
        <v>0</v>
      </c>
      <c r="AA1803">
        <v>0</v>
      </c>
    </row>
    <row r="1804" spans="1:27">
      <c r="A1804" s="1" t="s">
        <v>616</v>
      </c>
      <c r="B1804">
        <v>1900220</v>
      </c>
      <c r="C1804" t="s">
        <v>1952</v>
      </c>
      <c r="D1804" t="s">
        <v>8403</v>
      </c>
      <c r="E1804" s="16" t="s">
        <v>617</v>
      </c>
      <c r="F1804" t="s">
        <v>618</v>
      </c>
      <c r="G1804">
        <v>31310</v>
      </c>
      <c r="H1804" t="s">
        <v>3976</v>
      </c>
      <c r="J1804" t="s">
        <v>379</v>
      </c>
      <c r="K1804" t="s">
        <v>1743</v>
      </c>
      <c r="L1804">
        <v>3</v>
      </c>
      <c r="M1804" s="2">
        <v>47000</v>
      </c>
      <c r="N1804" s="2">
        <v>0</v>
      </c>
      <c r="O1804" s="2">
        <v>0</v>
      </c>
      <c r="P1804" s="2">
        <v>0</v>
      </c>
      <c r="Q1804" s="2">
        <v>47000</v>
      </c>
      <c r="R1804" s="2">
        <v>0</v>
      </c>
      <c r="S1804" t="s">
        <v>1820</v>
      </c>
      <c r="T1804" t="s">
        <v>871</v>
      </c>
      <c r="U1804" t="s">
        <v>7758</v>
      </c>
      <c r="V1804" t="s">
        <v>7752</v>
      </c>
      <c r="W1804" t="s">
        <v>7752</v>
      </c>
      <c r="X1804" t="s">
        <v>7753</v>
      </c>
      <c r="Y1804" t="s">
        <v>7753</v>
      </c>
      <c r="Z1804">
        <v>0</v>
      </c>
      <c r="AA1804">
        <v>0</v>
      </c>
    </row>
    <row r="1805" spans="1:27">
      <c r="A1805" s="1" t="s">
        <v>799</v>
      </c>
      <c r="B1805">
        <v>1900230</v>
      </c>
      <c r="C1805" t="s">
        <v>1953</v>
      </c>
      <c r="D1805" t="s">
        <v>8403</v>
      </c>
      <c r="E1805" s="16" t="s">
        <v>796</v>
      </c>
      <c r="F1805" t="s">
        <v>796</v>
      </c>
      <c r="G1805">
        <v>91010</v>
      </c>
      <c r="H1805" t="s">
        <v>870</v>
      </c>
      <c r="J1805" t="s">
        <v>378</v>
      </c>
      <c r="K1805" t="s">
        <v>862</v>
      </c>
      <c r="L1805">
        <v>3</v>
      </c>
      <c r="M1805" s="2">
        <v>12124.56</v>
      </c>
      <c r="N1805" s="2">
        <v>0</v>
      </c>
      <c r="O1805" s="2">
        <v>0</v>
      </c>
      <c r="P1805" s="2">
        <v>0</v>
      </c>
      <c r="Q1805" s="2">
        <v>0</v>
      </c>
      <c r="R1805" s="2">
        <v>12124.56</v>
      </c>
      <c r="S1805" t="s">
        <v>863</v>
      </c>
      <c r="T1805" t="s">
        <v>871</v>
      </c>
      <c r="U1805" t="s">
        <v>7758</v>
      </c>
      <c r="V1805" t="s">
        <v>7752</v>
      </c>
      <c r="W1805" t="s">
        <v>7752</v>
      </c>
      <c r="X1805" t="s">
        <v>7752</v>
      </c>
      <c r="Y1805" t="s">
        <v>7752</v>
      </c>
      <c r="Z1805">
        <v>0</v>
      </c>
      <c r="AA1805">
        <v>0</v>
      </c>
    </row>
    <row r="1806" spans="1:27">
      <c r="A1806" s="1" t="s">
        <v>797</v>
      </c>
      <c r="B1806">
        <v>1900230</v>
      </c>
      <c r="C1806" t="s">
        <v>1953</v>
      </c>
      <c r="D1806" t="s">
        <v>8403</v>
      </c>
      <c r="E1806" s="16" t="s">
        <v>798</v>
      </c>
      <c r="F1806" t="s">
        <v>9794</v>
      </c>
      <c r="G1806">
        <v>16110</v>
      </c>
      <c r="H1806" t="s">
        <v>693</v>
      </c>
      <c r="J1806" t="s">
        <v>8406</v>
      </c>
      <c r="K1806" t="s">
        <v>3286</v>
      </c>
      <c r="L1806">
        <v>2</v>
      </c>
      <c r="M1806" s="2">
        <v>160181.07999999999</v>
      </c>
      <c r="N1806" s="2">
        <v>0</v>
      </c>
      <c r="O1806" s="2">
        <v>0</v>
      </c>
      <c r="P1806" s="2">
        <v>0</v>
      </c>
      <c r="Q1806" s="2">
        <v>160181.07999999999</v>
      </c>
      <c r="R1806" s="2">
        <v>0</v>
      </c>
      <c r="S1806" t="s">
        <v>1820</v>
      </c>
      <c r="T1806" t="s">
        <v>871</v>
      </c>
      <c r="U1806" t="s">
        <v>7758</v>
      </c>
      <c r="V1806" t="s">
        <v>7752</v>
      </c>
      <c r="W1806" t="s">
        <v>7752</v>
      </c>
      <c r="X1806" t="s">
        <v>7752</v>
      </c>
      <c r="Y1806" t="s">
        <v>7753</v>
      </c>
      <c r="Z1806">
        <v>0</v>
      </c>
      <c r="AA1806">
        <v>0</v>
      </c>
    </row>
    <row r="1807" spans="1:27">
      <c r="A1807" s="1" t="s">
        <v>2719</v>
      </c>
      <c r="B1807">
        <v>1900410</v>
      </c>
      <c r="C1807" t="s">
        <v>1954</v>
      </c>
      <c r="D1807" t="s">
        <v>8403</v>
      </c>
      <c r="E1807" s="16" t="s">
        <v>2720</v>
      </c>
      <c r="F1807" t="s">
        <v>2721</v>
      </c>
      <c r="G1807">
        <v>16310</v>
      </c>
      <c r="H1807" t="s">
        <v>1818</v>
      </c>
      <c r="J1807" t="s">
        <v>7368</v>
      </c>
      <c r="K1807" t="s">
        <v>3601</v>
      </c>
      <c r="L1807">
        <v>4</v>
      </c>
      <c r="M1807" s="2">
        <v>1857</v>
      </c>
      <c r="N1807" s="2">
        <v>0</v>
      </c>
      <c r="O1807" s="2">
        <v>0</v>
      </c>
      <c r="P1807" s="2">
        <v>0</v>
      </c>
      <c r="Q1807" s="2">
        <v>1857</v>
      </c>
      <c r="R1807" s="2">
        <v>0</v>
      </c>
      <c r="S1807" t="s">
        <v>1820</v>
      </c>
      <c r="T1807" t="s">
        <v>871</v>
      </c>
      <c r="U1807" t="s">
        <v>7758</v>
      </c>
      <c r="V1807" t="s">
        <v>7751</v>
      </c>
      <c r="W1807" t="s">
        <v>7753</v>
      </c>
      <c r="X1807" t="s">
        <v>7752</v>
      </c>
      <c r="Y1807" t="s">
        <v>7753</v>
      </c>
      <c r="Z1807">
        <v>0</v>
      </c>
      <c r="AA1807">
        <v>0</v>
      </c>
    </row>
    <row r="1808" spans="1:27">
      <c r="A1808" s="1" t="s">
        <v>2722</v>
      </c>
      <c r="B1808">
        <v>1900410</v>
      </c>
      <c r="C1808" t="s">
        <v>1954</v>
      </c>
      <c r="D1808" t="s">
        <v>8403</v>
      </c>
      <c r="E1808" s="16" t="s">
        <v>796</v>
      </c>
      <c r="F1808" t="s">
        <v>796</v>
      </c>
      <c r="G1808">
        <v>91010</v>
      </c>
      <c r="H1808" t="s">
        <v>870</v>
      </c>
      <c r="J1808" t="s">
        <v>378</v>
      </c>
      <c r="K1808" t="s">
        <v>862</v>
      </c>
      <c r="L1808">
        <v>3</v>
      </c>
      <c r="M1808" s="2">
        <v>3593.7</v>
      </c>
      <c r="N1808" s="2">
        <v>0</v>
      </c>
      <c r="O1808" s="2">
        <v>0</v>
      </c>
      <c r="P1808" s="2">
        <v>0</v>
      </c>
      <c r="Q1808" s="2">
        <v>0</v>
      </c>
      <c r="R1808" s="2">
        <v>3593.7</v>
      </c>
      <c r="S1808" t="s">
        <v>863</v>
      </c>
      <c r="T1808" t="s">
        <v>871</v>
      </c>
      <c r="U1808" t="s">
        <v>7758</v>
      </c>
      <c r="V1808" t="s">
        <v>7752</v>
      </c>
      <c r="W1808" t="s">
        <v>7752</v>
      </c>
      <c r="X1808" t="s">
        <v>7752</v>
      </c>
      <c r="Y1808" t="s">
        <v>7752</v>
      </c>
      <c r="Z1808">
        <v>0</v>
      </c>
      <c r="AA1808">
        <v>0</v>
      </c>
    </row>
    <row r="1809" spans="1:27">
      <c r="A1809" s="1" t="s">
        <v>803</v>
      </c>
      <c r="B1809">
        <v>1900410</v>
      </c>
      <c r="C1809" t="s">
        <v>1954</v>
      </c>
      <c r="D1809" t="s">
        <v>8403</v>
      </c>
      <c r="E1809" s="16" t="s">
        <v>804</v>
      </c>
      <c r="F1809" t="s">
        <v>9795</v>
      </c>
      <c r="G1809">
        <v>16310</v>
      </c>
      <c r="H1809" t="s">
        <v>1818</v>
      </c>
      <c r="J1809" t="s">
        <v>379</v>
      </c>
      <c r="K1809" t="s">
        <v>1743</v>
      </c>
      <c r="L1809">
        <v>3</v>
      </c>
      <c r="M1809" s="2">
        <v>21604</v>
      </c>
      <c r="N1809" s="2">
        <v>0</v>
      </c>
      <c r="O1809" s="2">
        <v>0</v>
      </c>
      <c r="P1809" s="2">
        <v>0</v>
      </c>
      <c r="Q1809" s="2">
        <v>21604</v>
      </c>
      <c r="R1809" s="2">
        <v>0</v>
      </c>
      <c r="S1809" t="s">
        <v>1820</v>
      </c>
      <c r="T1809" t="s">
        <v>871</v>
      </c>
      <c r="U1809" t="s">
        <v>7758</v>
      </c>
      <c r="V1809" t="s">
        <v>7751</v>
      </c>
      <c r="W1809" t="s">
        <v>7752</v>
      </c>
      <c r="X1809" t="s">
        <v>7753</v>
      </c>
      <c r="Y1809" t="s">
        <v>7753</v>
      </c>
      <c r="Z1809">
        <v>0</v>
      </c>
      <c r="AA1809">
        <v>0</v>
      </c>
    </row>
    <row r="1810" spans="1:27">
      <c r="A1810" s="1" t="s">
        <v>800</v>
      </c>
      <c r="B1810">
        <v>1900410</v>
      </c>
      <c r="C1810" t="s">
        <v>1954</v>
      </c>
      <c r="D1810" t="s">
        <v>8403</v>
      </c>
      <c r="E1810" s="16" t="s">
        <v>801</v>
      </c>
      <c r="F1810" t="s">
        <v>802</v>
      </c>
      <c r="G1810">
        <v>16310</v>
      </c>
      <c r="H1810" t="s">
        <v>1818</v>
      </c>
      <c r="J1810" t="s">
        <v>379</v>
      </c>
      <c r="K1810" t="s">
        <v>1743</v>
      </c>
      <c r="L1810">
        <v>3</v>
      </c>
      <c r="M1810" s="2">
        <v>36434</v>
      </c>
      <c r="N1810" s="2">
        <v>0</v>
      </c>
      <c r="O1810" s="2">
        <v>0</v>
      </c>
      <c r="P1810" s="2">
        <v>0</v>
      </c>
      <c r="Q1810" s="2">
        <v>36434</v>
      </c>
      <c r="R1810" s="2">
        <v>0</v>
      </c>
      <c r="S1810" t="s">
        <v>1820</v>
      </c>
      <c r="T1810" t="s">
        <v>871</v>
      </c>
      <c r="U1810" t="s">
        <v>7758</v>
      </c>
      <c r="V1810" t="s">
        <v>7751</v>
      </c>
      <c r="W1810" t="s">
        <v>7753</v>
      </c>
      <c r="X1810" t="s">
        <v>7752</v>
      </c>
      <c r="Y1810" t="s">
        <v>7753</v>
      </c>
      <c r="Z1810">
        <v>0</v>
      </c>
      <c r="AA1810">
        <v>0</v>
      </c>
    </row>
    <row r="1811" spans="1:27">
      <c r="A1811" s="1" t="s">
        <v>4741</v>
      </c>
      <c r="B1811">
        <v>1900420</v>
      </c>
      <c r="C1811" t="s">
        <v>1955</v>
      </c>
      <c r="D1811" t="s">
        <v>8403</v>
      </c>
      <c r="E1811" s="16" t="s">
        <v>4742</v>
      </c>
      <c r="F1811" t="s">
        <v>9005</v>
      </c>
      <c r="G1811">
        <v>16310</v>
      </c>
      <c r="H1811" t="s">
        <v>1818</v>
      </c>
      <c r="J1811" t="s">
        <v>7368</v>
      </c>
      <c r="K1811" t="s">
        <v>826</v>
      </c>
      <c r="L1811">
        <v>3</v>
      </c>
      <c r="M1811" s="2">
        <v>4000</v>
      </c>
      <c r="N1811" s="2">
        <v>0</v>
      </c>
      <c r="O1811" s="2">
        <v>0</v>
      </c>
      <c r="P1811" s="2">
        <v>0</v>
      </c>
      <c r="Q1811" s="2">
        <v>4000</v>
      </c>
      <c r="R1811" s="2">
        <v>0</v>
      </c>
      <c r="S1811" t="s">
        <v>1820</v>
      </c>
      <c r="T1811" t="s">
        <v>871</v>
      </c>
      <c r="U1811" t="s">
        <v>7758</v>
      </c>
      <c r="V1811" t="s">
        <v>7753</v>
      </c>
      <c r="W1811" t="s">
        <v>7752</v>
      </c>
      <c r="X1811" t="s">
        <v>7752</v>
      </c>
      <c r="Y1811" t="s">
        <v>7751</v>
      </c>
      <c r="Z1811">
        <v>0</v>
      </c>
      <c r="AA1811">
        <v>0</v>
      </c>
    </row>
    <row r="1812" spans="1:27">
      <c r="A1812" s="1" t="s">
        <v>6879</v>
      </c>
      <c r="B1812">
        <v>1900420</v>
      </c>
      <c r="C1812" t="s">
        <v>1955</v>
      </c>
      <c r="D1812" t="s">
        <v>8403</v>
      </c>
      <c r="E1812" s="16" t="s">
        <v>6880</v>
      </c>
      <c r="F1812" t="s">
        <v>6109</v>
      </c>
      <c r="G1812">
        <v>99820</v>
      </c>
      <c r="H1812" t="s">
        <v>874</v>
      </c>
      <c r="J1812" t="s">
        <v>378</v>
      </c>
      <c r="K1812" t="s">
        <v>862</v>
      </c>
      <c r="L1812">
        <v>3</v>
      </c>
      <c r="M1812" s="2">
        <v>7824.4</v>
      </c>
      <c r="N1812" s="2">
        <v>7824.4</v>
      </c>
      <c r="O1812" s="2">
        <v>0</v>
      </c>
      <c r="P1812" s="2">
        <v>0</v>
      </c>
      <c r="Q1812" s="2">
        <v>0</v>
      </c>
      <c r="R1812" s="2">
        <v>0</v>
      </c>
      <c r="S1812" t="s">
        <v>863</v>
      </c>
      <c r="T1812" t="s">
        <v>6110</v>
      </c>
      <c r="U1812" t="s">
        <v>7758</v>
      </c>
      <c r="V1812" t="s">
        <v>7752</v>
      </c>
      <c r="W1812" t="s">
        <v>7752</v>
      </c>
      <c r="X1812" t="s">
        <v>7752</v>
      </c>
      <c r="Y1812" t="s">
        <v>7752</v>
      </c>
      <c r="Z1812">
        <v>0</v>
      </c>
      <c r="AA1812">
        <v>0</v>
      </c>
    </row>
    <row r="1813" spans="1:27">
      <c r="A1813" s="1" t="s">
        <v>2726</v>
      </c>
      <c r="B1813">
        <v>1900420</v>
      </c>
      <c r="C1813" t="s">
        <v>1955</v>
      </c>
      <c r="D1813" t="s">
        <v>8403</v>
      </c>
      <c r="E1813" s="16" t="s">
        <v>2727</v>
      </c>
      <c r="F1813" t="s">
        <v>2728</v>
      </c>
      <c r="G1813">
        <v>43081</v>
      </c>
      <c r="H1813" t="s">
        <v>202</v>
      </c>
      <c r="J1813" t="s">
        <v>379</v>
      </c>
      <c r="K1813" t="s">
        <v>1743</v>
      </c>
      <c r="L1813">
        <v>3</v>
      </c>
      <c r="M1813" s="2">
        <v>11440.64</v>
      </c>
      <c r="N1813" s="2">
        <v>0</v>
      </c>
      <c r="O1813" s="2">
        <v>0</v>
      </c>
      <c r="P1813" s="2">
        <v>0</v>
      </c>
      <c r="Q1813" s="2">
        <v>11440.64</v>
      </c>
      <c r="R1813" s="2">
        <v>0</v>
      </c>
      <c r="S1813" t="s">
        <v>1820</v>
      </c>
      <c r="T1813" t="s">
        <v>871</v>
      </c>
      <c r="U1813" t="s">
        <v>7758</v>
      </c>
      <c r="V1813" t="s">
        <v>7753</v>
      </c>
      <c r="W1813" t="s">
        <v>7753</v>
      </c>
      <c r="X1813" t="s">
        <v>7753</v>
      </c>
      <c r="Y1813" t="s">
        <v>7753</v>
      </c>
      <c r="Z1813">
        <v>0</v>
      </c>
      <c r="AA1813">
        <v>0</v>
      </c>
    </row>
    <row r="1814" spans="1:27">
      <c r="A1814" s="1" t="s">
        <v>2729</v>
      </c>
      <c r="B1814">
        <v>1900420</v>
      </c>
      <c r="C1814" t="s">
        <v>1955</v>
      </c>
      <c r="D1814" t="s">
        <v>8403</v>
      </c>
      <c r="E1814" s="16" t="s">
        <v>2730</v>
      </c>
      <c r="F1814" t="s">
        <v>2730</v>
      </c>
      <c r="G1814">
        <v>91010</v>
      </c>
      <c r="H1814" t="s">
        <v>870</v>
      </c>
      <c r="J1814" t="s">
        <v>379</v>
      </c>
      <c r="K1814" t="s">
        <v>1743</v>
      </c>
      <c r="L1814">
        <v>3</v>
      </c>
      <c r="M1814" s="2">
        <v>50065</v>
      </c>
      <c r="N1814" s="2">
        <v>0</v>
      </c>
      <c r="O1814" s="2">
        <v>0</v>
      </c>
      <c r="P1814" s="2">
        <v>0</v>
      </c>
      <c r="Q1814" s="2">
        <v>0</v>
      </c>
      <c r="R1814" s="2">
        <v>50065</v>
      </c>
      <c r="S1814" t="s">
        <v>863</v>
      </c>
      <c r="T1814" t="s">
        <v>871</v>
      </c>
      <c r="U1814" t="s">
        <v>7758</v>
      </c>
      <c r="V1814" t="s">
        <v>7752</v>
      </c>
      <c r="W1814" t="s">
        <v>7752</v>
      </c>
      <c r="X1814" t="s">
        <v>7752</v>
      </c>
      <c r="Y1814" t="s">
        <v>7752</v>
      </c>
      <c r="Z1814">
        <v>0</v>
      </c>
      <c r="AA1814">
        <v>0</v>
      </c>
    </row>
    <row r="1815" spans="1:27">
      <c r="A1815" s="1" t="s">
        <v>2723</v>
      </c>
      <c r="B1815">
        <v>1900420</v>
      </c>
      <c r="C1815" t="s">
        <v>1955</v>
      </c>
      <c r="D1815" t="s">
        <v>8403</v>
      </c>
      <c r="E1815" s="16" t="s">
        <v>2724</v>
      </c>
      <c r="F1815" t="s">
        <v>2725</v>
      </c>
      <c r="G1815">
        <v>43020</v>
      </c>
      <c r="H1815" t="s">
        <v>3562</v>
      </c>
      <c r="J1815" t="s">
        <v>378</v>
      </c>
      <c r="K1815" t="s">
        <v>862</v>
      </c>
      <c r="L1815">
        <v>3</v>
      </c>
      <c r="M1815" s="2">
        <v>484872</v>
      </c>
      <c r="N1815" s="2">
        <v>484872</v>
      </c>
      <c r="O1815" s="2">
        <v>0</v>
      </c>
      <c r="P1815" s="2">
        <v>0</v>
      </c>
      <c r="Q1815" s="2">
        <v>0</v>
      </c>
      <c r="R1815" s="2">
        <v>0</v>
      </c>
      <c r="S1815" t="s">
        <v>199</v>
      </c>
      <c r="T1815" t="s">
        <v>871</v>
      </c>
      <c r="U1815" t="s">
        <v>7758</v>
      </c>
      <c r="V1815" t="s">
        <v>7753</v>
      </c>
      <c r="W1815" t="s">
        <v>7753</v>
      </c>
      <c r="X1815" t="s">
        <v>7753</v>
      </c>
      <c r="Y1815" t="s">
        <v>7752</v>
      </c>
      <c r="Z1815">
        <v>0</v>
      </c>
      <c r="AA1815">
        <v>0</v>
      </c>
    </row>
    <row r="1816" spans="1:27">
      <c r="A1816" s="1" t="s">
        <v>3535</v>
      </c>
      <c r="B1816">
        <v>1900430</v>
      </c>
      <c r="C1816" t="s">
        <v>1956</v>
      </c>
      <c r="D1816" t="s">
        <v>8403</v>
      </c>
      <c r="E1816" s="16" t="s">
        <v>1643</v>
      </c>
      <c r="F1816" t="s">
        <v>9796</v>
      </c>
      <c r="G1816">
        <v>16310</v>
      </c>
      <c r="H1816" t="s">
        <v>1818</v>
      </c>
      <c r="J1816" t="s">
        <v>379</v>
      </c>
      <c r="K1816" t="s">
        <v>1743</v>
      </c>
      <c r="L1816">
        <v>3</v>
      </c>
      <c r="M1816" s="2">
        <v>114916</v>
      </c>
      <c r="N1816" s="2">
        <v>114916</v>
      </c>
      <c r="O1816" s="2">
        <v>0</v>
      </c>
      <c r="P1816" s="2">
        <v>0</v>
      </c>
      <c r="Q1816" s="2">
        <v>0</v>
      </c>
      <c r="R1816" s="2">
        <v>0</v>
      </c>
      <c r="S1816" t="s">
        <v>863</v>
      </c>
      <c r="T1816" t="s">
        <v>871</v>
      </c>
      <c r="U1816" t="s">
        <v>7758</v>
      </c>
      <c r="V1816" t="s">
        <v>7752</v>
      </c>
      <c r="W1816" t="s">
        <v>7752</v>
      </c>
      <c r="X1816" t="s">
        <v>7752</v>
      </c>
      <c r="Y1816" t="s">
        <v>7752</v>
      </c>
      <c r="Z1816">
        <v>0</v>
      </c>
      <c r="AA1816">
        <v>0</v>
      </c>
    </row>
    <row r="1817" spans="1:27">
      <c r="A1817" s="1" t="s">
        <v>2731</v>
      </c>
      <c r="B1817">
        <v>1900430</v>
      </c>
      <c r="C1817" t="s">
        <v>1956</v>
      </c>
      <c r="D1817" t="s">
        <v>8403</v>
      </c>
      <c r="E1817" s="16" t="s">
        <v>2732</v>
      </c>
      <c r="F1817" t="s">
        <v>3534</v>
      </c>
      <c r="G1817">
        <v>16310</v>
      </c>
      <c r="H1817" t="s">
        <v>1818</v>
      </c>
      <c r="J1817" t="s">
        <v>379</v>
      </c>
      <c r="K1817" t="s">
        <v>1743</v>
      </c>
      <c r="L1817">
        <v>3</v>
      </c>
      <c r="M1817" s="2">
        <v>141594</v>
      </c>
      <c r="N1817" s="2">
        <v>141594</v>
      </c>
      <c r="O1817" s="2">
        <v>0</v>
      </c>
      <c r="P1817" s="2">
        <v>0</v>
      </c>
      <c r="Q1817" s="2">
        <v>0</v>
      </c>
      <c r="R1817" s="2">
        <v>0</v>
      </c>
      <c r="S1817" t="s">
        <v>863</v>
      </c>
      <c r="T1817" t="s">
        <v>871</v>
      </c>
      <c r="U1817" t="s">
        <v>7758</v>
      </c>
      <c r="V1817" t="s">
        <v>7752</v>
      </c>
      <c r="W1817" t="s">
        <v>7753</v>
      </c>
      <c r="X1817" t="s">
        <v>7752</v>
      </c>
      <c r="Y1817" t="s">
        <v>7751</v>
      </c>
      <c r="Z1817">
        <v>0</v>
      </c>
      <c r="AA1817">
        <v>0</v>
      </c>
    </row>
    <row r="1818" spans="1:27">
      <c r="A1818" s="1" t="s">
        <v>3536</v>
      </c>
      <c r="B1818">
        <v>1900430</v>
      </c>
      <c r="C1818" t="s">
        <v>1956</v>
      </c>
      <c r="D1818" t="s">
        <v>8403</v>
      </c>
      <c r="E1818" s="16" t="s">
        <v>3537</v>
      </c>
      <c r="F1818" t="s">
        <v>9797</v>
      </c>
      <c r="G1818">
        <v>16310</v>
      </c>
      <c r="H1818" t="s">
        <v>1818</v>
      </c>
      <c r="J1818" t="s">
        <v>379</v>
      </c>
      <c r="K1818" t="s">
        <v>1743</v>
      </c>
      <c r="L1818">
        <v>3</v>
      </c>
      <c r="M1818" s="2">
        <v>212743</v>
      </c>
      <c r="N1818" s="2">
        <v>212743</v>
      </c>
      <c r="O1818" s="2">
        <v>0</v>
      </c>
      <c r="P1818" s="2">
        <v>0</v>
      </c>
      <c r="Q1818" s="2">
        <v>0</v>
      </c>
      <c r="R1818" s="2">
        <v>0</v>
      </c>
      <c r="S1818" t="s">
        <v>863</v>
      </c>
      <c r="T1818" t="s">
        <v>871</v>
      </c>
      <c r="U1818" t="s">
        <v>7758</v>
      </c>
      <c r="V1818" t="s">
        <v>7753</v>
      </c>
      <c r="W1818" t="s">
        <v>7752</v>
      </c>
      <c r="X1818" t="s">
        <v>7752</v>
      </c>
      <c r="Y1818" t="s">
        <v>7751</v>
      </c>
      <c r="Z1818">
        <v>0</v>
      </c>
      <c r="AA1818">
        <v>0</v>
      </c>
    </row>
    <row r="1819" spans="1:27">
      <c r="A1819" s="1" t="s">
        <v>5038</v>
      </c>
      <c r="B1819">
        <v>1900430</v>
      </c>
      <c r="C1819" t="s">
        <v>1956</v>
      </c>
      <c r="D1819" t="s">
        <v>8403</v>
      </c>
      <c r="E1819" s="16" t="s">
        <v>796</v>
      </c>
      <c r="F1819" t="s">
        <v>796</v>
      </c>
      <c r="G1819">
        <v>91010</v>
      </c>
      <c r="H1819" t="s">
        <v>870</v>
      </c>
      <c r="J1819" t="s">
        <v>378</v>
      </c>
      <c r="K1819" t="s">
        <v>862</v>
      </c>
      <c r="L1819">
        <v>3</v>
      </c>
      <c r="M1819" s="2">
        <v>1160488.3799999999</v>
      </c>
      <c r="N1819" s="2">
        <v>0</v>
      </c>
      <c r="O1819" s="2">
        <v>0</v>
      </c>
      <c r="P1819" s="2">
        <v>0</v>
      </c>
      <c r="Q1819" s="2">
        <v>0</v>
      </c>
      <c r="R1819" s="2">
        <v>1160488.3799999999</v>
      </c>
      <c r="S1819" t="s">
        <v>863</v>
      </c>
      <c r="T1819" t="s">
        <v>871</v>
      </c>
      <c r="U1819" t="s">
        <v>7758</v>
      </c>
      <c r="V1819" t="s">
        <v>7752</v>
      </c>
      <c r="W1819" t="s">
        <v>7752</v>
      </c>
      <c r="X1819" t="s">
        <v>7752</v>
      </c>
      <c r="Y1819" t="s">
        <v>7752</v>
      </c>
      <c r="Z1819">
        <v>0</v>
      </c>
      <c r="AA1819">
        <v>0</v>
      </c>
    </row>
    <row r="1820" spans="1:27">
      <c r="A1820" s="1" t="s">
        <v>3538</v>
      </c>
      <c r="B1820">
        <v>1900430</v>
      </c>
      <c r="C1820" t="s">
        <v>1956</v>
      </c>
      <c r="D1820" t="s">
        <v>8403</v>
      </c>
      <c r="E1820" s="16" t="s">
        <v>3370</v>
      </c>
      <c r="F1820" t="s">
        <v>9798</v>
      </c>
      <c r="G1820">
        <v>72020</v>
      </c>
      <c r="H1820" t="s">
        <v>5033</v>
      </c>
      <c r="J1820" t="s">
        <v>378</v>
      </c>
      <c r="K1820" t="s">
        <v>862</v>
      </c>
      <c r="L1820">
        <v>3</v>
      </c>
      <c r="M1820" s="2">
        <v>2582037</v>
      </c>
      <c r="N1820" s="2">
        <v>2582037</v>
      </c>
      <c r="O1820" s="2">
        <v>0</v>
      </c>
      <c r="P1820" s="2">
        <v>0</v>
      </c>
      <c r="Q1820" s="2">
        <v>0</v>
      </c>
      <c r="R1820" s="2">
        <v>0</v>
      </c>
      <c r="S1820" t="s">
        <v>863</v>
      </c>
      <c r="T1820" t="s">
        <v>5034</v>
      </c>
      <c r="U1820" t="s">
        <v>7758</v>
      </c>
      <c r="V1820" t="s">
        <v>7753</v>
      </c>
      <c r="W1820" t="s">
        <v>7752</v>
      </c>
      <c r="X1820" t="s">
        <v>7752</v>
      </c>
      <c r="Y1820" t="s">
        <v>7753</v>
      </c>
      <c r="Z1820">
        <v>0</v>
      </c>
      <c r="AA1820">
        <v>0</v>
      </c>
    </row>
    <row r="1821" spans="1:27">
      <c r="A1821" s="1" t="s">
        <v>5036</v>
      </c>
      <c r="B1821">
        <v>1900430</v>
      </c>
      <c r="C1821" t="s">
        <v>1956</v>
      </c>
      <c r="D1821" t="s">
        <v>8403</v>
      </c>
      <c r="E1821" s="16" t="s">
        <v>3370</v>
      </c>
      <c r="F1821" t="s">
        <v>9799</v>
      </c>
      <c r="G1821">
        <v>72020</v>
      </c>
      <c r="H1821" t="s">
        <v>5033</v>
      </c>
      <c r="J1821" t="s">
        <v>378</v>
      </c>
      <c r="K1821" t="s">
        <v>862</v>
      </c>
      <c r="L1821">
        <v>3</v>
      </c>
      <c r="M1821" s="2">
        <v>4301400</v>
      </c>
      <c r="N1821" s="2">
        <v>4301400</v>
      </c>
      <c r="O1821" s="2">
        <v>0</v>
      </c>
      <c r="P1821" s="2">
        <v>0</v>
      </c>
      <c r="Q1821" s="2">
        <v>0</v>
      </c>
      <c r="R1821" s="2">
        <v>0</v>
      </c>
      <c r="S1821" t="s">
        <v>863</v>
      </c>
      <c r="T1821" t="s">
        <v>1238</v>
      </c>
      <c r="U1821" t="s">
        <v>7758</v>
      </c>
      <c r="V1821" t="s">
        <v>7753</v>
      </c>
      <c r="W1821" t="s">
        <v>7752</v>
      </c>
      <c r="X1821" t="s">
        <v>7752</v>
      </c>
      <c r="Y1821" t="s">
        <v>7753</v>
      </c>
      <c r="Z1821">
        <v>0</v>
      </c>
      <c r="AA1821">
        <v>0</v>
      </c>
    </row>
    <row r="1822" spans="1:27">
      <c r="A1822" s="1" t="s">
        <v>5035</v>
      </c>
      <c r="B1822">
        <v>1900430</v>
      </c>
      <c r="C1822" t="s">
        <v>1956</v>
      </c>
      <c r="D1822" t="s">
        <v>8403</v>
      </c>
      <c r="E1822" s="16" t="s">
        <v>3370</v>
      </c>
      <c r="F1822" t="s">
        <v>9800</v>
      </c>
      <c r="G1822">
        <v>72020</v>
      </c>
      <c r="H1822" t="s">
        <v>5033</v>
      </c>
      <c r="J1822" t="s">
        <v>378</v>
      </c>
      <c r="K1822" t="s">
        <v>862</v>
      </c>
      <c r="L1822">
        <v>3</v>
      </c>
      <c r="M1822" s="2">
        <v>4625140</v>
      </c>
      <c r="N1822" s="2">
        <v>4625140</v>
      </c>
      <c r="O1822" s="2">
        <v>0</v>
      </c>
      <c r="P1822" s="2">
        <v>0</v>
      </c>
      <c r="Q1822" s="2">
        <v>0</v>
      </c>
      <c r="R1822" s="2">
        <v>0</v>
      </c>
      <c r="S1822" t="s">
        <v>863</v>
      </c>
      <c r="T1822" t="s">
        <v>871</v>
      </c>
      <c r="U1822" t="s">
        <v>7758</v>
      </c>
      <c r="V1822" t="s">
        <v>7753</v>
      </c>
      <c r="W1822" t="s">
        <v>7752</v>
      </c>
      <c r="X1822" t="s">
        <v>7752</v>
      </c>
      <c r="Y1822" t="s">
        <v>7753</v>
      </c>
      <c r="Z1822">
        <v>0</v>
      </c>
      <c r="AA1822">
        <v>0</v>
      </c>
    </row>
    <row r="1823" spans="1:27">
      <c r="A1823" s="1" t="s">
        <v>5037</v>
      </c>
      <c r="B1823">
        <v>1900430</v>
      </c>
      <c r="C1823" t="s">
        <v>1956</v>
      </c>
      <c r="D1823" t="s">
        <v>8403</v>
      </c>
      <c r="E1823" s="16" t="s">
        <v>3370</v>
      </c>
      <c r="F1823" t="s">
        <v>9801</v>
      </c>
      <c r="G1823">
        <v>72020</v>
      </c>
      <c r="H1823" t="s">
        <v>5033</v>
      </c>
      <c r="J1823" t="s">
        <v>378</v>
      </c>
      <c r="K1823" t="s">
        <v>862</v>
      </c>
      <c r="L1823">
        <v>3</v>
      </c>
      <c r="M1823" s="2">
        <v>6955433</v>
      </c>
      <c r="N1823" s="2">
        <v>6955433</v>
      </c>
      <c r="O1823" s="2">
        <v>0</v>
      </c>
      <c r="P1823" s="2">
        <v>0</v>
      </c>
      <c r="Q1823" s="2">
        <v>0</v>
      </c>
      <c r="R1823" s="2">
        <v>0</v>
      </c>
      <c r="S1823" t="s">
        <v>863</v>
      </c>
      <c r="T1823" t="s">
        <v>28</v>
      </c>
      <c r="U1823" t="s">
        <v>7758</v>
      </c>
      <c r="V1823" t="s">
        <v>7753</v>
      </c>
      <c r="W1823" t="s">
        <v>7752</v>
      </c>
      <c r="X1823" t="s">
        <v>7752</v>
      </c>
      <c r="Y1823" t="s">
        <v>7753</v>
      </c>
      <c r="Z1823">
        <v>0</v>
      </c>
      <c r="AA1823">
        <v>0</v>
      </c>
    </row>
    <row r="1824" spans="1:27">
      <c r="A1824" s="1" t="s">
        <v>4743</v>
      </c>
      <c r="B1824">
        <v>1900500</v>
      </c>
      <c r="C1824" t="s">
        <v>2046</v>
      </c>
      <c r="D1824" t="s">
        <v>8403</v>
      </c>
      <c r="E1824" s="16" t="s">
        <v>4744</v>
      </c>
      <c r="F1824" t="s">
        <v>825</v>
      </c>
      <c r="G1824">
        <v>16110</v>
      </c>
      <c r="H1824" t="s">
        <v>693</v>
      </c>
      <c r="J1824" t="s">
        <v>7368</v>
      </c>
      <c r="K1824" t="s">
        <v>1841</v>
      </c>
      <c r="L1824">
        <v>4</v>
      </c>
      <c r="M1824" s="2">
        <v>4000</v>
      </c>
      <c r="N1824" s="2">
        <v>0</v>
      </c>
      <c r="O1824" s="2">
        <v>0</v>
      </c>
      <c r="P1824" s="2">
        <v>0</v>
      </c>
      <c r="Q1824" s="2">
        <v>4000</v>
      </c>
      <c r="R1824" s="2">
        <v>0</v>
      </c>
      <c r="S1824" t="s">
        <v>1820</v>
      </c>
      <c r="T1824" t="s">
        <v>871</v>
      </c>
      <c r="U1824" t="s">
        <v>7758</v>
      </c>
      <c r="V1824" t="s">
        <v>7752</v>
      </c>
      <c r="W1824" t="s">
        <v>7752</v>
      </c>
      <c r="X1824" t="s">
        <v>7752</v>
      </c>
      <c r="Y1824" t="s">
        <v>7751</v>
      </c>
      <c r="Z1824">
        <v>0</v>
      </c>
      <c r="AA1824">
        <v>0</v>
      </c>
    </row>
    <row r="1825" spans="1:27">
      <c r="A1825" s="1" t="s">
        <v>9197</v>
      </c>
      <c r="B1825">
        <v>1910100</v>
      </c>
      <c r="C1825" t="s">
        <v>1183</v>
      </c>
      <c r="D1825" t="s">
        <v>8403</v>
      </c>
      <c r="E1825" s="16" t="s">
        <v>9198</v>
      </c>
      <c r="F1825" t="s">
        <v>9198</v>
      </c>
      <c r="G1825">
        <v>11330</v>
      </c>
      <c r="H1825" t="s">
        <v>1168</v>
      </c>
      <c r="J1825" t="s">
        <v>8406</v>
      </c>
      <c r="K1825" t="s">
        <v>3567</v>
      </c>
      <c r="L1825">
        <v>3</v>
      </c>
      <c r="M1825" s="2">
        <v>0</v>
      </c>
      <c r="N1825" s="2">
        <v>0</v>
      </c>
      <c r="O1825" s="2">
        <v>0</v>
      </c>
      <c r="P1825" s="2">
        <v>0</v>
      </c>
      <c r="Q1825" s="2">
        <v>0</v>
      </c>
      <c r="R1825" s="2">
        <v>0</v>
      </c>
      <c r="S1825" t="s">
        <v>1820</v>
      </c>
      <c r="T1825" t="s">
        <v>871</v>
      </c>
      <c r="U1825" t="s">
        <v>7758</v>
      </c>
      <c r="V1825" t="s">
        <v>7752</v>
      </c>
      <c r="W1825" t="s">
        <v>7752</v>
      </c>
      <c r="X1825" t="s">
        <v>7752</v>
      </c>
      <c r="Y1825" t="s">
        <v>7752</v>
      </c>
      <c r="Z1825">
        <v>0</v>
      </c>
      <c r="AA1825">
        <v>0</v>
      </c>
    </row>
    <row r="1826" spans="1:27">
      <c r="A1826" s="1" t="s">
        <v>5039</v>
      </c>
      <c r="B1826">
        <v>1910100</v>
      </c>
      <c r="C1826" t="s">
        <v>1183</v>
      </c>
      <c r="D1826" t="s">
        <v>8403</v>
      </c>
      <c r="E1826" s="16" t="s">
        <v>869</v>
      </c>
      <c r="F1826" t="s">
        <v>5040</v>
      </c>
      <c r="G1826">
        <v>91010</v>
      </c>
      <c r="H1826" t="s">
        <v>870</v>
      </c>
      <c r="J1826" t="s">
        <v>378</v>
      </c>
      <c r="K1826" t="s">
        <v>862</v>
      </c>
      <c r="L1826">
        <v>3</v>
      </c>
      <c r="M1826" s="2">
        <v>525</v>
      </c>
      <c r="N1826" s="2">
        <v>0</v>
      </c>
      <c r="O1826" s="2">
        <v>0</v>
      </c>
      <c r="P1826" s="2">
        <v>0</v>
      </c>
      <c r="Q1826" s="2">
        <v>0</v>
      </c>
      <c r="R1826" s="2">
        <v>525</v>
      </c>
      <c r="S1826" t="s">
        <v>863</v>
      </c>
      <c r="T1826" t="s">
        <v>871</v>
      </c>
      <c r="U1826" t="s">
        <v>7758</v>
      </c>
      <c r="V1826" t="s">
        <v>7752</v>
      </c>
      <c r="W1826" t="s">
        <v>7752</v>
      </c>
      <c r="X1826" t="s">
        <v>7752</v>
      </c>
      <c r="Y1826" t="s">
        <v>7752</v>
      </c>
      <c r="Z1826">
        <v>0</v>
      </c>
      <c r="AA1826">
        <v>0</v>
      </c>
    </row>
    <row r="1827" spans="1:27">
      <c r="A1827" s="1" t="s">
        <v>2299</v>
      </c>
      <c r="B1827">
        <v>1910100</v>
      </c>
      <c r="C1827" t="s">
        <v>1183</v>
      </c>
      <c r="D1827" t="s">
        <v>8403</v>
      </c>
      <c r="E1827" s="16" t="s">
        <v>2294</v>
      </c>
      <c r="F1827" t="s">
        <v>2295</v>
      </c>
      <c r="G1827">
        <v>11330</v>
      </c>
      <c r="H1827" t="s">
        <v>1168</v>
      </c>
      <c r="J1827" t="s">
        <v>8406</v>
      </c>
      <c r="K1827" t="s">
        <v>2423</v>
      </c>
      <c r="L1827">
        <v>4</v>
      </c>
      <c r="M1827" s="2">
        <v>1084</v>
      </c>
      <c r="N1827" s="2">
        <v>0</v>
      </c>
      <c r="O1827" s="2">
        <v>0</v>
      </c>
      <c r="P1827" s="2">
        <v>0</v>
      </c>
      <c r="Q1827" s="2">
        <v>1084</v>
      </c>
      <c r="R1827" s="2">
        <v>0</v>
      </c>
      <c r="S1827" t="s">
        <v>1820</v>
      </c>
      <c r="T1827" t="s">
        <v>871</v>
      </c>
      <c r="U1827" t="s">
        <v>7758</v>
      </c>
      <c r="V1827" t="s">
        <v>7753</v>
      </c>
      <c r="W1827" t="s">
        <v>7752</v>
      </c>
      <c r="X1827" t="s">
        <v>7752</v>
      </c>
      <c r="Y1827" t="s">
        <v>7751</v>
      </c>
      <c r="Z1827">
        <v>0</v>
      </c>
      <c r="AA1827">
        <v>0</v>
      </c>
    </row>
    <row r="1828" spans="1:27">
      <c r="A1828" s="1" t="s">
        <v>4749</v>
      </c>
      <c r="B1828">
        <v>1910100</v>
      </c>
      <c r="C1828" t="s">
        <v>1183</v>
      </c>
      <c r="D1828" t="s">
        <v>8403</v>
      </c>
      <c r="E1828" s="16" t="s">
        <v>4788</v>
      </c>
      <c r="F1828" t="s">
        <v>9006</v>
      </c>
      <c r="G1828">
        <v>16110</v>
      </c>
      <c r="H1828" t="s">
        <v>693</v>
      </c>
      <c r="J1828" t="s">
        <v>7368</v>
      </c>
      <c r="K1828" t="s">
        <v>1846</v>
      </c>
      <c r="L1828">
        <v>4</v>
      </c>
      <c r="M1828" s="2">
        <v>1624</v>
      </c>
      <c r="N1828" s="2">
        <v>0</v>
      </c>
      <c r="O1828" s="2">
        <v>0</v>
      </c>
      <c r="P1828" s="2">
        <v>0</v>
      </c>
      <c r="Q1828" s="2">
        <v>1624</v>
      </c>
      <c r="R1828" s="2">
        <v>0</v>
      </c>
      <c r="S1828" t="s">
        <v>1820</v>
      </c>
      <c r="T1828" t="s">
        <v>871</v>
      </c>
      <c r="U1828" t="s">
        <v>7758</v>
      </c>
      <c r="V1828" t="s">
        <v>7752</v>
      </c>
      <c r="W1828" t="s">
        <v>7752</v>
      </c>
      <c r="X1828" t="s">
        <v>7752</v>
      </c>
      <c r="Y1828" t="s">
        <v>7751</v>
      </c>
      <c r="Z1828">
        <v>0</v>
      </c>
      <c r="AA1828">
        <v>0</v>
      </c>
    </row>
    <row r="1829" spans="1:27">
      <c r="A1829" s="1" t="s">
        <v>4747</v>
      </c>
      <c r="B1829">
        <v>1910100</v>
      </c>
      <c r="C1829" t="s">
        <v>1183</v>
      </c>
      <c r="D1829" t="s">
        <v>8403</v>
      </c>
      <c r="E1829" s="16" t="s">
        <v>4748</v>
      </c>
      <c r="F1829" t="s">
        <v>9007</v>
      </c>
      <c r="G1829">
        <v>16110</v>
      </c>
      <c r="H1829" t="s">
        <v>693</v>
      </c>
      <c r="J1829" t="s">
        <v>7368</v>
      </c>
      <c r="K1829" t="s">
        <v>1846</v>
      </c>
      <c r="L1829">
        <v>4</v>
      </c>
      <c r="M1829" s="2">
        <v>1658</v>
      </c>
      <c r="N1829" s="2">
        <v>0</v>
      </c>
      <c r="O1829" s="2">
        <v>0</v>
      </c>
      <c r="P1829" s="2">
        <v>0</v>
      </c>
      <c r="Q1829" s="2">
        <v>1658</v>
      </c>
      <c r="R1829" s="2">
        <v>0</v>
      </c>
      <c r="S1829" t="s">
        <v>1820</v>
      </c>
      <c r="T1829" t="s">
        <v>871</v>
      </c>
      <c r="U1829" t="s">
        <v>7758</v>
      </c>
      <c r="V1829" t="s">
        <v>7752</v>
      </c>
      <c r="W1829" t="s">
        <v>7752</v>
      </c>
      <c r="X1829" t="s">
        <v>7752</v>
      </c>
      <c r="Y1829" t="s">
        <v>7751</v>
      </c>
      <c r="Z1829">
        <v>0</v>
      </c>
      <c r="AA1829">
        <v>0</v>
      </c>
    </row>
    <row r="1830" spans="1:27">
      <c r="A1830" s="1" t="s">
        <v>4754</v>
      </c>
      <c r="B1830">
        <v>1910100</v>
      </c>
      <c r="C1830" t="s">
        <v>1183</v>
      </c>
      <c r="D1830" t="s">
        <v>8403</v>
      </c>
      <c r="E1830" s="16" t="s">
        <v>4755</v>
      </c>
      <c r="F1830" t="s">
        <v>4793</v>
      </c>
      <c r="G1830">
        <v>11330</v>
      </c>
      <c r="H1830" t="s">
        <v>1168</v>
      </c>
      <c r="J1830" t="s">
        <v>7368</v>
      </c>
      <c r="K1830" t="s">
        <v>1846</v>
      </c>
      <c r="L1830">
        <v>4</v>
      </c>
      <c r="M1830" s="2">
        <v>1911</v>
      </c>
      <c r="N1830" s="2">
        <v>0</v>
      </c>
      <c r="O1830" s="2">
        <v>0</v>
      </c>
      <c r="P1830" s="2">
        <v>0</v>
      </c>
      <c r="Q1830" s="2">
        <v>1911</v>
      </c>
      <c r="R1830" s="2">
        <v>0</v>
      </c>
      <c r="S1830" t="s">
        <v>1820</v>
      </c>
      <c r="T1830" t="s">
        <v>871</v>
      </c>
      <c r="U1830" t="s">
        <v>7758</v>
      </c>
      <c r="V1830" t="s">
        <v>7752</v>
      </c>
      <c r="W1830" t="s">
        <v>7752</v>
      </c>
      <c r="X1830" t="s">
        <v>7752</v>
      </c>
      <c r="Y1830" t="s">
        <v>7751</v>
      </c>
      <c r="Z1830">
        <v>0</v>
      </c>
      <c r="AA1830">
        <v>0</v>
      </c>
    </row>
    <row r="1831" spans="1:27">
      <c r="A1831" s="1" t="s">
        <v>6141</v>
      </c>
      <c r="B1831">
        <v>1910100</v>
      </c>
      <c r="C1831" t="s">
        <v>1183</v>
      </c>
      <c r="D1831" t="s">
        <v>8403</v>
      </c>
      <c r="E1831" s="16" t="s">
        <v>5454</v>
      </c>
      <c r="F1831" t="s">
        <v>9008</v>
      </c>
      <c r="G1831">
        <v>16110</v>
      </c>
      <c r="H1831" t="s">
        <v>693</v>
      </c>
      <c r="J1831" t="s">
        <v>7368</v>
      </c>
      <c r="K1831" t="s">
        <v>16</v>
      </c>
      <c r="L1831">
        <v>4</v>
      </c>
      <c r="M1831" s="2">
        <v>2005</v>
      </c>
      <c r="N1831" s="2">
        <v>0</v>
      </c>
      <c r="O1831" s="2">
        <v>0</v>
      </c>
      <c r="P1831" s="2">
        <v>0</v>
      </c>
      <c r="Q1831" s="2">
        <v>2005</v>
      </c>
      <c r="R1831" s="2">
        <v>0</v>
      </c>
      <c r="S1831" t="s">
        <v>1820</v>
      </c>
      <c r="T1831" t="s">
        <v>871</v>
      </c>
      <c r="U1831" t="s">
        <v>7758</v>
      </c>
      <c r="V1831" t="s">
        <v>7752</v>
      </c>
      <c r="W1831" t="s">
        <v>7752</v>
      </c>
      <c r="X1831" t="s">
        <v>7752</v>
      </c>
      <c r="Y1831" t="s">
        <v>7751</v>
      </c>
      <c r="Z1831">
        <v>0</v>
      </c>
      <c r="AA1831">
        <v>0</v>
      </c>
    </row>
    <row r="1832" spans="1:27">
      <c r="A1832" s="1" t="s">
        <v>4800</v>
      </c>
      <c r="B1832">
        <v>1910100</v>
      </c>
      <c r="C1832" t="s">
        <v>1183</v>
      </c>
      <c r="D1832" t="s">
        <v>8403</v>
      </c>
      <c r="E1832" s="16" t="s">
        <v>9975</v>
      </c>
      <c r="F1832" t="s">
        <v>9009</v>
      </c>
      <c r="G1832">
        <v>16110</v>
      </c>
      <c r="H1832" t="s">
        <v>693</v>
      </c>
      <c r="J1832" t="s">
        <v>8406</v>
      </c>
      <c r="K1832" t="s">
        <v>3247</v>
      </c>
      <c r="L1832">
        <v>3</v>
      </c>
      <c r="M1832" s="2">
        <v>2160</v>
      </c>
      <c r="N1832" s="2">
        <v>0</v>
      </c>
      <c r="O1832" s="2">
        <v>0</v>
      </c>
      <c r="P1832" s="2">
        <v>0</v>
      </c>
      <c r="Q1832" s="2">
        <v>2160</v>
      </c>
      <c r="R1832" s="2">
        <v>0</v>
      </c>
      <c r="S1832" t="s">
        <v>1820</v>
      </c>
      <c r="T1832" t="s">
        <v>871</v>
      </c>
      <c r="U1832" t="s">
        <v>7758</v>
      </c>
      <c r="V1832" t="s">
        <v>7752</v>
      </c>
      <c r="W1832" t="s">
        <v>7752</v>
      </c>
      <c r="X1832" t="s">
        <v>7752</v>
      </c>
      <c r="Y1832" t="s">
        <v>7751</v>
      </c>
      <c r="Z1832">
        <v>0</v>
      </c>
      <c r="AA1832">
        <v>0</v>
      </c>
    </row>
    <row r="1833" spans="1:27">
      <c r="A1833" s="1" t="s">
        <v>4197</v>
      </c>
      <c r="B1833">
        <v>1910100</v>
      </c>
      <c r="C1833" t="s">
        <v>1183</v>
      </c>
      <c r="D1833" t="s">
        <v>8403</v>
      </c>
      <c r="E1833" s="16" t="s">
        <v>4198</v>
      </c>
      <c r="F1833" t="s">
        <v>184</v>
      </c>
      <c r="G1833">
        <v>16110</v>
      </c>
      <c r="H1833" t="s">
        <v>693</v>
      </c>
      <c r="J1833" t="s">
        <v>8406</v>
      </c>
      <c r="K1833" t="s">
        <v>527</v>
      </c>
      <c r="L1833">
        <v>2</v>
      </c>
      <c r="M1833" s="2">
        <v>2699</v>
      </c>
      <c r="N1833" s="2">
        <v>0</v>
      </c>
      <c r="O1833" s="2">
        <v>0</v>
      </c>
      <c r="P1833" s="2">
        <v>0</v>
      </c>
      <c r="Q1833" s="2">
        <v>2699</v>
      </c>
      <c r="R1833" s="2">
        <v>0</v>
      </c>
      <c r="S1833" t="s">
        <v>1820</v>
      </c>
      <c r="T1833" t="s">
        <v>871</v>
      </c>
      <c r="U1833" t="s">
        <v>7758</v>
      </c>
      <c r="V1833" t="s">
        <v>7752</v>
      </c>
      <c r="W1833" t="s">
        <v>7752</v>
      </c>
      <c r="X1833" t="s">
        <v>7752</v>
      </c>
      <c r="Y1833" t="s">
        <v>7751</v>
      </c>
      <c r="Z1833">
        <v>0</v>
      </c>
      <c r="AA1833">
        <v>0</v>
      </c>
    </row>
    <row r="1834" spans="1:27">
      <c r="A1834" s="1" t="s">
        <v>4745</v>
      </c>
      <c r="B1834">
        <v>1910100</v>
      </c>
      <c r="C1834" t="s">
        <v>1183</v>
      </c>
      <c r="D1834" t="s">
        <v>8403</v>
      </c>
      <c r="E1834" s="16" t="s">
        <v>4746</v>
      </c>
      <c r="F1834" t="s">
        <v>9010</v>
      </c>
      <c r="G1834">
        <v>16110</v>
      </c>
      <c r="H1834" t="s">
        <v>693</v>
      </c>
      <c r="J1834" t="s">
        <v>7368</v>
      </c>
      <c r="K1834" t="s">
        <v>1841</v>
      </c>
      <c r="L1834">
        <v>4</v>
      </c>
      <c r="M1834" s="2">
        <v>3276</v>
      </c>
      <c r="N1834" s="2">
        <v>0</v>
      </c>
      <c r="O1834" s="2">
        <v>0</v>
      </c>
      <c r="P1834" s="2">
        <v>0</v>
      </c>
      <c r="Q1834" s="2">
        <v>3276</v>
      </c>
      <c r="R1834" s="2">
        <v>0</v>
      </c>
      <c r="S1834" t="s">
        <v>1820</v>
      </c>
      <c r="T1834" t="s">
        <v>871</v>
      </c>
      <c r="U1834" t="s">
        <v>7758</v>
      </c>
      <c r="V1834" t="s">
        <v>7752</v>
      </c>
      <c r="W1834" t="s">
        <v>7752</v>
      </c>
      <c r="X1834" t="s">
        <v>7752</v>
      </c>
      <c r="Y1834" t="s">
        <v>7751</v>
      </c>
      <c r="Z1834">
        <v>0</v>
      </c>
      <c r="AA1834">
        <v>0</v>
      </c>
    </row>
    <row r="1835" spans="1:27">
      <c r="A1835" s="1" t="s">
        <v>1739</v>
      </c>
      <c r="B1835">
        <v>1910100</v>
      </c>
      <c r="C1835" t="s">
        <v>1183</v>
      </c>
      <c r="D1835" t="s">
        <v>8403</v>
      </c>
      <c r="E1835" s="16" t="s">
        <v>918</v>
      </c>
      <c r="F1835" t="s">
        <v>3</v>
      </c>
      <c r="G1835">
        <v>16110</v>
      </c>
      <c r="H1835" t="s">
        <v>693</v>
      </c>
      <c r="J1835" t="s">
        <v>8406</v>
      </c>
      <c r="K1835" t="s">
        <v>2312</v>
      </c>
      <c r="L1835">
        <v>3</v>
      </c>
      <c r="M1835" s="2">
        <v>5398</v>
      </c>
      <c r="N1835" s="2">
        <v>0</v>
      </c>
      <c r="O1835" s="2">
        <v>0</v>
      </c>
      <c r="P1835" s="2">
        <v>0</v>
      </c>
      <c r="Q1835" s="2">
        <v>5398</v>
      </c>
      <c r="R1835" s="2">
        <v>0</v>
      </c>
      <c r="S1835" t="s">
        <v>1820</v>
      </c>
      <c r="T1835" t="s">
        <v>871</v>
      </c>
      <c r="U1835" t="s">
        <v>7758</v>
      </c>
      <c r="V1835" t="s">
        <v>7752</v>
      </c>
      <c r="W1835" t="s">
        <v>7752</v>
      </c>
      <c r="X1835" t="s">
        <v>7752</v>
      </c>
      <c r="Y1835" t="s">
        <v>7751</v>
      </c>
      <c r="Z1835">
        <v>0</v>
      </c>
      <c r="AA1835">
        <v>0</v>
      </c>
    </row>
    <row r="1836" spans="1:27">
      <c r="A1836" s="1" t="s">
        <v>925</v>
      </c>
      <c r="B1836">
        <v>1910100</v>
      </c>
      <c r="C1836" t="s">
        <v>1183</v>
      </c>
      <c r="D1836" t="s">
        <v>8403</v>
      </c>
      <c r="E1836" s="16" t="s">
        <v>926</v>
      </c>
      <c r="F1836" t="s">
        <v>265</v>
      </c>
      <c r="G1836">
        <v>11330</v>
      </c>
      <c r="H1836" t="s">
        <v>1168</v>
      </c>
      <c r="J1836" t="s">
        <v>7368</v>
      </c>
      <c r="K1836" t="s">
        <v>2026</v>
      </c>
      <c r="L1836">
        <v>4</v>
      </c>
      <c r="M1836" s="2">
        <v>7166</v>
      </c>
      <c r="N1836" s="2">
        <v>0</v>
      </c>
      <c r="O1836" s="2">
        <v>0</v>
      </c>
      <c r="P1836" s="2">
        <v>0</v>
      </c>
      <c r="Q1836" s="2">
        <v>7166</v>
      </c>
      <c r="R1836" s="2">
        <v>0</v>
      </c>
      <c r="S1836" t="s">
        <v>1820</v>
      </c>
      <c r="T1836" t="s">
        <v>871</v>
      </c>
      <c r="U1836" t="s">
        <v>7758</v>
      </c>
      <c r="V1836" t="s">
        <v>7752</v>
      </c>
      <c r="W1836" t="s">
        <v>7752</v>
      </c>
      <c r="X1836" t="s">
        <v>7752</v>
      </c>
      <c r="Y1836" t="s">
        <v>7751</v>
      </c>
      <c r="Z1836">
        <v>0</v>
      </c>
      <c r="AA1836">
        <v>0</v>
      </c>
    </row>
    <row r="1837" spans="1:27">
      <c r="A1837" s="1" t="s">
        <v>2288</v>
      </c>
      <c r="B1837">
        <v>1910100</v>
      </c>
      <c r="C1837" t="s">
        <v>1183</v>
      </c>
      <c r="D1837" t="s">
        <v>8403</v>
      </c>
      <c r="E1837" s="16" t="s">
        <v>2289</v>
      </c>
      <c r="F1837" t="s">
        <v>268</v>
      </c>
      <c r="G1837">
        <v>16110</v>
      </c>
      <c r="H1837" t="s">
        <v>693</v>
      </c>
      <c r="J1837" t="s">
        <v>8406</v>
      </c>
      <c r="K1837" t="s">
        <v>1470</v>
      </c>
      <c r="L1837">
        <v>3</v>
      </c>
      <c r="M1837" s="2">
        <v>7385</v>
      </c>
      <c r="N1837" s="2">
        <v>0</v>
      </c>
      <c r="O1837" s="2">
        <v>0</v>
      </c>
      <c r="P1837" s="2">
        <v>0</v>
      </c>
      <c r="Q1837" s="2">
        <v>7385</v>
      </c>
      <c r="R1837" s="2">
        <v>0</v>
      </c>
      <c r="S1837" t="s">
        <v>1820</v>
      </c>
      <c r="T1837" t="s">
        <v>871</v>
      </c>
      <c r="U1837" t="s">
        <v>7758</v>
      </c>
      <c r="V1837" t="s">
        <v>7752</v>
      </c>
      <c r="W1837" t="s">
        <v>7752</v>
      </c>
      <c r="X1837" t="s">
        <v>7752</v>
      </c>
      <c r="Y1837" t="s">
        <v>7751</v>
      </c>
      <c r="Z1837">
        <v>0</v>
      </c>
      <c r="AA1837">
        <v>0</v>
      </c>
    </row>
    <row r="1838" spans="1:27">
      <c r="A1838" s="1" t="s">
        <v>2278</v>
      </c>
      <c r="B1838">
        <v>1910100</v>
      </c>
      <c r="C1838" t="s">
        <v>1183</v>
      </c>
      <c r="D1838" t="s">
        <v>8403</v>
      </c>
      <c r="E1838" s="16" t="s">
        <v>2279</v>
      </c>
      <c r="F1838" t="s">
        <v>349</v>
      </c>
      <c r="G1838">
        <v>11330</v>
      </c>
      <c r="H1838" t="s">
        <v>1168</v>
      </c>
      <c r="J1838" t="s">
        <v>8406</v>
      </c>
      <c r="K1838" t="s">
        <v>3567</v>
      </c>
      <c r="L1838">
        <v>3</v>
      </c>
      <c r="M1838" s="2">
        <v>7547</v>
      </c>
      <c r="N1838" s="2">
        <v>0</v>
      </c>
      <c r="O1838" s="2">
        <v>0</v>
      </c>
      <c r="P1838" s="2">
        <v>0</v>
      </c>
      <c r="Q1838" s="2">
        <v>7547</v>
      </c>
      <c r="R1838" s="2">
        <v>0</v>
      </c>
      <c r="S1838" t="s">
        <v>1820</v>
      </c>
      <c r="T1838" t="s">
        <v>871</v>
      </c>
      <c r="U1838" t="s">
        <v>7758</v>
      </c>
      <c r="V1838" t="s">
        <v>7752</v>
      </c>
      <c r="W1838" t="s">
        <v>7752</v>
      </c>
      <c r="X1838" t="s">
        <v>7752</v>
      </c>
      <c r="Y1838" t="s">
        <v>7751</v>
      </c>
      <c r="Z1838">
        <v>0</v>
      </c>
      <c r="AA1838">
        <v>0</v>
      </c>
    </row>
    <row r="1839" spans="1:27">
      <c r="A1839" s="1" t="s">
        <v>4154</v>
      </c>
      <c r="B1839">
        <v>1910100</v>
      </c>
      <c r="C1839" t="s">
        <v>1183</v>
      </c>
      <c r="D1839" t="s">
        <v>8403</v>
      </c>
      <c r="E1839" s="16" t="s">
        <v>4130</v>
      </c>
      <c r="F1839" t="s">
        <v>264</v>
      </c>
      <c r="G1839">
        <v>16110</v>
      </c>
      <c r="H1839" t="s">
        <v>693</v>
      </c>
      <c r="J1839" t="s">
        <v>8406</v>
      </c>
      <c r="K1839" t="s">
        <v>3567</v>
      </c>
      <c r="L1839">
        <v>3</v>
      </c>
      <c r="M1839" s="2">
        <v>7855</v>
      </c>
      <c r="N1839" s="2">
        <v>0</v>
      </c>
      <c r="O1839" s="2">
        <v>0</v>
      </c>
      <c r="P1839" s="2">
        <v>0</v>
      </c>
      <c r="Q1839" s="2">
        <v>7855</v>
      </c>
      <c r="R1839" s="2">
        <v>0</v>
      </c>
      <c r="S1839" t="s">
        <v>1820</v>
      </c>
      <c r="T1839" t="s">
        <v>871</v>
      </c>
      <c r="U1839" t="s">
        <v>7758</v>
      </c>
      <c r="V1839" t="s">
        <v>7752</v>
      </c>
      <c r="W1839" t="s">
        <v>7752</v>
      </c>
      <c r="X1839" t="s">
        <v>7752</v>
      </c>
      <c r="Y1839" t="s">
        <v>7751</v>
      </c>
      <c r="Z1839">
        <v>0</v>
      </c>
      <c r="AA1839">
        <v>0</v>
      </c>
    </row>
    <row r="1840" spans="1:27">
      <c r="A1840" s="1" t="s">
        <v>4131</v>
      </c>
      <c r="B1840">
        <v>1910100</v>
      </c>
      <c r="C1840" t="s">
        <v>1183</v>
      </c>
      <c r="D1840" t="s">
        <v>8403</v>
      </c>
      <c r="E1840" s="16" t="s">
        <v>4132</v>
      </c>
      <c r="F1840" t="s">
        <v>348</v>
      </c>
      <c r="G1840">
        <v>16110</v>
      </c>
      <c r="H1840" t="s">
        <v>693</v>
      </c>
      <c r="J1840" t="s">
        <v>8406</v>
      </c>
      <c r="K1840" t="s">
        <v>3567</v>
      </c>
      <c r="L1840">
        <v>3</v>
      </c>
      <c r="M1840" s="2">
        <v>7960</v>
      </c>
      <c r="N1840" s="2">
        <v>0</v>
      </c>
      <c r="O1840" s="2">
        <v>0</v>
      </c>
      <c r="P1840" s="2">
        <v>0</v>
      </c>
      <c r="Q1840" s="2">
        <v>7960</v>
      </c>
      <c r="R1840" s="2">
        <v>0</v>
      </c>
      <c r="S1840" t="s">
        <v>1820</v>
      </c>
      <c r="T1840" t="s">
        <v>871</v>
      </c>
      <c r="U1840" t="s">
        <v>7758</v>
      </c>
      <c r="V1840" t="s">
        <v>7752</v>
      </c>
      <c r="W1840" t="s">
        <v>7752</v>
      </c>
      <c r="X1840" t="s">
        <v>7752</v>
      </c>
      <c r="Y1840" t="s">
        <v>7751</v>
      </c>
      <c r="Z1840">
        <v>0</v>
      </c>
      <c r="AA1840">
        <v>0</v>
      </c>
    </row>
    <row r="1841" spans="1:27">
      <c r="A1841" s="1" t="s">
        <v>2280</v>
      </c>
      <c r="B1841">
        <v>1910100</v>
      </c>
      <c r="C1841" t="s">
        <v>1183</v>
      </c>
      <c r="D1841" t="s">
        <v>8403</v>
      </c>
      <c r="E1841" s="16" t="s">
        <v>2281</v>
      </c>
      <c r="F1841" t="s">
        <v>270</v>
      </c>
      <c r="G1841">
        <v>11330</v>
      </c>
      <c r="H1841" t="s">
        <v>1168</v>
      </c>
      <c r="J1841" t="s">
        <v>8406</v>
      </c>
      <c r="K1841" t="s">
        <v>1983</v>
      </c>
      <c r="L1841">
        <v>3</v>
      </c>
      <c r="M1841" s="2">
        <v>7965</v>
      </c>
      <c r="N1841" s="2">
        <v>0</v>
      </c>
      <c r="O1841" s="2">
        <v>0</v>
      </c>
      <c r="P1841" s="2">
        <v>0</v>
      </c>
      <c r="Q1841" s="2">
        <v>7965</v>
      </c>
      <c r="R1841" s="2">
        <v>0</v>
      </c>
      <c r="S1841" t="s">
        <v>1820</v>
      </c>
      <c r="T1841" t="s">
        <v>871</v>
      </c>
      <c r="U1841" t="s">
        <v>7758</v>
      </c>
      <c r="V1841" t="s">
        <v>7753</v>
      </c>
      <c r="W1841" t="s">
        <v>7752</v>
      </c>
      <c r="X1841" t="s">
        <v>7752</v>
      </c>
      <c r="Y1841" t="s">
        <v>7751</v>
      </c>
      <c r="Z1841">
        <v>0</v>
      </c>
      <c r="AA1841">
        <v>0</v>
      </c>
    </row>
    <row r="1842" spans="1:27">
      <c r="A1842" s="1" t="s">
        <v>582</v>
      </c>
      <c r="B1842">
        <v>1910100</v>
      </c>
      <c r="C1842" t="s">
        <v>1183</v>
      </c>
      <c r="D1842" t="s">
        <v>8403</v>
      </c>
      <c r="E1842" s="16" t="s">
        <v>583</v>
      </c>
      <c r="F1842" t="s">
        <v>353</v>
      </c>
      <c r="G1842">
        <v>16110</v>
      </c>
      <c r="H1842" t="s">
        <v>693</v>
      </c>
      <c r="J1842" t="s">
        <v>8406</v>
      </c>
      <c r="K1842" t="s">
        <v>2312</v>
      </c>
      <c r="L1842">
        <v>3</v>
      </c>
      <c r="M1842" s="2">
        <v>8532</v>
      </c>
      <c r="N1842" s="2">
        <v>0</v>
      </c>
      <c r="O1842" s="2">
        <v>0</v>
      </c>
      <c r="P1842" s="2">
        <v>0</v>
      </c>
      <c r="Q1842" s="2">
        <v>8532</v>
      </c>
      <c r="R1842" s="2">
        <v>0</v>
      </c>
      <c r="S1842" t="s">
        <v>1820</v>
      </c>
      <c r="T1842" t="s">
        <v>871</v>
      </c>
      <c r="U1842" t="s">
        <v>7758</v>
      </c>
      <c r="V1842" t="s">
        <v>7752</v>
      </c>
      <c r="W1842" t="s">
        <v>7752</v>
      </c>
      <c r="X1842" t="s">
        <v>7752</v>
      </c>
      <c r="Y1842" t="s">
        <v>7751</v>
      </c>
      <c r="Z1842">
        <v>0</v>
      </c>
      <c r="AA1842">
        <v>0</v>
      </c>
    </row>
    <row r="1843" spans="1:27">
      <c r="A1843" s="1" t="s">
        <v>4801</v>
      </c>
      <c r="B1843">
        <v>1910100</v>
      </c>
      <c r="C1843" t="s">
        <v>1183</v>
      </c>
      <c r="D1843" t="s">
        <v>8403</v>
      </c>
      <c r="E1843" s="16" t="s">
        <v>4802</v>
      </c>
      <c r="F1843" t="s">
        <v>9247</v>
      </c>
      <c r="G1843">
        <v>16110</v>
      </c>
      <c r="H1843" t="s">
        <v>693</v>
      </c>
      <c r="J1843" t="s">
        <v>7368</v>
      </c>
      <c r="K1843" t="s">
        <v>792</v>
      </c>
      <c r="L1843">
        <v>3</v>
      </c>
      <c r="M1843" s="2">
        <v>10570</v>
      </c>
      <c r="N1843" s="2">
        <v>0</v>
      </c>
      <c r="O1843" s="2">
        <v>0</v>
      </c>
      <c r="P1843" s="2">
        <v>0</v>
      </c>
      <c r="Q1843" s="2">
        <v>10570</v>
      </c>
      <c r="R1843" s="2">
        <v>0</v>
      </c>
      <c r="S1843" t="s">
        <v>1820</v>
      </c>
      <c r="T1843" t="s">
        <v>871</v>
      </c>
      <c r="U1843" t="s">
        <v>7758</v>
      </c>
      <c r="V1843" t="s">
        <v>7752</v>
      </c>
      <c r="W1843" t="s">
        <v>7752</v>
      </c>
      <c r="X1843" t="s">
        <v>7752</v>
      </c>
      <c r="Y1843" t="s">
        <v>7751</v>
      </c>
      <c r="Z1843">
        <v>0</v>
      </c>
      <c r="AA1843">
        <v>0</v>
      </c>
    </row>
    <row r="1844" spans="1:27">
      <c r="A1844" s="1" t="s">
        <v>4195</v>
      </c>
      <c r="B1844">
        <v>1910100</v>
      </c>
      <c r="C1844" t="s">
        <v>1183</v>
      </c>
      <c r="D1844" t="s">
        <v>8403</v>
      </c>
      <c r="E1844" s="16" t="s">
        <v>4196</v>
      </c>
      <c r="F1844" t="s">
        <v>274</v>
      </c>
      <c r="G1844">
        <v>16110</v>
      </c>
      <c r="H1844" t="s">
        <v>693</v>
      </c>
      <c r="J1844" t="s">
        <v>8406</v>
      </c>
      <c r="K1844" t="s">
        <v>527</v>
      </c>
      <c r="L1844">
        <v>2</v>
      </c>
      <c r="M1844" s="2">
        <v>10748</v>
      </c>
      <c r="N1844" s="2">
        <v>0</v>
      </c>
      <c r="O1844" s="2">
        <v>0</v>
      </c>
      <c r="P1844" s="2">
        <v>0</v>
      </c>
      <c r="Q1844" s="2">
        <v>10748</v>
      </c>
      <c r="R1844" s="2">
        <v>0</v>
      </c>
      <c r="S1844" t="s">
        <v>1820</v>
      </c>
      <c r="T1844" t="s">
        <v>871</v>
      </c>
      <c r="U1844" t="s">
        <v>7758</v>
      </c>
      <c r="V1844" t="s">
        <v>7752</v>
      </c>
      <c r="W1844" t="s">
        <v>7752</v>
      </c>
      <c r="X1844" t="s">
        <v>7752</v>
      </c>
      <c r="Y1844" t="s">
        <v>7751</v>
      </c>
      <c r="Z1844">
        <v>0</v>
      </c>
      <c r="AA1844">
        <v>0</v>
      </c>
    </row>
    <row r="1845" spans="1:27">
      <c r="A1845" s="1" t="s">
        <v>4199</v>
      </c>
      <c r="B1845">
        <v>1910100</v>
      </c>
      <c r="C1845" t="s">
        <v>1183</v>
      </c>
      <c r="D1845" t="s">
        <v>8403</v>
      </c>
      <c r="E1845" s="16" t="s">
        <v>4200</v>
      </c>
      <c r="F1845" t="s">
        <v>266</v>
      </c>
      <c r="G1845">
        <v>16110</v>
      </c>
      <c r="H1845" t="s">
        <v>693</v>
      </c>
      <c r="J1845" t="s">
        <v>8406</v>
      </c>
      <c r="K1845" t="s">
        <v>527</v>
      </c>
      <c r="L1845">
        <v>2</v>
      </c>
      <c r="M1845" s="2">
        <v>10802</v>
      </c>
      <c r="N1845" s="2">
        <v>0</v>
      </c>
      <c r="O1845" s="2">
        <v>0</v>
      </c>
      <c r="P1845" s="2">
        <v>0</v>
      </c>
      <c r="Q1845" s="2">
        <v>10802</v>
      </c>
      <c r="R1845" s="2">
        <v>0</v>
      </c>
      <c r="S1845" t="s">
        <v>1820</v>
      </c>
      <c r="T1845" t="s">
        <v>871</v>
      </c>
      <c r="U1845" t="s">
        <v>7758</v>
      </c>
      <c r="V1845" t="s">
        <v>7752</v>
      </c>
      <c r="W1845" t="s">
        <v>7752</v>
      </c>
      <c r="X1845" t="s">
        <v>7752</v>
      </c>
      <c r="Y1845" t="s">
        <v>7751</v>
      </c>
      <c r="Z1845">
        <v>0</v>
      </c>
      <c r="AA1845">
        <v>0</v>
      </c>
    </row>
    <row r="1846" spans="1:27">
      <c r="A1846" s="1" t="s">
        <v>9197</v>
      </c>
      <c r="B1846">
        <v>1910100</v>
      </c>
      <c r="C1846" t="s">
        <v>1183</v>
      </c>
      <c r="D1846" t="s">
        <v>8403</v>
      </c>
      <c r="E1846" s="16" t="s">
        <v>9198</v>
      </c>
      <c r="F1846" t="s">
        <v>9198</v>
      </c>
      <c r="G1846">
        <v>11330</v>
      </c>
      <c r="H1846" t="s">
        <v>1168</v>
      </c>
      <c r="J1846" t="s">
        <v>8406</v>
      </c>
      <c r="K1846" t="s">
        <v>1470</v>
      </c>
      <c r="L1846">
        <v>3</v>
      </c>
      <c r="M1846" s="2">
        <v>111599</v>
      </c>
      <c r="N1846" s="2">
        <v>0</v>
      </c>
      <c r="O1846" s="2">
        <v>0</v>
      </c>
      <c r="P1846" s="2">
        <v>0</v>
      </c>
      <c r="Q1846" s="2">
        <v>111599</v>
      </c>
      <c r="R1846" s="2">
        <v>0</v>
      </c>
      <c r="S1846" t="s">
        <v>1820</v>
      </c>
      <c r="T1846" t="s">
        <v>871</v>
      </c>
      <c r="U1846" t="s">
        <v>7758</v>
      </c>
      <c r="V1846" t="s">
        <v>7752</v>
      </c>
      <c r="W1846" t="s">
        <v>7752</v>
      </c>
      <c r="X1846" t="s">
        <v>7752</v>
      </c>
      <c r="Y1846" t="s">
        <v>7752</v>
      </c>
      <c r="Z1846">
        <v>0</v>
      </c>
      <c r="AA1846">
        <v>0</v>
      </c>
    </row>
    <row r="1847" spans="1:27">
      <c r="A1847" s="1" t="s">
        <v>9197</v>
      </c>
      <c r="B1847">
        <v>1910100</v>
      </c>
      <c r="C1847" t="s">
        <v>1183</v>
      </c>
      <c r="D1847" t="s">
        <v>8403</v>
      </c>
      <c r="E1847" s="16" t="s">
        <v>9198</v>
      </c>
      <c r="F1847" t="s">
        <v>9198</v>
      </c>
      <c r="G1847">
        <v>11330</v>
      </c>
      <c r="H1847" t="s">
        <v>1168</v>
      </c>
      <c r="J1847" t="s">
        <v>8406</v>
      </c>
      <c r="K1847" t="s">
        <v>2803</v>
      </c>
      <c r="L1847">
        <v>3</v>
      </c>
      <c r="M1847" s="2">
        <v>128381</v>
      </c>
      <c r="N1847" s="2">
        <v>0</v>
      </c>
      <c r="O1847" s="2">
        <v>0</v>
      </c>
      <c r="P1847" s="2">
        <v>0</v>
      </c>
      <c r="Q1847" s="2">
        <v>128381</v>
      </c>
      <c r="R1847" s="2">
        <v>0</v>
      </c>
      <c r="S1847" t="s">
        <v>1820</v>
      </c>
      <c r="T1847" t="s">
        <v>871</v>
      </c>
      <c r="U1847" t="s">
        <v>7758</v>
      </c>
      <c r="V1847" t="s">
        <v>7752</v>
      </c>
      <c r="W1847" t="s">
        <v>7752</v>
      </c>
      <c r="X1847" t="s">
        <v>7752</v>
      </c>
      <c r="Y1847" t="s">
        <v>7752</v>
      </c>
      <c r="Z1847">
        <v>0</v>
      </c>
      <c r="AA1847">
        <v>0</v>
      </c>
    </row>
    <row r="1848" spans="1:27">
      <c r="A1848" s="1" t="s">
        <v>9197</v>
      </c>
      <c r="B1848">
        <v>1910100</v>
      </c>
      <c r="C1848" t="s">
        <v>1183</v>
      </c>
      <c r="D1848" t="s">
        <v>8403</v>
      </c>
      <c r="E1848" s="16" t="s">
        <v>9198</v>
      </c>
      <c r="F1848" t="s">
        <v>9198</v>
      </c>
      <c r="G1848">
        <v>11330</v>
      </c>
      <c r="H1848" t="s">
        <v>1168</v>
      </c>
      <c r="J1848" t="s">
        <v>7368</v>
      </c>
      <c r="K1848" t="s">
        <v>2026</v>
      </c>
      <c r="L1848">
        <v>4</v>
      </c>
      <c r="M1848" s="2">
        <v>130898</v>
      </c>
      <c r="N1848" s="2">
        <v>0</v>
      </c>
      <c r="O1848" s="2">
        <v>0</v>
      </c>
      <c r="P1848" s="2">
        <v>0</v>
      </c>
      <c r="Q1848" s="2">
        <v>130898</v>
      </c>
      <c r="R1848" s="2">
        <v>0</v>
      </c>
      <c r="S1848" t="s">
        <v>1820</v>
      </c>
      <c r="T1848" t="s">
        <v>871</v>
      </c>
      <c r="U1848" t="s">
        <v>7758</v>
      </c>
      <c r="V1848" t="s">
        <v>7752</v>
      </c>
      <c r="W1848" t="s">
        <v>7752</v>
      </c>
      <c r="X1848" t="s">
        <v>7752</v>
      </c>
      <c r="Y1848" t="s">
        <v>7752</v>
      </c>
      <c r="Z1848">
        <v>0</v>
      </c>
      <c r="AA1848">
        <v>0</v>
      </c>
    </row>
    <row r="1849" spans="1:27">
      <c r="A1849" s="1" t="s">
        <v>9197</v>
      </c>
      <c r="B1849">
        <v>1910100</v>
      </c>
      <c r="C1849" t="s">
        <v>1183</v>
      </c>
      <c r="D1849" t="s">
        <v>8403</v>
      </c>
      <c r="E1849" s="16" t="s">
        <v>9198</v>
      </c>
      <c r="F1849" t="s">
        <v>9198</v>
      </c>
      <c r="G1849">
        <v>11330</v>
      </c>
      <c r="H1849" t="s">
        <v>1168</v>
      </c>
      <c r="J1849" t="s">
        <v>8406</v>
      </c>
      <c r="K1849" t="s">
        <v>1161</v>
      </c>
      <c r="L1849">
        <v>4</v>
      </c>
      <c r="M1849" s="2">
        <v>146841</v>
      </c>
      <c r="N1849" s="2">
        <v>0</v>
      </c>
      <c r="O1849" s="2">
        <v>0</v>
      </c>
      <c r="P1849" s="2">
        <v>0</v>
      </c>
      <c r="Q1849" s="2">
        <v>146841</v>
      </c>
      <c r="R1849" s="2">
        <v>0</v>
      </c>
      <c r="S1849" t="s">
        <v>1820</v>
      </c>
      <c r="T1849" t="s">
        <v>871</v>
      </c>
      <c r="U1849" t="s">
        <v>7758</v>
      </c>
      <c r="V1849" t="s">
        <v>7752</v>
      </c>
      <c r="W1849" t="s">
        <v>7752</v>
      </c>
      <c r="X1849" t="s">
        <v>7752</v>
      </c>
      <c r="Y1849" t="s">
        <v>7752</v>
      </c>
      <c r="Z1849">
        <v>0</v>
      </c>
      <c r="AA1849">
        <v>0</v>
      </c>
    </row>
    <row r="1850" spans="1:27">
      <c r="A1850" s="1" t="s">
        <v>9197</v>
      </c>
      <c r="B1850">
        <v>1910100</v>
      </c>
      <c r="C1850" t="s">
        <v>1183</v>
      </c>
      <c r="D1850" t="s">
        <v>8403</v>
      </c>
      <c r="E1850" s="16" t="s">
        <v>9198</v>
      </c>
      <c r="F1850" t="s">
        <v>9198</v>
      </c>
      <c r="G1850">
        <v>11330</v>
      </c>
      <c r="H1850" t="s">
        <v>1168</v>
      </c>
      <c r="J1850" t="s">
        <v>7368</v>
      </c>
      <c r="K1850" t="s">
        <v>194</v>
      </c>
      <c r="L1850">
        <v>3</v>
      </c>
      <c r="M1850" s="2">
        <v>151036</v>
      </c>
      <c r="N1850" s="2">
        <v>0</v>
      </c>
      <c r="O1850" s="2">
        <v>0</v>
      </c>
      <c r="P1850" s="2">
        <v>0</v>
      </c>
      <c r="Q1850" s="2">
        <v>151036</v>
      </c>
      <c r="R1850" s="2">
        <v>0</v>
      </c>
      <c r="S1850" t="s">
        <v>1820</v>
      </c>
      <c r="T1850" t="s">
        <v>871</v>
      </c>
      <c r="U1850" t="s">
        <v>7758</v>
      </c>
      <c r="V1850" t="s">
        <v>7752</v>
      </c>
      <c r="W1850" t="s">
        <v>7752</v>
      </c>
      <c r="X1850" t="s">
        <v>7752</v>
      </c>
      <c r="Y1850" t="s">
        <v>7752</v>
      </c>
      <c r="Z1850">
        <v>0</v>
      </c>
      <c r="AA1850">
        <v>0</v>
      </c>
    </row>
    <row r="1851" spans="1:27">
      <c r="A1851" s="1" t="s">
        <v>9197</v>
      </c>
      <c r="B1851">
        <v>1910100</v>
      </c>
      <c r="C1851" t="s">
        <v>1183</v>
      </c>
      <c r="D1851" t="s">
        <v>8403</v>
      </c>
      <c r="E1851" s="16" t="s">
        <v>9198</v>
      </c>
      <c r="F1851" t="s">
        <v>9198</v>
      </c>
      <c r="G1851">
        <v>11330</v>
      </c>
      <c r="H1851" t="s">
        <v>1168</v>
      </c>
      <c r="J1851" t="s">
        <v>8406</v>
      </c>
      <c r="K1851" t="s">
        <v>2312</v>
      </c>
      <c r="L1851">
        <v>3</v>
      </c>
      <c r="M1851" s="2">
        <v>188796</v>
      </c>
      <c r="N1851" s="2">
        <v>0</v>
      </c>
      <c r="O1851" s="2">
        <v>0</v>
      </c>
      <c r="P1851" s="2">
        <v>0</v>
      </c>
      <c r="Q1851" s="2">
        <v>188796</v>
      </c>
      <c r="R1851" s="2">
        <v>0</v>
      </c>
      <c r="S1851" t="s">
        <v>1820</v>
      </c>
      <c r="T1851" t="s">
        <v>871</v>
      </c>
      <c r="U1851" t="s">
        <v>7758</v>
      </c>
      <c r="V1851" t="s">
        <v>7752</v>
      </c>
      <c r="W1851" t="s">
        <v>7752</v>
      </c>
      <c r="X1851" t="s">
        <v>7752</v>
      </c>
      <c r="Y1851" t="s">
        <v>7752</v>
      </c>
      <c r="Z1851">
        <v>0</v>
      </c>
      <c r="AA1851">
        <v>0</v>
      </c>
    </row>
    <row r="1852" spans="1:27">
      <c r="A1852" s="1" t="s">
        <v>9197</v>
      </c>
      <c r="B1852">
        <v>1910100</v>
      </c>
      <c r="C1852" t="s">
        <v>1183</v>
      </c>
      <c r="D1852" t="s">
        <v>8403</v>
      </c>
      <c r="E1852" s="16" t="s">
        <v>9198</v>
      </c>
      <c r="F1852" t="s">
        <v>9198</v>
      </c>
      <c r="G1852">
        <v>11330</v>
      </c>
      <c r="H1852" t="s">
        <v>1168</v>
      </c>
      <c r="J1852" t="s">
        <v>7368</v>
      </c>
      <c r="K1852" t="s">
        <v>1915</v>
      </c>
      <c r="L1852">
        <v>3</v>
      </c>
      <c r="M1852" s="2">
        <v>200543</v>
      </c>
      <c r="N1852" s="2">
        <v>0</v>
      </c>
      <c r="O1852" s="2">
        <v>0</v>
      </c>
      <c r="P1852" s="2">
        <v>0</v>
      </c>
      <c r="Q1852" s="2">
        <v>200543</v>
      </c>
      <c r="R1852" s="2">
        <v>0</v>
      </c>
      <c r="S1852" t="s">
        <v>1820</v>
      </c>
      <c r="T1852" t="s">
        <v>871</v>
      </c>
      <c r="U1852" t="s">
        <v>7758</v>
      </c>
      <c r="V1852" t="s">
        <v>7752</v>
      </c>
      <c r="W1852" t="s">
        <v>7752</v>
      </c>
      <c r="X1852" t="s">
        <v>7752</v>
      </c>
      <c r="Y1852" t="s">
        <v>7752</v>
      </c>
      <c r="Z1852">
        <v>0</v>
      </c>
      <c r="AA1852">
        <v>0</v>
      </c>
    </row>
    <row r="1853" spans="1:27">
      <c r="A1853" s="1" t="s">
        <v>9197</v>
      </c>
      <c r="B1853">
        <v>1910100</v>
      </c>
      <c r="C1853" t="s">
        <v>1183</v>
      </c>
      <c r="D1853" t="s">
        <v>8403</v>
      </c>
      <c r="E1853" s="16" t="s">
        <v>9198</v>
      </c>
      <c r="F1853" t="s">
        <v>9198</v>
      </c>
      <c r="G1853">
        <v>11330</v>
      </c>
      <c r="H1853" t="s">
        <v>1168</v>
      </c>
      <c r="J1853" t="s">
        <v>8406</v>
      </c>
      <c r="K1853" t="s">
        <v>2423</v>
      </c>
      <c r="L1853">
        <v>4</v>
      </c>
      <c r="M1853" s="2">
        <v>201382</v>
      </c>
      <c r="N1853" s="2">
        <v>0</v>
      </c>
      <c r="O1853" s="2">
        <v>0</v>
      </c>
      <c r="P1853" s="2">
        <v>0</v>
      </c>
      <c r="Q1853" s="2">
        <v>201382</v>
      </c>
      <c r="R1853" s="2">
        <v>0</v>
      </c>
      <c r="S1853" t="s">
        <v>1820</v>
      </c>
      <c r="T1853" t="s">
        <v>871</v>
      </c>
      <c r="U1853" t="s">
        <v>7758</v>
      </c>
      <c r="V1853" t="s">
        <v>7752</v>
      </c>
      <c r="W1853" t="s">
        <v>7752</v>
      </c>
      <c r="X1853" t="s">
        <v>7752</v>
      </c>
      <c r="Y1853" t="s">
        <v>7752</v>
      </c>
      <c r="Z1853">
        <v>0</v>
      </c>
      <c r="AA1853">
        <v>0</v>
      </c>
    </row>
    <row r="1854" spans="1:27">
      <c r="A1854" s="1" t="s">
        <v>9197</v>
      </c>
      <c r="B1854">
        <v>1910100</v>
      </c>
      <c r="C1854" t="s">
        <v>1183</v>
      </c>
      <c r="D1854" t="s">
        <v>8403</v>
      </c>
      <c r="E1854" s="16" t="s">
        <v>9198</v>
      </c>
      <c r="F1854" t="s">
        <v>9198</v>
      </c>
      <c r="G1854">
        <v>11330</v>
      </c>
      <c r="H1854" t="s">
        <v>1168</v>
      </c>
      <c r="J1854" t="s">
        <v>8406</v>
      </c>
      <c r="K1854" t="s">
        <v>1983</v>
      </c>
      <c r="L1854">
        <v>3</v>
      </c>
      <c r="M1854" s="2">
        <v>233268</v>
      </c>
      <c r="N1854" s="2">
        <v>0</v>
      </c>
      <c r="O1854" s="2">
        <v>0</v>
      </c>
      <c r="P1854" s="2">
        <v>0</v>
      </c>
      <c r="Q1854" s="2">
        <v>233268</v>
      </c>
      <c r="R1854" s="2">
        <v>0</v>
      </c>
      <c r="S1854" t="s">
        <v>1820</v>
      </c>
      <c r="T1854" t="s">
        <v>871</v>
      </c>
      <c r="U1854" t="s">
        <v>7758</v>
      </c>
      <c r="V1854" t="s">
        <v>7752</v>
      </c>
      <c r="W1854" t="s">
        <v>7752</v>
      </c>
      <c r="X1854" t="s">
        <v>7752</v>
      </c>
      <c r="Y1854" t="s">
        <v>7752</v>
      </c>
      <c r="Z1854">
        <v>0</v>
      </c>
      <c r="AA1854">
        <v>0</v>
      </c>
    </row>
    <row r="1855" spans="1:27">
      <c r="A1855" s="1" t="s">
        <v>9197</v>
      </c>
      <c r="B1855">
        <v>1910100</v>
      </c>
      <c r="C1855" t="s">
        <v>1183</v>
      </c>
      <c r="D1855" t="s">
        <v>8403</v>
      </c>
      <c r="E1855" s="16" t="s">
        <v>9198</v>
      </c>
      <c r="F1855" t="s">
        <v>9198</v>
      </c>
      <c r="G1855">
        <v>11330</v>
      </c>
      <c r="H1855" t="s">
        <v>1168</v>
      </c>
      <c r="J1855" t="s">
        <v>7368</v>
      </c>
      <c r="K1855" t="s">
        <v>1841</v>
      </c>
      <c r="L1855">
        <v>4</v>
      </c>
      <c r="M1855" s="2">
        <v>251728</v>
      </c>
      <c r="N1855" s="2">
        <v>0</v>
      </c>
      <c r="O1855" s="2">
        <v>0</v>
      </c>
      <c r="P1855" s="2">
        <v>0</v>
      </c>
      <c r="Q1855" s="2">
        <v>251728</v>
      </c>
      <c r="R1855" s="2">
        <v>0</v>
      </c>
      <c r="S1855" t="s">
        <v>1820</v>
      </c>
      <c r="T1855" t="s">
        <v>871</v>
      </c>
      <c r="U1855" t="s">
        <v>7758</v>
      </c>
      <c r="V1855" t="s">
        <v>7752</v>
      </c>
      <c r="W1855" t="s">
        <v>7752</v>
      </c>
      <c r="X1855" t="s">
        <v>7752</v>
      </c>
      <c r="Y1855" t="s">
        <v>7752</v>
      </c>
      <c r="Z1855">
        <v>0</v>
      </c>
      <c r="AA1855">
        <v>0</v>
      </c>
    </row>
    <row r="1856" spans="1:27">
      <c r="A1856" s="1" t="s">
        <v>9197</v>
      </c>
      <c r="B1856">
        <v>1910100</v>
      </c>
      <c r="C1856" t="s">
        <v>1183</v>
      </c>
      <c r="D1856" t="s">
        <v>8403</v>
      </c>
      <c r="E1856" s="16" t="s">
        <v>9198</v>
      </c>
      <c r="F1856" t="s">
        <v>9198</v>
      </c>
      <c r="G1856">
        <v>11330</v>
      </c>
      <c r="H1856" t="s">
        <v>1168</v>
      </c>
      <c r="J1856" t="s">
        <v>7368</v>
      </c>
      <c r="K1856" t="s">
        <v>2827</v>
      </c>
      <c r="L1856">
        <v>3</v>
      </c>
      <c r="M1856" s="2">
        <v>260853</v>
      </c>
      <c r="N1856" s="2">
        <v>0</v>
      </c>
      <c r="O1856" s="2">
        <v>0</v>
      </c>
      <c r="P1856" s="2">
        <v>0</v>
      </c>
      <c r="Q1856" s="2">
        <v>260853</v>
      </c>
      <c r="R1856" s="2">
        <v>0</v>
      </c>
      <c r="S1856" t="s">
        <v>1820</v>
      </c>
      <c r="T1856" t="s">
        <v>871</v>
      </c>
      <c r="U1856" t="s">
        <v>7758</v>
      </c>
      <c r="V1856" t="s">
        <v>7752</v>
      </c>
      <c r="W1856" t="s">
        <v>7752</v>
      </c>
      <c r="X1856" t="s">
        <v>7752</v>
      </c>
      <c r="Y1856" t="s">
        <v>7752</v>
      </c>
      <c r="Z1856">
        <v>0</v>
      </c>
      <c r="AA1856">
        <v>0</v>
      </c>
    </row>
    <row r="1857" spans="1:27">
      <c r="A1857" s="1" t="s">
        <v>9197</v>
      </c>
      <c r="B1857">
        <v>1910100</v>
      </c>
      <c r="C1857" t="s">
        <v>1183</v>
      </c>
      <c r="D1857" t="s">
        <v>8403</v>
      </c>
      <c r="E1857" s="16" t="s">
        <v>9198</v>
      </c>
      <c r="F1857" t="s">
        <v>9198</v>
      </c>
      <c r="G1857">
        <v>11330</v>
      </c>
      <c r="H1857" t="s">
        <v>1168</v>
      </c>
      <c r="J1857" t="s">
        <v>7368</v>
      </c>
      <c r="K1857" t="s">
        <v>826</v>
      </c>
      <c r="L1857">
        <v>3</v>
      </c>
      <c r="M1857" s="2">
        <v>264943</v>
      </c>
      <c r="N1857" s="2">
        <v>0</v>
      </c>
      <c r="O1857" s="2">
        <v>0</v>
      </c>
      <c r="P1857" s="2">
        <v>0</v>
      </c>
      <c r="Q1857" s="2">
        <v>264943</v>
      </c>
      <c r="R1857" s="2">
        <v>0</v>
      </c>
      <c r="S1857" t="s">
        <v>1820</v>
      </c>
      <c r="T1857" t="s">
        <v>871</v>
      </c>
      <c r="U1857" t="s">
        <v>7758</v>
      </c>
      <c r="V1857" t="s">
        <v>7752</v>
      </c>
      <c r="W1857" t="s">
        <v>7752</v>
      </c>
      <c r="X1857" t="s">
        <v>7752</v>
      </c>
      <c r="Y1857" t="s">
        <v>7752</v>
      </c>
      <c r="Z1857">
        <v>0</v>
      </c>
      <c r="AA1857">
        <v>0</v>
      </c>
    </row>
    <row r="1858" spans="1:27">
      <c r="A1858" s="1" t="s">
        <v>9197</v>
      </c>
      <c r="B1858">
        <v>1910100</v>
      </c>
      <c r="C1858" t="s">
        <v>1183</v>
      </c>
      <c r="D1858" t="s">
        <v>8403</v>
      </c>
      <c r="E1858" s="16" t="s">
        <v>9198</v>
      </c>
      <c r="F1858" t="s">
        <v>9198</v>
      </c>
      <c r="G1858">
        <v>11330</v>
      </c>
      <c r="H1858" t="s">
        <v>1168</v>
      </c>
      <c r="J1858" t="s">
        <v>8406</v>
      </c>
      <c r="K1858" t="s">
        <v>527</v>
      </c>
      <c r="L1858">
        <v>2</v>
      </c>
      <c r="M1858" s="2">
        <v>408637</v>
      </c>
      <c r="N1858" s="2">
        <v>0</v>
      </c>
      <c r="O1858" s="2">
        <v>0</v>
      </c>
      <c r="P1858" s="2">
        <v>0</v>
      </c>
      <c r="Q1858" s="2">
        <v>408637</v>
      </c>
      <c r="R1858" s="2">
        <v>0</v>
      </c>
      <c r="S1858" t="s">
        <v>1820</v>
      </c>
      <c r="T1858" t="s">
        <v>871</v>
      </c>
      <c r="U1858" t="s">
        <v>7758</v>
      </c>
      <c r="V1858" t="s">
        <v>7752</v>
      </c>
      <c r="W1858" t="s">
        <v>7752</v>
      </c>
      <c r="X1858" t="s">
        <v>7752</v>
      </c>
      <c r="Y1858" t="s">
        <v>7752</v>
      </c>
      <c r="Z1858">
        <v>0</v>
      </c>
      <c r="AA1858">
        <v>0</v>
      </c>
    </row>
    <row r="1859" spans="1:27">
      <c r="A1859" s="1" t="s">
        <v>2723</v>
      </c>
      <c r="B1859">
        <v>1910100</v>
      </c>
      <c r="C1859" t="s">
        <v>1183</v>
      </c>
      <c r="D1859" t="s">
        <v>8403</v>
      </c>
      <c r="E1859" s="16" t="s">
        <v>2724</v>
      </c>
      <c r="F1859" t="s">
        <v>2725</v>
      </c>
      <c r="G1859">
        <v>43020</v>
      </c>
      <c r="H1859" t="s">
        <v>3562</v>
      </c>
      <c r="J1859" t="s">
        <v>378</v>
      </c>
      <c r="K1859" t="s">
        <v>862</v>
      </c>
      <c r="L1859">
        <v>3</v>
      </c>
      <c r="M1859" s="2">
        <v>443704</v>
      </c>
      <c r="N1859" s="2">
        <v>443704</v>
      </c>
      <c r="O1859" s="2">
        <v>0</v>
      </c>
      <c r="P1859" s="2">
        <v>0</v>
      </c>
      <c r="Q1859" s="2">
        <v>0</v>
      </c>
      <c r="R1859" s="2">
        <v>0</v>
      </c>
      <c r="S1859" t="s">
        <v>199</v>
      </c>
      <c r="T1859" t="s">
        <v>871</v>
      </c>
      <c r="U1859" t="s">
        <v>7758</v>
      </c>
      <c r="V1859" t="s">
        <v>7753</v>
      </c>
      <c r="W1859" t="s">
        <v>7753</v>
      </c>
      <c r="X1859" t="s">
        <v>7753</v>
      </c>
      <c r="Y1859" t="s">
        <v>7752</v>
      </c>
      <c r="Z1859">
        <v>0</v>
      </c>
      <c r="AA1859">
        <v>0</v>
      </c>
    </row>
    <row r="1860" spans="1:27">
      <c r="A1860" s="1" t="s">
        <v>9197</v>
      </c>
      <c r="B1860">
        <v>1910100</v>
      </c>
      <c r="C1860" t="s">
        <v>1183</v>
      </c>
      <c r="D1860" t="s">
        <v>8403</v>
      </c>
      <c r="E1860" s="16" t="s">
        <v>9198</v>
      </c>
      <c r="F1860" t="s">
        <v>9198</v>
      </c>
      <c r="G1860">
        <v>11330</v>
      </c>
      <c r="H1860" t="s">
        <v>1168</v>
      </c>
      <c r="J1860" t="s">
        <v>7368</v>
      </c>
      <c r="K1860" t="s">
        <v>792</v>
      </c>
      <c r="L1860">
        <v>3</v>
      </c>
      <c r="M1860" s="2">
        <v>503455</v>
      </c>
      <c r="N1860" s="2">
        <v>0</v>
      </c>
      <c r="O1860" s="2">
        <v>0</v>
      </c>
      <c r="P1860" s="2">
        <v>0</v>
      </c>
      <c r="Q1860" s="2">
        <v>503455</v>
      </c>
      <c r="R1860" s="2">
        <v>0</v>
      </c>
      <c r="S1860" t="s">
        <v>1820</v>
      </c>
      <c r="T1860" t="s">
        <v>871</v>
      </c>
      <c r="U1860" t="s">
        <v>7758</v>
      </c>
      <c r="V1860" t="s">
        <v>7752</v>
      </c>
      <c r="W1860" t="s">
        <v>7752</v>
      </c>
      <c r="X1860" t="s">
        <v>7752</v>
      </c>
      <c r="Y1860" t="s">
        <v>7752</v>
      </c>
      <c r="Z1860">
        <v>0</v>
      </c>
      <c r="AA1860">
        <v>0</v>
      </c>
    </row>
    <row r="1861" spans="1:27">
      <c r="A1861" s="1" t="s">
        <v>4192</v>
      </c>
      <c r="B1861">
        <v>1910400</v>
      </c>
      <c r="C1861" t="s">
        <v>9192</v>
      </c>
      <c r="D1861" t="s">
        <v>8403</v>
      </c>
      <c r="E1861" s="16" t="s">
        <v>4193</v>
      </c>
      <c r="F1861" t="s">
        <v>182</v>
      </c>
      <c r="G1861">
        <v>16110</v>
      </c>
      <c r="H1861" t="s">
        <v>693</v>
      </c>
      <c r="J1861" t="s">
        <v>8406</v>
      </c>
      <c r="K1861" t="s">
        <v>2423</v>
      </c>
      <c r="L1861">
        <v>4</v>
      </c>
      <c r="M1861" s="2">
        <v>1017</v>
      </c>
      <c r="N1861" s="2">
        <v>0</v>
      </c>
      <c r="O1861" s="2">
        <v>0</v>
      </c>
      <c r="P1861" s="2">
        <v>0</v>
      </c>
      <c r="Q1861" s="2">
        <v>1017</v>
      </c>
      <c r="R1861" s="2">
        <v>0</v>
      </c>
      <c r="S1861" t="s">
        <v>1820</v>
      </c>
      <c r="T1861" t="s">
        <v>871</v>
      </c>
      <c r="U1861" t="s">
        <v>7758</v>
      </c>
      <c r="V1861" t="s">
        <v>7752</v>
      </c>
      <c r="W1861" t="s">
        <v>7752</v>
      </c>
      <c r="X1861" t="s">
        <v>7752</v>
      </c>
      <c r="Y1861" t="s">
        <v>7751</v>
      </c>
      <c r="Z1861">
        <v>0</v>
      </c>
      <c r="AA1861">
        <v>0</v>
      </c>
    </row>
    <row r="1862" spans="1:27">
      <c r="A1862" s="1" t="s">
        <v>2483</v>
      </c>
      <c r="B1862">
        <v>1910400</v>
      </c>
      <c r="C1862" t="s">
        <v>9192</v>
      </c>
      <c r="D1862" t="s">
        <v>8403</v>
      </c>
      <c r="E1862" s="16" t="s">
        <v>2484</v>
      </c>
      <c r="F1862" t="s">
        <v>64</v>
      </c>
      <c r="G1862">
        <v>16110</v>
      </c>
      <c r="H1862" t="s">
        <v>693</v>
      </c>
      <c r="J1862" t="s">
        <v>8406</v>
      </c>
      <c r="K1862" t="s">
        <v>2423</v>
      </c>
      <c r="L1862">
        <v>4</v>
      </c>
      <c r="M1862" s="2">
        <v>1936</v>
      </c>
      <c r="N1862" s="2">
        <v>0</v>
      </c>
      <c r="O1862" s="2">
        <v>0</v>
      </c>
      <c r="P1862" s="2">
        <v>0</v>
      </c>
      <c r="Q1862" s="2">
        <v>1936</v>
      </c>
      <c r="R1862" s="2">
        <v>0</v>
      </c>
      <c r="S1862" t="s">
        <v>1820</v>
      </c>
      <c r="T1862" t="s">
        <v>871</v>
      </c>
      <c r="U1862" t="s">
        <v>7758</v>
      </c>
      <c r="V1862" t="s">
        <v>7752</v>
      </c>
      <c r="W1862" t="s">
        <v>7752</v>
      </c>
      <c r="X1862" t="s">
        <v>7752</v>
      </c>
      <c r="Y1862" t="s">
        <v>7751</v>
      </c>
      <c r="Z1862">
        <v>0</v>
      </c>
      <c r="AA1862">
        <v>0</v>
      </c>
    </row>
    <row r="1863" spans="1:27">
      <c r="A1863" s="1" t="s">
        <v>4148</v>
      </c>
      <c r="B1863">
        <v>1910400</v>
      </c>
      <c r="C1863" t="s">
        <v>9192</v>
      </c>
      <c r="D1863" t="s">
        <v>8403</v>
      </c>
      <c r="E1863" s="16" t="s">
        <v>4149</v>
      </c>
      <c r="F1863" t="s">
        <v>65</v>
      </c>
      <c r="G1863">
        <v>16110</v>
      </c>
      <c r="H1863" t="s">
        <v>693</v>
      </c>
      <c r="J1863" t="s">
        <v>7368</v>
      </c>
      <c r="K1863" t="s">
        <v>792</v>
      </c>
      <c r="L1863">
        <v>3</v>
      </c>
      <c r="M1863" s="2">
        <v>2026</v>
      </c>
      <c r="N1863" s="2">
        <v>0</v>
      </c>
      <c r="O1863" s="2">
        <v>0</v>
      </c>
      <c r="P1863" s="2">
        <v>0</v>
      </c>
      <c r="Q1863" s="2">
        <v>2026</v>
      </c>
      <c r="R1863" s="2">
        <v>0</v>
      </c>
      <c r="S1863" t="s">
        <v>1820</v>
      </c>
      <c r="T1863" t="s">
        <v>871</v>
      </c>
      <c r="U1863" t="s">
        <v>7758</v>
      </c>
      <c r="V1863" t="s">
        <v>7752</v>
      </c>
      <c r="W1863" t="s">
        <v>7752</v>
      </c>
      <c r="X1863" t="s">
        <v>7752</v>
      </c>
      <c r="Y1863" t="s">
        <v>7751</v>
      </c>
      <c r="Z1863">
        <v>0</v>
      </c>
      <c r="AA1863">
        <v>0</v>
      </c>
    </row>
    <row r="1864" spans="1:27">
      <c r="A1864" s="1" t="s">
        <v>4146</v>
      </c>
      <c r="B1864">
        <v>1910400</v>
      </c>
      <c r="C1864" t="s">
        <v>9192</v>
      </c>
      <c r="D1864" t="s">
        <v>8403</v>
      </c>
      <c r="E1864" s="16" t="s">
        <v>4147</v>
      </c>
      <c r="F1864" t="s">
        <v>361</v>
      </c>
      <c r="G1864">
        <v>16110</v>
      </c>
      <c r="H1864" t="s">
        <v>693</v>
      </c>
      <c r="J1864" t="s">
        <v>7368</v>
      </c>
      <c r="K1864" t="s">
        <v>792</v>
      </c>
      <c r="L1864">
        <v>3</v>
      </c>
      <c r="M1864" s="2">
        <v>2126</v>
      </c>
      <c r="N1864" s="2">
        <v>0</v>
      </c>
      <c r="O1864" s="2">
        <v>0</v>
      </c>
      <c r="P1864" s="2">
        <v>0</v>
      </c>
      <c r="Q1864" s="2">
        <v>2126</v>
      </c>
      <c r="R1864" s="2">
        <v>0</v>
      </c>
      <c r="S1864" t="s">
        <v>1820</v>
      </c>
      <c r="T1864" t="s">
        <v>871</v>
      </c>
      <c r="U1864" t="s">
        <v>7758</v>
      </c>
      <c r="V1864" t="s">
        <v>7752</v>
      </c>
      <c r="W1864" t="s">
        <v>7752</v>
      </c>
      <c r="X1864" t="s">
        <v>7752</v>
      </c>
      <c r="Y1864" t="s">
        <v>7751</v>
      </c>
      <c r="Z1864">
        <v>0</v>
      </c>
      <c r="AA1864">
        <v>0</v>
      </c>
    </row>
    <row r="1865" spans="1:27">
      <c r="A1865" s="1" t="s">
        <v>2481</v>
      </c>
      <c r="B1865">
        <v>1910400</v>
      </c>
      <c r="C1865" t="s">
        <v>9192</v>
      </c>
      <c r="D1865" t="s">
        <v>8403</v>
      </c>
      <c r="E1865" s="16" t="s">
        <v>2482</v>
      </c>
      <c r="F1865" t="s">
        <v>231</v>
      </c>
      <c r="G1865">
        <v>16110</v>
      </c>
      <c r="H1865" t="s">
        <v>693</v>
      </c>
      <c r="J1865" t="s">
        <v>8406</v>
      </c>
      <c r="K1865" t="s">
        <v>1470</v>
      </c>
      <c r="L1865">
        <v>3</v>
      </c>
      <c r="M1865" s="2">
        <v>2308</v>
      </c>
      <c r="N1865" s="2">
        <v>0</v>
      </c>
      <c r="O1865" s="2">
        <v>0</v>
      </c>
      <c r="P1865" s="2">
        <v>0</v>
      </c>
      <c r="Q1865" s="2">
        <v>2308</v>
      </c>
      <c r="R1865" s="2">
        <v>0</v>
      </c>
      <c r="S1865" t="s">
        <v>1820</v>
      </c>
      <c r="T1865" t="s">
        <v>871</v>
      </c>
      <c r="U1865" t="s">
        <v>7758</v>
      </c>
      <c r="V1865" t="s">
        <v>7752</v>
      </c>
      <c r="W1865" t="s">
        <v>7752</v>
      </c>
      <c r="X1865" t="s">
        <v>7752</v>
      </c>
      <c r="Y1865" t="s">
        <v>7751</v>
      </c>
      <c r="Z1865">
        <v>0</v>
      </c>
      <c r="AA1865">
        <v>0</v>
      </c>
    </row>
    <row r="1866" spans="1:27">
      <c r="A1866" s="1" t="s">
        <v>5046</v>
      </c>
      <c r="B1866">
        <v>1910400</v>
      </c>
      <c r="C1866" t="s">
        <v>9192</v>
      </c>
      <c r="D1866" t="s">
        <v>8403</v>
      </c>
      <c r="E1866" s="16" t="s">
        <v>5047</v>
      </c>
      <c r="F1866" t="s">
        <v>9802</v>
      </c>
      <c r="G1866">
        <v>16110</v>
      </c>
      <c r="H1866" t="s">
        <v>693</v>
      </c>
      <c r="J1866" t="s">
        <v>379</v>
      </c>
      <c r="K1866" t="s">
        <v>1743</v>
      </c>
      <c r="L1866">
        <v>3</v>
      </c>
      <c r="M1866" s="2">
        <v>2334</v>
      </c>
      <c r="N1866" s="2">
        <v>0</v>
      </c>
      <c r="O1866" s="2">
        <v>0</v>
      </c>
      <c r="P1866" s="2">
        <v>0</v>
      </c>
      <c r="Q1866" s="2">
        <v>2334</v>
      </c>
      <c r="R1866" s="2">
        <v>0</v>
      </c>
      <c r="S1866" t="s">
        <v>1820</v>
      </c>
      <c r="T1866" t="s">
        <v>871</v>
      </c>
      <c r="U1866" t="s">
        <v>7758</v>
      </c>
      <c r="V1866" t="s">
        <v>7752</v>
      </c>
      <c r="W1866" t="s">
        <v>7752</v>
      </c>
      <c r="X1866" t="s">
        <v>7752</v>
      </c>
      <c r="Y1866" t="s">
        <v>7751</v>
      </c>
      <c r="Z1866">
        <v>0</v>
      </c>
      <c r="AA1866">
        <v>0</v>
      </c>
    </row>
    <row r="1867" spans="1:27">
      <c r="A1867" s="1" t="s">
        <v>922</v>
      </c>
      <c r="B1867">
        <v>1910400</v>
      </c>
      <c r="C1867" t="s">
        <v>9192</v>
      </c>
      <c r="D1867" t="s">
        <v>8403</v>
      </c>
      <c r="E1867" s="16" t="s">
        <v>923</v>
      </c>
      <c r="F1867" t="s">
        <v>276</v>
      </c>
      <c r="G1867">
        <v>16110</v>
      </c>
      <c r="H1867" t="s">
        <v>693</v>
      </c>
      <c r="J1867" t="s">
        <v>7368</v>
      </c>
      <c r="K1867" t="s">
        <v>2026</v>
      </c>
      <c r="L1867">
        <v>4</v>
      </c>
      <c r="M1867" s="2">
        <v>3020</v>
      </c>
      <c r="N1867" s="2">
        <v>0</v>
      </c>
      <c r="O1867" s="2">
        <v>0</v>
      </c>
      <c r="P1867" s="2">
        <v>0</v>
      </c>
      <c r="Q1867" s="2">
        <v>3020</v>
      </c>
      <c r="R1867" s="2">
        <v>0</v>
      </c>
      <c r="S1867" t="s">
        <v>1820</v>
      </c>
      <c r="T1867" t="s">
        <v>871</v>
      </c>
      <c r="U1867" t="s">
        <v>7758</v>
      </c>
      <c r="V1867" t="s">
        <v>7752</v>
      </c>
      <c r="W1867" t="s">
        <v>7752</v>
      </c>
      <c r="X1867" t="s">
        <v>7752</v>
      </c>
      <c r="Y1867" t="s">
        <v>7751</v>
      </c>
      <c r="Z1867">
        <v>0</v>
      </c>
      <c r="AA1867">
        <v>0</v>
      </c>
    </row>
    <row r="1868" spans="1:27">
      <c r="A1868" s="1" t="s">
        <v>5458</v>
      </c>
      <c r="B1868">
        <v>1910400</v>
      </c>
      <c r="C1868" t="s">
        <v>9192</v>
      </c>
      <c r="D1868" t="s">
        <v>8403</v>
      </c>
      <c r="E1868" s="16" t="s">
        <v>5459</v>
      </c>
      <c r="F1868" t="s">
        <v>4740</v>
      </c>
      <c r="G1868">
        <v>16110</v>
      </c>
      <c r="H1868" t="s">
        <v>693</v>
      </c>
      <c r="J1868" t="s">
        <v>7368</v>
      </c>
      <c r="K1868" t="s">
        <v>826</v>
      </c>
      <c r="L1868">
        <v>3</v>
      </c>
      <c r="M1868" s="2">
        <v>3126</v>
      </c>
      <c r="N1868" s="2">
        <v>0</v>
      </c>
      <c r="O1868" s="2">
        <v>0</v>
      </c>
      <c r="P1868" s="2">
        <v>0</v>
      </c>
      <c r="Q1868" s="2">
        <v>3126</v>
      </c>
      <c r="R1868" s="2">
        <v>0</v>
      </c>
      <c r="S1868" t="s">
        <v>1820</v>
      </c>
      <c r="T1868" t="s">
        <v>871</v>
      </c>
      <c r="U1868" t="s">
        <v>7758</v>
      </c>
      <c r="V1868" t="s">
        <v>7752</v>
      </c>
      <c r="W1868" t="s">
        <v>7752</v>
      </c>
      <c r="X1868" t="s">
        <v>7752</v>
      </c>
      <c r="Y1868" t="s">
        <v>7751</v>
      </c>
      <c r="Z1868">
        <v>0</v>
      </c>
      <c r="AA1868">
        <v>0</v>
      </c>
    </row>
    <row r="1869" spans="1:27">
      <c r="A1869" s="1" t="s">
        <v>2485</v>
      </c>
      <c r="B1869">
        <v>1910400</v>
      </c>
      <c r="C1869" t="s">
        <v>9192</v>
      </c>
      <c r="D1869" t="s">
        <v>8403</v>
      </c>
      <c r="E1869" s="16" t="s">
        <v>2486</v>
      </c>
      <c r="F1869" t="s">
        <v>355</v>
      </c>
      <c r="G1869">
        <v>16110</v>
      </c>
      <c r="H1869" t="s">
        <v>693</v>
      </c>
      <c r="J1869" t="s">
        <v>8406</v>
      </c>
      <c r="K1869" t="s">
        <v>2423</v>
      </c>
      <c r="L1869">
        <v>4</v>
      </c>
      <c r="M1869" s="2">
        <v>3817</v>
      </c>
      <c r="N1869" s="2">
        <v>0</v>
      </c>
      <c r="O1869" s="2">
        <v>0</v>
      </c>
      <c r="P1869" s="2">
        <v>0</v>
      </c>
      <c r="Q1869" s="2">
        <v>3817</v>
      </c>
      <c r="R1869" s="2">
        <v>0</v>
      </c>
      <c r="S1869" t="s">
        <v>1820</v>
      </c>
      <c r="T1869" t="s">
        <v>871</v>
      </c>
      <c r="U1869" t="s">
        <v>7758</v>
      </c>
      <c r="V1869" t="s">
        <v>7752</v>
      </c>
      <c r="W1869" t="s">
        <v>7752</v>
      </c>
      <c r="X1869" t="s">
        <v>7752</v>
      </c>
      <c r="Y1869" t="s">
        <v>7752</v>
      </c>
      <c r="Z1869">
        <v>0</v>
      </c>
      <c r="AA1869">
        <v>0</v>
      </c>
    </row>
    <row r="1870" spans="1:27">
      <c r="A1870" s="1" t="s">
        <v>2296</v>
      </c>
      <c r="B1870">
        <v>1910400</v>
      </c>
      <c r="C1870" t="s">
        <v>9192</v>
      </c>
      <c r="D1870" t="s">
        <v>8403</v>
      </c>
      <c r="E1870" s="16" t="s">
        <v>4191</v>
      </c>
      <c r="F1870" t="s">
        <v>181</v>
      </c>
      <c r="G1870">
        <v>16110</v>
      </c>
      <c r="H1870" t="s">
        <v>693</v>
      </c>
      <c r="J1870" t="s">
        <v>8406</v>
      </c>
      <c r="K1870" t="s">
        <v>2423</v>
      </c>
      <c r="L1870">
        <v>4</v>
      </c>
      <c r="M1870" s="2">
        <v>6318</v>
      </c>
      <c r="N1870" s="2">
        <v>0</v>
      </c>
      <c r="O1870" s="2">
        <v>0</v>
      </c>
      <c r="P1870" s="2">
        <v>0</v>
      </c>
      <c r="Q1870" s="2">
        <v>6318</v>
      </c>
      <c r="R1870" s="2">
        <v>0</v>
      </c>
      <c r="S1870" t="s">
        <v>1820</v>
      </c>
      <c r="T1870" t="s">
        <v>871</v>
      </c>
      <c r="U1870" t="s">
        <v>7758</v>
      </c>
      <c r="V1870" t="s">
        <v>7752</v>
      </c>
      <c r="W1870" t="s">
        <v>7752</v>
      </c>
      <c r="X1870" t="s">
        <v>7752</v>
      </c>
      <c r="Y1870" t="s">
        <v>7751</v>
      </c>
      <c r="Z1870">
        <v>0</v>
      </c>
      <c r="AA1870">
        <v>0</v>
      </c>
    </row>
    <row r="1871" spans="1:27">
      <c r="A1871" s="1" t="s">
        <v>5041</v>
      </c>
      <c r="B1871">
        <v>1910400</v>
      </c>
      <c r="C1871" t="s">
        <v>9192</v>
      </c>
      <c r="D1871" t="s">
        <v>8403</v>
      </c>
      <c r="E1871" s="16" t="s">
        <v>5042</v>
      </c>
      <c r="F1871" t="s">
        <v>5043</v>
      </c>
      <c r="G1871">
        <v>16110</v>
      </c>
      <c r="H1871" t="s">
        <v>693</v>
      </c>
      <c r="J1871" t="s">
        <v>378</v>
      </c>
      <c r="K1871" t="s">
        <v>862</v>
      </c>
      <c r="L1871">
        <v>3</v>
      </c>
      <c r="M1871" s="2">
        <v>7219</v>
      </c>
      <c r="N1871" s="2">
        <v>0</v>
      </c>
      <c r="O1871" s="2">
        <v>0</v>
      </c>
      <c r="P1871" s="2">
        <v>0</v>
      </c>
      <c r="Q1871" s="2">
        <v>7219</v>
      </c>
      <c r="R1871" s="2">
        <v>0</v>
      </c>
      <c r="S1871" t="s">
        <v>1820</v>
      </c>
      <c r="T1871" t="s">
        <v>871</v>
      </c>
      <c r="U1871" t="s">
        <v>7758</v>
      </c>
      <c r="V1871" t="s">
        <v>7752</v>
      </c>
      <c r="W1871" t="s">
        <v>7752</v>
      </c>
      <c r="X1871" t="s">
        <v>7752</v>
      </c>
      <c r="Y1871" t="s">
        <v>7753</v>
      </c>
      <c r="Z1871">
        <v>0</v>
      </c>
      <c r="AA1871">
        <v>0</v>
      </c>
    </row>
    <row r="1872" spans="1:27">
      <c r="A1872" s="1" t="s">
        <v>5044</v>
      </c>
      <c r="B1872">
        <v>1910400</v>
      </c>
      <c r="C1872" t="s">
        <v>9192</v>
      </c>
      <c r="D1872" t="s">
        <v>8403</v>
      </c>
      <c r="E1872" s="16" t="s">
        <v>5045</v>
      </c>
      <c r="F1872" t="s">
        <v>5045</v>
      </c>
      <c r="G1872">
        <v>16110</v>
      </c>
      <c r="H1872" t="s">
        <v>693</v>
      </c>
      <c r="J1872" t="s">
        <v>8406</v>
      </c>
      <c r="K1872" t="s">
        <v>2423</v>
      </c>
      <c r="L1872">
        <v>4</v>
      </c>
      <c r="M1872" s="2">
        <v>13391</v>
      </c>
      <c r="N1872" s="2">
        <v>0</v>
      </c>
      <c r="O1872" s="2">
        <v>0</v>
      </c>
      <c r="P1872" s="2">
        <v>0</v>
      </c>
      <c r="Q1872" s="2">
        <v>13391</v>
      </c>
      <c r="R1872" s="2">
        <v>0</v>
      </c>
      <c r="S1872" t="s">
        <v>1820</v>
      </c>
      <c r="T1872" t="s">
        <v>871</v>
      </c>
      <c r="U1872" t="s">
        <v>7758</v>
      </c>
      <c r="V1872" t="s">
        <v>7752</v>
      </c>
      <c r="W1872" t="s">
        <v>7752</v>
      </c>
      <c r="X1872" t="s">
        <v>7752</v>
      </c>
      <c r="Y1872" t="s">
        <v>7753</v>
      </c>
      <c r="Z1872">
        <v>0</v>
      </c>
      <c r="AA1872">
        <v>0</v>
      </c>
    </row>
    <row r="1873" spans="1:27">
      <c r="A1873" s="1" t="s">
        <v>5048</v>
      </c>
      <c r="B1873">
        <v>1910400</v>
      </c>
      <c r="C1873" t="s">
        <v>9192</v>
      </c>
      <c r="D1873" t="s">
        <v>8403</v>
      </c>
      <c r="E1873" s="16" t="s">
        <v>5049</v>
      </c>
      <c r="F1873" t="s">
        <v>380</v>
      </c>
      <c r="G1873">
        <v>91010</v>
      </c>
      <c r="H1873" t="s">
        <v>870</v>
      </c>
      <c r="J1873" t="s">
        <v>379</v>
      </c>
      <c r="K1873" t="s">
        <v>1743</v>
      </c>
      <c r="L1873">
        <v>3</v>
      </c>
      <c r="M1873" s="2">
        <v>29556</v>
      </c>
      <c r="N1873" s="2">
        <v>0</v>
      </c>
      <c r="O1873" s="2">
        <v>0</v>
      </c>
      <c r="P1873" s="2">
        <v>0</v>
      </c>
      <c r="Q1873" s="2">
        <v>0</v>
      </c>
      <c r="R1873" s="2">
        <v>29556</v>
      </c>
      <c r="S1873" t="s">
        <v>863</v>
      </c>
      <c r="T1873" t="s">
        <v>871</v>
      </c>
      <c r="U1873" t="s">
        <v>7758</v>
      </c>
      <c r="V1873" t="s">
        <v>7752</v>
      </c>
      <c r="W1873" t="s">
        <v>7752</v>
      </c>
      <c r="X1873" t="s">
        <v>7752</v>
      </c>
      <c r="Y1873" t="s">
        <v>7752</v>
      </c>
      <c r="Z1873">
        <v>0</v>
      </c>
      <c r="AA1873">
        <v>0</v>
      </c>
    </row>
    <row r="1874" spans="1:27">
      <c r="A1874" s="1" t="s">
        <v>5116</v>
      </c>
      <c r="B1874">
        <v>1910500</v>
      </c>
      <c r="C1874" t="s">
        <v>1184</v>
      </c>
      <c r="D1874" t="s">
        <v>8403</v>
      </c>
      <c r="E1874" s="16" t="s">
        <v>9859</v>
      </c>
      <c r="F1874" t="s">
        <v>9978</v>
      </c>
      <c r="G1874">
        <v>42010</v>
      </c>
      <c r="H1874" t="s">
        <v>697</v>
      </c>
      <c r="J1874" t="s">
        <v>8406</v>
      </c>
      <c r="K1874" t="s">
        <v>527</v>
      </c>
      <c r="L1874">
        <v>2</v>
      </c>
      <c r="M1874" s="2">
        <v>17112.82</v>
      </c>
      <c r="N1874" s="2">
        <v>17112.82</v>
      </c>
      <c r="O1874" s="2">
        <v>0</v>
      </c>
      <c r="P1874" s="2">
        <v>0</v>
      </c>
      <c r="Q1874" s="2">
        <v>0</v>
      </c>
      <c r="R1874" s="2">
        <v>0</v>
      </c>
      <c r="S1874" t="s">
        <v>199</v>
      </c>
      <c r="T1874" t="s">
        <v>2733</v>
      </c>
      <c r="U1874" t="s">
        <v>7758</v>
      </c>
      <c r="V1874" t="s">
        <v>7753</v>
      </c>
      <c r="W1874" t="s">
        <v>7751</v>
      </c>
      <c r="X1874" t="s">
        <v>7752</v>
      </c>
      <c r="Y1874" t="s">
        <v>7753</v>
      </c>
      <c r="Z1874">
        <v>0</v>
      </c>
      <c r="AA1874">
        <v>0</v>
      </c>
    </row>
    <row r="1875" spans="1:27">
      <c r="A1875" s="1" t="s">
        <v>6547</v>
      </c>
      <c r="B1875">
        <v>1910500</v>
      </c>
      <c r="C1875" t="s">
        <v>1184</v>
      </c>
      <c r="D1875" t="s">
        <v>8403</v>
      </c>
      <c r="E1875" s="16" t="s">
        <v>6548</v>
      </c>
      <c r="F1875" t="s">
        <v>9803</v>
      </c>
      <c r="G1875">
        <v>42010</v>
      </c>
      <c r="H1875" t="s">
        <v>697</v>
      </c>
      <c r="J1875" t="s">
        <v>7368</v>
      </c>
      <c r="K1875" t="s">
        <v>194</v>
      </c>
      <c r="L1875">
        <v>3</v>
      </c>
      <c r="M1875" s="2">
        <v>17538.46</v>
      </c>
      <c r="N1875" s="2">
        <v>17538.46</v>
      </c>
      <c r="O1875" s="2">
        <v>0</v>
      </c>
      <c r="P1875" s="2">
        <v>0</v>
      </c>
      <c r="Q1875" s="2">
        <v>0</v>
      </c>
      <c r="R1875" s="2">
        <v>0</v>
      </c>
      <c r="S1875" t="s">
        <v>199</v>
      </c>
      <c r="T1875" t="s">
        <v>3787</v>
      </c>
      <c r="U1875" t="s">
        <v>7758</v>
      </c>
      <c r="V1875" t="s">
        <v>7753</v>
      </c>
      <c r="W1875" t="s">
        <v>7751</v>
      </c>
      <c r="X1875" t="s">
        <v>7752</v>
      </c>
      <c r="Y1875" t="s">
        <v>7753</v>
      </c>
      <c r="Z1875">
        <v>0</v>
      </c>
      <c r="AA1875">
        <v>0</v>
      </c>
    </row>
    <row r="1876" spans="1:27">
      <c r="A1876" s="1" t="s">
        <v>3615</v>
      </c>
      <c r="B1876">
        <v>1910500</v>
      </c>
      <c r="C1876" t="s">
        <v>1184</v>
      </c>
      <c r="D1876" t="s">
        <v>8403</v>
      </c>
      <c r="E1876" s="16" t="s">
        <v>3616</v>
      </c>
      <c r="F1876" t="s">
        <v>9981</v>
      </c>
      <c r="G1876">
        <v>42010</v>
      </c>
      <c r="H1876" t="s">
        <v>697</v>
      </c>
      <c r="J1876" t="s">
        <v>8406</v>
      </c>
      <c r="K1876" t="s">
        <v>2312</v>
      </c>
      <c r="L1876">
        <v>3</v>
      </c>
      <c r="M1876" s="2">
        <v>19282.91</v>
      </c>
      <c r="N1876" s="2">
        <v>19282.91</v>
      </c>
      <c r="O1876" s="2">
        <v>0</v>
      </c>
      <c r="P1876" s="2">
        <v>0</v>
      </c>
      <c r="Q1876" s="2">
        <v>0</v>
      </c>
      <c r="R1876" s="2">
        <v>0</v>
      </c>
      <c r="S1876" t="s">
        <v>199</v>
      </c>
      <c r="T1876" t="s">
        <v>2062</v>
      </c>
      <c r="U1876" t="s">
        <v>7758</v>
      </c>
      <c r="V1876" t="s">
        <v>7753</v>
      </c>
      <c r="W1876" t="s">
        <v>7751</v>
      </c>
      <c r="X1876" t="s">
        <v>7752</v>
      </c>
      <c r="Y1876" t="s">
        <v>7753</v>
      </c>
      <c r="Z1876">
        <v>0</v>
      </c>
      <c r="AA1876">
        <v>0</v>
      </c>
    </row>
    <row r="1877" spans="1:27">
      <c r="A1877" s="1" t="s">
        <v>5813</v>
      </c>
      <c r="B1877">
        <v>1910500</v>
      </c>
      <c r="C1877" t="s">
        <v>1184</v>
      </c>
      <c r="D1877" t="s">
        <v>8403</v>
      </c>
      <c r="E1877" s="16" t="s">
        <v>5814</v>
      </c>
      <c r="F1877" t="s">
        <v>5815</v>
      </c>
      <c r="G1877">
        <v>42010</v>
      </c>
      <c r="H1877" t="s">
        <v>697</v>
      </c>
      <c r="J1877" t="s">
        <v>7368</v>
      </c>
      <c r="K1877" t="s">
        <v>1915</v>
      </c>
      <c r="L1877">
        <v>3</v>
      </c>
      <c r="M1877" s="2">
        <v>26077.78</v>
      </c>
      <c r="N1877" s="2">
        <v>26077.78</v>
      </c>
      <c r="O1877" s="2">
        <v>0</v>
      </c>
      <c r="P1877" s="2">
        <v>0</v>
      </c>
      <c r="Q1877" s="2">
        <v>0</v>
      </c>
      <c r="R1877" s="2">
        <v>0</v>
      </c>
      <c r="S1877" t="s">
        <v>199</v>
      </c>
      <c r="T1877" t="s">
        <v>5816</v>
      </c>
      <c r="U1877" t="s">
        <v>7758</v>
      </c>
      <c r="V1877" t="s">
        <v>7753</v>
      </c>
      <c r="W1877" t="s">
        <v>7751</v>
      </c>
      <c r="X1877" t="s">
        <v>7752</v>
      </c>
      <c r="Y1877" t="s">
        <v>7753</v>
      </c>
      <c r="Z1877">
        <v>0</v>
      </c>
      <c r="AA1877">
        <v>0</v>
      </c>
    </row>
    <row r="1878" spans="1:27">
      <c r="A1878" s="1" t="s">
        <v>6544</v>
      </c>
      <c r="B1878">
        <v>1910500</v>
      </c>
      <c r="C1878" t="s">
        <v>1184</v>
      </c>
      <c r="D1878" t="s">
        <v>8403</v>
      </c>
      <c r="E1878" s="16" t="s">
        <v>6545</v>
      </c>
      <c r="F1878" t="s">
        <v>6546</v>
      </c>
      <c r="G1878">
        <v>42010</v>
      </c>
      <c r="H1878" t="s">
        <v>697</v>
      </c>
      <c r="J1878" t="s">
        <v>7368</v>
      </c>
      <c r="K1878" t="s">
        <v>194</v>
      </c>
      <c r="L1878">
        <v>3</v>
      </c>
      <c r="M1878" s="2">
        <v>26837.61</v>
      </c>
      <c r="N1878" s="2">
        <v>26837.61</v>
      </c>
      <c r="O1878" s="2">
        <v>0</v>
      </c>
      <c r="P1878" s="2">
        <v>0</v>
      </c>
      <c r="Q1878" s="2">
        <v>0</v>
      </c>
      <c r="R1878" s="2">
        <v>0</v>
      </c>
      <c r="S1878" t="s">
        <v>199</v>
      </c>
      <c r="T1878" t="s">
        <v>2065</v>
      </c>
      <c r="U1878" t="s">
        <v>7758</v>
      </c>
      <c r="V1878" t="s">
        <v>7753</v>
      </c>
      <c r="W1878" t="s">
        <v>7751</v>
      </c>
      <c r="X1878" t="s">
        <v>7752</v>
      </c>
      <c r="Y1878" t="s">
        <v>7753</v>
      </c>
      <c r="Z1878">
        <v>0</v>
      </c>
      <c r="AA1878">
        <v>0</v>
      </c>
    </row>
    <row r="1879" spans="1:27">
      <c r="A1879" s="1" t="s">
        <v>5812</v>
      </c>
      <c r="B1879">
        <v>1910500</v>
      </c>
      <c r="C1879" t="s">
        <v>1184</v>
      </c>
      <c r="D1879" t="s">
        <v>8403</v>
      </c>
      <c r="E1879" s="16" t="s">
        <v>9860</v>
      </c>
      <c r="F1879" t="s">
        <v>9804</v>
      </c>
      <c r="G1879">
        <v>42010</v>
      </c>
      <c r="H1879" t="s">
        <v>697</v>
      </c>
      <c r="J1879" t="s">
        <v>7368</v>
      </c>
      <c r="K1879" t="s">
        <v>792</v>
      </c>
      <c r="L1879">
        <v>3</v>
      </c>
      <c r="M1879" s="2">
        <v>27294.02</v>
      </c>
      <c r="N1879" s="2">
        <v>27294.02</v>
      </c>
      <c r="O1879" s="2">
        <v>0</v>
      </c>
      <c r="P1879" s="2">
        <v>0</v>
      </c>
      <c r="Q1879" s="2">
        <v>0</v>
      </c>
      <c r="R1879" s="2">
        <v>0</v>
      </c>
      <c r="S1879" t="s">
        <v>199</v>
      </c>
      <c r="T1879" t="s">
        <v>2733</v>
      </c>
      <c r="U1879" t="s">
        <v>7758</v>
      </c>
      <c r="V1879" t="s">
        <v>7752</v>
      </c>
      <c r="W1879" t="s">
        <v>7751</v>
      </c>
      <c r="X1879" t="s">
        <v>7752</v>
      </c>
      <c r="Y1879" t="s">
        <v>7753</v>
      </c>
      <c r="Z1879">
        <v>0</v>
      </c>
      <c r="AA1879">
        <v>0</v>
      </c>
    </row>
    <row r="1880" spans="1:27">
      <c r="A1880" s="1" t="s">
        <v>5809</v>
      </c>
      <c r="B1880">
        <v>1910500</v>
      </c>
      <c r="C1880" t="s">
        <v>1184</v>
      </c>
      <c r="D1880" t="s">
        <v>8403</v>
      </c>
      <c r="E1880" s="16" t="s">
        <v>9861</v>
      </c>
      <c r="F1880" t="s">
        <v>5810</v>
      </c>
      <c r="G1880">
        <v>42010</v>
      </c>
      <c r="H1880" t="s">
        <v>697</v>
      </c>
      <c r="J1880" t="s">
        <v>8406</v>
      </c>
      <c r="K1880" t="s">
        <v>3567</v>
      </c>
      <c r="L1880">
        <v>3</v>
      </c>
      <c r="M1880" s="2">
        <v>27377.78</v>
      </c>
      <c r="N1880" s="2">
        <v>27377.78</v>
      </c>
      <c r="O1880" s="2">
        <v>0</v>
      </c>
      <c r="P1880" s="2">
        <v>0</v>
      </c>
      <c r="Q1880" s="2">
        <v>0</v>
      </c>
      <c r="R1880" s="2">
        <v>0</v>
      </c>
      <c r="S1880" t="s">
        <v>199</v>
      </c>
      <c r="T1880" t="s">
        <v>5811</v>
      </c>
      <c r="U1880" t="s">
        <v>7758</v>
      </c>
      <c r="V1880" t="s">
        <v>7753</v>
      </c>
      <c r="W1880" t="s">
        <v>7751</v>
      </c>
      <c r="X1880" t="s">
        <v>7752</v>
      </c>
      <c r="Y1880" t="s">
        <v>7752</v>
      </c>
      <c r="Z1880">
        <v>0</v>
      </c>
      <c r="AA1880">
        <v>0</v>
      </c>
    </row>
    <row r="1881" spans="1:27">
      <c r="A1881" s="1" t="s">
        <v>4442</v>
      </c>
      <c r="B1881">
        <v>1910500</v>
      </c>
      <c r="C1881" t="s">
        <v>1184</v>
      </c>
      <c r="D1881" t="s">
        <v>8403</v>
      </c>
      <c r="E1881" s="16" t="s">
        <v>4443</v>
      </c>
      <c r="F1881" t="s">
        <v>4444</v>
      </c>
      <c r="G1881">
        <v>42010</v>
      </c>
      <c r="H1881" t="s">
        <v>697</v>
      </c>
      <c r="J1881" t="s">
        <v>7368</v>
      </c>
      <c r="K1881" t="s">
        <v>2827</v>
      </c>
      <c r="L1881">
        <v>3</v>
      </c>
      <c r="M1881" s="2">
        <v>30708.55</v>
      </c>
      <c r="N1881" s="2">
        <v>30708.55</v>
      </c>
      <c r="O1881" s="2">
        <v>0</v>
      </c>
      <c r="P1881" s="2">
        <v>0</v>
      </c>
      <c r="Q1881" s="2">
        <v>0</v>
      </c>
      <c r="R1881" s="2">
        <v>0</v>
      </c>
      <c r="S1881" t="s">
        <v>199</v>
      </c>
      <c r="T1881" t="s">
        <v>5811</v>
      </c>
      <c r="U1881" t="s">
        <v>7758</v>
      </c>
      <c r="V1881" t="s">
        <v>7753</v>
      </c>
      <c r="W1881" t="s">
        <v>7751</v>
      </c>
      <c r="X1881" t="s">
        <v>7752</v>
      </c>
      <c r="Y1881" t="s">
        <v>7753</v>
      </c>
      <c r="Z1881">
        <v>0</v>
      </c>
      <c r="AA1881">
        <v>0</v>
      </c>
    </row>
    <row r="1882" spans="1:27">
      <c r="A1882" s="1" t="s">
        <v>5819</v>
      </c>
      <c r="B1882">
        <v>1910500</v>
      </c>
      <c r="C1882" t="s">
        <v>1184</v>
      </c>
      <c r="D1882" t="s">
        <v>8403</v>
      </c>
      <c r="E1882" s="16" t="s">
        <v>5820</v>
      </c>
      <c r="F1882" t="s">
        <v>9805</v>
      </c>
      <c r="G1882">
        <v>42010</v>
      </c>
      <c r="H1882" t="s">
        <v>697</v>
      </c>
      <c r="J1882" t="s">
        <v>8406</v>
      </c>
      <c r="K1882" t="s">
        <v>1983</v>
      </c>
      <c r="L1882">
        <v>3</v>
      </c>
      <c r="M1882" s="2">
        <v>31166.67</v>
      </c>
      <c r="N1882" s="2">
        <v>31166.67</v>
      </c>
      <c r="O1882" s="2">
        <v>0</v>
      </c>
      <c r="P1882" s="2">
        <v>0</v>
      </c>
      <c r="Q1882" s="2">
        <v>0</v>
      </c>
      <c r="R1882" s="2">
        <v>0</v>
      </c>
      <c r="S1882" t="s">
        <v>199</v>
      </c>
      <c r="T1882" t="s">
        <v>1683</v>
      </c>
      <c r="U1882" t="s">
        <v>7758</v>
      </c>
      <c r="V1882" t="s">
        <v>7753</v>
      </c>
      <c r="W1882" t="s">
        <v>7751</v>
      </c>
      <c r="X1882" t="s">
        <v>7752</v>
      </c>
      <c r="Y1882" t="s">
        <v>7753</v>
      </c>
      <c r="Z1882">
        <v>0</v>
      </c>
      <c r="AA1882">
        <v>0</v>
      </c>
    </row>
    <row r="1883" spans="1:27">
      <c r="A1883" s="1" t="s">
        <v>5822</v>
      </c>
      <c r="B1883">
        <v>1910500</v>
      </c>
      <c r="C1883" t="s">
        <v>1184</v>
      </c>
      <c r="D1883" t="s">
        <v>8403</v>
      </c>
      <c r="E1883" s="16" t="s">
        <v>5823</v>
      </c>
      <c r="F1883" t="s">
        <v>361</v>
      </c>
      <c r="G1883">
        <v>42010</v>
      </c>
      <c r="H1883" t="s">
        <v>697</v>
      </c>
      <c r="J1883" t="s">
        <v>8406</v>
      </c>
      <c r="K1883" t="s">
        <v>527</v>
      </c>
      <c r="L1883">
        <v>2</v>
      </c>
      <c r="M1883" s="2">
        <v>32341.88</v>
      </c>
      <c r="N1883" s="2">
        <v>32341.88</v>
      </c>
      <c r="O1883" s="2">
        <v>0</v>
      </c>
      <c r="P1883" s="2">
        <v>0</v>
      </c>
      <c r="Q1883" s="2">
        <v>0</v>
      </c>
      <c r="R1883" s="2">
        <v>0</v>
      </c>
      <c r="S1883" t="s">
        <v>199</v>
      </c>
      <c r="T1883" t="s">
        <v>5811</v>
      </c>
      <c r="U1883" t="s">
        <v>7758</v>
      </c>
      <c r="V1883" t="s">
        <v>7753</v>
      </c>
      <c r="W1883" t="s">
        <v>7751</v>
      </c>
      <c r="X1883" t="s">
        <v>7752</v>
      </c>
      <c r="Y1883" t="s">
        <v>7753</v>
      </c>
      <c r="Z1883">
        <v>0</v>
      </c>
      <c r="AA1883">
        <v>0</v>
      </c>
    </row>
    <row r="1884" spans="1:27">
      <c r="A1884" s="1" t="s">
        <v>4450</v>
      </c>
      <c r="B1884">
        <v>1910500</v>
      </c>
      <c r="C1884" t="s">
        <v>1184</v>
      </c>
      <c r="D1884" t="s">
        <v>8403</v>
      </c>
      <c r="E1884" s="16" t="s">
        <v>9864</v>
      </c>
      <c r="F1884" t="s">
        <v>4441</v>
      </c>
      <c r="G1884">
        <v>42010</v>
      </c>
      <c r="H1884" t="s">
        <v>697</v>
      </c>
      <c r="J1884" t="s">
        <v>7368</v>
      </c>
      <c r="K1884" t="s">
        <v>2026</v>
      </c>
      <c r="L1884">
        <v>4</v>
      </c>
      <c r="M1884" s="2">
        <v>32525.64</v>
      </c>
      <c r="N1884" s="2">
        <v>32525.64</v>
      </c>
      <c r="O1884" s="2">
        <v>0</v>
      </c>
      <c r="P1884" s="2">
        <v>0</v>
      </c>
      <c r="Q1884" s="2">
        <v>0</v>
      </c>
      <c r="R1884" s="2">
        <v>0</v>
      </c>
      <c r="S1884" t="s">
        <v>199</v>
      </c>
      <c r="T1884" t="s">
        <v>516</v>
      </c>
      <c r="U1884" t="s">
        <v>7758</v>
      </c>
      <c r="V1884" t="s">
        <v>7753</v>
      </c>
      <c r="W1884" t="s">
        <v>7751</v>
      </c>
      <c r="X1884" t="s">
        <v>7752</v>
      </c>
      <c r="Y1884" t="s">
        <v>7753</v>
      </c>
      <c r="Z1884">
        <v>0</v>
      </c>
      <c r="AA1884">
        <v>0</v>
      </c>
    </row>
    <row r="1885" spans="1:27">
      <c r="A1885" s="1" t="s">
        <v>5804</v>
      </c>
      <c r="B1885">
        <v>1910500</v>
      </c>
      <c r="C1885" t="s">
        <v>1184</v>
      </c>
      <c r="D1885" t="s">
        <v>8403</v>
      </c>
      <c r="E1885" s="16" t="s">
        <v>5805</v>
      </c>
      <c r="F1885" t="s">
        <v>5806</v>
      </c>
      <c r="G1885">
        <v>42010</v>
      </c>
      <c r="H1885" t="s">
        <v>697</v>
      </c>
      <c r="J1885" t="s">
        <v>7368</v>
      </c>
      <c r="K1885" t="s">
        <v>194</v>
      </c>
      <c r="L1885">
        <v>3</v>
      </c>
      <c r="M1885" s="2">
        <v>33333.33</v>
      </c>
      <c r="N1885" s="2">
        <v>33333.33</v>
      </c>
      <c r="O1885" s="2">
        <v>0</v>
      </c>
      <c r="P1885" s="2">
        <v>0</v>
      </c>
      <c r="Q1885" s="2">
        <v>0</v>
      </c>
      <c r="R1885" s="2">
        <v>0</v>
      </c>
      <c r="S1885" t="s">
        <v>863</v>
      </c>
      <c r="T1885" t="s">
        <v>5807</v>
      </c>
      <c r="U1885" t="s">
        <v>7758</v>
      </c>
      <c r="V1885" t="s">
        <v>7753</v>
      </c>
      <c r="W1885" t="s">
        <v>7751</v>
      </c>
      <c r="X1885" t="s">
        <v>7752</v>
      </c>
      <c r="Y1885" t="s">
        <v>7753</v>
      </c>
      <c r="Z1885">
        <v>0</v>
      </c>
      <c r="AA1885">
        <v>0</v>
      </c>
    </row>
    <row r="1886" spans="1:27">
      <c r="A1886" s="1" t="s">
        <v>5112</v>
      </c>
      <c r="B1886">
        <v>1910500</v>
      </c>
      <c r="C1886" t="s">
        <v>1184</v>
      </c>
      <c r="D1886" t="s">
        <v>8403</v>
      </c>
      <c r="E1886" s="16" t="s">
        <v>4304</v>
      </c>
      <c r="F1886" t="s">
        <v>9977</v>
      </c>
      <c r="G1886">
        <v>42010</v>
      </c>
      <c r="H1886" t="s">
        <v>697</v>
      </c>
      <c r="J1886" t="s">
        <v>7368</v>
      </c>
      <c r="K1886" t="s">
        <v>194</v>
      </c>
      <c r="L1886">
        <v>3</v>
      </c>
      <c r="M1886" s="2">
        <v>33341.879999999997</v>
      </c>
      <c r="N1886" s="2">
        <v>33341.879999999997</v>
      </c>
      <c r="O1886" s="2">
        <v>0</v>
      </c>
      <c r="P1886" s="2">
        <v>0</v>
      </c>
      <c r="Q1886" s="2">
        <v>0</v>
      </c>
      <c r="R1886" s="2">
        <v>0</v>
      </c>
      <c r="S1886" t="s">
        <v>199</v>
      </c>
      <c r="T1886" t="s">
        <v>1683</v>
      </c>
      <c r="U1886" t="s">
        <v>7758</v>
      </c>
      <c r="V1886" t="s">
        <v>7753</v>
      </c>
      <c r="W1886" t="s">
        <v>7751</v>
      </c>
      <c r="X1886" t="s">
        <v>7752</v>
      </c>
      <c r="Y1886" t="s">
        <v>7753</v>
      </c>
      <c r="Z1886">
        <v>0</v>
      </c>
      <c r="AA1886">
        <v>0</v>
      </c>
    </row>
    <row r="1887" spans="1:27">
      <c r="A1887" s="1" t="s">
        <v>5821</v>
      </c>
      <c r="B1887">
        <v>1910500</v>
      </c>
      <c r="C1887" t="s">
        <v>1184</v>
      </c>
      <c r="D1887" t="s">
        <v>8403</v>
      </c>
      <c r="E1887" s="16" t="s">
        <v>6539</v>
      </c>
      <c r="F1887" t="s">
        <v>6540</v>
      </c>
      <c r="G1887">
        <v>42010</v>
      </c>
      <c r="H1887" t="s">
        <v>697</v>
      </c>
      <c r="J1887" t="s">
        <v>8406</v>
      </c>
      <c r="K1887" t="s">
        <v>1983</v>
      </c>
      <c r="L1887">
        <v>3</v>
      </c>
      <c r="M1887" s="2">
        <v>33408.550000000003</v>
      </c>
      <c r="N1887" s="2">
        <v>33408.550000000003</v>
      </c>
      <c r="O1887" s="2">
        <v>0</v>
      </c>
      <c r="P1887" s="2">
        <v>0</v>
      </c>
      <c r="Q1887" s="2">
        <v>0</v>
      </c>
      <c r="R1887" s="2">
        <v>0</v>
      </c>
      <c r="S1887" t="s">
        <v>199</v>
      </c>
      <c r="T1887" t="s">
        <v>5816</v>
      </c>
      <c r="U1887" t="s">
        <v>7758</v>
      </c>
      <c r="V1887" t="s">
        <v>7753</v>
      </c>
      <c r="W1887" t="s">
        <v>7751</v>
      </c>
      <c r="X1887" t="s">
        <v>7752</v>
      </c>
      <c r="Y1887" t="s">
        <v>7753</v>
      </c>
      <c r="Z1887">
        <v>0</v>
      </c>
      <c r="AA1887">
        <v>0</v>
      </c>
    </row>
    <row r="1888" spans="1:27">
      <c r="A1888" s="1" t="s">
        <v>3617</v>
      </c>
      <c r="B1888">
        <v>1910500</v>
      </c>
      <c r="C1888" t="s">
        <v>1184</v>
      </c>
      <c r="D1888" t="s">
        <v>8403</v>
      </c>
      <c r="E1888" s="16" t="s">
        <v>3618</v>
      </c>
      <c r="F1888" t="s">
        <v>9982</v>
      </c>
      <c r="G1888">
        <v>42010</v>
      </c>
      <c r="H1888" t="s">
        <v>697</v>
      </c>
      <c r="J1888" t="s">
        <v>7368</v>
      </c>
      <c r="K1888" t="s">
        <v>3601</v>
      </c>
      <c r="L1888">
        <v>4</v>
      </c>
      <c r="M1888" s="2">
        <v>33983.760000000002</v>
      </c>
      <c r="N1888" s="2">
        <v>33983.760000000002</v>
      </c>
      <c r="O1888" s="2">
        <v>0</v>
      </c>
      <c r="P1888" s="2">
        <v>0</v>
      </c>
      <c r="Q1888" s="2">
        <v>0</v>
      </c>
      <c r="R1888" s="2">
        <v>0</v>
      </c>
      <c r="S1888" t="s">
        <v>199</v>
      </c>
      <c r="T1888" t="s">
        <v>3787</v>
      </c>
      <c r="U1888" t="s">
        <v>7758</v>
      </c>
      <c r="V1888" t="s">
        <v>7753</v>
      </c>
      <c r="W1888" t="s">
        <v>7751</v>
      </c>
      <c r="X1888" t="s">
        <v>7752</v>
      </c>
      <c r="Y1888" t="s">
        <v>7753</v>
      </c>
      <c r="Z1888">
        <v>0</v>
      </c>
      <c r="AA1888">
        <v>0</v>
      </c>
    </row>
    <row r="1889" spans="1:27">
      <c r="A1889" s="1" t="s">
        <v>3612</v>
      </c>
      <c r="B1889">
        <v>1910500</v>
      </c>
      <c r="C1889" t="s">
        <v>1184</v>
      </c>
      <c r="D1889" t="s">
        <v>8403</v>
      </c>
      <c r="E1889" s="16" t="s">
        <v>9863</v>
      </c>
      <c r="F1889" t="s">
        <v>3613</v>
      </c>
      <c r="G1889">
        <v>42010</v>
      </c>
      <c r="H1889" t="s">
        <v>697</v>
      </c>
      <c r="J1889" t="s">
        <v>8406</v>
      </c>
      <c r="K1889" t="s">
        <v>2312</v>
      </c>
      <c r="L1889">
        <v>3</v>
      </c>
      <c r="M1889" s="2">
        <v>34017.089999999997</v>
      </c>
      <c r="N1889" s="2">
        <v>34017.089999999997</v>
      </c>
      <c r="O1889" s="2">
        <v>0</v>
      </c>
      <c r="P1889" s="2">
        <v>0</v>
      </c>
      <c r="Q1889" s="2">
        <v>0</v>
      </c>
      <c r="R1889" s="2">
        <v>0</v>
      </c>
      <c r="S1889" t="s">
        <v>199</v>
      </c>
      <c r="T1889" t="s">
        <v>3614</v>
      </c>
      <c r="U1889" t="s">
        <v>7758</v>
      </c>
      <c r="V1889" t="s">
        <v>7753</v>
      </c>
      <c r="W1889" t="s">
        <v>7751</v>
      </c>
      <c r="X1889" t="s">
        <v>7752</v>
      </c>
      <c r="Y1889" t="s">
        <v>7753</v>
      </c>
      <c r="Z1889">
        <v>0</v>
      </c>
      <c r="AA1889">
        <v>0</v>
      </c>
    </row>
    <row r="1890" spans="1:27">
      <c r="A1890" s="1" t="s">
        <v>5119</v>
      </c>
      <c r="B1890">
        <v>1910500</v>
      </c>
      <c r="C1890" t="s">
        <v>1184</v>
      </c>
      <c r="D1890" t="s">
        <v>8403</v>
      </c>
      <c r="E1890" s="16" t="s">
        <v>9979</v>
      </c>
      <c r="F1890" t="s">
        <v>9980</v>
      </c>
      <c r="G1890">
        <v>42010</v>
      </c>
      <c r="H1890" t="s">
        <v>697</v>
      </c>
      <c r="J1890" t="s">
        <v>7368</v>
      </c>
      <c r="K1890" t="s">
        <v>826</v>
      </c>
      <c r="L1890">
        <v>3</v>
      </c>
      <c r="M1890" s="2">
        <v>34109.4</v>
      </c>
      <c r="N1890" s="2">
        <v>34109.4</v>
      </c>
      <c r="O1890" s="2">
        <v>0</v>
      </c>
      <c r="P1890" s="2">
        <v>0</v>
      </c>
      <c r="Q1890" s="2">
        <v>0</v>
      </c>
      <c r="R1890" s="2">
        <v>0</v>
      </c>
      <c r="S1890" t="s">
        <v>199</v>
      </c>
      <c r="T1890" t="s">
        <v>5111</v>
      </c>
      <c r="U1890" t="s">
        <v>7758</v>
      </c>
      <c r="V1890" t="s">
        <v>7753</v>
      </c>
      <c r="W1890" t="s">
        <v>7751</v>
      </c>
      <c r="X1890" t="s">
        <v>7752</v>
      </c>
      <c r="Y1890" t="s">
        <v>7753</v>
      </c>
      <c r="Z1890">
        <v>0</v>
      </c>
      <c r="AA1890">
        <v>0</v>
      </c>
    </row>
    <row r="1891" spans="1:27">
      <c r="A1891" s="1" t="s">
        <v>5817</v>
      </c>
      <c r="B1891">
        <v>1910500</v>
      </c>
      <c r="C1891" t="s">
        <v>1184</v>
      </c>
      <c r="D1891" t="s">
        <v>8403</v>
      </c>
      <c r="E1891" s="16" t="s">
        <v>5818</v>
      </c>
      <c r="F1891" t="s">
        <v>9806</v>
      </c>
      <c r="G1891">
        <v>42010</v>
      </c>
      <c r="H1891" t="s">
        <v>697</v>
      </c>
      <c r="J1891" t="s">
        <v>8406</v>
      </c>
      <c r="K1891" t="s">
        <v>3247</v>
      </c>
      <c r="L1891">
        <v>3</v>
      </c>
      <c r="M1891" s="2">
        <v>34160.68</v>
      </c>
      <c r="N1891" s="2">
        <v>34160.68</v>
      </c>
      <c r="O1891" s="2">
        <v>0</v>
      </c>
      <c r="P1891" s="2">
        <v>0</v>
      </c>
      <c r="Q1891" s="2">
        <v>0</v>
      </c>
      <c r="R1891" s="2">
        <v>0</v>
      </c>
      <c r="S1891" t="s">
        <v>199</v>
      </c>
      <c r="T1891" t="s">
        <v>2062</v>
      </c>
      <c r="U1891" t="s">
        <v>7758</v>
      </c>
      <c r="V1891" t="s">
        <v>7753</v>
      </c>
      <c r="W1891" t="s">
        <v>7751</v>
      </c>
      <c r="X1891" t="s">
        <v>7752</v>
      </c>
      <c r="Y1891" t="s">
        <v>7752</v>
      </c>
      <c r="Z1891">
        <v>0</v>
      </c>
      <c r="AA1891">
        <v>0</v>
      </c>
    </row>
    <row r="1892" spans="1:27">
      <c r="A1892" s="1" t="s">
        <v>5050</v>
      </c>
      <c r="B1892">
        <v>1910500</v>
      </c>
      <c r="C1892" t="s">
        <v>1184</v>
      </c>
      <c r="D1892" t="s">
        <v>8403</v>
      </c>
      <c r="E1892" s="16" t="s">
        <v>5781</v>
      </c>
      <c r="F1892" t="s">
        <v>9480</v>
      </c>
      <c r="G1892">
        <v>42010</v>
      </c>
      <c r="H1892" t="s">
        <v>697</v>
      </c>
      <c r="J1892" t="s">
        <v>7368</v>
      </c>
      <c r="K1892" t="s">
        <v>2827</v>
      </c>
      <c r="L1892">
        <v>3</v>
      </c>
      <c r="M1892" s="2">
        <v>34188.03</v>
      </c>
      <c r="N1892" s="2">
        <v>34188.03</v>
      </c>
      <c r="O1892" s="2">
        <v>0</v>
      </c>
      <c r="P1892" s="2">
        <v>0</v>
      </c>
      <c r="Q1892" s="2">
        <v>0</v>
      </c>
      <c r="R1892" s="2">
        <v>0</v>
      </c>
      <c r="S1892" t="s">
        <v>199</v>
      </c>
      <c r="T1892" t="s">
        <v>2733</v>
      </c>
      <c r="U1892" t="s">
        <v>7758</v>
      </c>
      <c r="V1892" t="s">
        <v>7752</v>
      </c>
      <c r="W1892" t="s">
        <v>7751</v>
      </c>
      <c r="X1892" t="s">
        <v>7752</v>
      </c>
      <c r="Y1892" t="s">
        <v>7753</v>
      </c>
      <c r="Z1892">
        <v>0</v>
      </c>
      <c r="AA1892">
        <v>0</v>
      </c>
    </row>
    <row r="1893" spans="1:27">
      <c r="A1893" s="1" t="s">
        <v>6541</v>
      </c>
      <c r="B1893">
        <v>1910500</v>
      </c>
      <c r="C1893" t="s">
        <v>1184</v>
      </c>
      <c r="D1893" t="s">
        <v>8403</v>
      </c>
      <c r="E1893" s="16" t="s">
        <v>6542</v>
      </c>
      <c r="F1893" t="s">
        <v>6543</v>
      </c>
      <c r="G1893">
        <v>42010</v>
      </c>
      <c r="H1893" t="s">
        <v>697</v>
      </c>
      <c r="J1893" t="s">
        <v>8406</v>
      </c>
      <c r="K1893" t="s">
        <v>1983</v>
      </c>
      <c r="L1893">
        <v>3</v>
      </c>
      <c r="M1893" s="2">
        <v>34188.03</v>
      </c>
      <c r="N1893" s="2">
        <v>34188.03</v>
      </c>
      <c r="O1893" s="2">
        <v>0</v>
      </c>
      <c r="P1893" s="2">
        <v>0</v>
      </c>
      <c r="Q1893" s="2">
        <v>0</v>
      </c>
      <c r="R1893" s="2">
        <v>0</v>
      </c>
      <c r="S1893" t="s">
        <v>199</v>
      </c>
      <c r="T1893" t="s">
        <v>5816</v>
      </c>
      <c r="U1893" t="s">
        <v>7758</v>
      </c>
      <c r="V1893" t="s">
        <v>7753</v>
      </c>
      <c r="W1893" t="s">
        <v>7751</v>
      </c>
      <c r="X1893" t="s">
        <v>7752</v>
      </c>
      <c r="Y1893" t="s">
        <v>7753</v>
      </c>
      <c r="Z1893">
        <v>0</v>
      </c>
      <c r="AA1893">
        <v>0</v>
      </c>
    </row>
    <row r="1894" spans="1:27">
      <c r="A1894" s="1" t="s">
        <v>5808</v>
      </c>
      <c r="B1894">
        <v>1910500</v>
      </c>
      <c r="C1894" t="s">
        <v>1184</v>
      </c>
      <c r="D1894" t="s">
        <v>8403</v>
      </c>
      <c r="E1894" s="16" t="s">
        <v>9862</v>
      </c>
      <c r="F1894" t="s">
        <v>9976</v>
      </c>
      <c r="G1894">
        <v>42010</v>
      </c>
      <c r="H1894" t="s">
        <v>697</v>
      </c>
      <c r="J1894" t="s">
        <v>7368</v>
      </c>
      <c r="K1894" t="s">
        <v>194</v>
      </c>
      <c r="L1894">
        <v>3</v>
      </c>
      <c r="M1894" s="2">
        <v>34188.03</v>
      </c>
      <c r="N1894" s="2">
        <v>34188.03</v>
      </c>
      <c r="O1894" s="2">
        <v>0</v>
      </c>
      <c r="P1894" s="2">
        <v>0</v>
      </c>
      <c r="Q1894" s="2">
        <v>0</v>
      </c>
      <c r="R1894" s="2">
        <v>0</v>
      </c>
      <c r="S1894" t="s">
        <v>199</v>
      </c>
      <c r="T1894" t="s">
        <v>5111</v>
      </c>
      <c r="U1894" t="s">
        <v>7758</v>
      </c>
      <c r="V1894" t="s">
        <v>7753</v>
      </c>
      <c r="W1894" t="s">
        <v>7751</v>
      </c>
      <c r="X1894" t="s">
        <v>7752</v>
      </c>
      <c r="Y1894" t="s">
        <v>7753</v>
      </c>
      <c r="Z1894">
        <v>0</v>
      </c>
      <c r="AA1894">
        <v>0</v>
      </c>
    </row>
    <row r="1895" spans="1:27">
      <c r="A1895" s="1" t="s">
        <v>5113</v>
      </c>
      <c r="B1895">
        <v>1910500</v>
      </c>
      <c r="C1895" t="s">
        <v>1184</v>
      </c>
      <c r="D1895" t="s">
        <v>8403</v>
      </c>
      <c r="E1895" s="16" t="s">
        <v>5114</v>
      </c>
      <c r="F1895" t="s">
        <v>5115</v>
      </c>
      <c r="G1895">
        <v>42010</v>
      </c>
      <c r="H1895" t="s">
        <v>697</v>
      </c>
      <c r="J1895" t="s">
        <v>8406</v>
      </c>
      <c r="K1895" t="s">
        <v>527</v>
      </c>
      <c r="L1895">
        <v>2</v>
      </c>
      <c r="M1895" s="2">
        <v>34188.03</v>
      </c>
      <c r="N1895" s="2">
        <v>34188.03</v>
      </c>
      <c r="O1895" s="2">
        <v>0</v>
      </c>
      <c r="P1895" s="2">
        <v>0</v>
      </c>
      <c r="Q1895" s="2">
        <v>0</v>
      </c>
      <c r="R1895" s="2">
        <v>0</v>
      </c>
      <c r="S1895" t="s">
        <v>199</v>
      </c>
      <c r="T1895" t="s">
        <v>2733</v>
      </c>
      <c r="U1895" t="s">
        <v>7758</v>
      </c>
      <c r="V1895" t="s">
        <v>7753</v>
      </c>
      <c r="W1895" t="s">
        <v>7751</v>
      </c>
      <c r="X1895" t="s">
        <v>7752</v>
      </c>
      <c r="Y1895" t="s">
        <v>7753</v>
      </c>
      <c r="Z1895">
        <v>0</v>
      </c>
      <c r="AA1895">
        <v>0</v>
      </c>
    </row>
    <row r="1896" spans="1:27">
      <c r="A1896" s="1" t="s">
        <v>5117</v>
      </c>
      <c r="B1896">
        <v>1910500</v>
      </c>
      <c r="C1896" t="s">
        <v>1184</v>
      </c>
      <c r="D1896" t="s">
        <v>8403</v>
      </c>
      <c r="E1896" s="16" t="s">
        <v>5118</v>
      </c>
      <c r="F1896" t="s">
        <v>9481</v>
      </c>
      <c r="G1896">
        <v>42010</v>
      </c>
      <c r="H1896" t="s">
        <v>697</v>
      </c>
      <c r="J1896" t="s">
        <v>8406</v>
      </c>
      <c r="K1896" t="s">
        <v>527</v>
      </c>
      <c r="L1896">
        <v>2</v>
      </c>
      <c r="M1896" s="2">
        <v>34188.03</v>
      </c>
      <c r="N1896" s="2">
        <v>34188.03</v>
      </c>
      <c r="O1896" s="2">
        <v>0</v>
      </c>
      <c r="P1896" s="2">
        <v>0</v>
      </c>
      <c r="Q1896" s="2">
        <v>0</v>
      </c>
      <c r="R1896" s="2">
        <v>0</v>
      </c>
      <c r="S1896" t="s">
        <v>199</v>
      </c>
      <c r="T1896" t="s">
        <v>2065</v>
      </c>
      <c r="U1896" t="s">
        <v>7758</v>
      </c>
      <c r="V1896" t="s">
        <v>7753</v>
      </c>
      <c r="W1896" t="s">
        <v>7751</v>
      </c>
      <c r="X1896" t="s">
        <v>7752</v>
      </c>
      <c r="Y1896" t="s">
        <v>7753</v>
      </c>
      <c r="Z1896">
        <v>0</v>
      </c>
      <c r="AA1896">
        <v>0</v>
      </c>
    </row>
    <row r="1897" spans="1:27">
      <c r="A1897" s="1" t="s">
        <v>3610</v>
      </c>
      <c r="B1897">
        <v>1910500</v>
      </c>
      <c r="C1897" t="s">
        <v>1184</v>
      </c>
      <c r="D1897" t="s">
        <v>8403</v>
      </c>
      <c r="E1897" s="16" t="s">
        <v>3611</v>
      </c>
      <c r="F1897" t="s">
        <v>9479</v>
      </c>
      <c r="G1897">
        <v>42010</v>
      </c>
      <c r="H1897" t="s">
        <v>697</v>
      </c>
      <c r="J1897" t="s">
        <v>7368</v>
      </c>
      <c r="K1897" t="s">
        <v>826</v>
      </c>
      <c r="L1897">
        <v>3</v>
      </c>
      <c r="M1897" s="2">
        <v>34188.03</v>
      </c>
      <c r="N1897" s="2">
        <v>34188.03</v>
      </c>
      <c r="O1897" s="2">
        <v>0</v>
      </c>
      <c r="P1897" s="2">
        <v>0</v>
      </c>
      <c r="Q1897" s="2">
        <v>0</v>
      </c>
      <c r="R1897" s="2">
        <v>0</v>
      </c>
      <c r="S1897" t="s">
        <v>199</v>
      </c>
      <c r="T1897" t="s">
        <v>1683</v>
      </c>
      <c r="U1897" t="s">
        <v>7758</v>
      </c>
      <c r="V1897" t="s">
        <v>7753</v>
      </c>
      <c r="W1897" t="s">
        <v>7751</v>
      </c>
      <c r="X1897" t="s">
        <v>7752</v>
      </c>
      <c r="Y1897" t="s">
        <v>7753</v>
      </c>
      <c r="Z1897">
        <v>0</v>
      </c>
      <c r="AA1897">
        <v>0</v>
      </c>
    </row>
    <row r="1898" spans="1:27">
      <c r="A1898" s="1" t="s">
        <v>3633</v>
      </c>
      <c r="B1898">
        <v>1910500</v>
      </c>
      <c r="C1898" t="s">
        <v>1184</v>
      </c>
      <c r="D1898" t="s">
        <v>8403</v>
      </c>
      <c r="E1898" s="16" t="s">
        <v>796</v>
      </c>
      <c r="F1898" t="s">
        <v>796</v>
      </c>
      <c r="G1898">
        <v>91010</v>
      </c>
      <c r="H1898" t="s">
        <v>870</v>
      </c>
      <c r="J1898" t="s">
        <v>378</v>
      </c>
      <c r="K1898" t="s">
        <v>862</v>
      </c>
      <c r="L1898">
        <v>3</v>
      </c>
      <c r="M1898" s="2">
        <v>72718.509999999995</v>
      </c>
      <c r="N1898" s="2">
        <v>0</v>
      </c>
      <c r="O1898" s="2">
        <v>0</v>
      </c>
      <c r="P1898" s="2">
        <v>0</v>
      </c>
      <c r="Q1898" s="2">
        <v>0</v>
      </c>
      <c r="R1898" s="2">
        <v>72718.509999999995</v>
      </c>
      <c r="S1898" t="s">
        <v>863</v>
      </c>
      <c r="T1898" t="s">
        <v>871</v>
      </c>
      <c r="U1898" t="s">
        <v>7758</v>
      </c>
      <c r="V1898" t="s">
        <v>7752</v>
      </c>
      <c r="W1898" t="s">
        <v>7752</v>
      </c>
      <c r="X1898" t="s">
        <v>7752</v>
      </c>
      <c r="Y1898" t="s">
        <v>7752</v>
      </c>
      <c r="Z1898">
        <v>0</v>
      </c>
      <c r="AA1898">
        <v>0</v>
      </c>
    </row>
    <row r="1899" spans="1:27">
      <c r="A1899" s="1" t="s">
        <v>4445</v>
      </c>
      <c r="B1899">
        <v>1910500</v>
      </c>
      <c r="C1899" t="s">
        <v>1184</v>
      </c>
      <c r="D1899" t="s">
        <v>8403</v>
      </c>
      <c r="E1899" s="16" t="s">
        <v>4458</v>
      </c>
      <c r="F1899" t="s">
        <v>9482</v>
      </c>
      <c r="G1899">
        <v>42010</v>
      </c>
      <c r="H1899" t="s">
        <v>697</v>
      </c>
      <c r="J1899" t="s">
        <v>378</v>
      </c>
      <c r="K1899" t="s">
        <v>862</v>
      </c>
      <c r="L1899">
        <v>3</v>
      </c>
      <c r="M1899" s="2">
        <v>371040.9</v>
      </c>
      <c r="N1899" s="2">
        <v>0</v>
      </c>
      <c r="O1899" s="2">
        <v>0</v>
      </c>
      <c r="P1899" s="2">
        <v>0</v>
      </c>
      <c r="Q1899" s="2">
        <v>371040.9</v>
      </c>
      <c r="R1899" s="2">
        <v>0</v>
      </c>
      <c r="S1899" t="s">
        <v>1820</v>
      </c>
      <c r="T1899" t="s">
        <v>871</v>
      </c>
      <c r="U1899" t="s">
        <v>7758</v>
      </c>
      <c r="V1899" t="s">
        <v>7753</v>
      </c>
      <c r="W1899" t="s">
        <v>7751</v>
      </c>
      <c r="X1899" t="s">
        <v>7752</v>
      </c>
      <c r="Y1899" t="s">
        <v>7751</v>
      </c>
      <c r="Z1899">
        <v>0</v>
      </c>
      <c r="AA1899">
        <v>0</v>
      </c>
    </row>
    <row r="1900" spans="1:27">
      <c r="A1900" s="1" t="s">
        <v>3634</v>
      </c>
      <c r="B1900">
        <v>2000000</v>
      </c>
      <c r="C1900" t="s">
        <v>3635</v>
      </c>
      <c r="D1900" t="s">
        <v>8403</v>
      </c>
      <c r="E1900" s="16" t="s">
        <v>796</v>
      </c>
      <c r="F1900" t="s">
        <v>796</v>
      </c>
      <c r="G1900">
        <v>91010</v>
      </c>
      <c r="H1900" t="s">
        <v>870</v>
      </c>
      <c r="J1900" t="s">
        <v>378</v>
      </c>
      <c r="K1900" t="s">
        <v>862</v>
      </c>
      <c r="L1900">
        <v>3</v>
      </c>
      <c r="M1900" s="2">
        <v>949595.49</v>
      </c>
      <c r="N1900" s="2">
        <v>0</v>
      </c>
      <c r="O1900" s="2">
        <v>0</v>
      </c>
      <c r="P1900" s="2">
        <v>0</v>
      </c>
      <c r="Q1900" s="2">
        <v>0</v>
      </c>
      <c r="R1900" s="2">
        <v>949595.49</v>
      </c>
      <c r="S1900" t="s">
        <v>863</v>
      </c>
      <c r="T1900" t="s">
        <v>871</v>
      </c>
      <c r="U1900" t="s">
        <v>7758</v>
      </c>
      <c r="V1900" t="s">
        <v>7752</v>
      </c>
      <c r="W1900" t="s">
        <v>7752</v>
      </c>
      <c r="X1900" t="s">
        <v>7752</v>
      </c>
      <c r="Y1900" t="s">
        <v>7752</v>
      </c>
      <c r="Z1900">
        <v>0</v>
      </c>
      <c r="AA1900">
        <v>0</v>
      </c>
    </row>
    <row r="1901" spans="1:27">
      <c r="A1901" s="1" t="s">
        <v>3636</v>
      </c>
      <c r="B1901">
        <v>2000310</v>
      </c>
      <c r="C1901" t="s">
        <v>1185</v>
      </c>
      <c r="D1901" t="s">
        <v>3635</v>
      </c>
      <c r="E1901" s="16" t="s">
        <v>3637</v>
      </c>
      <c r="F1901" t="s">
        <v>3638</v>
      </c>
      <c r="G1901">
        <v>23081</v>
      </c>
      <c r="H1901" t="s">
        <v>2444</v>
      </c>
      <c r="J1901" t="s">
        <v>7366</v>
      </c>
      <c r="K1901" t="s">
        <v>2249</v>
      </c>
      <c r="L1901">
        <v>5</v>
      </c>
      <c r="M1901" s="2">
        <v>108000</v>
      </c>
      <c r="N1901" s="2">
        <v>0</v>
      </c>
      <c r="O1901" s="2">
        <v>0</v>
      </c>
      <c r="P1901" s="2">
        <v>0</v>
      </c>
      <c r="Q1901" s="2">
        <v>108000</v>
      </c>
      <c r="R1901" s="2">
        <v>0</v>
      </c>
      <c r="S1901" t="s">
        <v>1820</v>
      </c>
      <c r="T1901" t="s">
        <v>871</v>
      </c>
      <c r="U1901" t="s">
        <v>7758</v>
      </c>
      <c r="V1901" t="s">
        <v>7752</v>
      </c>
      <c r="W1901" t="s">
        <v>7752</v>
      </c>
      <c r="X1901" t="s">
        <v>7753</v>
      </c>
      <c r="Y1901" t="s">
        <v>7752</v>
      </c>
      <c r="Z1901">
        <v>0</v>
      </c>
      <c r="AA1901">
        <v>0</v>
      </c>
    </row>
    <row r="1902" spans="1:27">
      <c r="A1902" s="1" t="s">
        <v>3643</v>
      </c>
      <c r="B1902">
        <v>2000420</v>
      </c>
      <c r="C1902" t="s">
        <v>1186</v>
      </c>
      <c r="D1902" t="s">
        <v>3635</v>
      </c>
      <c r="E1902" s="16" t="s">
        <v>3644</v>
      </c>
      <c r="F1902" t="s">
        <v>3644</v>
      </c>
      <c r="G1902">
        <v>22020</v>
      </c>
      <c r="H1902" t="s">
        <v>3641</v>
      </c>
      <c r="J1902" t="s">
        <v>379</v>
      </c>
      <c r="K1902" t="s">
        <v>1743</v>
      </c>
      <c r="L1902">
        <v>3</v>
      </c>
      <c r="M1902" s="2">
        <v>18000</v>
      </c>
      <c r="N1902" s="2">
        <v>0</v>
      </c>
      <c r="O1902" s="2">
        <v>0</v>
      </c>
      <c r="P1902" s="2">
        <v>0</v>
      </c>
      <c r="Q1902" s="2">
        <v>18000</v>
      </c>
      <c r="R1902" s="2">
        <v>0</v>
      </c>
      <c r="S1902" t="s">
        <v>1820</v>
      </c>
      <c r="T1902" t="s">
        <v>871</v>
      </c>
      <c r="U1902" t="s">
        <v>7758</v>
      </c>
      <c r="V1902" t="s">
        <v>7752</v>
      </c>
      <c r="W1902" t="s">
        <v>7752</v>
      </c>
      <c r="X1902" t="s">
        <v>7752</v>
      </c>
      <c r="Y1902" t="s">
        <v>7753</v>
      </c>
      <c r="Z1902">
        <v>0</v>
      </c>
      <c r="AA1902">
        <v>0</v>
      </c>
    </row>
    <row r="1903" spans="1:27">
      <c r="A1903" s="1" t="s">
        <v>1899</v>
      </c>
      <c r="B1903">
        <v>2000420</v>
      </c>
      <c r="C1903" t="s">
        <v>1186</v>
      </c>
      <c r="D1903" t="s">
        <v>3635</v>
      </c>
      <c r="E1903" s="16" t="s">
        <v>3648</v>
      </c>
      <c r="F1903" t="s">
        <v>3648</v>
      </c>
      <c r="G1903">
        <v>22020</v>
      </c>
      <c r="H1903" t="s">
        <v>3641</v>
      </c>
      <c r="J1903" t="s">
        <v>378</v>
      </c>
      <c r="K1903" t="s">
        <v>862</v>
      </c>
      <c r="L1903">
        <v>3</v>
      </c>
      <c r="M1903" s="2">
        <v>21902</v>
      </c>
      <c r="N1903" s="2">
        <v>0</v>
      </c>
      <c r="O1903" s="2">
        <v>0</v>
      </c>
      <c r="P1903" s="2">
        <v>0</v>
      </c>
      <c r="Q1903" s="2">
        <v>21902</v>
      </c>
      <c r="R1903" s="2">
        <v>0</v>
      </c>
      <c r="S1903" t="s">
        <v>1820</v>
      </c>
      <c r="T1903" t="s">
        <v>871</v>
      </c>
      <c r="U1903" t="s">
        <v>7758</v>
      </c>
      <c r="V1903" t="s">
        <v>7753</v>
      </c>
      <c r="W1903" t="s">
        <v>7753</v>
      </c>
      <c r="X1903" t="s">
        <v>7753</v>
      </c>
      <c r="Y1903" t="s">
        <v>7753</v>
      </c>
      <c r="Z1903">
        <v>1</v>
      </c>
      <c r="AA1903">
        <v>0</v>
      </c>
    </row>
    <row r="1904" spans="1:27">
      <c r="A1904" s="1" t="s">
        <v>3639</v>
      </c>
      <c r="B1904">
        <v>2000420</v>
      </c>
      <c r="C1904" t="s">
        <v>1186</v>
      </c>
      <c r="D1904" t="s">
        <v>3635</v>
      </c>
      <c r="E1904" s="16" t="s">
        <v>3640</v>
      </c>
      <c r="F1904" t="s">
        <v>3642</v>
      </c>
      <c r="G1904">
        <v>22020</v>
      </c>
      <c r="H1904" t="s">
        <v>3641</v>
      </c>
      <c r="J1904" t="s">
        <v>379</v>
      </c>
      <c r="K1904" t="s">
        <v>1743</v>
      </c>
      <c r="L1904">
        <v>3</v>
      </c>
      <c r="M1904" s="2">
        <v>23400</v>
      </c>
      <c r="N1904" s="2">
        <v>0</v>
      </c>
      <c r="O1904" s="2">
        <v>0</v>
      </c>
      <c r="P1904" s="2">
        <v>0</v>
      </c>
      <c r="Q1904" s="2">
        <v>23400</v>
      </c>
      <c r="R1904" s="2">
        <v>0</v>
      </c>
      <c r="S1904" t="s">
        <v>1820</v>
      </c>
      <c r="T1904" t="s">
        <v>871</v>
      </c>
      <c r="U1904" t="s">
        <v>7758</v>
      </c>
      <c r="V1904" t="s">
        <v>7752</v>
      </c>
      <c r="W1904" t="s">
        <v>7752</v>
      </c>
      <c r="X1904" t="s">
        <v>7752</v>
      </c>
      <c r="Y1904" t="s">
        <v>7753</v>
      </c>
      <c r="Z1904">
        <v>0</v>
      </c>
      <c r="AA1904">
        <v>0</v>
      </c>
    </row>
    <row r="1905" spans="1:27">
      <c r="A1905" s="1" t="s">
        <v>3645</v>
      </c>
      <c r="B1905">
        <v>2000420</v>
      </c>
      <c r="C1905" t="s">
        <v>1186</v>
      </c>
      <c r="D1905" t="s">
        <v>3635</v>
      </c>
      <c r="E1905" s="16" t="s">
        <v>3646</v>
      </c>
      <c r="F1905" t="s">
        <v>3647</v>
      </c>
      <c r="G1905">
        <v>22020</v>
      </c>
      <c r="H1905" t="s">
        <v>3641</v>
      </c>
      <c r="J1905" t="s">
        <v>379</v>
      </c>
      <c r="K1905" t="s">
        <v>1743</v>
      </c>
      <c r="L1905">
        <v>3</v>
      </c>
      <c r="M1905" s="2">
        <v>30000</v>
      </c>
      <c r="N1905" s="2">
        <v>0</v>
      </c>
      <c r="O1905" s="2">
        <v>0</v>
      </c>
      <c r="P1905" s="2">
        <v>0</v>
      </c>
      <c r="Q1905" s="2">
        <v>30000</v>
      </c>
      <c r="R1905" s="2">
        <v>0</v>
      </c>
      <c r="S1905" t="s">
        <v>1820</v>
      </c>
      <c r="T1905" t="s">
        <v>871</v>
      </c>
      <c r="U1905" t="s">
        <v>7758</v>
      </c>
      <c r="V1905" t="s">
        <v>7752</v>
      </c>
      <c r="W1905" t="s">
        <v>7752</v>
      </c>
      <c r="X1905" t="s">
        <v>7752</v>
      </c>
      <c r="Y1905" t="s">
        <v>7752</v>
      </c>
      <c r="Z1905">
        <v>0</v>
      </c>
      <c r="AA1905">
        <v>0</v>
      </c>
    </row>
    <row r="1906" spans="1:27">
      <c r="A1906" s="1" t="s">
        <v>3655</v>
      </c>
      <c r="B1906">
        <v>2000420</v>
      </c>
      <c r="C1906" t="s">
        <v>1186</v>
      </c>
      <c r="D1906" t="s">
        <v>3635</v>
      </c>
      <c r="E1906" s="16" t="s">
        <v>3653</v>
      </c>
      <c r="F1906" t="s">
        <v>3654</v>
      </c>
      <c r="G1906">
        <v>22020</v>
      </c>
      <c r="H1906" t="s">
        <v>3641</v>
      </c>
      <c r="J1906" t="s">
        <v>379</v>
      </c>
      <c r="K1906" t="s">
        <v>1743</v>
      </c>
      <c r="L1906">
        <v>3</v>
      </c>
      <c r="M1906" s="2">
        <v>120957</v>
      </c>
      <c r="N1906" s="2">
        <v>120957</v>
      </c>
      <c r="O1906" s="2">
        <v>0</v>
      </c>
      <c r="P1906" s="2">
        <v>0</v>
      </c>
      <c r="Q1906" s="2">
        <v>0</v>
      </c>
      <c r="R1906" s="2">
        <v>0</v>
      </c>
      <c r="S1906" t="s">
        <v>863</v>
      </c>
      <c r="T1906" t="s">
        <v>871</v>
      </c>
      <c r="U1906" t="s">
        <v>340</v>
      </c>
      <c r="V1906" t="s">
        <v>7752</v>
      </c>
      <c r="W1906" t="s">
        <v>7752</v>
      </c>
      <c r="X1906" t="s">
        <v>7752</v>
      </c>
      <c r="Y1906" t="s">
        <v>7752</v>
      </c>
      <c r="Z1906">
        <v>0</v>
      </c>
      <c r="AA1906">
        <v>0</v>
      </c>
    </row>
    <row r="1907" spans="1:27">
      <c r="A1907" s="1" t="s">
        <v>3649</v>
      </c>
      <c r="B1907">
        <v>2000420</v>
      </c>
      <c r="C1907" t="s">
        <v>1186</v>
      </c>
      <c r="D1907" t="s">
        <v>3635</v>
      </c>
      <c r="E1907" s="16" t="s">
        <v>3650</v>
      </c>
      <c r="F1907" t="s">
        <v>3651</v>
      </c>
      <c r="G1907">
        <v>22020</v>
      </c>
      <c r="H1907" t="s">
        <v>3641</v>
      </c>
      <c r="J1907" t="s">
        <v>379</v>
      </c>
      <c r="K1907" t="s">
        <v>1743</v>
      </c>
      <c r="L1907">
        <v>3</v>
      </c>
      <c r="M1907" s="2">
        <v>225860.3</v>
      </c>
      <c r="N1907" s="2">
        <v>0</v>
      </c>
      <c r="O1907" s="2">
        <v>0</v>
      </c>
      <c r="P1907" s="2">
        <v>0</v>
      </c>
      <c r="Q1907" s="2">
        <v>225860.3</v>
      </c>
      <c r="R1907" s="2">
        <v>0</v>
      </c>
      <c r="S1907" t="s">
        <v>1820</v>
      </c>
      <c r="T1907" t="s">
        <v>871</v>
      </c>
      <c r="U1907" t="s">
        <v>7758</v>
      </c>
      <c r="V1907" t="s">
        <v>7752</v>
      </c>
      <c r="W1907" t="s">
        <v>7752</v>
      </c>
      <c r="X1907" t="s">
        <v>7752</v>
      </c>
      <c r="Y1907" t="s">
        <v>7753</v>
      </c>
      <c r="Z1907">
        <v>0</v>
      </c>
      <c r="AA1907">
        <v>0</v>
      </c>
    </row>
    <row r="1908" spans="1:27">
      <c r="A1908" s="1" t="s">
        <v>3652</v>
      </c>
      <c r="B1908">
        <v>2000420</v>
      </c>
      <c r="C1908" t="s">
        <v>1186</v>
      </c>
      <c r="D1908" t="s">
        <v>3635</v>
      </c>
      <c r="E1908" s="16" t="s">
        <v>3653</v>
      </c>
      <c r="F1908" t="s">
        <v>3654</v>
      </c>
      <c r="G1908">
        <v>22020</v>
      </c>
      <c r="H1908" t="s">
        <v>3641</v>
      </c>
      <c r="J1908" t="s">
        <v>379</v>
      </c>
      <c r="K1908" t="s">
        <v>1743</v>
      </c>
      <c r="L1908">
        <v>3</v>
      </c>
      <c r="M1908" s="2">
        <v>3955313.77</v>
      </c>
      <c r="N1908" s="2">
        <v>0</v>
      </c>
      <c r="O1908" s="2">
        <v>0</v>
      </c>
      <c r="P1908" s="2">
        <v>0</v>
      </c>
      <c r="Q1908" s="2">
        <v>3955313.77</v>
      </c>
      <c r="R1908" s="2">
        <v>0</v>
      </c>
      <c r="S1908" t="s">
        <v>1820</v>
      </c>
      <c r="T1908" t="s">
        <v>871</v>
      </c>
      <c r="U1908" t="s">
        <v>7758</v>
      </c>
      <c r="V1908" t="s">
        <v>7752</v>
      </c>
      <c r="W1908" t="s">
        <v>7752</v>
      </c>
      <c r="X1908" t="s">
        <v>7752</v>
      </c>
      <c r="Y1908" t="s">
        <v>7752</v>
      </c>
      <c r="Z1908">
        <v>0</v>
      </c>
      <c r="AA1908">
        <v>0</v>
      </c>
    </row>
    <row r="1909" spans="1:27">
      <c r="A1909" s="1" t="s">
        <v>3656</v>
      </c>
      <c r="B1909">
        <v>2000500</v>
      </c>
      <c r="C1909" t="s">
        <v>1187</v>
      </c>
      <c r="D1909" t="s">
        <v>3635</v>
      </c>
      <c r="E1909" s="16" t="s">
        <v>3657</v>
      </c>
      <c r="F1909" t="s">
        <v>9483</v>
      </c>
      <c r="G1909">
        <v>31183</v>
      </c>
      <c r="H1909" t="s">
        <v>1449</v>
      </c>
      <c r="J1909" t="s">
        <v>379</v>
      </c>
      <c r="K1909" t="s">
        <v>1743</v>
      </c>
      <c r="L1909">
        <v>3</v>
      </c>
      <c r="M1909" s="2">
        <v>50694.85</v>
      </c>
      <c r="N1909" s="2">
        <v>0</v>
      </c>
      <c r="O1909" s="2">
        <v>0</v>
      </c>
      <c r="P1909" s="2">
        <v>0</v>
      </c>
      <c r="Q1909" s="2">
        <v>50694.85</v>
      </c>
      <c r="R1909" s="2">
        <v>0</v>
      </c>
      <c r="S1909" t="s">
        <v>1820</v>
      </c>
      <c r="T1909" t="s">
        <v>871</v>
      </c>
      <c r="U1909" t="s">
        <v>7758</v>
      </c>
      <c r="V1909" t="s">
        <v>7753</v>
      </c>
      <c r="W1909" t="s">
        <v>7752</v>
      </c>
      <c r="X1909" t="s">
        <v>7751</v>
      </c>
      <c r="Y1909" t="s">
        <v>7753</v>
      </c>
      <c r="Z1909">
        <v>0</v>
      </c>
      <c r="AA1909">
        <v>0</v>
      </c>
    </row>
    <row r="1910" spans="1:27">
      <c r="A1910" s="1" t="s">
        <v>3658</v>
      </c>
      <c r="B1910">
        <v>2000500</v>
      </c>
      <c r="C1910" t="s">
        <v>1187</v>
      </c>
      <c r="D1910" t="s">
        <v>3635</v>
      </c>
      <c r="E1910" s="16" t="s">
        <v>3659</v>
      </c>
      <c r="F1910" t="s">
        <v>52</v>
      </c>
      <c r="G1910">
        <v>31183</v>
      </c>
      <c r="H1910" t="s">
        <v>1449</v>
      </c>
      <c r="J1910" t="s">
        <v>378</v>
      </c>
      <c r="K1910" t="s">
        <v>862</v>
      </c>
      <c r="L1910">
        <v>3</v>
      </c>
      <c r="M1910" s="2">
        <v>137935.24</v>
      </c>
      <c r="N1910" s="2">
        <v>0</v>
      </c>
      <c r="O1910" s="2">
        <v>0</v>
      </c>
      <c r="P1910" s="2">
        <v>0</v>
      </c>
      <c r="Q1910" s="2">
        <v>137935.24</v>
      </c>
      <c r="R1910" s="2">
        <v>0</v>
      </c>
      <c r="S1910" t="s">
        <v>1820</v>
      </c>
      <c r="T1910" t="s">
        <v>871</v>
      </c>
      <c r="U1910" t="s">
        <v>7758</v>
      </c>
      <c r="V1910" t="s">
        <v>7753</v>
      </c>
      <c r="W1910" t="s">
        <v>7753</v>
      </c>
      <c r="X1910" t="s">
        <v>7751</v>
      </c>
      <c r="Y1910" t="s">
        <v>7753</v>
      </c>
      <c r="Z1910">
        <v>0</v>
      </c>
      <c r="AA1910">
        <v>0</v>
      </c>
    </row>
    <row r="1911" spans="1:27">
      <c r="A1911" s="1" t="s">
        <v>9193</v>
      </c>
      <c r="B1911">
        <v>2000600</v>
      </c>
      <c r="C1911" t="s">
        <v>1188</v>
      </c>
      <c r="D1911" t="s">
        <v>3635</v>
      </c>
      <c r="E1911" s="16" t="s">
        <v>9194</v>
      </c>
      <c r="F1911" t="s">
        <v>9195</v>
      </c>
      <c r="G1911">
        <v>16381</v>
      </c>
      <c r="H1911" t="s">
        <v>2548</v>
      </c>
      <c r="J1911" t="s">
        <v>7368</v>
      </c>
      <c r="K1911" t="s">
        <v>826</v>
      </c>
      <c r="L1911">
        <v>3</v>
      </c>
      <c r="M1911" s="2">
        <v>2000</v>
      </c>
      <c r="N1911" s="2">
        <v>0</v>
      </c>
      <c r="O1911" s="2">
        <v>0</v>
      </c>
      <c r="P1911" s="2">
        <v>0</v>
      </c>
      <c r="Q1911" s="2">
        <v>2000</v>
      </c>
      <c r="R1911" s="2">
        <v>0</v>
      </c>
      <c r="S1911" t="s">
        <v>1820</v>
      </c>
      <c r="T1911" t="s">
        <v>871</v>
      </c>
      <c r="U1911" t="s">
        <v>7758</v>
      </c>
      <c r="V1911" t="s">
        <v>7754</v>
      </c>
      <c r="W1911" t="s">
        <v>7754</v>
      </c>
      <c r="X1911" t="s">
        <v>7754</v>
      </c>
      <c r="Y1911" t="s">
        <v>7751</v>
      </c>
      <c r="Z1911">
        <v>0</v>
      </c>
      <c r="AA1911">
        <v>0</v>
      </c>
    </row>
    <row r="1912" spans="1:27">
      <c r="A1912" s="1" t="s">
        <v>9193</v>
      </c>
      <c r="B1912">
        <v>2000600</v>
      </c>
      <c r="C1912" t="s">
        <v>1188</v>
      </c>
      <c r="D1912" t="s">
        <v>3635</v>
      </c>
      <c r="E1912" s="16" t="s">
        <v>9194</v>
      </c>
      <c r="F1912" t="s">
        <v>9195</v>
      </c>
      <c r="G1912">
        <v>16381</v>
      </c>
      <c r="H1912" t="s">
        <v>2548</v>
      </c>
      <c r="J1912" t="s">
        <v>8406</v>
      </c>
      <c r="K1912" t="s">
        <v>1161</v>
      </c>
      <c r="L1912">
        <v>4</v>
      </c>
      <c r="M1912" s="2">
        <v>2000</v>
      </c>
      <c r="N1912" s="2">
        <v>0</v>
      </c>
      <c r="O1912" s="2">
        <v>0</v>
      </c>
      <c r="P1912" s="2">
        <v>0</v>
      </c>
      <c r="Q1912" s="2">
        <v>2000</v>
      </c>
      <c r="R1912" s="2">
        <v>0</v>
      </c>
      <c r="S1912" t="s">
        <v>1820</v>
      </c>
      <c r="T1912" t="s">
        <v>871</v>
      </c>
      <c r="U1912" t="s">
        <v>7758</v>
      </c>
      <c r="V1912" t="s">
        <v>7754</v>
      </c>
      <c r="W1912" t="s">
        <v>7754</v>
      </c>
      <c r="X1912" t="s">
        <v>7754</v>
      </c>
      <c r="Y1912" t="s">
        <v>7751</v>
      </c>
      <c r="Z1912">
        <v>0</v>
      </c>
      <c r="AA1912">
        <v>0</v>
      </c>
    </row>
    <row r="1913" spans="1:27">
      <c r="A1913" s="1" t="s">
        <v>9193</v>
      </c>
      <c r="B1913">
        <v>2000600</v>
      </c>
      <c r="C1913" t="s">
        <v>1188</v>
      </c>
      <c r="D1913" t="s">
        <v>3635</v>
      </c>
      <c r="E1913" s="16" t="s">
        <v>9194</v>
      </c>
      <c r="F1913" t="s">
        <v>9195</v>
      </c>
      <c r="G1913">
        <v>16381</v>
      </c>
      <c r="H1913" t="s">
        <v>2548</v>
      </c>
      <c r="J1913" t="s">
        <v>7367</v>
      </c>
      <c r="K1913" t="s">
        <v>1068</v>
      </c>
      <c r="L1913">
        <v>3</v>
      </c>
      <c r="M1913" s="2">
        <v>3630</v>
      </c>
      <c r="N1913" s="2">
        <v>0</v>
      </c>
      <c r="O1913" s="2">
        <v>0</v>
      </c>
      <c r="P1913" s="2">
        <v>0</v>
      </c>
      <c r="Q1913" s="2">
        <v>3630</v>
      </c>
      <c r="R1913" s="2">
        <v>0</v>
      </c>
      <c r="S1913" t="s">
        <v>1820</v>
      </c>
      <c r="T1913" t="s">
        <v>871</v>
      </c>
      <c r="U1913" t="s">
        <v>7758</v>
      </c>
      <c r="V1913" t="s">
        <v>7754</v>
      </c>
      <c r="W1913" t="s">
        <v>7754</v>
      </c>
      <c r="X1913" t="s">
        <v>7754</v>
      </c>
      <c r="Y1913" t="s">
        <v>7751</v>
      </c>
      <c r="Z1913">
        <v>0</v>
      </c>
      <c r="AA1913">
        <v>0</v>
      </c>
    </row>
    <row r="1914" spans="1:27">
      <c r="A1914" s="1" t="s">
        <v>9193</v>
      </c>
      <c r="B1914">
        <v>2000600</v>
      </c>
      <c r="C1914" t="s">
        <v>1188</v>
      </c>
      <c r="D1914" t="s">
        <v>3635</v>
      </c>
      <c r="E1914" s="16" t="s">
        <v>9194</v>
      </c>
      <c r="F1914" t="s">
        <v>9195</v>
      </c>
      <c r="G1914">
        <v>16381</v>
      </c>
      <c r="H1914" t="s">
        <v>2548</v>
      </c>
      <c r="J1914" t="s">
        <v>7368</v>
      </c>
      <c r="K1914" t="s">
        <v>792</v>
      </c>
      <c r="L1914">
        <v>3</v>
      </c>
      <c r="M1914" s="2">
        <v>4425</v>
      </c>
      <c r="N1914" s="2">
        <v>0</v>
      </c>
      <c r="O1914" s="2">
        <v>0</v>
      </c>
      <c r="P1914" s="2">
        <v>0</v>
      </c>
      <c r="Q1914" s="2">
        <v>4425</v>
      </c>
      <c r="R1914" s="2">
        <v>0</v>
      </c>
      <c r="S1914" t="s">
        <v>1820</v>
      </c>
      <c r="T1914" t="s">
        <v>871</v>
      </c>
      <c r="U1914" t="s">
        <v>7758</v>
      </c>
      <c r="V1914" t="s">
        <v>7754</v>
      </c>
      <c r="W1914" t="s">
        <v>7754</v>
      </c>
      <c r="X1914" t="s">
        <v>7754</v>
      </c>
      <c r="Y1914" t="s">
        <v>7751</v>
      </c>
      <c r="Z1914">
        <v>0</v>
      </c>
      <c r="AA1914">
        <v>0</v>
      </c>
    </row>
    <row r="1915" spans="1:27">
      <c r="A1915" s="1" t="s">
        <v>9193</v>
      </c>
      <c r="B1915">
        <v>2000600</v>
      </c>
      <c r="C1915" t="s">
        <v>1188</v>
      </c>
      <c r="D1915" t="s">
        <v>3635</v>
      </c>
      <c r="E1915" s="16" t="s">
        <v>9194</v>
      </c>
      <c r="F1915" t="s">
        <v>9195</v>
      </c>
      <c r="G1915">
        <v>16381</v>
      </c>
      <c r="H1915" t="s">
        <v>2548</v>
      </c>
      <c r="J1915" t="s">
        <v>7368</v>
      </c>
      <c r="K1915" t="s">
        <v>2026</v>
      </c>
      <c r="L1915">
        <v>4</v>
      </c>
      <c r="M1915" s="2">
        <v>13718</v>
      </c>
      <c r="N1915" s="2">
        <v>0</v>
      </c>
      <c r="O1915" s="2">
        <v>0</v>
      </c>
      <c r="P1915" s="2">
        <v>0</v>
      </c>
      <c r="Q1915" s="2">
        <v>13718</v>
      </c>
      <c r="R1915" s="2">
        <v>0</v>
      </c>
      <c r="S1915" t="s">
        <v>1820</v>
      </c>
      <c r="T1915" t="s">
        <v>871</v>
      </c>
      <c r="U1915" t="s">
        <v>7758</v>
      </c>
      <c r="V1915" t="s">
        <v>7754</v>
      </c>
      <c r="W1915" t="s">
        <v>7754</v>
      </c>
      <c r="X1915" t="s">
        <v>7754</v>
      </c>
      <c r="Y1915" t="s">
        <v>7751</v>
      </c>
      <c r="Z1915">
        <v>0</v>
      </c>
      <c r="AA1915">
        <v>0</v>
      </c>
    </row>
    <row r="1916" spans="1:27">
      <c r="A1916" s="1" t="s">
        <v>9193</v>
      </c>
      <c r="B1916">
        <v>2000600</v>
      </c>
      <c r="C1916" t="s">
        <v>1188</v>
      </c>
      <c r="D1916" t="s">
        <v>3635</v>
      </c>
      <c r="E1916" s="16" t="s">
        <v>9194</v>
      </c>
      <c r="F1916" t="s">
        <v>9195</v>
      </c>
      <c r="G1916">
        <v>16381</v>
      </c>
      <c r="H1916" t="s">
        <v>2548</v>
      </c>
      <c r="J1916" t="s">
        <v>7368</v>
      </c>
      <c r="K1916" t="s">
        <v>2827</v>
      </c>
      <c r="L1916">
        <v>3</v>
      </c>
      <c r="M1916" s="2">
        <v>15430.23</v>
      </c>
      <c r="N1916" s="2">
        <v>0</v>
      </c>
      <c r="O1916" s="2">
        <v>0</v>
      </c>
      <c r="P1916" s="2">
        <v>0</v>
      </c>
      <c r="Q1916" s="2">
        <v>15430.23</v>
      </c>
      <c r="R1916" s="2">
        <v>0</v>
      </c>
      <c r="S1916" t="s">
        <v>1820</v>
      </c>
      <c r="T1916" t="s">
        <v>871</v>
      </c>
      <c r="U1916" t="s">
        <v>7758</v>
      </c>
      <c r="V1916" t="s">
        <v>7754</v>
      </c>
      <c r="W1916" t="s">
        <v>7754</v>
      </c>
      <c r="X1916" t="s">
        <v>7754</v>
      </c>
      <c r="Y1916" t="s">
        <v>7751</v>
      </c>
      <c r="Z1916">
        <v>0</v>
      </c>
      <c r="AA1916">
        <v>0</v>
      </c>
    </row>
    <row r="1917" spans="1:27">
      <c r="A1917" s="1" t="s">
        <v>3660</v>
      </c>
      <c r="B1917">
        <v>2000600</v>
      </c>
      <c r="C1917" t="s">
        <v>1188</v>
      </c>
      <c r="D1917" t="s">
        <v>3635</v>
      </c>
      <c r="E1917" s="16" t="s">
        <v>2049</v>
      </c>
      <c r="F1917" t="s">
        <v>2049</v>
      </c>
      <c r="G1917">
        <v>91010</v>
      </c>
      <c r="H1917" t="s">
        <v>870</v>
      </c>
      <c r="J1917" t="s">
        <v>378</v>
      </c>
      <c r="K1917" t="s">
        <v>862</v>
      </c>
      <c r="L1917">
        <v>3</v>
      </c>
      <c r="M1917" s="2">
        <v>17472.37</v>
      </c>
      <c r="N1917" s="2">
        <v>0</v>
      </c>
      <c r="O1917" s="2">
        <v>0</v>
      </c>
      <c r="P1917" s="2">
        <v>0</v>
      </c>
      <c r="Q1917" s="2">
        <v>0</v>
      </c>
      <c r="R1917" s="2">
        <v>17472.37</v>
      </c>
      <c r="S1917" t="s">
        <v>863</v>
      </c>
      <c r="T1917" t="s">
        <v>871</v>
      </c>
      <c r="U1917" t="s">
        <v>7758</v>
      </c>
      <c r="V1917" t="s">
        <v>7752</v>
      </c>
      <c r="W1917" t="s">
        <v>7752</v>
      </c>
      <c r="X1917" t="s">
        <v>7752</v>
      </c>
      <c r="Y1917" t="s">
        <v>7752</v>
      </c>
      <c r="Z1917">
        <v>0</v>
      </c>
      <c r="AA1917">
        <v>0</v>
      </c>
    </row>
    <row r="1918" spans="1:27">
      <c r="A1918" s="1" t="s">
        <v>9193</v>
      </c>
      <c r="B1918">
        <v>2000600</v>
      </c>
      <c r="C1918" t="s">
        <v>1188</v>
      </c>
      <c r="D1918" t="s">
        <v>3635</v>
      </c>
      <c r="E1918" s="16" t="s">
        <v>9194</v>
      </c>
      <c r="F1918" t="s">
        <v>9195</v>
      </c>
      <c r="G1918">
        <v>16381</v>
      </c>
      <c r="H1918" t="s">
        <v>2548</v>
      </c>
      <c r="J1918" t="s">
        <v>8406</v>
      </c>
      <c r="K1918" t="s">
        <v>2423</v>
      </c>
      <c r="L1918">
        <v>4</v>
      </c>
      <c r="M1918" s="2">
        <v>27783.599999999999</v>
      </c>
      <c r="N1918" s="2">
        <v>0</v>
      </c>
      <c r="O1918" s="2">
        <v>0</v>
      </c>
      <c r="P1918" s="2">
        <v>0</v>
      </c>
      <c r="Q1918" s="2">
        <v>27783.599999999999</v>
      </c>
      <c r="R1918" s="2">
        <v>0</v>
      </c>
      <c r="S1918" t="s">
        <v>1820</v>
      </c>
      <c r="T1918" t="s">
        <v>871</v>
      </c>
      <c r="U1918" t="s">
        <v>7758</v>
      </c>
      <c r="V1918" t="s">
        <v>7754</v>
      </c>
      <c r="W1918" t="s">
        <v>7754</v>
      </c>
      <c r="X1918" t="s">
        <v>7754</v>
      </c>
      <c r="Y1918" t="s">
        <v>7751</v>
      </c>
      <c r="Z1918">
        <v>0</v>
      </c>
      <c r="AA1918">
        <v>0</v>
      </c>
    </row>
    <row r="1919" spans="1:27">
      <c r="A1919" s="1" t="s">
        <v>9193</v>
      </c>
      <c r="B1919">
        <v>2000600</v>
      </c>
      <c r="C1919" t="s">
        <v>1188</v>
      </c>
      <c r="D1919" t="s">
        <v>3635</v>
      </c>
      <c r="E1919" s="16" t="s">
        <v>9194</v>
      </c>
      <c r="F1919" t="s">
        <v>9195</v>
      </c>
      <c r="G1919">
        <v>16381</v>
      </c>
      <c r="H1919" t="s">
        <v>2548</v>
      </c>
      <c r="J1919" t="s">
        <v>7367</v>
      </c>
      <c r="K1919" t="s">
        <v>1013</v>
      </c>
      <c r="L1919">
        <v>3</v>
      </c>
      <c r="M1919" s="2">
        <v>32894.730000000003</v>
      </c>
      <c r="N1919" s="2">
        <v>0</v>
      </c>
      <c r="O1919" s="2">
        <v>0</v>
      </c>
      <c r="P1919" s="2">
        <v>0</v>
      </c>
      <c r="Q1919" s="2">
        <v>32894.730000000003</v>
      </c>
      <c r="R1919" s="2">
        <v>0</v>
      </c>
      <c r="S1919" t="s">
        <v>1820</v>
      </c>
      <c r="T1919" t="s">
        <v>871</v>
      </c>
      <c r="U1919" t="s">
        <v>7758</v>
      </c>
      <c r="V1919" t="s">
        <v>7754</v>
      </c>
      <c r="W1919" t="s">
        <v>7754</v>
      </c>
      <c r="X1919" t="s">
        <v>7754</v>
      </c>
      <c r="Y1919" t="s">
        <v>7751</v>
      </c>
      <c r="Z1919">
        <v>0</v>
      </c>
      <c r="AA1919">
        <v>0</v>
      </c>
    </row>
    <row r="1920" spans="1:27">
      <c r="A1920" s="1" t="s">
        <v>9193</v>
      </c>
      <c r="B1920">
        <v>2000600</v>
      </c>
      <c r="C1920" t="s">
        <v>1188</v>
      </c>
      <c r="D1920" t="s">
        <v>3635</v>
      </c>
      <c r="E1920" s="16" t="s">
        <v>9194</v>
      </c>
      <c r="F1920" t="s">
        <v>9195</v>
      </c>
      <c r="G1920">
        <v>16381</v>
      </c>
      <c r="H1920" t="s">
        <v>2548</v>
      </c>
      <c r="J1920" t="s">
        <v>7368</v>
      </c>
      <c r="K1920" t="s">
        <v>16</v>
      </c>
      <c r="L1920">
        <v>4</v>
      </c>
      <c r="M1920" s="2">
        <v>45711.07</v>
      </c>
      <c r="N1920" s="2">
        <v>0</v>
      </c>
      <c r="O1920" s="2">
        <v>0</v>
      </c>
      <c r="P1920" s="2">
        <v>0</v>
      </c>
      <c r="Q1920" s="2">
        <v>45711.07</v>
      </c>
      <c r="R1920" s="2">
        <v>0</v>
      </c>
      <c r="S1920" t="s">
        <v>1820</v>
      </c>
      <c r="T1920" t="s">
        <v>871</v>
      </c>
      <c r="U1920" t="s">
        <v>7758</v>
      </c>
      <c r="V1920" t="s">
        <v>7754</v>
      </c>
      <c r="W1920" t="s">
        <v>7754</v>
      </c>
      <c r="X1920" t="s">
        <v>7754</v>
      </c>
      <c r="Y1920" t="s">
        <v>7751</v>
      </c>
      <c r="Z1920">
        <v>0</v>
      </c>
      <c r="AA1920">
        <v>0</v>
      </c>
    </row>
    <row r="1921" spans="1:27">
      <c r="A1921" s="1" t="s">
        <v>9193</v>
      </c>
      <c r="B1921">
        <v>2000600</v>
      </c>
      <c r="C1921" t="s">
        <v>1188</v>
      </c>
      <c r="D1921" t="s">
        <v>3635</v>
      </c>
      <c r="E1921" s="16" t="s">
        <v>9194</v>
      </c>
      <c r="F1921" t="s">
        <v>9195</v>
      </c>
      <c r="G1921">
        <v>16381</v>
      </c>
      <c r="H1921" t="s">
        <v>2548</v>
      </c>
      <c r="J1921" t="s">
        <v>8406</v>
      </c>
      <c r="K1921" t="s">
        <v>2803</v>
      </c>
      <c r="L1921">
        <v>3</v>
      </c>
      <c r="M1921" s="2">
        <v>60518.77</v>
      </c>
      <c r="N1921" s="2">
        <v>0</v>
      </c>
      <c r="O1921" s="2">
        <v>0</v>
      </c>
      <c r="P1921" s="2">
        <v>0</v>
      </c>
      <c r="Q1921" s="2">
        <v>60518.77</v>
      </c>
      <c r="R1921" s="2">
        <v>0</v>
      </c>
      <c r="S1921" t="s">
        <v>1820</v>
      </c>
      <c r="T1921" t="s">
        <v>871</v>
      </c>
      <c r="U1921" t="s">
        <v>7758</v>
      </c>
      <c r="V1921" t="s">
        <v>7754</v>
      </c>
      <c r="W1921" t="s">
        <v>7754</v>
      </c>
      <c r="X1921" t="s">
        <v>7754</v>
      </c>
      <c r="Y1921" t="s">
        <v>7751</v>
      </c>
      <c r="Z1921">
        <v>0</v>
      </c>
      <c r="AA1921">
        <v>0</v>
      </c>
    </row>
    <row r="1922" spans="1:27">
      <c r="A1922" s="1" t="s">
        <v>9193</v>
      </c>
      <c r="B1922">
        <v>2000600</v>
      </c>
      <c r="C1922" t="s">
        <v>1188</v>
      </c>
      <c r="D1922" t="s">
        <v>3635</v>
      </c>
      <c r="E1922" s="16" t="s">
        <v>9194</v>
      </c>
      <c r="F1922" t="s">
        <v>9195</v>
      </c>
      <c r="G1922">
        <v>16381</v>
      </c>
      <c r="H1922" t="s">
        <v>2548</v>
      </c>
      <c r="J1922" t="s">
        <v>7368</v>
      </c>
      <c r="K1922" t="s">
        <v>1846</v>
      </c>
      <c r="L1922">
        <v>4</v>
      </c>
      <c r="M1922" s="2">
        <v>83094.81</v>
      </c>
      <c r="N1922" s="2">
        <v>0</v>
      </c>
      <c r="O1922" s="2">
        <v>0</v>
      </c>
      <c r="P1922" s="2">
        <v>0</v>
      </c>
      <c r="Q1922" s="2">
        <v>83094.81</v>
      </c>
      <c r="R1922" s="2">
        <v>0</v>
      </c>
      <c r="S1922" t="s">
        <v>1820</v>
      </c>
      <c r="T1922" t="s">
        <v>871</v>
      </c>
      <c r="U1922" t="s">
        <v>7758</v>
      </c>
      <c r="V1922" t="s">
        <v>7754</v>
      </c>
      <c r="W1922" t="s">
        <v>7754</v>
      </c>
      <c r="X1922" t="s">
        <v>7754</v>
      </c>
      <c r="Y1922" t="s">
        <v>7751</v>
      </c>
      <c r="Z1922">
        <v>0</v>
      </c>
      <c r="AA1922">
        <v>0</v>
      </c>
    </row>
    <row r="1923" spans="1:27">
      <c r="A1923" s="1" t="s">
        <v>3661</v>
      </c>
      <c r="B1923">
        <v>2000810</v>
      </c>
      <c r="C1923" t="s">
        <v>1189</v>
      </c>
      <c r="D1923" t="s">
        <v>3635</v>
      </c>
      <c r="E1923" s="16" t="s">
        <v>2892</v>
      </c>
      <c r="F1923" t="s">
        <v>2892</v>
      </c>
      <c r="G1923">
        <v>16381</v>
      </c>
      <c r="H1923" t="s">
        <v>2548</v>
      </c>
      <c r="J1923" t="s">
        <v>379</v>
      </c>
      <c r="K1923" t="s">
        <v>1743</v>
      </c>
      <c r="L1923">
        <v>3</v>
      </c>
      <c r="M1923" s="2">
        <v>0</v>
      </c>
      <c r="N1923" s="2">
        <v>0</v>
      </c>
      <c r="O1923" s="2">
        <v>0</v>
      </c>
      <c r="P1923" s="2">
        <v>0</v>
      </c>
      <c r="Q1923" s="2">
        <v>0</v>
      </c>
      <c r="R1923" s="2">
        <v>0</v>
      </c>
      <c r="S1923" t="s">
        <v>1820</v>
      </c>
      <c r="T1923" t="s">
        <v>871</v>
      </c>
      <c r="U1923" t="s">
        <v>7758</v>
      </c>
      <c r="V1923" t="s">
        <v>7752</v>
      </c>
      <c r="W1923" t="s">
        <v>7752</v>
      </c>
      <c r="X1923" t="s">
        <v>7752</v>
      </c>
      <c r="Y1923" t="s">
        <v>7752</v>
      </c>
      <c r="Z1923">
        <v>0</v>
      </c>
      <c r="AA1923">
        <v>0</v>
      </c>
    </row>
    <row r="1924" spans="1:27">
      <c r="A1924" s="1" t="s">
        <v>9907</v>
      </c>
      <c r="B1924">
        <v>2000810</v>
      </c>
      <c r="C1924" t="s">
        <v>1189</v>
      </c>
      <c r="D1924" t="s">
        <v>3635</v>
      </c>
      <c r="E1924" s="16" t="s">
        <v>9908</v>
      </c>
      <c r="F1924" t="s">
        <v>9251</v>
      </c>
      <c r="G1924">
        <v>16381</v>
      </c>
      <c r="H1924" t="s">
        <v>2548</v>
      </c>
      <c r="J1924" t="s">
        <v>7368</v>
      </c>
      <c r="K1924" t="s">
        <v>16</v>
      </c>
      <c r="L1924">
        <v>4</v>
      </c>
      <c r="M1924" s="2">
        <v>1987</v>
      </c>
      <c r="N1924" s="2">
        <v>0</v>
      </c>
      <c r="O1924" s="2">
        <v>0</v>
      </c>
      <c r="P1924" s="2">
        <v>0</v>
      </c>
      <c r="Q1924" s="2">
        <v>1987</v>
      </c>
      <c r="R1924" s="2">
        <v>0</v>
      </c>
      <c r="S1924" t="s">
        <v>1820</v>
      </c>
      <c r="T1924" t="s">
        <v>871</v>
      </c>
      <c r="U1924" t="s">
        <v>7758</v>
      </c>
      <c r="V1924" t="s">
        <v>7752</v>
      </c>
      <c r="W1924" t="s">
        <v>7752</v>
      </c>
      <c r="X1924" t="s">
        <v>7752</v>
      </c>
      <c r="Y1924" t="s">
        <v>7752</v>
      </c>
      <c r="Z1924">
        <v>0</v>
      </c>
      <c r="AA1924">
        <v>0</v>
      </c>
    </row>
    <row r="1925" spans="1:27">
      <c r="A1925" s="1" t="s">
        <v>9907</v>
      </c>
      <c r="B1925">
        <v>2000810</v>
      </c>
      <c r="C1925" t="s">
        <v>1189</v>
      </c>
      <c r="D1925" t="s">
        <v>3635</v>
      </c>
      <c r="E1925" s="16" t="s">
        <v>9908</v>
      </c>
      <c r="F1925" t="s">
        <v>9251</v>
      </c>
      <c r="G1925">
        <v>16381</v>
      </c>
      <c r="H1925" t="s">
        <v>2548</v>
      </c>
      <c r="J1925" t="s">
        <v>8406</v>
      </c>
      <c r="K1925" t="s">
        <v>1161</v>
      </c>
      <c r="L1925">
        <v>4</v>
      </c>
      <c r="M1925" s="2">
        <v>4112.68</v>
      </c>
      <c r="N1925" s="2">
        <v>0</v>
      </c>
      <c r="O1925" s="2">
        <v>0</v>
      </c>
      <c r="P1925" s="2">
        <v>0</v>
      </c>
      <c r="Q1925" s="2">
        <v>4112.68</v>
      </c>
      <c r="R1925" s="2">
        <v>0</v>
      </c>
      <c r="S1925" t="s">
        <v>1820</v>
      </c>
      <c r="T1925" t="s">
        <v>871</v>
      </c>
      <c r="U1925" t="s">
        <v>7758</v>
      </c>
      <c r="V1925" t="s">
        <v>7752</v>
      </c>
      <c r="W1925" t="s">
        <v>7752</v>
      </c>
      <c r="X1925" t="s">
        <v>7752</v>
      </c>
      <c r="Y1925" t="s">
        <v>7752</v>
      </c>
      <c r="Z1925">
        <v>0</v>
      </c>
      <c r="AA1925">
        <v>0</v>
      </c>
    </row>
    <row r="1926" spans="1:27">
      <c r="A1926" s="1" t="s">
        <v>9907</v>
      </c>
      <c r="B1926">
        <v>2000810</v>
      </c>
      <c r="C1926" t="s">
        <v>1189</v>
      </c>
      <c r="D1926" t="s">
        <v>3635</v>
      </c>
      <c r="E1926" s="16" t="s">
        <v>9908</v>
      </c>
      <c r="F1926" t="s">
        <v>9251</v>
      </c>
      <c r="G1926">
        <v>16381</v>
      </c>
      <c r="H1926" t="s">
        <v>2548</v>
      </c>
      <c r="J1926" t="s">
        <v>8406</v>
      </c>
      <c r="K1926" t="s">
        <v>2312</v>
      </c>
      <c r="L1926">
        <v>3</v>
      </c>
      <c r="M1926" s="2">
        <v>8996.91</v>
      </c>
      <c r="N1926" s="2">
        <v>0</v>
      </c>
      <c r="O1926" s="2">
        <v>0</v>
      </c>
      <c r="P1926" s="2">
        <v>0</v>
      </c>
      <c r="Q1926" s="2">
        <v>8996.91</v>
      </c>
      <c r="R1926" s="2">
        <v>0</v>
      </c>
      <c r="S1926" t="s">
        <v>1820</v>
      </c>
      <c r="T1926" t="s">
        <v>871</v>
      </c>
      <c r="U1926" t="s">
        <v>7758</v>
      </c>
      <c r="V1926" t="s">
        <v>7752</v>
      </c>
      <c r="W1926" t="s">
        <v>7752</v>
      </c>
      <c r="X1926" t="s">
        <v>7752</v>
      </c>
      <c r="Y1926" t="s">
        <v>7752</v>
      </c>
      <c r="Z1926">
        <v>0</v>
      </c>
      <c r="AA1926">
        <v>0</v>
      </c>
    </row>
    <row r="1927" spans="1:27">
      <c r="A1927" s="1" t="s">
        <v>9907</v>
      </c>
      <c r="B1927">
        <v>2000810</v>
      </c>
      <c r="C1927" t="s">
        <v>1189</v>
      </c>
      <c r="D1927" t="s">
        <v>3635</v>
      </c>
      <c r="E1927" s="16" t="s">
        <v>9908</v>
      </c>
      <c r="F1927" t="s">
        <v>9251</v>
      </c>
      <c r="G1927">
        <v>16381</v>
      </c>
      <c r="H1927" t="s">
        <v>2548</v>
      </c>
      <c r="J1927" t="s">
        <v>8406</v>
      </c>
      <c r="K1927" t="s">
        <v>527</v>
      </c>
      <c r="L1927">
        <v>2</v>
      </c>
      <c r="M1927" s="2">
        <v>9351.27</v>
      </c>
      <c r="N1927" s="2">
        <v>0</v>
      </c>
      <c r="O1927" s="2">
        <v>0</v>
      </c>
      <c r="P1927" s="2">
        <v>0</v>
      </c>
      <c r="Q1927" s="2">
        <v>9351.27</v>
      </c>
      <c r="R1927" s="2">
        <v>0</v>
      </c>
      <c r="S1927" t="s">
        <v>1820</v>
      </c>
      <c r="T1927" t="s">
        <v>871</v>
      </c>
      <c r="U1927" t="s">
        <v>7758</v>
      </c>
      <c r="V1927" t="s">
        <v>7752</v>
      </c>
      <c r="W1927" t="s">
        <v>7752</v>
      </c>
      <c r="X1927" t="s">
        <v>7752</v>
      </c>
      <c r="Y1927" t="s">
        <v>7752</v>
      </c>
      <c r="Z1927">
        <v>0</v>
      </c>
      <c r="AA1927">
        <v>0</v>
      </c>
    </row>
    <row r="1928" spans="1:27">
      <c r="A1928" s="1" t="s">
        <v>9907</v>
      </c>
      <c r="B1928">
        <v>2000810</v>
      </c>
      <c r="C1928" t="s">
        <v>1189</v>
      </c>
      <c r="D1928" t="s">
        <v>3635</v>
      </c>
      <c r="E1928" s="16" t="s">
        <v>9908</v>
      </c>
      <c r="F1928" t="s">
        <v>9251</v>
      </c>
      <c r="G1928">
        <v>16381</v>
      </c>
      <c r="H1928" t="s">
        <v>2548</v>
      </c>
      <c r="J1928" t="s">
        <v>7368</v>
      </c>
      <c r="K1928" t="s">
        <v>1846</v>
      </c>
      <c r="L1928">
        <v>4</v>
      </c>
      <c r="M1928" s="2">
        <v>9374.7099999999991</v>
      </c>
      <c r="N1928" s="2">
        <v>0</v>
      </c>
      <c r="O1928" s="2">
        <v>0</v>
      </c>
      <c r="P1928" s="2">
        <v>0</v>
      </c>
      <c r="Q1928" s="2">
        <v>9374.7099999999991</v>
      </c>
      <c r="R1928" s="2">
        <v>0</v>
      </c>
      <c r="S1928" t="s">
        <v>1820</v>
      </c>
      <c r="T1928" t="s">
        <v>871</v>
      </c>
      <c r="U1928" t="s">
        <v>7758</v>
      </c>
      <c r="V1928" t="s">
        <v>7752</v>
      </c>
      <c r="W1928" t="s">
        <v>7752</v>
      </c>
      <c r="X1928" t="s">
        <v>7752</v>
      </c>
      <c r="Y1928" t="s">
        <v>7752</v>
      </c>
      <c r="Z1928">
        <v>0</v>
      </c>
      <c r="AA1928">
        <v>0</v>
      </c>
    </row>
    <row r="1929" spans="1:27">
      <c r="A1929" s="1" t="s">
        <v>9907</v>
      </c>
      <c r="B1929">
        <v>2000810</v>
      </c>
      <c r="C1929" t="s">
        <v>1189</v>
      </c>
      <c r="D1929" t="s">
        <v>3635</v>
      </c>
      <c r="E1929" s="16" t="s">
        <v>9908</v>
      </c>
      <c r="F1929" t="s">
        <v>9251</v>
      </c>
      <c r="G1929">
        <v>16381</v>
      </c>
      <c r="H1929" t="s">
        <v>2548</v>
      </c>
      <c r="J1929" t="s">
        <v>8406</v>
      </c>
      <c r="K1929" t="s">
        <v>3567</v>
      </c>
      <c r="L1929">
        <v>3</v>
      </c>
      <c r="M1929" s="2">
        <v>9374.7099999999991</v>
      </c>
      <c r="N1929" s="2">
        <v>0</v>
      </c>
      <c r="O1929" s="2">
        <v>0</v>
      </c>
      <c r="P1929" s="2">
        <v>0</v>
      </c>
      <c r="Q1929" s="2">
        <v>9374.7099999999991</v>
      </c>
      <c r="R1929" s="2">
        <v>0</v>
      </c>
      <c r="S1929" t="s">
        <v>1820</v>
      </c>
      <c r="T1929" t="s">
        <v>871</v>
      </c>
      <c r="U1929" t="s">
        <v>7758</v>
      </c>
      <c r="V1929" t="s">
        <v>7752</v>
      </c>
      <c r="W1929" t="s">
        <v>7752</v>
      </c>
      <c r="X1929" t="s">
        <v>7752</v>
      </c>
      <c r="Y1929" t="s">
        <v>7752</v>
      </c>
      <c r="Z1929">
        <v>0</v>
      </c>
      <c r="AA1929">
        <v>0</v>
      </c>
    </row>
    <row r="1930" spans="1:27">
      <c r="A1930" s="1" t="s">
        <v>9907</v>
      </c>
      <c r="B1930">
        <v>2000810</v>
      </c>
      <c r="C1930" t="s">
        <v>1189</v>
      </c>
      <c r="D1930" t="s">
        <v>3635</v>
      </c>
      <c r="E1930" s="16" t="s">
        <v>9908</v>
      </c>
      <c r="F1930" t="s">
        <v>9251</v>
      </c>
      <c r="G1930">
        <v>16381</v>
      </c>
      <c r="H1930" t="s">
        <v>2548</v>
      </c>
      <c r="J1930" t="s">
        <v>7368</v>
      </c>
      <c r="K1930" t="s">
        <v>1915</v>
      </c>
      <c r="L1930">
        <v>3</v>
      </c>
      <c r="M1930" s="2">
        <v>13215.52</v>
      </c>
      <c r="N1930" s="2">
        <v>0</v>
      </c>
      <c r="O1930" s="2">
        <v>0</v>
      </c>
      <c r="P1930" s="2">
        <v>0</v>
      </c>
      <c r="Q1930" s="2">
        <v>13215.52</v>
      </c>
      <c r="R1930" s="2">
        <v>0</v>
      </c>
      <c r="S1930" t="s">
        <v>1820</v>
      </c>
      <c r="T1930" t="s">
        <v>871</v>
      </c>
      <c r="U1930" t="s">
        <v>7758</v>
      </c>
      <c r="V1930" t="s">
        <v>7752</v>
      </c>
      <c r="W1930" t="s">
        <v>7752</v>
      </c>
      <c r="X1930" t="s">
        <v>7752</v>
      </c>
      <c r="Y1930" t="s">
        <v>7752</v>
      </c>
      <c r="Z1930">
        <v>0</v>
      </c>
      <c r="AA1930">
        <v>0</v>
      </c>
    </row>
    <row r="1931" spans="1:27">
      <c r="A1931" s="1" t="s">
        <v>9907</v>
      </c>
      <c r="B1931">
        <v>2000810</v>
      </c>
      <c r="C1931" t="s">
        <v>1189</v>
      </c>
      <c r="D1931" t="s">
        <v>3635</v>
      </c>
      <c r="E1931" s="16" t="s">
        <v>9908</v>
      </c>
      <c r="F1931" t="s">
        <v>9251</v>
      </c>
      <c r="G1931">
        <v>16381</v>
      </c>
      <c r="H1931" t="s">
        <v>2548</v>
      </c>
      <c r="J1931" t="s">
        <v>8406</v>
      </c>
      <c r="K1931" t="s">
        <v>3247</v>
      </c>
      <c r="L1931">
        <v>3</v>
      </c>
      <c r="M1931" s="2">
        <v>14062.06</v>
      </c>
      <c r="N1931" s="2">
        <v>0</v>
      </c>
      <c r="O1931" s="2">
        <v>0</v>
      </c>
      <c r="P1931" s="2">
        <v>0</v>
      </c>
      <c r="Q1931" s="2">
        <v>14062.06</v>
      </c>
      <c r="R1931" s="2">
        <v>0</v>
      </c>
      <c r="S1931" t="s">
        <v>1820</v>
      </c>
      <c r="T1931" t="s">
        <v>871</v>
      </c>
      <c r="U1931" t="s">
        <v>7758</v>
      </c>
      <c r="V1931" t="s">
        <v>7752</v>
      </c>
      <c r="W1931" t="s">
        <v>7752</v>
      </c>
      <c r="X1931" t="s">
        <v>7752</v>
      </c>
      <c r="Y1931" t="s">
        <v>7752</v>
      </c>
      <c r="Z1931">
        <v>0</v>
      </c>
      <c r="AA1931">
        <v>0</v>
      </c>
    </row>
    <row r="1932" spans="1:27">
      <c r="A1932" s="1" t="s">
        <v>9907</v>
      </c>
      <c r="B1932">
        <v>2000810</v>
      </c>
      <c r="C1932" t="s">
        <v>1189</v>
      </c>
      <c r="D1932" t="s">
        <v>3635</v>
      </c>
      <c r="E1932" s="16" t="s">
        <v>9908</v>
      </c>
      <c r="F1932" t="s">
        <v>9251</v>
      </c>
      <c r="G1932">
        <v>16381</v>
      </c>
      <c r="H1932" t="s">
        <v>2548</v>
      </c>
      <c r="J1932" t="s">
        <v>7368</v>
      </c>
      <c r="K1932" t="s">
        <v>826</v>
      </c>
      <c r="L1932">
        <v>3</v>
      </c>
      <c r="M1932" s="2">
        <v>14348</v>
      </c>
      <c r="N1932" s="2">
        <v>0</v>
      </c>
      <c r="O1932" s="2">
        <v>0</v>
      </c>
      <c r="P1932" s="2">
        <v>0</v>
      </c>
      <c r="Q1932" s="2">
        <v>14348</v>
      </c>
      <c r="R1932" s="2">
        <v>0</v>
      </c>
      <c r="S1932" t="s">
        <v>1820</v>
      </c>
      <c r="T1932" t="s">
        <v>871</v>
      </c>
      <c r="U1932" t="s">
        <v>7758</v>
      </c>
      <c r="V1932" t="s">
        <v>7752</v>
      </c>
      <c r="W1932" t="s">
        <v>7752</v>
      </c>
      <c r="X1932" t="s">
        <v>7752</v>
      </c>
      <c r="Y1932" t="s">
        <v>7752</v>
      </c>
      <c r="Z1932">
        <v>0</v>
      </c>
      <c r="AA1932">
        <v>0</v>
      </c>
    </row>
    <row r="1933" spans="1:27">
      <c r="A1933" s="1" t="s">
        <v>9907</v>
      </c>
      <c r="B1933">
        <v>2000810</v>
      </c>
      <c r="C1933" t="s">
        <v>1189</v>
      </c>
      <c r="D1933" t="s">
        <v>3635</v>
      </c>
      <c r="E1933" s="16" t="s">
        <v>9908</v>
      </c>
      <c r="F1933" t="s">
        <v>9251</v>
      </c>
      <c r="G1933">
        <v>16381</v>
      </c>
      <c r="H1933" t="s">
        <v>2548</v>
      </c>
      <c r="J1933" t="s">
        <v>7368</v>
      </c>
      <c r="K1933" t="s">
        <v>2827</v>
      </c>
      <c r="L1933">
        <v>3</v>
      </c>
      <c r="M1933" s="2">
        <v>16045.74</v>
      </c>
      <c r="N1933" s="2">
        <v>0</v>
      </c>
      <c r="O1933" s="2">
        <v>0</v>
      </c>
      <c r="P1933" s="2">
        <v>0</v>
      </c>
      <c r="Q1933" s="2">
        <v>16045.74</v>
      </c>
      <c r="R1933" s="2">
        <v>0</v>
      </c>
      <c r="S1933" t="s">
        <v>1820</v>
      </c>
      <c r="T1933" t="s">
        <v>871</v>
      </c>
      <c r="U1933" t="s">
        <v>7758</v>
      </c>
      <c r="V1933" t="s">
        <v>7752</v>
      </c>
      <c r="W1933" t="s">
        <v>7752</v>
      </c>
      <c r="X1933" t="s">
        <v>7752</v>
      </c>
      <c r="Y1933" t="s">
        <v>7752</v>
      </c>
      <c r="Z1933">
        <v>0</v>
      </c>
      <c r="AA1933">
        <v>0</v>
      </c>
    </row>
    <row r="1934" spans="1:27">
      <c r="A1934" s="1" t="s">
        <v>9907</v>
      </c>
      <c r="B1934">
        <v>2000810</v>
      </c>
      <c r="C1934" t="s">
        <v>1189</v>
      </c>
      <c r="D1934" t="s">
        <v>3635</v>
      </c>
      <c r="E1934" s="16" t="s">
        <v>9908</v>
      </c>
      <c r="F1934" t="s">
        <v>9251</v>
      </c>
      <c r="G1934">
        <v>16381</v>
      </c>
      <c r="H1934" t="s">
        <v>2548</v>
      </c>
      <c r="J1934" t="s">
        <v>8406</v>
      </c>
      <c r="K1934" t="s">
        <v>2803</v>
      </c>
      <c r="L1934">
        <v>3</v>
      </c>
      <c r="M1934" s="2">
        <v>64582.36</v>
      </c>
      <c r="N1934" s="2">
        <v>0</v>
      </c>
      <c r="O1934" s="2">
        <v>0</v>
      </c>
      <c r="P1934" s="2">
        <v>0</v>
      </c>
      <c r="Q1934" s="2">
        <v>64582.36</v>
      </c>
      <c r="R1934" s="2">
        <v>0</v>
      </c>
      <c r="S1934" t="s">
        <v>1820</v>
      </c>
      <c r="T1934" t="s">
        <v>871</v>
      </c>
      <c r="U1934" t="s">
        <v>7758</v>
      </c>
      <c r="V1934" t="s">
        <v>7752</v>
      </c>
      <c r="W1934" t="s">
        <v>7752</v>
      </c>
      <c r="X1934" t="s">
        <v>7752</v>
      </c>
      <c r="Y1934" t="s">
        <v>7752</v>
      </c>
      <c r="Z1934">
        <v>0</v>
      </c>
      <c r="AA1934">
        <v>0</v>
      </c>
    </row>
    <row r="1935" spans="1:27">
      <c r="A1935" s="1" t="s">
        <v>9907</v>
      </c>
      <c r="B1935">
        <v>2000810</v>
      </c>
      <c r="C1935" t="s">
        <v>1189</v>
      </c>
      <c r="D1935" t="s">
        <v>3635</v>
      </c>
      <c r="E1935" s="16" t="s">
        <v>9908</v>
      </c>
      <c r="F1935" t="s">
        <v>9251</v>
      </c>
      <c r="G1935">
        <v>16381</v>
      </c>
      <c r="H1935" t="s">
        <v>2548</v>
      </c>
      <c r="J1935" t="s">
        <v>8406</v>
      </c>
      <c r="K1935" t="s">
        <v>1470</v>
      </c>
      <c r="L1935">
        <v>3</v>
      </c>
      <c r="M1935" s="2">
        <v>98947.22</v>
      </c>
      <c r="N1935" s="2">
        <v>0</v>
      </c>
      <c r="O1935" s="2">
        <v>0</v>
      </c>
      <c r="P1935" s="2">
        <v>0</v>
      </c>
      <c r="Q1935" s="2">
        <v>98947.22</v>
      </c>
      <c r="R1935" s="2">
        <v>0</v>
      </c>
      <c r="S1935" t="s">
        <v>1820</v>
      </c>
      <c r="T1935" t="s">
        <v>871</v>
      </c>
      <c r="U1935" t="s">
        <v>7758</v>
      </c>
      <c r="V1935" t="s">
        <v>7752</v>
      </c>
      <c r="W1935" t="s">
        <v>7752</v>
      </c>
      <c r="X1935" t="s">
        <v>7752</v>
      </c>
      <c r="Y1935" t="s">
        <v>7752</v>
      </c>
      <c r="Z1935">
        <v>0</v>
      </c>
      <c r="AA1935">
        <v>0</v>
      </c>
    </row>
    <row r="1936" spans="1:27">
      <c r="A1936" s="1" t="s">
        <v>9907</v>
      </c>
      <c r="B1936">
        <v>2000810</v>
      </c>
      <c r="C1936" t="s">
        <v>1189</v>
      </c>
      <c r="D1936" t="s">
        <v>3635</v>
      </c>
      <c r="E1936" s="16" t="s">
        <v>9908</v>
      </c>
      <c r="F1936" t="s">
        <v>9251</v>
      </c>
      <c r="G1936">
        <v>16381</v>
      </c>
      <c r="H1936" t="s">
        <v>2548</v>
      </c>
      <c r="J1936" t="s">
        <v>7368</v>
      </c>
      <c r="K1936" t="s">
        <v>194</v>
      </c>
      <c r="L1936">
        <v>3</v>
      </c>
      <c r="M1936" s="2">
        <v>228231.93</v>
      </c>
      <c r="N1936" s="2">
        <v>0</v>
      </c>
      <c r="O1936" s="2">
        <v>0</v>
      </c>
      <c r="P1936" s="2">
        <v>0</v>
      </c>
      <c r="Q1936" s="2">
        <v>228231.93</v>
      </c>
      <c r="R1936" s="2">
        <v>0</v>
      </c>
      <c r="S1936" t="s">
        <v>1820</v>
      </c>
      <c r="T1936" t="s">
        <v>871</v>
      </c>
      <c r="U1936" t="s">
        <v>7758</v>
      </c>
      <c r="V1936" t="s">
        <v>7752</v>
      </c>
      <c r="W1936" t="s">
        <v>7752</v>
      </c>
      <c r="X1936" t="s">
        <v>7752</v>
      </c>
      <c r="Y1936" t="s">
        <v>7752</v>
      </c>
      <c r="Z1936">
        <v>0</v>
      </c>
      <c r="AA1936">
        <v>0</v>
      </c>
    </row>
    <row r="1937" spans="1:27">
      <c r="A1937" s="1" t="s">
        <v>9907</v>
      </c>
      <c r="B1937">
        <v>2000810</v>
      </c>
      <c r="C1937" t="s">
        <v>1189</v>
      </c>
      <c r="D1937" t="s">
        <v>3635</v>
      </c>
      <c r="E1937" s="16" t="s">
        <v>9908</v>
      </c>
      <c r="F1937" t="s">
        <v>9251</v>
      </c>
      <c r="G1937">
        <v>16381</v>
      </c>
      <c r="H1937" t="s">
        <v>2548</v>
      </c>
      <c r="J1937" t="s">
        <v>7368</v>
      </c>
      <c r="K1937" t="s">
        <v>1841</v>
      </c>
      <c r="L1937">
        <v>4</v>
      </c>
      <c r="M1937" s="2">
        <v>255290.15</v>
      </c>
      <c r="N1937" s="2">
        <v>0</v>
      </c>
      <c r="O1937" s="2">
        <v>0</v>
      </c>
      <c r="P1937" s="2">
        <v>0</v>
      </c>
      <c r="Q1937" s="2">
        <v>255290.15</v>
      </c>
      <c r="R1937" s="2">
        <v>0</v>
      </c>
      <c r="S1937" t="s">
        <v>1820</v>
      </c>
      <c r="T1937" t="s">
        <v>871</v>
      </c>
      <c r="U1937" t="s">
        <v>7758</v>
      </c>
      <c r="V1937" t="s">
        <v>7752</v>
      </c>
      <c r="W1937" t="s">
        <v>7752</v>
      </c>
      <c r="X1937" t="s">
        <v>7752</v>
      </c>
      <c r="Y1937" t="s">
        <v>7752</v>
      </c>
      <c r="Z1937">
        <v>0</v>
      </c>
      <c r="AA1937">
        <v>0</v>
      </c>
    </row>
    <row r="1938" spans="1:27">
      <c r="A1938" s="1" t="s">
        <v>2893</v>
      </c>
      <c r="B1938">
        <v>2000810</v>
      </c>
      <c r="C1938" t="s">
        <v>1189</v>
      </c>
      <c r="D1938" t="s">
        <v>3635</v>
      </c>
      <c r="E1938" s="16" t="s">
        <v>3687</v>
      </c>
      <c r="F1938" t="s">
        <v>3687</v>
      </c>
      <c r="G1938">
        <v>16381</v>
      </c>
      <c r="H1938" t="s">
        <v>2548</v>
      </c>
      <c r="J1938" t="s">
        <v>379</v>
      </c>
      <c r="K1938" t="s">
        <v>1743</v>
      </c>
      <c r="L1938">
        <v>3</v>
      </c>
      <c r="M1938" s="2">
        <v>300000</v>
      </c>
      <c r="N1938" s="2">
        <v>0</v>
      </c>
      <c r="O1938" s="2">
        <v>0</v>
      </c>
      <c r="P1938" s="2">
        <v>0</v>
      </c>
      <c r="Q1938" s="2">
        <v>300000</v>
      </c>
      <c r="R1938" s="2">
        <v>0</v>
      </c>
      <c r="S1938" t="s">
        <v>1820</v>
      </c>
      <c r="T1938" t="s">
        <v>871</v>
      </c>
      <c r="U1938" t="s">
        <v>7758</v>
      </c>
      <c r="V1938" t="s">
        <v>7752</v>
      </c>
      <c r="W1938" t="s">
        <v>7752</v>
      </c>
      <c r="X1938" t="s">
        <v>7752</v>
      </c>
      <c r="Y1938" t="s">
        <v>7752</v>
      </c>
      <c r="Z1938">
        <v>0</v>
      </c>
      <c r="AA1938">
        <v>0</v>
      </c>
    </row>
    <row r="1939" spans="1:27">
      <c r="A1939" s="1" t="s">
        <v>9907</v>
      </c>
      <c r="B1939">
        <v>2000810</v>
      </c>
      <c r="C1939" t="s">
        <v>1189</v>
      </c>
      <c r="D1939" t="s">
        <v>3635</v>
      </c>
      <c r="E1939" s="16" t="s">
        <v>9908</v>
      </c>
      <c r="F1939" t="s">
        <v>9251</v>
      </c>
      <c r="G1939">
        <v>16381</v>
      </c>
      <c r="H1939" t="s">
        <v>2548</v>
      </c>
      <c r="J1939" t="s">
        <v>379</v>
      </c>
      <c r="K1939" t="s">
        <v>1743</v>
      </c>
      <c r="L1939">
        <v>3</v>
      </c>
      <c r="M1939" s="2">
        <v>3749882.82</v>
      </c>
      <c r="N1939" s="2">
        <v>0</v>
      </c>
      <c r="O1939" s="2">
        <v>0</v>
      </c>
      <c r="P1939" s="2">
        <v>0</v>
      </c>
      <c r="Q1939" s="2">
        <v>3749882.82</v>
      </c>
      <c r="R1939" s="2">
        <v>0</v>
      </c>
      <c r="S1939" t="s">
        <v>1820</v>
      </c>
      <c r="T1939" t="s">
        <v>871</v>
      </c>
      <c r="U1939" t="s">
        <v>7758</v>
      </c>
      <c r="V1939" t="s">
        <v>7752</v>
      </c>
      <c r="W1939" t="s">
        <v>7752</v>
      </c>
      <c r="X1939" t="s">
        <v>7752</v>
      </c>
      <c r="Y1939" t="s">
        <v>7752</v>
      </c>
      <c r="Z1939">
        <v>0</v>
      </c>
      <c r="AA1939">
        <v>0</v>
      </c>
    </row>
    <row r="1940" spans="1:27">
      <c r="A1940" s="1" t="s">
        <v>3688</v>
      </c>
      <c r="B1940">
        <v>2000820</v>
      </c>
      <c r="C1940" t="s">
        <v>1190</v>
      </c>
      <c r="D1940" t="s">
        <v>3635</v>
      </c>
      <c r="E1940" s="16" t="s">
        <v>3689</v>
      </c>
      <c r="F1940" t="s">
        <v>54</v>
      </c>
      <c r="G1940">
        <v>32140</v>
      </c>
      <c r="H1940" t="s">
        <v>3278</v>
      </c>
      <c r="J1940" t="s">
        <v>379</v>
      </c>
      <c r="K1940" t="s">
        <v>1743</v>
      </c>
      <c r="L1940">
        <v>3</v>
      </c>
      <c r="M1940" s="2">
        <v>130500</v>
      </c>
      <c r="N1940" s="2">
        <v>0</v>
      </c>
      <c r="O1940" s="2">
        <v>0</v>
      </c>
      <c r="P1940" s="2">
        <v>0</v>
      </c>
      <c r="Q1940" s="2">
        <v>130500</v>
      </c>
      <c r="R1940" s="2">
        <v>0</v>
      </c>
      <c r="S1940" t="s">
        <v>1820</v>
      </c>
      <c r="T1940" t="s">
        <v>871</v>
      </c>
      <c r="U1940" t="s">
        <v>7758</v>
      </c>
      <c r="V1940" t="s">
        <v>7751</v>
      </c>
      <c r="W1940" t="s">
        <v>7753</v>
      </c>
      <c r="X1940" t="s">
        <v>7753</v>
      </c>
      <c r="Y1940" t="s">
        <v>7752</v>
      </c>
      <c r="Z1940">
        <v>1</v>
      </c>
      <c r="AA1940">
        <v>0</v>
      </c>
    </row>
    <row r="1941" spans="1:27">
      <c r="A1941" s="1" t="s">
        <v>3690</v>
      </c>
      <c r="B1941">
        <v>2000820</v>
      </c>
      <c r="C1941" t="s">
        <v>1190</v>
      </c>
      <c r="D1941" t="s">
        <v>3635</v>
      </c>
      <c r="E1941" s="16" t="s">
        <v>3653</v>
      </c>
      <c r="F1941" t="s">
        <v>3680</v>
      </c>
      <c r="G1941">
        <v>32181</v>
      </c>
      <c r="H1941" t="s">
        <v>3691</v>
      </c>
      <c r="J1941" t="s">
        <v>379</v>
      </c>
      <c r="K1941" t="s">
        <v>1743</v>
      </c>
      <c r="L1941">
        <v>3</v>
      </c>
      <c r="M1941" s="2">
        <v>1763000</v>
      </c>
      <c r="N1941" s="2">
        <v>0</v>
      </c>
      <c r="O1941" s="2">
        <v>0</v>
      </c>
      <c r="P1941" s="2">
        <v>0</v>
      </c>
      <c r="Q1941" s="2">
        <v>1763000</v>
      </c>
      <c r="R1941" s="2">
        <v>0</v>
      </c>
      <c r="S1941" t="s">
        <v>1820</v>
      </c>
      <c r="T1941" t="s">
        <v>871</v>
      </c>
      <c r="U1941" t="s">
        <v>7758</v>
      </c>
      <c r="V1941" t="s">
        <v>7752</v>
      </c>
      <c r="W1941" t="s">
        <v>7752</v>
      </c>
      <c r="X1941" t="s">
        <v>7752</v>
      </c>
      <c r="Y1941" t="s">
        <v>7752</v>
      </c>
      <c r="Z1941">
        <v>0</v>
      </c>
      <c r="AA1941">
        <v>0</v>
      </c>
    </row>
    <row r="1942" spans="1:27">
      <c r="A1942" s="1" t="s">
        <v>3681</v>
      </c>
      <c r="B1942">
        <v>2000820</v>
      </c>
      <c r="C1942" t="s">
        <v>1190</v>
      </c>
      <c r="D1942" t="s">
        <v>3635</v>
      </c>
      <c r="E1942" s="16" t="s">
        <v>3653</v>
      </c>
      <c r="F1942" t="s">
        <v>3680</v>
      </c>
      <c r="G1942">
        <v>32181</v>
      </c>
      <c r="H1942" t="s">
        <v>3691</v>
      </c>
      <c r="J1942" t="s">
        <v>379</v>
      </c>
      <c r="K1942" t="s">
        <v>1743</v>
      </c>
      <c r="L1942">
        <v>3</v>
      </c>
      <c r="M1942" s="2">
        <v>4219000</v>
      </c>
      <c r="N1942" s="2">
        <v>4219000</v>
      </c>
      <c r="O1942" s="2">
        <v>0</v>
      </c>
      <c r="P1942" s="2">
        <v>0</v>
      </c>
      <c r="Q1942" s="2">
        <v>0</v>
      </c>
      <c r="R1942" s="2">
        <v>0</v>
      </c>
      <c r="S1942" t="s">
        <v>863</v>
      </c>
      <c r="T1942" t="s">
        <v>871</v>
      </c>
      <c r="U1942" t="s">
        <v>340</v>
      </c>
      <c r="V1942" t="s">
        <v>7752</v>
      </c>
      <c r="W1942" t="s">
        <v>7752</v>
      </c>
      <c r="X1942" t="s">
        <v>7752</v>
      </c>
      <c r="Y1942" t="s">
        <v>7752</v>
      </c>
      <c r="Z1942">
        <v>0</v>
      </c>
      <c r="AA1942">
        <v>0</v>
      </c>
    </row>
    <row r="1943" spans="1:27">
      <c r="A1943" s="1" t="s">
        <v>9129</v>
      </c>
      <c r="B1943">
        <v>2010200</v>
      </c>
      <c r="C1943" t="s">
        <v>9911</v>
      </c>
      <c r="D1943" t="s">
        <v>3635</v>
      </c>
      <c r="E1943" s="16" t="s">
        <v>9130</v>
      </c>
      <c r="F1943" t="s">
        <v>9130</v>
      </c>
      <c r="G1943">
        <v>32120</v>
      </c>
      <c r="H1943" t="s">
        <v>3289</v>
      </c>
      <c r="J1943" t="s">
        <v>376</v>
      </c>
      <c r="K1943" t="s">
        <v>3151</v>
      </c>
      <c r="L1943">
        <v>3</v>
      </c>
      <c r="M1943" s="2">
        <v>468.79</v>
      </c>
      <c r="N1943" s="2">
        <v>0</v>
      </c>
      <c r="O1943" s="2">
        <v>0</v>
      </c>
      <c r="P1943" s="2">
        <v>0</v>
      </c>
      <c r="Q1943" s="2">
        <v>468.79</v>
      </c>
      <c r="R1943" s="2">
        <v>0</v>
      </c>
      <c r="S1943" t="s">
        <v>1820</v>
      </c>
      <c r="T1943" t="s">
        <v>871</v>
      </c>
      <c r="U1943" t="s">
        <v>7758</v>
      </c>
      <c r="V1943" t="s">
        <v>7752</v>
      </c>
      <c r="W1943" t="s">
        <v>7752</v>
      </c>
      <c r="X1943" t="s">
        <v>7752</v>
      </c>
      <c r="Y1943" t="s">
        <v>7752</v>
      </c>
      <c r="Z1943">
        <v>0</v>
      </c>
      <c r="AA1943">
        <v>0</v>
      </c>
    </row>
    <row r="1944" spans="1:27">
      <c r="A1944" s="1" t="s">
        <v>9129</v>
      </c>
      <c r="B1944">
        <v>2010200</v>
      </c>
      <c r="C1944" t="s">
        <v>9911</v>
      </c>
      <c r="D1944" t="s">
        <v>3635</v>
      </c>
      <c r="E1944" s="16" t="s">
        <v>9130</v>
      </c>
      <c r="F1944" t="s">
        <v>9130</v>
      </c>
      <c r="G1944">
        <v>32120</v>
      </c>
      <c r="H1944" t="s">
        <v>3289</v>
      </c>
      <c r="J1944" t="s">
        <v>7366</v>
      </c>
      <c r="K1944" t="s">
        <v>8938</v>
      </c>
      <c r="L1944">
        <v>2</v>
      </c>
      <c r="M1944" s="2">
        <v>543.30999999999995</v>
      </c>
      <c r="N1944" s="2">
        <v>0</v>
      </c>
      <c r="O1944" s="2">
        <v>0</v>
      </c>
      <c r="P1944" s="2">
        <v>0</v>
      </c>
      <c r="Q1944" s="2">
        <v>543.30999999999995</v>
      </c>
      <c r="R1944" s="2">
        <v>0</v>
      </c>
      <c r="S1944" t="s">
        <v>1820</v>
      </c>
      <c r="T1944" t="s">
        <v>871</v>
      </c>
      <c r="U1944" t="s">
        <v>7758</v>
      </c>
      <c r="V1944" t="s">
        <v>7752</v>
      </c>
      <c r="W1944" t="s">
        <v>7752</v>
      </c>
      <c r="X1944" t="s">
        <v>7752</v>
      </c>
      <c r="Y1944" t="s">
        <v>7752</v>
      </c>
      <c r="Z1944">
        <v>0</v>
      </c>
      <c r="AA1944">
        <v>0</v>
      </c>
    </row>
    <row r="1945" spans="1:27">
      <c r="A1945" s="1" t="s">
        <v>9129</v>
      </c>
      <c r="B1945">
        <v>2010200</v>
      </c>
      <c r="C1945" t="s">
        <v>9911</v>
      </c>
      <c r="D1945" t="s">
        <v>3635</v>
      </c>
      <c r="E1945" s="16" t="s">
        <v>9130</v>
      </c>
      <c r="F1945" t="s">
        <v>9130</v>
      </c>
      <c r="G1945">
        <v>32120</v>
      </c>
      <c r="H1945" t="s">
        <v>3289</v>
      </c>
      <c r="J1945" t="s">
        <v>7366</v>
      </c>
      <c r="K1945" t="s">
        <v>5461</v>
      </c>
      <c r="L1945">
        <v>4</v>
      </c>
      <c r="M1945" s="2">
        <v>543.30999999999995</v>
      </c>
      <c r="N1945" s="2">
        <v>0</v>
      </c>
      <c r="O1945" s="2">
        <v>0</v>
      </c>
      <c r="P1945" s="2">
        <v>0</v>
      </c>
      <c r="Q1945" s="2">
        <v>543.30999999999995</v>
      </c>
      <c r="R1945" s="2">
        <v>0</v>
      </c>
      <c r="S1945" t="s">
        <v>1820</v>
      </c>
      <c r="T1945" t="s">
        <v>871</v>
      </c>
      <c r="U1945" t="s">
        <v>7758</v>
      </c>
      <c r="V1945" t="s">
        <v>7752</v>
      </c>
      <c r="W1945" t="s">
        <v>7752</v>
      </c>
      <c r="X1945" t="s">
        <v>7752</v>
      </c>
      <c r="Y1945" t="s">
        <v>7752</v>
      </c>
      <c r="Z1945">
        <v>0</v>
      </c>
      <c r="AA1945">
        <v>0</v>
      </c>
    </row>
    <row r="1946" spans="1:27">
      <c r="A1946" s="1" t="s">
        <v>9129</v>
      </c>
      <c r="B1946">
        <v>2010200</v>
      </c>
      <c r="C1946" t="s">
        <v>9911</v>
      </c>
      <c r="D1946" t="s">
        <v>3635</v>
      </c>
      <c r="E1946" s="16" t="s">
        <v>9130</v>
      </c>
      <c r="F1946" t="s">
        <v>9130</v>
      </c>
      <c r="G1946">
        <v>32120</v>
      </c>
      <c r="H1946" t="s">
        <v>3289</v>
      </c>
      <c r="J1946" t="s">
        <v>7369</v>
      </c>
      <c r="K1946" t="s">
        <v>1670</v>
      </c>
      <c r="L1946">
        <v>3</v>
      </c>
      <c r="M1946" s="2">
        <v>1038.5899999999999</v>
      </c>
      <c r="N1946" s="2">
        <v>0</v>
      </c>
      <c r="O1946" s="2">
        <v>0</v>
      </c>
      <c r="P1946" s="2">
        <v>0</v>
      </c>
      <c r="Q1946" s="2">
        <v>1038.5899999999999</v>
      </c>
      <c r="R1946" s="2">
        <v>0</v>
      </c>
      <c r="S1946" t="s">
        <v>1820</v>
      </c>
      <c r="T1946" t="s">
        <v>871</v>
      </c>
      <c r="U1946" t="s">
        <v>7758</v>
      </c>
      <c r="V1946" t="s">
        <v>7752</v>
      </c>
      <c r="W1946" t="s">
        <v>7752</v>
      </c>
      <c r="X1946" t="s">
        <v>7752</v>
      </c>
      <c r="Y1946" t="s">
        <v>7752</v>
      </c>
      <c r="Z1946">
        <v>0</v>
      </c>
      <c r="AA1946">
        <v>0</v>
      </c>
    </row>
    <row r="1947" spans="1:27">
      <c r="A1947" s="1" t="s">
        <v>9129</v>
      </c>
      <c r="B1947">
        <v>2010200</v>
      </c>
      <c r="C1947" t="s">
        <v>9911</v>
      </c>
      <c r="D1947" t="s">
        <v>3635</v>
      </c>
      <c r="E1947" s="16" t="s">
        <v>9130</v>
      </c>
      <c r="F1947" t="s">
        <v>9130</v>
      </c>
      <c r="G1947">
        <v>32120</v>
      </c>
      <c r="H1947" t="s">
        <v>3289</v>
      </c>
      <c r="J1947" t="s">
        <v>7368</v>
      </c>
      <c r="K1947" t="s">
        <v>2827</v>
      </c>
      <c r="L1947">
        <v>3</v>
      </c>
      <c r="M1947" s="2">
        <v>1100.46</v>
      </c>
      <c r="N1947" s="2">
        <v>0</v>
      </c>
      <c r="O1947" s="2">
        <v>0</v>
      </c>
      <c r="P1947" s="2">
        <v>0</v>
      </c>
      <c r="Q1947" s="2">
        <v>1100.46</v>
      </c>
      <c r="R1947" s="2">
        <v>0</v>
      </c>
      <c r="S1947" t="s">
        <v>1820</v>
      </c>
      <c r="T1947" t="s">
        <v>871</v>
      </c>
      <c r="U1947" t="s">
        <v>7758</v>
      </c>
      <c r="V1947" t="s">
        <v>7752</v>
      </c>
      <c r="W1947" t="s">
        <v>7752</v>
      </c>
      <c r="X1947" t="s">
        <v>7752</v>
      </c>
      <c r="Y1947" t="s">
        <v>7752</v>
      </c>
      <c r="Z1947">
        <v>0</v>
      </c>
      <c r="AA1947">
        <v>0</v>
      </c>
    </row>
    <row r="1948" spans="1:27">
      <c r="A1948" s="1" t="s">
        <v>9129</v>
      </c>
      <c r="B1948">
        <v>2010200</v>
      </c>
      <c r="C1948" t="s">
        <v>9911</v>
      </c>
      <c r="D1948" t="s">
        <v>3635</v>
      </c>
      <c r="E1948" s="16" t="s">
        <v>9130</v>
      </c>
      <c r="F1948" t="s">
        <v>9130</v>
      </c>
      <c r="G1948">
        <v>32120</v>
      </c>
      <c r="H1948" t="s">
        <v>3289</v>
      </c>
      <c r="J1948" t="s">
        <v>8406</v>
      </c>
      <c r="K1948" t="s">
        <v>2312</v>
      </c>
      <c r="L1948">
        <v>3</v>
      </c>
      <c r="M1948" s="2">
        <v>1113.1099999999999</v>
      </c>
      <c r="N1948" s="2">
        <v>0</v>
      </c>
      <c r="O1948" s="2">
        <v>0</v>
      </c>
      <c r="P1948" s="2">
        <v>0</v>
      </c>
      <c r="Q1948" s="2">
        <v>1113.1099999999999</v>
      </c>
      <c r="R1948" s="2">
        <v>0</v>
      </c>
      <c r="S1948" t="s">
        <v>1820</v>
      </c>
      <c r="T1948" t="s">
        <v>871</v>
      </c>
      <c r="U1948" t="s">
        <v>7758</v>
      </c>
      <c r="V1948" t="s">
        <v>7752</v>
      </c>
      <c r="W1948" t="s">
        <v>7752</v>
      </c>
      <c r="X1948" t="s">
        <v>7752</v>
      </c>
      <c r="Y1948" t="s">
        <v>7752</v>
      </c>
      <c r="Z1948">
        <v>0</v>
      </c>
      <c r="AA1948">
        <v>0</v>
      </c>
    </row>
    <row r="1949" spans="1:27">
      <c r="A1949" s="1" t="s">
        <v>9129</v>
      </c>
      <c r="B1949">
        <v>2010200</v>
      </c>
      <c r="C1949" t="s">
        <v>9911</v>
      </c>
      <c r="D1949" t="s">
        <v>3635</v>
      </c>
      <c r="E1949" s="16" t="s">
        <v>9130</v>
      </c>
      <c r="F1949" t="s">
        <v>9130</v>
      </c>
      <c r="G1949">
        <v>32120</v>
      </c>
      <c r="H1949" t="s">
        <v>3289</v>
      </c>
      <c r="J1949" t="s">
        <v>7368</v>
      </c>
      <c r="K1949" t="s">
        <v>16</v>
      </c>
      <c r="L1949">
        <v>4</v>
      </c>
      <c r="M1949" s="2">
        <v>1173.03</v>
      </c>
      <c r="N1949" s="2">
        <v>0</v>
      </c>
      <c r="O1949" s="2">
        <v>0</v>
      </c>
      <c r="P1949" s="2">
        <v>0</v>
      </c>
      <c r="Q1949" s="2">
        <v>1173.03</v>
      </c>
      <c r="R1949" s="2">
        <v>0</v>
      </c>
      <c r="S1949" t="s">
        <v>1820</v>
      </c>
      <c r="T1949" t="s">
        <v>871</v>
      </c>
      <c r="U1949" t="s">
        <v>7758</v>
      </c>
      <c r="V1949" t="s">
        <v>7752</v>
      </c>
      <c r="W1949" t="s">
        <v>7752</v>
      </c>
      <c r="X1949" t="s">
        <v>7752</v>
      </c>
      <c r="Y1949" t="s">
        <v>7752</v>
      </c>
      <c r="Z1949">
        <v>0</v>
      </c>
      <c r="AA1949">
        <v>0</v>
      </c>
    </row>
    <row r="1950" spans="1:27">
      <c r="A1950" s="1" t="s">
        <v>9129</v>
      </c>
      <c r="B1950">
        <v>2010200</v>
      </c>
      <c r="C1950" t="s">
        <v>9911</v>
      </c>
      <c r="D1950" t="s">
        <v>3635</v>
      </c>
      <c r="E1950" s="16" t="s">
        <v>9130</v>
      </c>
      <c r="F1950" t="s">
        <v>9130</v>
      </c>
      <c r="G1950">
        <v>32120</v>
      </c>
      <c r="H1950" t="s">
        <v>3289</v>
      </c>
      <c r="J1950" t="s">
        <v>7368</v>
      </c>
      <c r="K1950" t="s">
        <v>1841</v>
      </c>
      <c r="L1950">
        <v>4</v>
      </c>
      <c r="M1950" s="2">
        <v>1173.03</v>
      </c>
      <c r="N1950" s="2">
        <v>0</v>
      </c>
      <c r="O1950" s="2">
        <v>0</v>
      </c>
      <c r="P1950" s="2">
        <v>0</v>
      </c>
      <c r="Q1950" s="2">
        <v>1173.03</v>
      </c>
      <c r="R1950" s="2">
        <v>0</v>
      </c>
      <c r="S1950" t="s">
        <v>1820</v>
      </c>
      <c r="T1950" t="s">
        <v>871</v>
      </c>
      <c r="U1950" t="s">
        <v>7758</v>
      </c>
      <c r="V1950" t="s">
        <v>7752</v>
      </c>
      <c r="W1950" t="s">
        <v>7752</v>
      </c>
      <c r="X1950" t="s">
        <v>7752</v>
      </c>
      <c r="Y1950" t="s">
        <v>7752</v>
      </c>
      <c r="Z1950">
        <v>0</v>
      </c>
      <c r="AA1950">
        <v>0</v>
      </c>
    </row>
    <row r="1951" spans="1:27">
      <c r="A1951" s="1" t="s">
        <v>9129</v>
      </c>
      <c r="B1951">
        <v>2010200</v>
      </c>
      <c r="C1951" t="s">
        <v>9911</v>
      </c>
      <c r="D1951" t="s">
        <v>3635</v>
      </c>
      <c r="E1951" s="16" t="s">
        <v>9130</v>
      </c>
      <c r="F1951" t="s">
        <v>9130</v>
      </c>
      <c r="G1951">
        <v>32120</v>
      </c>
      <c r="H1951" t="s">
        <v>3289</v>
      </c>
      <c r="J1951" t="s">
        <v>8406</v>
      </c>
      <c r="K1951" t="s">
        <v>3567</v>
      </c>
      <c r="L1951">
        <v>3</v>
      </c>
      <c r="M1951" s="2">
        <v>1173.03</v>
      </c>
      <c r="N1951" s="2">
        <v>0</v>
      </c>
      <c r="O1951" s="2">
        <v>0</v>
      </c>
      <c r="P1951" s="2">
        <v>0</v>
      </c>
      <c r="Q1951" s="2">
        <v>1173.03</v>
      </c>
      <c r="R1951" s="2">
        <v>0</v>
      </c>
      <c r="S1951" t="s">
        <v>1820</v>
      </c>
      <c r="T1951" t="s">
        <v>871</v>
      </c>
      <c r="U1951" t="s">
        <v>7758</v>
      </c>
      <c r="V1951" t="s">
        <v>7752</v>
      </c>
      <c r="W1951" t="s">
        <v>7752</v>
      </c>
      <c r="X1951" t="s">
        <v>7752</v>
      </c>
      <c r="Y1951" t="s">
        <v>7752</v>
      </c>
      <c r="Z1951">
        <v>0</v>
      </c>
      <c r="AA1951">
        <v>0</v>
      </c>
    </row>
    <row r="1952" spans="1:27">
      <c r="A1952" s="1" t="s">
        <v>9126</v>
      </c>
      <c r="B1952">
        <v>2010200</v>
      </c>
      <c r="C1952" t="s">
        <v>9911</v>
      </c>
      <c r="D1952" t="s">
        <v>3635</v>
      </c>
      <c r="E1952" s="16" t="s">
        <v>9127</v>
      </c>
      <c r="F1952" t="s">
        <v>9128</v>
      </c>
      <c r="G1952">
        <v>32120</v>
      </c>
      <c r="H1952" t="s">
        <v>3289</v>
      </c>
      <c r="J1952" t="s">
        <v>7368</v>
      </c>
      <c r="K1952" t="s">
        <v>1841</v>
      </c>
      <c r="L1952">
        <v>4</v>
      </c>
      <c r="M1952" s="2">
        <v>1255.8800000000001</v>
      </c>
      <c r="N1952" s="2">
        <v>0</v>
      </c>
      <c r="O1952" s="2">
        <v>0</v>
      </c>
      <c r="P1952" s="2">
        <v>0</v>
      </c>
      <c r="Q1952" s="2">
        <v>1255.8800000000001</v>
      </c>
      <c r="R1952" s="2">
        <v>0</v>
      </c>
      <c r="S1952" t="s">
        <v>1820</v>
      </c>
      <c r="T1952" t="s">
        <v>871</v>
      </c>
      <c r="U1952" t="s">
        <v>7758</v>
      </c>
      <c r="V1952" t="s">
        <v>7752</v>
      </c>
      <c r="W1952" t="s">
        <v>7752</v>
      </c>
      <c r="X1952" t="s">
        <v>7752</v>
      </c>
      <c r="Y1952" t="s">
        <v>7752</v>
      </c>
      <c r="Z1952">
        <v>0</v>
      </c>
      <c r="AA1952">
        <v>0</v>
      </c>
    </row>
    <row r="1953" spans="1:27">
      <c r="A1953" s="1" t="s">
        <v>9126</v>
      </c>
      <c r="B1953">
        <v>2010200</v>
      </c>
      <c r="C1953" t="s">
        <v>9911</v>
      </c>
      <c r="D1953" t="s">
        <v>3635</v>
      </c>
      <c r="E1953" s="16" t="s">
        <v>9127</v>
      </c>
      <c r="F1953" t="s">
        <v>9128</v>
      </c>
      <c r="G1953">
        <v>32120</v>
      </c>
      <c r="H1953" t="s">
        <v>3289</v>
      </c>
      <c r="J1953" t="s">
        <v>7368</v>
      </c>
      <c r="K1953" t="s">
        <v>2827</v>
      </c>
      <c r="L1953">
        <v>3</v>
      </c>
      <c r="M1953" s="2">
        <v>1255.8800000000001</v>
      </c>
      <c r="N1953" s="2">
        <v>0</v>
      </c>
      <c r="O1953" s="2">
        <v>0</v>
      </c>
      <c r="P1953" s="2">
        <v>0</v>
      </c>
      <c r="Q1953" s="2">
        <v>1255.8800000000001</v>
      </c>
      <c r="R1953" s="2">
        <v>0</v>
      </c>
      <c r="S1953" t="s">
        <v>1820</v>
      </c>
      <c r="T1953" t="s">
        <v>871</v>
      </c>
      <c r="U1953" t="s">
        <v>7758</v>
      </c>
      <c r="V1953" t="s">
        <v>7752</v>
      </c>
      <c r="W1953" t="s">
        <v>7752</v>
      </c>
      <c r="X1953" t="s">
        <v>7752</v>
      </c>
      <c r="Y1953" t="s">
        <v>7752</v>
      </c>
      <c r="Z1953">
        <v>0</v>
      </c>
      <c r="AA1953">
        <v>0</v>
      </c>
    </row>
    <row r="1954" spans="1:27">
      <c r="A1954" s="1" t="s">
        <v>9126</v>
      </c>
      <c r="B1954">
        <v>2010200</v>
      </c>
      <c r="C1954" t="s">
        <v>9911</v>
      </c>
      <c r="D1954" t="s">
        <v>3635</v>
      </c>
      <c r="E1954" s="16" t="s">
        <v>9127</v>
      </c>
      <c r="F1954" t="s">
        <v>9128</v>
      </c>
      <c r="G1954">
        <v>32120</v>
      </c>
      <c r="H1954" t="s">
        <v>3289</v>
      </c>
      <c r="J1954" t="s">
        <v>7368</v>
      </c>
      <c r="K1954" t="s">
        <v>792</v>
      </c>
      <c r="L1954">
        <v>3</v>
      </c>
      <c r="M1954" s="2">
        <v>1255.8800000000001</v>
      </c>
      <c r="N1954" s="2">
        <v>0</v>
      </c>
      <c r="O1954" s="2">
        <v>0</v>
      </c>
      <c r="P1954" s="2">
        <v>0</v>
      </c>
      <c r="Q1954" s="2">
        <v>1255.8800000000001</v>
      </c>
      <c r="R1954" s="2">
        <v>0</v>
      </c>
      <c r="S1954" t="s">
        <v>1820</v>
      </c>
      <c r="T1954" t="s">
        <v>871</v>
      </c>
      <c r="U1954" t="s">
        <v>7758</v>
      </c>
      <c r="V1954" t="s">
        <v>7752</v>
      </c>
      <c r="W1954" t="s">
        <v>7752</v>
      </c>
      <c r="X1954" t="s">
        <v>7752</v>
      </c>
      <c r="Y1954" t="s">
        <v>7752</v>
      </c>
      <c r="Z1954">
        <v>0</v>
      </c>
      <c r="AA1954">
        <v>0</v>
      </c>
    </row>
    <row r="1955" spans="1:27">
      <c r="A1955" s="1" t="s">
        <v>9126</v>
      </c>
      <c r="B1955">
        <v>2010200</v>
      </c>
      <c r="C1955" t="s">
        <v>9911</v>
      </c>
      <c r="D1955" t="s">
        <v>3635</v>
      </c>
      <c r="E1955" s="16" t="s">
        <v>9127</v>
      </c>
      <c r="F1955" t="s">
        <v>9128</v>
      </c>
      <c r="G1955">
        <v>32120</v>
      </c>
      <c r="H1955" t="s">
        <v>3289</v>
      </c>
      <c r="J1955" t="s">
        <v>8406</v>
      </c>
      <c r="K1955" t="s">
        <v>1470</v>
      </c>
      <c r="L1955">
        <v>3</v>
      </c>
      <c r="M1955" s="2">
        <v>1255.8800000000001</v>
      </c>
      <c r="N1955" s="2">
        <v>0</v>
      </c>
      <c r="O1955" s="2">
        <v>0</v>
      </c>
      <c r="P1955" s="2">
        <v>0</v>
      </c>
      <c r="Q1955" s="2">
        <v>1255.8800000000001</v>
      </c>
      <c r="R1955" s="2">
        <v>0</v>
      </c>
      <c r="S1955" t="s">
        <v>1820</v>
      </c>
      <c r="T1955" t="s">
        <v>871</v>
      </c>
      <c r="U1955" t="s">
        <v>7758</v>
      </c>
      <c r="V1955" t="s">
        <v>7752</v>
      </c>
      <c r="W1955" t="s">
        <v>7752</v>
      </c>
      <c r="X1955" t="s">
        <v>7752</v>
      </c>
      <c r="Y1955" t="s">
        <v>7752</v>
      </c>
      <c r="Z1955">
        <v>0</v>
      </c>
      <c r="AA1955">
        <v>0</v>
      </c>
    </row>
    <row r="1956" spans="1:27">
      <c r="A1956" s="1" t="s">
        <v>9129</v>
      </c>
      <c r="B1956">
        <v>2010200</v>
      </c>
      <c r="C1956" t="s">
        <v>9911</v>
      </c>
      <c r="D1956" t="s">
        <v>3635</v>
      </c>
      <c r="E1956" s="16" t="s">
        <v>9130</v>
      </c>
      <c r="F1956" t="s">
        <v>9130</v>
      </c>
      <c r="G1956">
        <v>32120</v>
      </c>
      <c r="H1956" t="s">
        <v>3289</v>
      </c>
      <c r="J1956" t="s">
        <v>8406</v>
      </c>
      <c r="K1956" t="s">
        <v>1161</v>
      </c>
      <c r="L1956">
        <v>4</v>
      </c>
      <c r="M1956" s="2">
        <v>1296.27</v>
      </c>
      <c r="N1956" s="2">
        <v>0</v>
      </c>
      <c r="O1956" s="2">
        <v>0</v>
      </c>
      <c r="P1956" s="2">
        <v>0</v>
      </c>
      <c r="Q1956" s="2">
        <v>1296.27</v>
      </c>
      <c r="R1956" s="2">
        <v>0</v>
      </c>
      <c r="S1956" t="s">
        <v>1820</v>
      </c>
      <c r="T1956" t="s">
        <v>871</v>
      </c>
      <c r="U1956" t="s">
        <v>7758</v>
      </c>
      <c r="V1956" t="s">
        <v>7752</v>
      </c>
      <c r="W1956" t="s">
        <v>7752</v>
      </c>
      <c r="X1956" t="s">
        <v>7752</v>
      </c>
      <c r="Y1956" t="s">
        <v>7752</v>
      </c>
      <c r="Z1956">
        <v>0</v>
      </c>
      <c r="AA1956">
        <v>0</v>
      </c>
    </row>
    <row r="1957" spans="1:27">
      <c r="A1957" s="1" t="s">
        <v>9129</v>
      </c>
      <c r="B1957">
        <v>2010200</v>
      </c>
      <c r="C1957" t="s">
        <v>9911</v>
      </c>
      <c r="D1957" t="s">
        <v>3635</v>
      </c>
      <c r="E1957" s="16" t="s">
        <v>9130</v>
      </c>
      <c r="F1957" t="s">
        <v>9130</v>
      </c>
      <c r="G1957">
        <v>32120</v>
      </c>
      <c r="H1957" t="s">
        <v>3289</v>
      </c>
      <c r="J1957" t="s">
        <v>7368</v>
      </c>
      <c r="K1957" t="s">
        <v>194</v>
      </c>
      <c r="L1957">
        <v>3</v>
      </c>
      <c r="M1957" s="2">
        <v>1296.27</v>
      </c>
      <c r="N1957" s="2">
        <v>0</v>
      </c>
      <c r="O1957" s="2">
        <v>0</v>
      </c>
      <c r="P1957" s="2">
        <v>0</v>
      </c>
      <c r="Q1957" s="2">
        <v>1296.27</v>
      </c>
      <c r="R1957" s="2">
        <v>0</v>
      </c>
      <c r="S1957" t="s">
        <v>1820</v>
      </c>
      <c r="T1957" t="s">
        <v>871</v>
      </c>
      <c r="U1957" t="s">
        <v>7758</v>
      </c>
      <c r="V1957" t="s">
        <v>7752</v>
      </c>
      <c r="W1957" t="s">
        <v>7752</v>
      </c>
      <c r="X1957" t="s">
        <v>7752</v>
      </c>
      <c r="Y1957" t="s">
        <v>7752</v>
      </c>
      <c r="Z1957">
        <v>0</v>
      </c>
      <c r="AA1957">
        <v>0</v>
      </c>
    </row>
    <row r="1958" spans="1:27">
      <c r="A1958" s="1" t="s">
        <v>9129</v>
      </c>
      <c r="B1958">
        <v>2010200</v>
      </c>
      <c r="C1958" t="s">
        <v>9911</v>
      </c>
      <c r="D1958" t="s">
        <v>3635</v>
      </c>
      <c r="E1958" s="16" t="s">
        <v>9130</v>
      </c>
      <c r="F1958" t="s">
        <v>9130</v>
      </c>
      <c r="G1958">
        <v>32120</v>
      </c>
      <c r="H1958" t="s">
        <v>3289</v>
      </c>
      <c r="J1958" t="s">
        <v>8406</v>
      </c>
      <c r="K1958" t="s">
        <v>2803</v>
      </c>
      <c r="L1958">
        <v>3</v>
      </c>
      <c r="M1958" s="2">
        <v>1318.78</v>
      </c>
      <c r="N1958" s="2">
        <v>0</v>
      </c>
      <c r="O1958" s="2">
        <v>0</v>
      </c>
      <c r="P1958" s="2">
        <v>0</v>
      </c>
      <c r="Q1958" s="2">
        <v>1318.78</v>
      </c>
      <c r="R1958" s="2">
        <v>0</v>
      </c>
      <c r="S1958" t="s">
        <v>1820</v>
      </c>
      <c r="T1958" t="s">
        <v>871</v>
      </c>
      <c r="U1958" t="s">
        <v>7758</v>
      </c>
      <c r="V1958" t="s">
        <v>7752</v>
      </c>
      <c r="W1958" t="s">
        <v>7752</v>
      </c>
      <c r="X1958" t="s">
        <v>7752</v>
      </c>
      <c r="Y1958" t="s">
        <v>7752</v>
      </c>
      <c r="Z1958">
        <v>0</v>
      </c>
      <c r="AA1958">
        <v>0</v>
      </c>
    </row>
    <row r="1959" spans="1:27">
      <c r="A1959" s="1" t="s">
        <v>9129</v>
      </c>
      <c r="B1959">
        <v>2010200</v>
      </c>
      <c r="C1959" t="s">
        <v>9911</v>
      </c>
      <c r="D1959" t="s">
        <v>3635</v>
      </c>
      <c r="E1959" s="16" t="s">
        <v>9130</v>
      </c>
      <c r="F1959" t="s">
        <v>9130</v>
      </c>
      <c r="G1959">
        <v>32120</v>
      </c>
      <c r="H1959" t="s">
        <v>3289</v>
      </c>
      <c r="J1959" t="s">
        <v>7368</v>
      </c>
      <c r="K1959" t="s">
        <v>826</v>
      </c>
      <c r="L1959">
        <v>3</v>
      </c>
      <c r="M1959" s="2">
        <v>1370.79</v>
      </c>
      <c r="N1959" s="2">
        <v>0</v>
      </c>
      <c r="O1959" s="2">
        <v>0</v>
      </c>
      <c r="P1959" s="2">
        <v>0</v>
      </c>
      <c r="Q1959" s="2">
        <v>1370.79</v>
      </c>
      <c r="R1959" s="2">
        <v>0</v>
      </c>
      <c r="S1959" t="s">
        <v>1820</v>
      </c>
      <c r="T1959" t="s">
        <v>871</v>
      </c>
      <c r="U1959" t="s">
        <v>7758</v>
      </c>
      <c r="V1959" t="s">
        <v>7752</v>
      </c>
      <c r="W1959" t="s">
        <v>7752</v>
      </c>
      <c r="X1959" t="s">
        <v>7752</v>
      </c>
      <c r="Y1959" t="s">
        <v>7752</v>
      </c>
      <c r="Z1959">
        <v>0</v>
      </c>
      <c r="AA1959">
        <v>0</v>
      </c>
    </row>
    <row r="1960" spans="1:27">
      <c r="A1960" s="1" t="s">
        <v>9129</v>
      </c>
      <c r="B1960">
        <v>2010200</v>
      </c>
      <c r="C1960" t="s">
        <v>9911</v>
      </c>
      <c r="D1960" t="s">
        <v>3635</v>
      </c>
      <c r="E1960" s="16" t="s">
        <v>9130</v>
      </c>
      <c r="F1960" t="s">
        <v>9130</v>
      </c>
      <c r="G1960">
        <v>32120</v>
      </c>
      <c r="H1960" t="s">
        <v>3289</v>
      </c>
      <c r="J1960" t="s">
        <v>8406</v>
      </c>
      <c r="K1960" t="s">
        <v>3247</v>
      </c>
      <c r="L1960">
        <v>3</v>
      </c>
      <c r="M1960" s="2">
        <v>1370.79</v>
      </c>
      <c r="N1960" s="2">
        <v>0</v>
      </c>
      <c r="O1960" s="2">
        <v>0</v>
      </c>
      <c r="P1960" s="2">
        <v>0</v>
      </c>
      <c r="Q1960" s="2">
        <v>1370.79</v>
      </c>
      <c r="R1960" s="2">
        <v>0</v>
      </c>
      <c r="S1960" t="s">
        <v>1820</v>
      </c>
      <c r="T1960" t="s">
        <v>871</v>
      </c>
      <c r="U1960" t="s">
        <v>7758</v>
      </c>
      <c r="V1960" t="s">
        <v>7752</v>
      </c>
      <c r="W1960" t="s">
        <v>7752</v>
      </c>
      <c r="X1960" t="s">
        <v>7752</v>
      </c>
      <c r="Y1960" t="s">
        <v>7752</v>
      </c>
      <c r="Z1960">
        <v>0</v>
      </c>
      <c r="AA1960">
        <v>0</v>
      </c>
    </row>
    <row r="1961" spans="1:27">
      <c r="A1961" s="1" t="s">
        <v>9129</v>
      </c>
      <c r="B1961">
        <v>2010200</v>
      </c>
      <c r="C1961" t="s">
        <v>9911</v>
      </c>
      <c r="D1961" t="s">
        <v>3635</v>
      </c>
      <c r="E1961" s="16" t="s">
        <v>9130</v>
      </c>
      <c r="F1961" t="s">
        <v>9130</v>
      </c>
      <c r="G1961">
        <v>32120</v>
      </c>
      <c r="H1961" t="s">
        <v>3289</v>
      </c>
      <c r="J1961" t="s">
        <v>7368</v>
      </c>
      <c r="K1961" t="s">
        <v>792</v>
      </c>
      <c r="L1961">
        <v>3</v>
      </c>
      <c r="M1961" s="2">
        <v>1370.79</v>
      </c>
      <c r="N1961" s="2">
        <v>0</v>
      </c>
      <c r="O1961" s="2">
        <v>0</v>
      </c>
      <c r="P1961" s="2">
        <v>0</v>
      </c>
      <c r="Q1961" s="2">
        <v>1370.79</v>
      </c>
      <c r="R1961" s="2">
        <v>0</v>
      </c>
      <c r="S1961" t="s">
        <v>1820</v>
      </c>
      <c r="T1961" t="s">
        <v>871</v>
      </c>
      <c r="U1961" t="s">
        <v>7758</v>
      </c>
      <c r="V1961" t="s">
        <v>7752</v>
      </c>
      <c r="W1961" t="s">
        <v>7752</v>
      </c>
      <c r="X1961" t="s">
        <v>7752</v>
      </c>
      <c r="Y1961" t="s">
        <v>7752</v>
      </c>
      <c r="Z1961">
        <v>0</v>
      </c>
      <c r="AA1961">
        <v>0</v>
      </c>
    </row>
    <row r="1962" spans="1:27">
      <c r="A1962" s="1" t="s">
        <v>9129</v>
      </c>
      <c r="B1962">
        <v>2010200</v>
      </c>
      <c r="C1962" t="s">
        <v>9911</v>
      </c>
      <c r="D1962" t="s">
        <v>3635</v>
      </c>
      <c r="E1962" s="16" t="s">
        <v>9130</v>
      </c>
      <c r="F1962" t="s">
        <v>9130</v>
      </c>
      <c r="G1962">
        <v>32120</v>
      </c>
      <c r="H1962" t="s">
        <v>3289</v>
      </c>
      <c r="J1962" t="s">
        <v>8406</v>
      </c>
      <c r="K1962" t="s">
        <v>1983</v>
      </c>
      <c r="L1962">
        <v>3</v>
      </c>
      <c r="M1962" s="2">
        <v>1370.79</v>
      </c>
      <c r="N1962" s="2">
        <v>0</v>
      </c>
      <c r="O1962" s="2">
        <v>0</v>
      </c>
      <c r="P1962" s="2">
        <v>0</v>
      </c>
      <c r="Q1962" s="2">
        <v>1370.79</v>
      </c>
      <c r="R1962" s="2">
        <v>0</v>
      </c>
      <c r="S1962" t="s">
        <v>1820</v>
      </c>
      <c r="T1962" t="s">
        <v>871</v>
      </c>
      <c r="U1962" t="s">
        <v>7758</v>
      </c>
      <c r="V1962" t="s">
        <v>7752</v>
      </c>
      <c r="W1962" t="s">
        <v>7752</v>
      </c>
      <c r="X1962" t="s">
        <v>7752</v>
      </c>
      <c r="Y1962" t="s">
        <v>7752</v>
      </c>
      <c r="Z1962">
        <v>0</v>
      </c>
      <c r="AA1962">
        <v>0</v>
      </c>
    </row>
    <row r="1963" spans="1:27">
      <c r="A1963" s="1" t="s">
        <v>9129</v>
      </c>
      <c r="B1963">
        <v>2010200</v>
      </c>
      <c r="C1963" t="s">
        <v>9911</v>
      </c>
      <c r="D1963" t="s">
        <v>3635</v>
      </c>
      <c r="E1963" s="16" t="s">
        <v>9130</v>
      </c>
      <c r="F1963" t="s">
        <v>9130</v>
      </c>
      <c r="G1963">
        <v>32120</v>
      </c>
      <c r="H1963" t="s">
        <v>3289</v>
      </c>
      <c r="J1963" t="s">
        <v>8406</v>
      </c>
      <c r="K1963" t="s">
        <v>1470</v>
      </c>
      <c r="L1963">
        <v>3</v>
      </c>
      <c r="M1963" s="2">
        <v>1370.79</v>
      </c>
      <c r="N1963" s="2">
        <v>0</v>
      </c>
      <c r="O1963" s="2">
        <v>0</v>
      </c>
      <c r="P1963" s="2">
        <v>0</v>
      </c>
      <c r="Q1963" s="2">
        <v>1370.79</v>
      </c>
      <c r="R1963" s="2">
        <v>0</v>
      </c>
      <c r="S1963" t="s">
        <v>1820</v>
      </c>
      <c r="T1963" t="s">
        <v>871</v>
      </c>
      <c r="U1963" t="s">
        <v>7758</v>
      </c>
      <c r="V1963" t="s">
        <v>7752</v>
      </c>
      <c r="W1963" t="s">
        <v>7752</v>
      </c>
      <c r="X1963" t="s">
        <v>7752</v>
      </c>
      <c r="Y1963" t="s">
        <v>7752</v>
      </c>
      <c r="Z1963">
        <v>0</v>
      </c>
      <c r="AA1963">
        <v>0</v>
      </c>
    </row>
    <row r="1964" spans="1:27">
      <c r="A1964" s="1" t="s">
        <v>9129</v>
      </c>
      <c r="B1964">
        <v>2010200</v>
      </c>
      <c r="C1964" t="s">
        <v>9911</v>
      </c>
      <c r="D1964" t="s">
        <v>3635</v>
      </c>
      <c r="E1964" s="16" t="s">
        <v>9130</v>
      </c>
      <c r="F1964" t="s">
        <v>9130</v>
      </c>
      <c r="G1964">
        <v>32120</v>
      </c>
      <c r="H1964" t="s">
        <v>3289</v>
      </c>
      <c r="J1964" t="s">
        <v>8406</v>
      </c>
      <c r="K1964" t="s">
        <v>527</v>
      </c>
      <c r="L1964">
        <v>2</v>
      </c>
      <c r="M1964" s="2">
        <v>1370.79</v>
      </c>
      <c r="N1964" s="2">
        <v>0</v>
      </c>
      <c r="O1964" s="2">
        <v>0</v>
      </c>
      <c r="P1964" s="2">
        <v>0</v>
      </c>
      <c r="Q1964" s="2">
        <v>1370.79</v>
      </c>
      <c r="R1964" s="2">
        <v>0</v>
      </c>
      <c r="S1964" t="s">
        <v>1820</v>
      </c>
      <c r="T1964" t="s">
        <v>871</v>
      </c>
      <c r="U1964" t="s">
        <v>7758</v>
      </c>
      <c r="V1964" t="s">
        <v>7752</v>
      </c>
      <c r="W1964" t="s">
        <v>7752</v>
      </c>
      <c r="X1964" t="s">
        <v>7752</v>
      </c>
      <c r="Y1964" t="s">
        <v>7752</v>
      </c>
      <c r="Z1964">
        <v>0</v>
      </c>
      <c r="AA1964">
        <v>0</v>
      </c>
    </row>
    <row r="1965" spans="1:27">
      <c r="A1965" s="1" t="s">
        <v>9129</v>
      </c>
      <c r="B1965">
        <v>2010200</v>
      </c>
      <c r="C1965" t="s">
        <v>9911</v>
      </c>
      <c r="D1965" t="s">
        <v>3635</v>
      </c>
      <c r="E1965" s="16" t="s">
        <v>9130</v>
      </c>
      <c r="F1965" t="s">
        <v>9130</v>
      </c>
      <c r="G1965">
        <v>32120</v>
      </c>
      <c r="H1965" t="s">
        <v>3289</v>
      </c>
      <c r="J1965" t="s">
        <v>7368</v>
      </c>
      <c r="K1965" t="s">
        <v>1915</v>
      </c>
      <c r="L1965">
        <v>3</v>
      </c>
      <c r="M1965" s="2">
        <v>1370.79</v>
      </c>
      <c r="N1965" s="2">
        <v>0</v>
      </c>
      <c r="O1965" s="2">
        <v>0</v>
      </c>
      <c r="P1965" s="2">
        <v>0</v>
      </c>
      <c r="Q1965" s="2">
        <v>1370.79</v>
      </c>
      <c r="R1965" s="2">
        <v>0</v>
      </c>
      <c r="S1965" t="s">
        <v>1820</v>
      </c>
      <c r="T1965" t="s">
        <v>871</v>
      </c>
      <c r="U1965" t="s">
        <v>7758</v>
      </c>
      <c r="V1965" t="s">
        <v>7752</v>
      </c>
      <c r="W1965" t="s">
        <v>7752</v>
      </c>
      <c r="X1965" t="s">
        <v>7752</v>
      </c>
      <c r="Y1965" t="s">
        <v>7752</v>
      </c>
      <c r="Z1965">
        <v>0</v>
      </c>
      <c r="AA1965">
        <v>0</v>
      </c>
    </row>
    <row r="1966" spans="1:27">
      <c r="A1966" s="1" t="s">
        <v>9129</v>
      </c>
      <c r="B1966">
        <v>2010200</v>
      </c>
      <c r="C1966" t="s">
        <v>9911</v>
      </c>
      <c r="D1966" t="s">
        <v>3635</v>
      </c>
      <c r="E1966" s="16" t="s">
        <v>9130</v>
      </c>
      <c r="F1966" t="s">
        <v>9130</v>
      </c>
      <c r="G1966">
        <v>32120</v>
      </c>
      <c r="H1966" t="s">
        <v>3289</v>
      </c>
      <c r="J1966" t="s">
        <v>7368</v>
      </c>
      <c r="K1966" t="s">
        <v>1846</v>
      </c>
      <c r="L1966">
        <v>4</v>
      </c>
      <c r="M1966" s="2">
        <v>1393.3</v>
      </c>
      <c r="N1966" s="2">
        <v>0</v>
      </c>
      <c r="O1966" s="2">
        <v>0</v>
      </c>
      <c r="P1966" s="2">
        <v>0</v>
      </c>
      <c r="Q1966" s="2">
        <v>1393.3</v>
      </c>
      <c r="R1966" s="2">
        <v>0</v>
      </c>
      <c r="S1966" t="s">
        <v>1820</v>
      </c>
      <c r="T1966" t="s">
        <v>871</v>
      </c>
      <c r="U1966" t="s">
        <v>7758</v>
      </c>
      <c r="V1966" t="s">
        <v>7752</v>
      </c>
      <c r="W1966" t="s">
        <v>7752</v>
      </c>
      <c r="X1966" t="s">
        <v>7752</v>
      </c>
      <c r="Y1966" t="s">
        <v>7752</v>
      </c>
      <c r="Z1966">
        <v>0</v>
      </c>
      <c r="AA1966">
        <v>0</v>
      </c>
    </row>
    <row r="1967" spans="1:27">
      <c r="A1967" s="1" t="s">
        <v>9592</v>
      </c>
      <c r="B1967">
        <v>2010200</v>
      </c>
      <c r="C1967" t="s">
        <v>9911</v>
      </c>
      <c r="D1967" t="s">
        <v>3635</v>
      </c>
      <c r="E1967" s="16" t="s">
        <v>9593</v>
      </c>
      <c r="F1967" t="s">
        <v>9252</v>
      </c>
      <c r="G1967">
        <v>32120</v>
      </c>
      <c r="H1967" t="s">
        <v>3289</v>
      </c>
      <c r="J1967" t="s">
        <v>8406</v>
      </c>
      <c r="K1967" t="s">
        <v>1470</v>
      </c>
      <c r="L1967">
        <v>3</v>
      </c>
      <c r="M1967" s="2">
        <v>1457.55</v>
      </c>
      <c r="N1967" s="2">
        <v>0</v>
      </c>
      <c r="O1967" s="2">
        <v>0</v>
      </c>
      <c r="P1967" s="2">
        <v>0</v>
      </c>
      <c r="Q1967" s="2">
        <v>1457.55</v>
      </c>
      <c r="R1967" s="2">
        <v>0</v>
      </c>
      <c r="S1967" t="s">
        <v>1820</v>
      </c>
      <c r="T1967" t="s">
        <v>871</v>
      </c>
      <c r="U1967" t="s">
        <v>7758</v>
      </c>
      <c r="V1967" t="s">
        <v>7752</v>
      </c>
      <c r="W1967" t="s">
        <v>7752</v>
      </c>
      <c r="X1967" t="s">
        <v>7752</v>
      </c>
      <c r="Y1967" t="s">
        <v>7752</v>
      </c>
      <c r="Z1967">
        <v>0</v>
      </c>
      <c r="AA1967">
        <v>0</v>
      </c>
    </row>
    <row r="1968" spans="1:27">
      <c r="A1968" s="1" t="s">
        <v>9592</v>
      </c>
      <c r="B1968">
        <v>2010200</v>
      </c>
      <c r="C1968" t="s">
        <v>9911</v>
      </c>
      <c r="D1968" t="s">
        <v>3635</v>
      </c>
      <c r="E1968" s="16" t="s">
        <v>9593</v>
      </c>
      <c r="F1968" t="s">
        <v>9252</v>
      </c>
      <c r="G1968">
        <v>32120</v>
      </c>
      <c r="H1968" t="s">
        <v>3289</v>
      </c>
      <c r="J1968" t="s">
        <v>7368</v>
      </c>
      <c r="K1968" t="s">
        <v>792</v>
      </c>
      <c r="L1968">
        <v>3</v>
      </c>
      <c r="M1968" s="2">
        <v>1460.75</v>
      </c>
      <c r="N1968" s="2">
        <v>0</v>
      </c>
      <c r="O1968" s="2">
        <v>0</v>
      </c>
      <c r="P1968" s="2">
        <v>0</v>
      </c>
      <c r="Q1968" s="2">
        <v>1460.75</v>
      </c>
      <c r="R1968" s="2">
        <v>0</v>
      </c>
      <c r="S1968" t="s">
        <v>1820</v>
      </c>
      <c r="T1968" t="s">
        <v>871</v>
      </c>
      <c r="U1968" t="s">
        <v>7758</v>
      </c>
      <c r="V1968" t="s">
        <v>7752</v>
      </c>
      <c r="W1968" t="s">
        <v>7752</v>
      </c>
      <c r="X1968" t="s">
        <v>7752</v>
      </c>
      <c r="Y1968" t="s">
        <v>7752</v>
      </c>
      <c r="Z1968">
        <v>0</v>
      </c>
      <c r="AA1968">
        <v>0</v>
      </c>
    </row>
    <row r="1969" spans="1:27">
      <c r="A1969" s="1" t="s">
        <v>9129</v>
      </c>
      <c r="B1969">
        <v>2010200</v>
      </c>
      <c r="C1969" t="s">
        <v>9911</v>
      </c>
      <c r="D1969" t="s">
        <v>3635</v>
      </c>
      <c r="E1969" s="16" t="s">
        <v>9130</v>
      </c>
      <c r="F1969" t="s">
        <v>9130</v>
      </c>
      <c r="G1969">
        <v>32120</v>
      </c>
      <c r="H1969" t="s">
        <v>3289</v>
      </c>
      <c r="J1969" t="s">
        <v>7368</v>
      </c>
      <c r="K1969" t="s">
        <v>3601</v>
      </c>
      <c r="L1969">
        <v>4</v>
      </c>
      <c r="M1969" s="2">
        <v>1505.64</v>
      </c>
      <c r="N1969" s="2">
        <v>0</v>
      </c>
      <c r="O1969" s="2">
        <v>0</v>
      </c>
      <c r="P1969" s="2">
        <v>0</v>
      </c>
      <c r="Q1969" s="2">
        <v>1505.64</v>
      </c>
      <c r="R1969" s="2">
        <v>0</v>
      </c>
      <c r="S1969" t="s">
        <v>1820</v>
      </c>
      <c r="T1969" t="s">
        <v>871</v>
      </c>
      <c r="U1969" t="s">
        <v>7758</v>
      </c>
      <c r="V1969" t="s">
        <v>7752</v>
      </c>
      <c r="W1969" t="s">
        <v>7752</v>
      </c>
      <c r="X1969" t="s">
        <v>7752</v>
      </c>
      <c r="Y1969" t="s">
        <v>7752</v>
      </c>
      <c r="Z1969">
        <v>0</v>
      </c>
      <c r="AA1969">
        <v>0</v>
      </c>
    </row>
    <row r="1970" spans="1:27">
      <c r="A1970" s="1" t="s">
        <v>9129</v>
      </c>
      <c r="B1970">
        <v>2010200</v>
      </c>
      <c r="C1970" t="s">
        <v>9911</v>
      </c>
      <c r="D1970" t="s">
        <v>3635</v>
      </c>
      <c r="E1970" s="16" t="s">
        <v>9130</v>
      </c>
      <c r="F1970" t="s">
        <v>9130</v>
      </c>
      <c r="G1970">
        <v>32120</v>
      </c>
      <c r="H1970" t="s">
        <v>3289</v>
      </c>
      <c r="J1970" t="s">
        <v>7368</v>
      </c>
      <c r="K1970" t="s">
        <v>2026</v>
      </c>
      <c r="L1970">
        <v>4</v>
      </c>
      <c r="M1970" s="2">
        <v>1940.59</v>
      </c>
      <c r="N1970" s="2">
        <v>0</v>
      </c>
      <c r="O1970" s="2">
        <v>0</v>
      </c>
      <c r="P1970" s="2">
        <v>0</v>
      </c>
      <c r="Q1970" s="2">
        <v>1940.59</v>
      </c>
      <c r="R1970" s="2">
        <v>0</v>
      </c>
      <c r="S1970" t="s">
        <v>1820</v>
      </c>
      <c r="T1970" t="s">
        <v>871</v>
      </c>
      <c r="U1970" t="s">
        <v>7758</v>
      </c>
      <c r="V1970" t="s">
        <v>7752</v>
      </c>
      <c r="W1970" t="s">
        <v>7752</v>
      </c>
      <c r="X1970" t="s">
        <v>7752</v>
      </c>
      <c r="Y1970" t="s">
        <v>7752</v>
      </c>
      <c r="Z1970">
        <v>0</v>
      </c>
      <c r="AA1970">
        <v>0</v>
      </c>
    </row>
    <row r="1971" spans="1:27">
      <c r="A1971" s="1" t="s">
        <v>9129</v>
      </c>
      <c r="B1971">
        <v>2010200</v>
      </c>
      <c r="C1971" t="s">
        <v>9911</v>
      </c>
      <c r="D1971" t="s">
        <v>3635</v>
      </c>
      <c r="E1971" s="16" t="s">
        <v>9130</v>
      </c>
      <c r="F1971" t="s">
        <v>9130</v>
      </c>
      <c r="G1971">
        <v>32120</v>
      </c>
      <c r="H1971" t="s">
        <v>3289</v>
      </c>
      <c r="J1971" t="s">
        <v>8406</v>
      </c>
      <c r="K1971" t="s">
        <v>2423</v>
      </c>
      <c r="L1971">
        <v>4</v>
      </c>
      <c r="M1971" s="2">
        <v>2312.63</v>
      </c>
      <c r="N1971" s="2">
        <v>0</v>
      </c>
      <c r="O1971" s="2">
        <v>0</v>
      </c>
      <c r="P1971" s="2">
        <v>0</v>
      </c>
      <c r="Q1971" s="2">
        <v>2312.63</v>
      </c>
      <c r="R1971" s="2">
        <v>0</v>
      </c>
      <c r="S1971" t="s">
        <v>1820</v>
      </c>
      <c r="T1971" t="s">
        <v>871</v>
      </c>
      <c r="U1971" t="s">
        <v>7758</v>
      </c>
      <c r="V1971" t="s">
        <v>7752</v>
      </c>
      <c r="W1971" t="s">
        <v>7752</v>
      </c>
      <c r="X1971" t="s">
        <v>7752</v>
      </c>
      <c r="Y1971" t="s">
        <v>7752</v>
      </c>
      <c r="Z1971">
        <v>0</v>
      </c>
      <c r="AA1971">
        <v>0</v>
      </c>
    </row>
    <row r="1972" spans="1:27">
      <c r="A1972" s="1" t="s">
        <v>9126</v>
      </c>
      <c r="B1972">
        <v>2010200</v>
      </c>
      <c r="C1972" t="s">
        <v>9911</v>
      </c>
      <c r="D1972" t="s">
        <v>3635</v>
      </c>
      <c r="E1972" s="16" t="s">
        <v>9127</v>
      </c>
      <c r="F1972" t="s">
        <v>9128</v>
      </c>
      <c r="G1972">
        <v>32120</v>
      </c>
      <c r="H1972" t="s">
        <v>3289</v>
      </c>
      <c r="J1972" t="s">
        <v>7368</v>
      </c>
      <c r="K1972" t="s">
        <v>826</v>
      </c>
      <c r="L1972">
        <v>3</v>
      </c>
      <c r="M1972" s="2">
        <v>2451.66</v>
      </c>
      <c r="N1972" s="2">
        <v>0</v>
      </c>
      <c r="O1972" s="2">
        <v>0</v>
      </c>
      <c r="P1972" s="2">
        <v>0</v>
      </c>
      <c r="Q1972" s="2">
        <v>2451.66</v>
      </c>
      <c r="R1972" s="2">
        <v>0</v>
      </c>
      <c r="S1972" t="s">
        <v>1820</v>
      </c>
      <c r="T1972" t="s">
        <v>871</v>
      </c>
      <c r="U1972" t="s">
        <v>7758</v>
      </c>
      <c r="V1972" t="s">
        <v>7752</v>
      </c>
      <c r="W1972" t="s">
        <v>7752</v>
      </c>
      <c r="X1972" t="s">
        <v>7752</v>
      </c>
      <c r="Y1972" t="s">
        <v>7752</v>
      </c>
      <c r="Z1972">
        <v>0</v>
      </c>
      <c r="AA1972">
        <v>0</v>
      </c>
    </row>
    <row r="1973" spans="1:27">
      <c r="A1973" s="1" t="s">
        <v>9126</v>
      </c>
      <c r="B1973">
        <v>2010200</v>
      </c>
      <c r="C1973" t="s">
        <v>9911</v>
      </c>
      <c r="D1973" t="s">
        <v>3635</v>
      </c>
      <c r="E1973" s="16" t="s">
        <v>9127</v>
      </c>
      <c r="F1973" t="s">
        <v>9128</v>
      </c>
      <c r="G1973">
        <v>32120</v>
      </c>
      <c r="H1973" t="s">
        <v>3289</v>
      </c>
      <c r="J1973" t="s">
        <v>8406</v>
      </c>
      <c r="K1973" t="s">
        <v>3247</v>
      </c>
      <c r="L1973">
        <v>3</v>
      </c>
      <c r="M1973" s="2">
        <v>2451.66</v>
      </c>
      <c r="N1973" s="2">
        <v>0</v>
      </c>
      <c r="O1973" s="2">
        <v>0</v>
      </c>
      <c r="P1973" s="2">
        <v>0</v>
      </c>
      <c r="Q1973" s="2">
        <v>2451.66</v>
      </c>
      <c r="R1973" s="2">
        <v>0</v>
      </c>
      <c r="S1973" t="s">
        <v>1820</v>
      </c>
      <c r="T1973" t="s">
        <v>871</v>
      </c>
      <c r="U1973" t="s">
        <v>7758</v>
      </c>
      <c r="V1973" t="s">
        <v>7752</v>
      </c>
      <c r="W1973" t="s">
        <v>7752</v>
      </c>
      <c r="X1973" t="s">
        <v>7752</v>
      </c>
      <c r="Y1973" t="s">
        <v>7752</v>
      </c>
      <c r="Z1973">
        <v>0</v>
      </c>
      <c r="AA1973">
        <v>0</v>
      </c>
    </row>
    <row r="1974" spans="1:27">
      <c r="A1974" s="1" t="s">
        <v>9126</v>
      </c>
      <c r="B1974">
        <v>2010200</v>
      </c>
      <c r="C1974" t="s">
        <v>9911</v>
      </c>
      <c r="D1974" t="s">
        <v>3635</v>
      </c>
      <c r="E1974" s="16" t="s">
        <v>9127</v>
      </c>
      <c r="F1974" t="s">
        <v>9128</v>
      </c>
      <c r="G1974">
        <v>32120</v>
      </c>
      <c r="H1974" t="s">
        <v>3289</v>
      </c>
      <c r="J1974" t="s">
        <v>7368</v>
      </c>
      <c r="K1974" t="s">
        <v>1846</v>
      </c>
      <c r="L1974">
        <v>4</v>
      </c>
      <c r="M1974" s="2">
        <v>2451.66</v>
      </c>
      <c r="N1974" s="2">
        <v>0</v>
      </c>
      <c r="O1974" s="2">
        <v>0</v>
      </c>
      <c r="P1974" s="2">
        <v>0</v>
      </c>
      <c r="Q1974" s="2">
        <v>2451.66</v>
      </c>
      <c r="R1974" s="2">
        <v>0</v>
      </c>
      <c r="S1974" t="s">
        <v>1820</v>
      </c>
      <c r="T1974" t="s">
        <v>871</v>
      </c>
      <c r="U1974" t="s">
        <v>7758</v>
      </c>
      <c r="V1974" t="s">
        <v>7752</v>
      </c>
      <c r="W1974" t="s">
        <v>7752</v>
      </c>
      <c r="X1974" t="s">
        <v>7752</v>
      </c>
      <c r="Y1974" t="s">
        <v>7752</v>
      </c>
      <c r="Z1974">
        <v>0</v>
      </c>
      <c r="AA1974">
        <v>0</v>
      </c>
    </row>
    <row r="1975" spans="1:27">
      <c r="A1975" s="1" t="s">
        <v>9126</v>
      </c>
      <c r="B1975">
        <v>2010200</v>
      </c>
      <c r="C1975" t="s">
        <v>9911</v>
      </c>
      <c r="D1975" t="s">
        <v>3635</v>
      </c>
      <c r="E1975" s="16" t="s">
        <v>9127</v>
      </c>
      <c r="F1975" t="s">
        <v>9128</v>
      </c>
      <c r="G1975">
        <v>32120</v>
      </c>
      <c r="H1975" t="s">
        <v>3289</v>
      </c>
      <c r="J1975" t="s">
        <v>8406</v>
      </c>
      <c r="K1975" t="s">
        <v>1983</v>
      </c>
      <c r="L1975">
        <v>3</v>
      </c>
      <c r="M1975" s="2">
        <v>2451.66</v>
      </c>
      <c r="N1975" s="2">
        <v>0</v>
      </c>
      <c r="O1975" s="2">
        <v>0</v>
      </c>
      <c r="P1975" s="2">
        <v>0</v>
      </c>
      <c r="Q1975" s="2">
        <v>2451.66</v>
      </c>
      <c r="R1975" s="2">
        <v>0</v>
      </c>
      <c r="S1975" t="s">
        <v>1820</v>
      </c>
      <c r="T1975" t="s">
        <v>871</v>
      </c>
      <c r="U1975" t="s">
        <v>7758</v>
      </c>
      <c r="V1975" t="s">
        <v>7752</v>
      </c>
      <c r="W1975" t="s">
        <v>7752</v>
      </c>
      <c r="X1975" t="s">
        <v>7752</v>
      </c>
      <c r="Y1975" t="s">
        <v>7752</v>
      </c>
      <c r="Z1975">
        <v>0</v>
      </c>
      <c r="AA1975">
        <v>0</v>
      </c>
    </row>
    <row r="1976" spans="1:27">
      <c r="A1976" s="1" t="s">
        <v>9126</v>
      </c>
      <c r="B1976">
        <v>2010200</v>
      </c>
      <c r="C1976" t="s">
        <v>9911</v>
      </c>
      <c r="D1976" t="s">
        <v>3635</v>
      </c>
      <c r="E1976" s="16" t="s">
        <v>9127</v>
      </c>
      <c r="F1976" t="s">
        <v>9128</v>
      </c>
      <c r="G1976">
        <v>32120</v>
      </c>
      <c r="H1976" t="s">
        <v>3289</v>
      </c>
      <c r="J1976" t="s">
        <v>8406</v>
      </c>
      <c r="K1976" t="s">
        <v>2423</v>
      </c>
      <c r="L1976">
        <v>4</v>
      </c>
      <c r="M1976" s="2">
        <v>2451.66</v>
      </c>
      <c r="N1976" s="2">
        <v>0</v>
      </c>
      <c r="O1976" s="2">
        <v>0</v>
      </c>
      <c r="P1976" s="2">
        <v>0</v>
      </c>
      <c r="Q1976" s="2">
        <v>2451.66</v>
      </c>
      <c r="R1976" s="2">
        <v>0</v>
      </c>
      <c r="S1976" t="s">
        <v>1820</v>
      </c>
      <c r="T1976" t="s">
        <v>871</v>
      </c>
      <c r="U1976" t="s">
        <v>7758</v>
      </c>
      <c r="V1976" t="s">
        <v>7752</v>
      </c>
      <c r="W1976" t="s">
        <v>7752</v>
      </c>
      <c r="X1976" t="s">
        <v>7752</v>
      </c>
      <c r="Y1976" t="s">
        <v>7752</v>
      </c>
      <c r="Z1976">
        <v>0</v>
      </c>
      <c r="AA1976">
        <v>0</v>
      </c>
    </row>
    <row r="1977" spans="1:27">
      <c r="A1977" s="1" t="s">
        <v>9126</v>
      </c>
      <c r="B1977">
        <v>2010200</v>
      </c>
      <c r="C1977" t="s">
        <v>9911</v>
      </c>
      <c r="D1977" t="s">
        <v>3635</v>
      </c>
      <c r="E1977" s="16" t="s">
        <v>9127</v>
      </c>
      <c r="F1977" t="s">
        <v>9128</v>
      </c>
      <c r="G1977">
        <v>32120</v>
      </c>
      <c r="H1977" t="s">
        <v>3289</v>
      </c>
      <c r="J1977" t="s">
        <v>8406</v>
      </c>
      <c r="K1977" t="s">
        <v>1161</v>
      </c>
      <c r="L1977">
        <v>4</v>
      </c>
      <c r="M1977" s="2">
        <v>2451.66</v>
      </c>
      <c r="N1977" s="2">
        <v>0</v>
      </c>
      <c r="O1977" s="2">
        <v>0</v>
      </c>
      <c r="P1977" s="2">
        <v>0</v>
      </c>
      <c r="Q1977" s="2">
        <v>2451.66</v>
      </c>
      <c r="R1977" s="2">
        <v>0</v>
      </c>
      <c r="S1977" t="s">
        <v>1820</v>
      </c>
      <c r="T1977" t="s">
        <v>871</v>
      </c>
      <c r="U1977" t="s">
        <v>7758</v>
      </c>
      <c r="V1977" t="s">
        <v>7752</v>
      </c>
      <c r="W1977" t="s">
        <v>7752</v>
      </c>
      <c r="X1977" t="s">
        <v>7752</v>
      </c>
      <c r="Y1977" t="s">
        <v>7752</v>
      </c>
      <c r="Z1977">
        <v>0</v>
      </c>
      <c r="AA1977">
        <v>0</v>
      </c>
    </row>
    <row r="1978" spans="1:27">
      <c r="A1978" s="1" t="s">
        <v>9126</v>
      </c>
      <c r="B1978">
        <v>2010200</v>
      </c>
      <c r="C1978" t="s">
        <v>9911</v>
      </c>
      <c r="D1978" t="s">
        <v>3635</v>
      </c>
      <c r="E1978" s="16" t="s">
        <v>9127</v>
      </c>
      <c r="F1978" t="s">
        <v>9128</v>
      </c>
      <c r="G1978">
        <v>32120</v>
      </c>
      <c r="H1978" t="s">
        <v>3289</v>
      </c>
      <c r="J1978" t="s">
        <v>7368</v>
      </c>
      <c r="K1978" t="s">
        <v>1915</v>
      </c>
      <c r="L1978">
        <v>3</v>
      </c>
      <c r="M1978" s="2">
        <v>2451.66</v>
      </c>
      <c r="N1978" s="2">
        <v>0</v>
      </c>
      <c r="O1978" s="2">
        <v>0</v>
      </c>
      <c r="P1978" s="2">
        <v>0</v>
      </c>
      <c r="Q1978" s="2">
        <v>2451.66</v>
      </c>
      <c r="R1978" s="2">
        <v>0</v>
      </c>
      <c r="S1978" t="s">
        <v>1820</v>
      </c>
      <c r="T1978" t="s">
        <v>871</v>
      </c>
      <c r="U1978" t="s">
        <v>7758</v>
      </c>
      <c r="V1978" t="s">
        <v>7752</v>
      </c>
      <c r="W1978" t="s">
        <v>7752</v>
      </c>
      <c r="X1978" t="s">
        <v>7752</v>
      </c>
      <c r="Y1978" t="s">
        <v>7752</v>
      </c>
      <c r="Z1978">
        <v>0</v>
      </c>
      <c r="AA1978">
        <v>0</v>
      </c>
    </row>
    <row r="1979" spans="1:27">
      <c r="A1979" s="1" t="s">
        <v>9126</v>
      </c>
      <c r="B1979">
        <v>2010200</v>
      </c>
      <c r="C1979" t="s">
        <v>9911</v>
      </c>
      <c r="D1979" t="s">
        <v>3635</v>
      </c>
      <c r="E1979" s="16" t="s">
        <v>9127</v>
      </c>
      <c r="F1979" t="s">
        <v>9128</v>
      </c>
      <c r="G1979">
        <v>32120</v>
      </c>
      <c r="H1979" t="s">
        <v>3289</v>
      </c>
      <c r="J1979" t="s">
        <v>7368</v>
      </c>
      <c r="K1979" t="s">
        <v>194</v>
      </c>
      <c r="L1979">
        <v>3</v>
      </c>
      <c r="M1979" s="2">
        <v>2451.66</v>
      </c>
      <c r="N1979" s="2">
        <v>0</v>
      </c>
      <c r="O1979" s="2">
        <v>0</v>
      </c>
      <c r="P1979" s="2">
        <v>0</v>
      </c>
      <c r="Q1979" s="2">
        <v>2451.66</v>
      </c>
      <c r="R1979" s="2">
        <v>0</v>
      </c>
      <c r="S1979" t="s">
        <v>1820</v>
      </c>
      <c r="T1979" t="s">
        <v>871</v>
      </c>
      <c r="U1979" t="s">
        <v>7758</v>
      </c>
      <c r="V1979" t="s">
        <v>7752</v>
      </c>
      <c r="W1979" t="s">
        <v>7752</v>
      </c>
      <c r="X1979" t="s">
        <v>7752</v>
      </c>
      <c r="Y1979" t="s">
        <v>7752</v>
      </c>
      <c r="Z1979">
        <v>0</v>
      </c>
      <c r="AA1979">
        <v>0</v>
      </c>
    </row>
    <row r="1980" spans="1:27">
      <c r="A1980" s="1" t="s">
        <v>9126</v>
      </c>
      <c r="B1980">
        <v>2010200</v>
      </c>
      <c r="C1980" t="s">
        <v>9911</v>
      </c>
      <c r="D1980" t="s">
        <v>3635</v>
      </c>
      <c r="E1980" s="16" t="s">
        <v>9127</v>
      </c>
      <c r="F1980" t="s">
        <v>9128</v>
      </c>
      <c r="G1980">
        <v>32120</v>
      </c>
      <c r="H1980" t="s">
        <v>3289</v>
      </c>
      <c r="J1980" t="s">
        <v>8406</v>
      </c>
      <c r="K1980" t="s">
        <v>2312</v>
      </c>
      <c r="L1980">
        <v>3</v>
      </c>
      <c r="M1980" s="2">
        <v>2451.66</v>
      </c>
      <c r="N1980" s="2">
        <v>0</v>
      </c>
      <c r="O1980" s="2">
        <v>0</v>
      </c>
      <c r="P1980" s="2">
        <v>0</v>
      </c>
      <c r="Q1980" s="2">
        <v>2451.66</v>
      </c>
      <c r="R1980" s="2">
        <v>0</v>
      </c>
      <c r="S1980" t="s">
        <v>1820</v>
      </c>
      <c r="T1980" t="s">
        <v>871</v>
      </c>
      <c r="U1980" t="s">
        <v>7758</v>
      </c>
      <c r="V1980" t="s">
        <v>7752</v>
      </c>
      <c r="W1980" t="s">
        <v>7752</v>
      </c>
      <c r="X1980" t="s">
        <v>7752</v>
      </c>
      <c r="Y1980" t="s">
        <v>7752</v>
      </c>
      <c r="Z1980">
        <v>0</v>
      </c>
      <c r="AA1980">
        <v>0</v>
      </c>
    </row>
    <row r="1981" spans="1:27">
      <c r="A1981" s="1" t="s">
        <v>9126</v>
      </c>
      <c r="B1981">
        <v>2010200</v>
      </c>
      <c r="C1981" t="s">
        <v>9911</v>
      </c>
      <c r="D1981" t="s">
        <v>3635</v>
      </c>
      <c r="E1981" s="16" t="s">
        <v>9127</v>
      </c>
      <c r="F1981" t="s">
        <v>9128</v>
      </c>
      <c r="G1981">
        <v>32120</v>
      </c>
      <c r="H1981" t="s">
        <v>3289</v>
      </c>
      <c r="J1981" t="s">
        <v>7368</v>
      </c>
      <c r="K1981" t="s">
        <v>3601</v>
      </c>
      <c r="L1981">
        <v>4</v>
      </c>
      <c r="M1981" s="2">
        <v>2451.66</v>
      </c>
      <c r="N1981" s="2">
        <v>0</v>
      </c>
      <c r="O1981" s="2">
        <v>0</v>
      </c>
      <c r="P1981" s="2">
        <v>0</v>
      </c>
      <c r="Q1981" s="2">
        <v>2451.66</v>
      </c>
      <c r="R1981" s="2">
        <v>0</v>
      </c>
      <c r="S1981" t="s">
        <v>1820</v>
      </c>
      <c r="T1981" t="s">
        <v>871</v>
      </c>
      <c r="U1981" t="s">
        <v>7758</v>
      </c>
      <c r="V1981" t="s">
        <v>7752</v>
      </c>
      <c r="W1981" t="s">
        <v>7752</v>
      </c>
      <c r="X1981" t="s">
        <v>7752</v>
      </c>
      <c r="Y1981" t="s">
        <v>7752</v>
      </c>
      <c r="Z1981">
        <v>0</v>
      </c>
      <c r="AA1981">
        <v>0</v>
      </c>
    </row>
    <row r="1982" spans="1:27">
      <c r="A1982" s="1" t="s">
        <v>9126</v>
      </c>
      <c r="B1982">
        <v>2010200</v>
      </c>
      <c r="C1982" t="s">
        <v>9911</v>
      </c>
      <c r="D1982" t="s">
        <v>3635</v>
      </c>
      <c r="E1982" s="16" t="s">
        <v>9127</v>
      </c>
      <c r="F1982" t="s">
        <v>9128</v>
      </c>
      <c r="G1982">
        <v>32120</v>
      </c>
      <c r="H1982" t="s">
        <v>3289</v>
      </c>
      <c r="J1982" t="s">
        <v>7368</v>
      </c>
      <c r="K1982" t="s">
        <v>2026</v>
      </c>
      <c r="L1982">
        <v>4</v>
      </c>
      <c r="M1982" s="2">
        <v>2451.66</v>
      </c>
      <c r="N1982" s="2">
        <v>0</v>
      </c>
      <c r="O1982" s="2">
        <v>0</v>
      </c>
      <c r="P1982" s="2">
        <v>0</v>
      </c>
      <c r="Q1982" s="2">
        <v>2451.66</v>
      </c>
      <c r="R1982" s="2">
        <v>0</v>
      </c>
      <c r="S1982" t="s">
        <v>1820</v>
      </c>
      <c r="T1982" t="s">
        <v>871</v>
      </c>
      <c r="U1982" t="s">
        <v>7758</v>
      </c>
      <c r="V1982" t="s">
        <v>7752</v>
      </c>
      <c r="W1982" t="s">
        <v>7752</v>
      </c>
      <c r="X1982" t="s">
        <v>7752</v>
      </c>
      <c r="Y1982" t="s">
        <v>7752</v>
      </c>
      <c r="Z1982">
        <v>0</v>
      </c>
      <c r="AA1982">
        <v>0</v>
      </c>
    </row>
    <row r="1983" spans="1:27">
      <c r="A1983" s="1" t="s">
        <v>9592</v>
      </c>
      <c r="B1983">
        <v>2010200</v>
      </c>
      <c r="C1983" t="s">
        <v>9911</v>
      </c>
      <c r="D1983" t="s">
        <v>3635</v>
      </c>
      <c r="E1983" s="16" t="s">
        <v>9593</v>
      </c>
      <c r="F1983" t="s">
        <v>9252</v>
      </c>
      <c r="G1983">
        <v>32120</v>
      </c>
      <c r="H1983" t="s">
        <v>3289</v>
      </c>
      <c r="J1983" t="s">
        <v>8406</v>
      </c>
      <c r="K1983" t="s">
        <v>527</v>
      </c>
      <c r="L1983">
        <v>2</v>
      </c>
      <c r="M1983" s="2">
        <v>3404.92</v>
      </c>
      <c r="N1983" s="2">
        <v>0</v>
      </c>
      <c r="O1983" s="2">
        <v>0</v>
      </c>
      <c r="P1983" s="2">
        <v>0</v>
      </c>
      <c r="Q1983" s="2">
        <v>3404.92</v>
      </c>
      <c r="R1983" s="2">
        <v>0</v>
      </c>
      <c r="S1983" t="s">
        <v>1820</v>
      </c>
      <c r="T1983" t="s">
        <v>871</v>
      </c>
      <c r="U1983" t="s">
        <v>7758</v>
      </c>
      <c r="V1983" t="s">
        <v>7752</v>
      </c>
      <c r="W1983" t="s">
        <v>7752</v>
      </c>
      <c r="X1983" t="s">
        <v>7752</v>
      </c>
      <c r="Y1983" t="s">
        <v>7752</v>
      </c>
      <c r="Z1983">
        <v>0</v>
      </c>
      <c r="AA1983">
        <v>0</v>
      </c>
    </row>
    <row r="1984" spans="1:27">
      <c r="A1984" s="1" t="s">
        <v>9126</v>
      </c>
      <c r="B1984">
        <v>2010200</v>
      </c>
      <c r="C1984" t="s">
        <v>9911</v>
      </c>
      <c r="D1984" t="s">
        <v>3635</v>
      </c>
      <c r="E1984" s="16" t="s">
        <v>9127</v>
      </c>
      <c r="F1984" t="s">
        <v>9128</v>
      </c>
      <c r="G1984">
        <v>32120</v>
      </c>
      <c r="H1984" t="s">
        <v>3289</v>
      </c>
      <c r="J1984" t="s">
        <v>8406</v>
      </c>
      <c r="K1984" t="s">
        <v>2803</v>
      </c>
      <c r="L1984">
        <v>3</v>
      </c>
      <c r="M1984" s="2">
        <v>3677.64</v>
      </c>
      <c r="N1984" s="2">
        <v>0</v>
      </c>
      <c r="O1984" s="2">
        <v>0</v>
      </c>
      <c r="P1984" s="2">
        <v>0</v>
      </c>
      <c r="Q1984" s="2">
        <v>3677.64</v>
      </c>
      <c r="R1984" s="2">
        <v>0</v>
      </c>
      <c r="S1984" t="s">
        <v>1820</v>
      </c>
      <c r="T1984" t="s">
        <v>871</v>
      </c>
      <c r="U1984" t="s">
        <v>7758</v>
      </c>
      <c r="V1984" t="s">
        <v>7752</v>
      </c>
      <c r="W1984" t="s">
        <v>7752</v>
      </c>
      <c r="X1984" t="s">
        <v>7752</v>
      </c>
      <c r="Y1984" t="s">
        <v>7752</v>
      </c>
      <c r="Z1984">
        <v>0</v>
      </c>
      <c r="AA1984">
        <v>0</v>
      </c>
    </row>
    <row r="1985" spans="1:27">
      <c r="A1985" s="1" t="s">
        <v>9124</v>
      </c>
      <c r="B1985">
        <v>2010200</v>
      </c>
      <c r="C1985" t="s">
        <v>9911</v>
      </c>
      <c r="D1985" t="s">
        <v>3635</v>
      </c>
      <c r="E1985" s="16" t="s">
        <v>9125</v>
      </c>
      <c r="F1985" t="s">
        <v>9252</v>
      </c>
      <c r="G1985">
        <v>32120</v>
      </c>
      <c r="H1985" t="s">
        <v>3289</v>
      </c>
      <c r="J1985" t="s">
        <v>7367</v>
      </c>
      <c r="K1985" t="s">
        <v>1013</v>
      </c>
      <c r="L1985">
        <v>3</v>
      </c>
      <c r="M1985" s="2">
        <v>3685.68</v>
      </c>
      <c r="N1985" s="2">
        <v>0</v>
      </c>
      <c r="O1985" s="2">
        <v>0</v>
      </c>
      <c r="P1985" s="2">
        <v>0</v>
      </c>
      <c r="Q1985" s="2">
        <v>3685.68</v>
      </c>
      <c r="R1985" s="2">
        <v>0</v>
      </c>
      <c r="S1985" t="s">
        <v>1820</v>
      </c>
      <c r="T1985" t="s">
        <v>871</v>
      </c>
      <c r="U1985" t="s">
        <v>7758</v>
      </c>
      <c r="V1985" t="s">
        <v>7752</v>
      </c>
      <c r="W1985" t="s">
        <v>7752</v>
      </c>
      <c r="X1985" t="s">
        <v>7752</v>
      </c>
      <c r="Y1985" t="s">
        <v>7752</v>
      </c>
      <c r="Z1985">
        <v>0</v>
      </c>
      <c r="AA1985">
        <v>0</v>
      </c>
    </row>
    <row r="1986" spans="1:27">
      <c r="A1986" s="1" t="s">
        <v>9592</v>
      </c>
      <c r="B1986">
        <v>2010200</v>
      </c>
      <c r="C1986" t="s">
        <v>9911</v>
      </c>
      <c r="D1986" t="s">
        <v>3635</v>
      </c>
      <c r="E1986" s="16" t="s">
        <v>9593</v>
      </c>
      <c r="F1986" t="s">
        <v>9252</v>
      </c>
      <c r="G1986">
        <v>32120</v>
      </c>
      <c r="H1986" t="s">
        <v>3289</v>
      </c>
      <c r="J1986" t="s">
        <v>8406</v>
      </c>
      <c r="K1986" t="s">
        <v>2423</v>
      </c>
      <c r="L1986">
        <v>4</v>
      </c>
      <c r="M1986" s="2">
        <v>3786.23</v>
      </c>
      <c r="N1986" s="2">
        <v>0</v>
      </c>
      <c r="O1986" s="2">
        <v>0</v>
      </c>
      <c r="P1986" s="2">
        <v>0</v>
      </c>
      <c r="Q1986" s="2">
        <v>3786.23</v>
      </c>
      <c r="R1986" s="2">
        <v>0</v>
      </c>
      <c r="S1986" t="s">
        <v>1820</v>
      </c>
      <c r="T1986" t="s">
        <v>871</v>
      </c>
      <c r="U1986" t="s">
        <v>7758</v>
      </c>
      <c r="V1986" t="s">
        <v>7752</v>
      </c>
      <c r="W1986" t="s">
        <v>7752</v>
      </c>
      <c r="X1986" t="s">
        <v>7752</v>
      </c>
      <c r="Y1986" t="s">
        <v>7752</v>
      </c>
      <c r="Z1986">
        <v>0</v>
      </c>
      <c r="AA1986">
        <v>0</v>
      </c>
    </row>
    <row r="1987" spans="1:27">
      <c r="A1987" s="1" t="s">
        <v>9592</v>
      </c>
      <c r="B1987">
        <v>2010200</v>
      </c>
      <c r="C1987" t="s">
        <v>9911</v>
      </c>
      <c r="D1987" t="s">
        <v>3635</v>
      </c>
      <c r="E1987" s="16" t="s">
        <v>9593</v>
      </c>
      <c r="F1987" t="s">
        <v>9252</v>
      </c>
      <c r="G1987">
        <v>32120</v>
      </c>
      <c r="H1987" t="s">
        <v>3289</v>
      </c>
      <c r="J1987" t="s">
        <v>8406</v>
      </c>
      <c r="K1987" t="s">
        <v>2312</v>
      </c>
      <c r="L1987">
        <v>3</v>
      </c>
      <c r="M1987" s="2">
        <v>4041.19</v>
      </c>
      <c r="N1987" s="2">
        <v>0</v>
      </c>
      <c r="O1987" s="2">
        <v>0</v>
      </c>
      <c r="P1987" s="2">
        <v>0</v>
      </c>
      <c r="Q1987" s="2">
        <v>4041.19</v>
      </c>
      <c r="R1987" s="2">
        <v>0</v>
      </c>
      <c r="S1987" t="s">
        <v>1820</v>
      </c>
      <c r="T1987" t="s">
        <v>871</v>
      </c>
      <c r="U1987" t="s">
        <v>7758</v>
      </c>
      <c r="V1987" t="s">
        <v>7752</v>
      </c>
      <c r="W1987" t="s">
        <v>7752</v>
      </c>
      <c r="X1987" t="s">
        <v>7752</v>
      </c>
      <c r="Y1987" t="s">
        <v>7752</v>
      </c>
      <c r="Z1987">
        <v>0</v>
      </c>
      <c r="AA1987">
        <v>0</v>
      </c>
    </row>
    <row r="1988" spans="1:27">
      <c r="A1988" s="1" t="s">
        <v>9124</v>
      </c>
      <c r="B1988">
        <v>2010200</v>
      </c>
      <c r="C1988" t="s">
        <v>9911</v>
      </c>
      <c r="D1988" t="s">
        <v>3635</v>
      </c>
      <c r="E1988" s="16" t="s">
        <v>9125</v>
      </c>
      <c r="F1988" t="s">
        <v>9252</v>
      </c>
      <c r="G1988">
        <v>32120</v>
      </c>
      <c r="H1988" t="s">
        <v>3289</v>
      </c>
      <c r="J1988" t="s">
        <v>7365</v>
      </c>
      <c r="K1988" t="s">
        <v>1630</v>
      </c>
      <c r="L1988">
        <v>1</v>
      </c>
      <c r="M1988" s="2">
        <v>5291.39</v>
      </c>
      <c r="N1988" s="2">
        <v>0</v>
      </c>
      <c r="O1988" s="2">
        <v>0</v>
      </c>
      <c r="P1988" s="2">
        <v>0</v>
      </c>
      <c r="Q1988" s="2">
        <v>5291.39</v>
      </c>
      <c r="R1988" s="2">
        <v>0</v>
      </c>
      <c r="S1988" t="s">
        <v>1820</v>
      </c>
      <c r="T1988" t="s">
        <v>871</v>
      </c>
      <c r="U1988" t="s">
        <v>7758</v>
      </c>
      <c r="V1988" t="s">
        <v>7752</v>
      </c>
      <c r="W1988" t="s">
        <v>7752</v>
      </c>
      <c r="X1988" t="s">
        <v>7752</v>
      </c>
      <c r="Y1988" t="s">
        <v>7752</v>
      </c>
      <c r="Z1988">
        <v>0</v>
      </c>
      <c r="AA1988">
        <v>0</v>
      </c>
    </row>
    <row r="1989" spans="1:27">
      <c r="A1989" s="1" t="s">
        <v>9592</v>
      </c>
      <c r="B1989">
        <v>2010200</v>
      </c>
      <c r="C1989" t="s">
        <v>9911</v>
      </c>
      <c r="D1989" t="s">
        <v>3635</v>
      </c>
      <c r="E1989" s="16" t="s">
        <v>9593</v>
      </c>
      <c r="F1989" t="s">
        <v>9252</v>
      </c>
      <c r="G1989">
        <v>32120</v>
      </c>
      <c r="H1989" t="s">
        <v>3289</v>
      </c>
      <c r="J1989" t="s">
        <v>8406</v>
      </c>
      <c r="K1989" t="s">
        <v>1161</v>
      </c>
      <c r="L1989">
        <v>4</v>
      </c>
      <c r="M1989" s="2">
        <v>9229.67</v>
      </c>
      <c r="N1989" s="2">
        <v>0</v>
      </c>
      <c r="O1989" s="2">
        <v>0</v>
      </c>
      <c r="P1989" s="2">
        <v>0</v>
      </c>
      <c r="Q1989" s="2">
        <v>9229.67</v>
      </c>
      <c r="R1989" s="2">
        <v>0</v>
      </c>
      <c r="S1989" t="s">
        <v>1820</v>
      </c>
      <c r="T1989" t="s">
        <v>871</v>
      </c>
      <c r="U1989" t="s">
        <v>7758</v>
      </c>
      <c r="V1989" t="s">
        <v>7752</v>
      </c>
      <c r="W1989" t="s">
        <v>7752</v>
      </c>
      <c r="X1989" t="s">
        <v>7752</v>
      </c>
      <c r="Y1989" t="s">
        <v>7752</v>
      </c>
      <c r="Z1989">
        <v>0</v>
      </c>
      <c r="AA1989">
        <v>0</v>
      </c>
    </row>
    <row r="1990" spans="1:27">
      <c r="A1990" s="1" t="s">
        <v>9124</v>
      </c>
      <c r="B1990">
        <v>2010200</v>
      </c>
      <c r="C1990" t="s">
        <v>9911</v>
      </c>
      <c r="D1990" t="s">
        <v>3635</v>
      </c>
      <c r="E1990" s="16" t="s">
        <v>9125</v>
      </c>
      <c r="F1990" t="s">
        <v>9252</v>
      </c>
      <c r="G1990">
        <v>32120</v>
      </c>
      <c r="H1990" t="s">
        <v>3289</v>
      </c>
      <c r="J1990" t="s">
        <v>7369</v>
      </c>
      <c r="K1990" t="s">
        <v>1670</v>
      </c>
      <c r="L1990">
        <v>3</v>
      </c>
      <c r="M1990" s="2">
        <v>9406.9699999999993</v>
      </c>
      <c r="N1990" s="2">
        <v>0</v>
      </c>
      <c r="O1990" s="2">
        <v>0</v>
      </c>
      <c r="P1990" s="2">
        <v>0</v>
      </c>
      <c r="Q1990" s="2">
        <v>9406.9699999999993</v>
      </c>
      <c r="R1990" s="2">
        <v>0</v>
      </c>
      <c r="S1990" t="s">
        <v>1820</v>
      </c>
      <c r="T1990" t="s">
        <v>871</v>
      </c>
      <c r="U1990" t="s">
        <v>7758</v>
      </c>
      <c r="V1990" t="s">
        <v>7752</v>
      </c>
      <c r="W1990" t="s">
        <v>7752</v>
      </c>
      <c r="X1990" t="s">
        <v>7752</v>
      </c>
      <c r="Y1990" t="s">
        <v>7752</v>
      </c>
      <c r="Z1990">
        <v>0</v>
      </c>
      <c r="AA1990">
        <v>0</v>
      </c>
    </row>
    <row r="1991" spans="1:27">
      <c r="A1991" s="1" t="s">
        <v>9592</v>
      </c>
      <c r="B1991">
        <v>2010200</v>
      </c>
      <c r="C1991" t="s">
        <v>9911</v>
      </c>
      <c r="D1991" t="s">
        <v>3635</v>
      </c>
      <c r="E1991" s="16" t="s">
        <v>9593</v>
      </c>
      <c r="F1991" t="s">
        <v>9252</v>
      </c>
      <c r="G1991">
        <v>32120</v>
      </c>
      <c r="H1991" t="s">
        <v>3289</v>
      </c>
      <c r="J1991" t="s">
        <v>8406</v>
      </c>
      <c r="K1991" t="s">
        <v>2803</v>
      </c>
      <c r="L1991">
        <v>3</v>
      </c>
      <c r="M1991" s="2">
        <v>9588.7900000000009</v>
      </c>
      <c r="N1991" s="2">
        <v>0</v>
      </c>
      <c r="O1991" s="2">
        <v>0</v>
      </c>
      <c r="P1991" s="2">
        <v>0</v>
      </c>
      <c r="Q1991" s="2">
        <v>9588.7900000000009</v>
      </c>
      <c r="R1991" s="2">
        <v>0</v>
      </c>
      <c r="S1991" t="s">
        <v>1820</v>
      </c>
      <c r="T1991" t="s">
        <v>871</v>
      </c>
      <c r="U1991" t="s">
        <v>7758</v>
      </c>
      <c r="V1991" t="s">
        <v>7752</v>
      </c>
      <c r="W1991" t="s">
        <v>7752</v>
      </c>
      <c r="X1991" t="s">
        <v>7752</v>
      </c>
      <c r="Y1991" t="s">
        <v>7752</v>
      </c>
      <c r="Z1991">
        <v>0</v>
      </c>
      <c r="AA1991">
        <v>0</v>
      </c>
    </row>
    <row r="1992" spans="1:27">
      <c r="A1992" s="1" t="s">
        <v>9592</v>
      </c>
      <c r="B1992">
        <v>2010200</v>
      </c>
      <c r="C1992" t="s">
        <v>9911</v>
      </c>
      <c r="D1992" t="s">
        <v>3635</v>
      </c>
      <c r="E1992" s="16" t="s">
        <v>9593</v>
      </c>
      <c r="F1992" t="s">
        <v>9252</v>
      </c>
      <c r="G1992">
        <v>32120</v>
      </c>
      <c r="H1992" t="s">
        <v>3289</v>
      </c>
      <c r="J1992" t="s">
        <v>8406</v>
      </c>
      <c r="K1992" t="s">
        <v>3567</v>
      </c>
      <c r="L1992">
        <v>3</v>
      </c>
      <c r="M1992" s="2">
        <v>9738.17</v>
      </c>
      <c r="N1992" s="2">
        <v>0</v>
      </c>
      <c r="O1992" s="2">
        <v>0</v>
      </c>
      <c r="P1992" s="2">
        <v>0</v>
      </c>
      <c r="Q1992" s="2">
        <v>9738.17</v>
      </c>
      <c r="R1992" s="2">
        <v>0</v>
      </c>
      <c r="S1992" t="s">
        <v>1820</v>
      </c>
      <c r="T1992" t="s">
        <v>871</v>
      </c>
      <c r="U1992" t="s">
        <v>7758</v>
      </c>
      <c r="V1992" t="s">
        <v>7752</v>
      </c>
      <c r="W1992" t="s">
        <v>7752</v>
      </c>
      <c r="X1992" t="s">
        <v>7752</v>
      </c>
      <c r="Y1992" t="s">
        <v>7752</v>
      </c>
      <c r="Z1992">
        <v>0</v>
      </c>
      <c r="AA1992">
        <v>0</v>
      </c>
    </row>
    <row r="1993" spans="1:27">
      <c r="A1993" s="1" t="s">
        <v>9909</v>
      </c>
      <c r="B1993">
        <v>2010200</v>
      </c>
      <c r="C1993" t="s">
        <v>9911</v>
      </c>
      <c r="D1993" t="s">
        <v>3635</v>
      </c>
      <c r="E1993" s="16" t="s">
        <v>9910</v>
      </c>
      <c r="F1993" t="s">
        <v>9484</v>
      </c>
      <c r="G1993">
        <v>32120</v>
      </c>
      <c r="H1993" t="s">
        <v>3289</v>
      </c>
      <c r="J1993" t="s">
        <v>8406</v>
      </c>
      <c r="K1993" t="s">
        <v>1161</v>
      </c>
      <c r="L1993">
        <v>4</v>
      </c>
      <c r="M1993" s="2">
        <v>16758.02</v>
      </c>
      <c r="N1993" s="2">
        <v>0</v>
      </c>
      <c r="O1993" s="2">
        <v>0</v>
      </c>
      <c r="P1993" s="2">
        <v>0</v>
      </c>
      <c r="Q1993" s="2">
        <v>16758.02</v>
      </c>
      <c r="R1993" s="2">
        <v>0</v>
      </c>
      <c r="S1993" t="s">
        <v>1820</v>
      </c>
      <c r="T1993" t="s">
        <v>871</v>
      </c>
      <c r="U1993" t="s">
        <v>7758</v>
      </c>
      <c r="V1993" t="s">
        <v>7752</v>
      </c>
      <c r="W1993" t="s">
        <v>7752</v>
      </c>
      <c r="X1993" t="s">
        <v>7752</v>
      </c>
      <c r="Y1993" t="s">
        <v>7752</v>
      </c>
      <c r="Z1993">
        <v>0</v>
      </c>
      <c r="AA1993">
        <v>0</v>
      </c>
    </row>
    <row r="1994" spans="1:27">
      <c r="A1994" s="1" t="s">
        <v>9909</v>
      </c>
      <c r="B1994">
        <v>2010200</v>
      </c>
      <c r="C1994" t="s">
        <v>9911</v>
      </c>
      <c r="D1994" t="s">
        <v>3635</v>
      </c>
      <c r="E1994" s="16" t="s">
        <v>9910</v>
      </c>
      <c r="F1994" t="s">
        <v>9484</v>
      </c>
      <c r="G1994">
        <v>32120</v>
      </c>
      <c r="H1994" t="s">
        <v>3289</v>
      </c>
      <c r="J1994" t="s">
        <v>8406</v>
      </c>
      <c r="K1994" t="s">
        <v>2423</v>
      </c>
      <c r="L1994">
        <v>4</v>
      </c>
      <c r="M1994" s="2">
        <v>19745.7</v>
      </c>
      <c r="N1994" s="2">
        <v>0</v>
      </c>
      <c r="O1994" s="2">
        <v>0</v>
      </c>
      <c r="P1994" s="2">
        <v>0</v>
      </c>
      <c r="Q1994" s="2">
        <v>19745.7</v>
      </c>
      <c r="R1994" s="2">
        <v>0</v>
      </c>
      <c r="S1994" t="s">
        <v>1820</v>
      </c>
      <c r="T1994" t="s">
        <v>871</v>
      </c>
      <c r="U1994" t="s">
        <v>7758</v>
      </c>
      <c r="V1994" t="s">
        <v>7752</v>
      </c>
      <c r="W1994" t="s">
        <v>7752</v>
      </c>
      <c r="X1994" t="s">
        <v>7752</v>
      </c>
      <c r="Y1994" t="s">
        <v>7752</v>
      </c>
      <c r="Z1994">
        <v>0</v>
      </c>
      <c r="AA1994">
        <v>0</v>
      </c>
    </row>
    <row r="1995" spans="1:27">
      <c r="A1995" s="1" t="s">
        <v>671</v>
      </c>
      <c r="B1995">
        <v>2100000</v>
      </c>
      <c r="C1995" t="s">
        <v>3684</v>
      </c>
      <c r="D1995" t="s">
        <v>3684</v>
      </c>
      <c r="E1995" s="16" t="s">
        <v>672</v>
      </c>
      <c r="F1995" t="s">
        <v>674</v>
      </c>
      <c r="G1995">
        <v>31110</v>
      </c>
      <c r="H1995" t="s">
        <v>673</v>
      </c>
      <c r="J1995" t="s">
        <v>379</v>
      </c>
      <c r="K1995" t="s">
        <v>1743</v>
      </c>
      <c r="L1995">
        <v>3</v>
      </c>
      <c r="M1995" s="2">
        <v>42070</v>
      </c>
      <c r="N1995" s="2">
        <v>0</v>
      </c>
      <c r="O1995" s="2">
        <v>0</v>
      </c>
      <c r="P1995" s="2">
        <v>0</v>
      </c>
      <c r="Q1995" s="2">
        <v>42070</v>
      </c>
      <c r="R1995" s="2">
        <v>0</v>
      </c>
      <c r="S1995" t="s">
        <v>1820</v>
      </c>
      <c r="T1995" t="s">
        <v>871</v>
      </c>
      <c r="U1995" t="s">
        <v>7758</v>
      </c>
      <c r="V1995" t="s">
        <v>7752</v>
      </c>
      <c r="W1995" t="s">
        <v>7752</v>
      </c>
      <c r="X1995" t="s">
        <v>7753</v>
      </c>
      <c r="Y1995" t="s">
        <v>7751</v>
      </c>
      <c r="Z1995">
        <v>0</v>
      </c>
      <c r="AA1995">
        <v>0</v>
      </c>
    </row>
    <row r="1996" spans="1:27">
      <c r="A1996" s="1" t="s">
        <v>3682</v>
      </c>
      <c r="B1996">
        <v>2100000</v>
      </c>
      <c r="C1996" t="s">
        <v>3684</v>
      </c>
      <c r="D1996" t="s">
        <v>3684</v>
      </c>
      <c r="E1996" s="16" t="s">
        <v>3683</v>
      </c>
      <c r="F1996" t="s">
        <v>3683</v>
      </c>
      <c r="G1996">
        <v>91010</v>
      </c>
      <c r="H1996" t="s">
        <v>870</v>
      </c>
      <c r="J1996" t="s">
        <v>378</v>
      </c>
      <c r="K1996" t="s">
        <v>862</v>
      </c>
      <c r="L1996">
        <v>3</v>
      </c>
      <c r="M1996" s="2">
        <v>129781.13</v>
      </c>
      <c r="N1996" s="2">
        <v>0</v>
      </c>
      <c r="O1996" s="2">
        <v>0</v>
      </c>
      <c r="P1996" s="2">
        <v>0</v>
      </c>
      <c r="Q1996" s="2">
        <v>0</v>
      </c>
      <c r="R1996" s="2">
        <v>129781.13</v>
      </c>
      <c r="S1996" t="s">
        <v>863</v>
      </c>
      <c r="T1996" t="s">
        <v>871</v>
      </c>
      <c r="U1996" t="s">
        <v>7758</v>
      </c>
      <c r="V1996" t="s">
        <v>7752</v>
      </c>
      <c r="W1996" t="s">
        <v>7752</v>
      </c>
      <c r="X1996" t="s">
        <v>7752</v>
      </c>
      <c r="Y1996" t="s">
        <v>7752</v>
      </c>
      <c r="Z1996">
        <v>0</v>
      </c>
      <c r="AA1996">
        <v>0</v>
      </c>
    </row>
    <row r="1997" spans="1:27">
      <c r="A1997" s="1" t="s">
        <v>4501</v>
      </c>
      <c r="B1997">
        <v>2100900</v>
      </c>
      <c r="C1997" t="s">
        <v>1191</v>
      </c>
      <c r="D1997" t="s">
        <v>3684</v>
      </c>
      <c r="E1997" s="16" t="s">
        <v>4502</v>
      </c>
      <c r="F1997" t="s">
        <v>9485</v>
      </c>
      <c r="G1997">
        <v>31310</v>
      </c>
      <c r="H1997" t="s">
        <v>3976</v>
      </c>
      <c r="J1997" t="s">
        <v>7367</v>
      </c>
      <c r="K1997" t="s">
        <v>1063</v>
      </c>
      <c r="L1997">
        <v>3</v>
      </c>
      <c r="M1997" s="2">
        <v>11900</v>
      </c>
      <c r="N1997" s="2">
        <v>0</v>
      </c>
      <c r="O1997" s="2">
        <v>0</v>
      </c>
      <c r="P1997" s="2">
        <v>0</v>
      </c>
      <c r="Q1997" s="2">
        <v>11900</v>
      </c>
      <c r="R1997" s="2">
        <v>0</v>
      </c>
      <c r="S1997" t="s">
        <v>1820</v>
      </c>
      <c r="T1997" t="s">
        <v>871</v>
      </c>
      <c r="U1997" t="s">
        <v>7758</v>
      </c>
      <c r="V1997" t="s">
        <v>7752</v>
      </c>
      <c r="W1997" t="s">
        <v>7752</v>
      </c>
      <c r="X1997" t="s">
        <v>7753</v>
      </c>
      <c r="Y1997" t="s">
        <v>7751</v>
      </c>
      <c r="Z1997">
        <v>0</v>
      </c>
      <c r="AA1997">
        <v>0</v>
      </c>
    </row>
    <row r="1998" spans="1:27">
      <c r="A1998" s="1" t="s">
        <v>4499</v>
      </c>
      <c r="B1998">
        <v>2100900</v>
      </c>
      <c r="C1998" t="s">
        <v>1191</v>
      </c>
      <c r="D1998" t="s">
        <v>3684</v>
      </c>
      <c r="E1998" s="16" t="s">
        <v>4500</v>
      </c>
      <c r="F1998" t="s">
        <v>9654</v>
      </c>
      <c r="G1998">
        <v>31382</v>
      </c>
      <c r="H1998" t="s">
        <v>1079</v>
      </c>
      <c r="J1998" t="s">
        <v>7365</v>
      </c>
      <c r="K1998" t="s">
        <v>4140</v>
      </c>
      <c r="L1998">
        <v>1</v>
      </c>
      <c r="M1998" s="2">
        <v>306000</v>
      </c>
      <c r="N1998" s="2">
        <v>0</v>
      </c>
      <c r="O1998" s="2">
        <v>0</v>
      </c>
      <c r="P1998" s="2">
        <v>0</v>
      </c>
      <c r="Q1998" s="2">
        <v>306000</v>
      </c>
      <c r="R1998" s="2">
        <v>0</v>
      </c>
      <c r="S1998" t="s">
        <v>1820</v>
      </c>
      <c r="T1998" t="s">
        <v>871</v>
      </c>
      <c r="U1998" t="s">
        <v>7758</v>
      </c>
      <c r="V1998" t="s">
        <v>7752</v>
      </c>
      <c r="W1998" t="s">
        <v>7752</v>
      </c>
      <c r="X1998" t="s">
        <v>7753</v>
      </c>
      <c r="Y1998" t="s">
        <v>7751</v>
      </c>
      <c r="Z1998">
        <v>0</v>
      </c>
      <c r="AA1998">
        <v>0</v>
      </c>
    </row>
    <row r="1999" spans="1:27">
      <c r="A1999" s="1" t="s">
        <v>3685</v>
      </c>
      <c r="B1999">
        <v>2100900</v>
      </c>
      <c r="C1999" t="s">
        <v>3684</v>
      </c>
      <c r="D1999" t="s">
        <v>3684</v>
      </c>
      <c r="E1999" s="16" t="s">
        <v>3686</v>
      </c>
      <c r="F1999" t="s">
        <v>9486</v>
      </c>
      <c r="G1999">
        <v>31382</v>
      </c>
      <c r="H1999" t="s">
        <v>1079</v>
      </c>
      <c r="J1999" t="s">
        <v>7367</v>
      </c>
      <c r="K1999" t="s">
        <v>1063</v>
      </c>
      <c r="L1999">
        <v>3</v>
      </c>
      <c r="M1999" s="2">
        <v>357600</v>
      </c>
      <c r="N1999" s="2">
        <v>0</v>
      </c>
      <c r="O1999" s="2">
        <v>0</v>
      </c>
      <c r="P1999" s="2">
        <v>0</v>
      </c>
      <c r="Q1999" s="2">
        <v>357600</v>
      </c>
      <c r="R1999" s="2">
        <v>0</v>
      </c>
      <c r="S1999" t="s">
        <v>1820</v>
      </c>
      <c r="T1999" t="s">
        <v>871</v>
      </c>
      <c r="U1999" t="s">
        <v>7758</v>
      </c>
      <c r="V1999" t="s">
        <v>7752</v>
      </c>
      <c r="W1999" t="s">
        <v>7752</v>
      </c>
      <c r="X1999" t="s">
        <v>7753</v>
      </c>
      <c r="Y1999" t="s">
        <v>7751</v>
      </c>
      <c r="Z1999">
        <v>0</v>
      </c>
      <c r="AA1999">
        <v>0</v>
      </c>
    </row>
    <row r="2000" spans="1:27">
      <c r="A2000" s="1" t="s">
        <v>4505</v>
      </c>
      <c r="B2000">
        <v>2123000</v>
      </c>
      <c r="C2000" t="s">
        <v>1192</v>
      </c>
      <c r="D2000" t="s">
        <v>3684</v>
      </c>
      <c r="E2000" s="16" t="s">
        <v>4506</v>
      </c>
      <c r="F2000" t="s">
        <v>9811</v>
      </c>
      <c r="G2000">
        <v>31140</v>
      </c>
      <c r="H2000" t="s">
        <v>1444</v>
      </c>
      <c r="J2000" t="s">
        <v>379</v>
      </c>
      <c r="K2000" t="s">
        <v>1743</v>
      </c>
      <c r="L2000">
        <v>3</v>
      </c>
      <c r="M2000" s="2">
        <v>8740</v>
      </c>
      <c r="N2000" s="2">
        <v>0</v>
      </c>
      <c r="O2000" s="2">
        <v>0</v>
      </c>
      <c r="P2000" s="2">
        <v>0</v>
      </c>
      <c r="Q2000" s="2">
        <v>8740</v>
      </c>
      <c r="R2000" s="2">
        <v>0</v>
      </c>
      <c r="S2000" t="s">
        <v>1820</v>
      </c>
      <c r="T2000" t="s">
        <v>871</v>
      </c>
      <c r="U2000" t="s">
        <v>7758</v>
      </c>
      <c r="V2000" t="s">
        <v>7752</v>
      </c>
      <c r="W2000" t="s">
        <v>7752</v>
      </c>
      <c r="X2000" t="s">
        <v>7753</v>
      </c>
      <c r="Y2000" t="s">
        <v>7752</v>
      </c>
      <c r="Z2000">
        <v>0</v>
      </c>
      <c r="AA2000">
        <v>0</v>
      </c>
    </row>
    <row r="2001" spans="1:27">
      <c r="A2001" s="1" t="s">
        <v>3724</v>
      </c>
      <c r="B2001">
        <v>2123000</v>
      </c>
      <c r="C2001" t="s">
        <v>1192</v>
      </c>
      <c r="D2001" t="s">
        <v>3684</v>
      </c>
      <c r="E2001" s="16" t="s">
        <v>3725</v>
      </c>
      <c r="F2001" t="s">
        <v>9812</v>
      </c>
      <c r="G2001">
        <v>43040</v>
      </c>
      <c r="H2001" t="s">
        <v>2399</v>
      </c>
      <c r="J2001" t="s">
        <v>379</v>
      </c>
      <c r="K2001" t="s">
        <v>1743</v>
      </c>
      <c r="L2001">
        <v>3</v>
      </c>
      <c r="M2001" s="2">
        <v>24390</v>
      </c>
      <c r="N2001" s="2">
        <v>24390</v>
      </c>
      <c r="O2001" s="2">
        <v>0</v>
      </c>
      <c r="P2001" s="2">
        <v>0</v>
      </c>
      <c r="Q2001" s="2">
        <v>0</v>
      </c>
      <c r="R2001" s="2">
        <v>0</v>
      </c>
      <c r="S2001" t="s">
        <v>1916</v>
      </c>
      <c r="T2001" t="s">
        <v>871</v>
      </c>
      <c r="U2001" t="s">
        <v>7758</v>
      </c>
      <c r="V2001" t="s">
        <v>7752</v>
      </c>
      <c r="W2001" t="s">
        <v>7752</v>
      </c>
      <c r="X2001" t="s">
        <v>7753</v>
      </c>
      <c r="Y2001" t="s">
        <v>7752</v>
      </c>
      <c r="Z2001">
        <v>0</v>
      </c>
      <c r="AA2001">
        <v>0</v>
      </c>
    </row>
    <row r="2002" spans="1:27">
      <c r="A2002" s="1" t="s">
        <v>4503</v>
      </c>
      <c r="B2002">
        <v>2123000</v>
      </c>
      <c r="C2002" t="s">
        <v>1192</v>
      </c>
      <c r="D2002" t="s">
        <v>3684</v>
      </c>
      <c r="E2002" s="16" t="s">
        <v>4504</v>
      </c>
      <c r="F2002" t="s">
        <v>9813</v>
      </c>
      <c r="G2002">
        <v>31140</v>
      </c>
      <c r="H2002" t="s">
        <v>1444</v>
      </c>
      <c r="J2002" t="s">
        <v>379</v>
      </c>
      <c r="K2002" t="s">
        <v>1743</v>
      </c>
      <c r="L2002">
        <v>3</v>
      </c>
      <c r="M2002" s="2">
        <v>77140</v>
      </c>
      <c r="N2002" s="2">
        <v>0</v>
      </c>
      <c r="O2002" s="2">
        <v>0</v>
      </c>
      <c r="P2002" s="2">
        <v>0</v>
      </c>
      <c r="Q2002" s="2">
        <v>77140</v>
      </c>
      <c r="R2002" s="2">
        <v>0</v>
      </c>
      <c r="S2002" t="s">
        <v>1820</v>
      </c>
      <c r="T2002" t="s">
        <v>871</v>
      </c>
      <c r="U2002" t="s">
        <v>7758</v>
      </c>
      <c r="V2002" t="s">
        <v>7752</v>
      </c>
      <c r="W2002" t="s">
        <v>7752</v>
      </c>
      <c r="X2002" t="s">
        <v>7753</v>
      </c>
      <c r="Y2002" t="s">
        <v>7752</v>
      </c>
      <c r="Z2002">
        <v>0</v>
      </c>
      <c r="AA2002">
        <v>0</v>
      </c>
    </row>
    <row r="2003" spans="1:27">
      <c r="A2003" s="1" t="s">
        <v>3726</v>
      </c>
      <c r="B2003">
        <v>2200000</v>
      </c>
      <c r="C2003" t="s">
        <v>3727</v>
      </c>
      <c r="D2003" t="s">
        <v>3727</v>
      </c>
      <c r="E2003" s="16" t="s">
        <v>2049</v>
      </c>
      <c r="F2003" t="s">
        <v>2049</v>
      </c>
      <c r="G2003">
        <v>91010</v>
      </c>
      <c r="H2003" t="s">
        <v>870</v>
      </c>
      <c r="J2003" t="s">
        <v>379</v>
      </c>
      <c r="K2003" t="s">
        <v>1743</v>
      </c>
      <c r="L2003">
        <v>3</v>
      </c>
      <c r="M2003" s="2">
        <v>53931.19</v>
      </c>
      <c r="N2003" s="2">
        <v>0</v>
      </c>
      <c r="O2003" s="2">
        <v>0</v>
      </c>
      <c r="P2003" s="2">
        <v>0</v>
      </c>
      <c r="Q2003" s="2">
        <v>0</v>
      </c>
      <c r="R2003" s="2">
        <v>53931.19</v>
      </c>
      <c r="S2003" t="s">
        <v>863</v>
      </c>
      <c r="T2003" t="s">
        <v>871</v>
      </c>
      <c r="U2003" t="s">
        <v>7758</v>
      </c>
      <c r="V2003" t="s">
        <v>7752</v>
      </c>
      <c r="W2003" t="s">
        <v>7752</v>
      </c>
      <c r="X2003" t="s">
        <v>7752</v>
      </c>
      <c r="Y2003" t="s">
        <v>7752</v>
      </c>
      <c r="Z2003">
        <v>0</v>
      </c>
      <c r="AA2003">
        <v>0</v>
      </c>
    </row>
    <row r="2004" spans="1:27">
      <c r="A2004" s="1" t="s">
        <v>3728</v>
      </c>
      <c r="B2004">
        <v>2200110</v>
      </c>
      <c r="C2004" t="s">
        <v>8751</v>
      </c>
      <c r="D2004" t="s">
        <v>3727</v>
      </c>
      <c r="E2004" s="16" t="s">
        <v>3729</v>
      </c>
      <c r="F2004" t="s">
        <v>9655</v>
      </c>
      <c r="G2004">
        <v>15040</v>
      </c>
      <c r="H2004" t="s">
        <v>2839</v>
      </c>
      <c r="J2004" t="s">
        <v>379</v>
      </c>
      <c r="K2004" t="s">
        <v>1743</v>
      </c>
      <c r="L2004">
        <v>3</v>
      </c>
      <c r="M2004" s="2">
        <v>27045.54</v>
      </c>
      <c r="N2004" s="2">
        <v>0</v>
      </c>
      <c r="O2004" s="2">
        <v>0</v>
      </c>
      <c r="P2004" s="2">
        <v>0</v>
      </c>
      <c r="Q2004" s="2">
        <v>27045.54</v>
      </c>
      <c r="R2004" s="2">
        <v>0</v>
      </c>
      <c r="S2004" t="s">
        <v>1820</v>
      </c>
      <c r="T2004" t="s">
        <v>871</v>
      </c>
      <c r="U2004" t="s">
        <v>7758</v>
      </c>
      <c r="V2004" t="s">
        <v>7752</v>
      </c>
      <c r="W2004" t="s">
        <v>7752</v>
      </c>
      <c r="X2004" t="s">
        <v>7752</v>
      </c>
      <c r="Y2004" t="s">
        <v>7751</v>
      </c>
      <c r="Z2004">
        <v>0</v>
      </c>
      <c r="AA2004">
        <v>0</v>
      </c>
    </row>
    <row r="2005" spans="1:27">
      <c r="A2005" s="1" t="s">
        <v>739</v>
      </c>
      <c r="B2005">
        <v>2210100</v>
      </c>
      <c r="C2005" t="s">
        <v>1193</v>
      </c>
      <c r="D2005" t="s">
        <v>3727</v>
      </c>
      <c r="E2005" s="16" t="s">
        <v>740</v>
      </c>
      <c r="F2005" t="s">
        <v>732</v>
      </c>
      <c r="G2005">
        <v>15040</v>
      </c>
      <c r="H2005" t="s">
        <v>2839</v>
      </c>
      <c r="J2005" t="s">
        <v>379</v>
      </c>
      <c r="K2005" t="s">
        <v>1743</v>
      </c>
      <c r="L2005">
        <v>3</v>
      </c>
      <c r="M2005" s="2">
        <v>26611.31</v>
      </c>
      <c r="N2005" s="2">
        <v>0</v>
      </c>
      <c r="O2005" s="2">
        <v>0</v>
      </c>
      <c r="P2005" s="2">
        <v>0</v>
      </c>
      <c r="Q2005" s="2">
        <v>26611.31</v>
      </c>
      <c r="R2005" s="2">
        <v>0</v>
      </c>
      <c r="S2005" t="s">
        <v>1820</v>
      </c>
      <c r="T2005" t="s">
        <v>871</v>
      </c>
      <c r="U2005" t="s">
        <v>7758</v>
      </c>
      <c r="V2005" t="s">
        <v>7752</v>
      </c>
      <c r="W2005" t="s">
        <v>7752</v>
      </c>
      <c r="X2005" t="s">
        <v>7752</v>
      </c>
      <c r="Y2005" t="s">
        <v>7751</v>
      </c>
      <c r="Z2005">
        <v>0</v>
      </c>
      <c r="AA2005">
        <v>0</v>
      </c>
    </row>
    <row r="2006" spans="1:27">
      <c r="A2006" s="1" t="s">
        <v>2069</v>
      </c>
      <c r="B2006">
        <v>2210100</v>
      </c>
      <c r="C2006" t="s">
        <v>1193</v>
      </c>
      <c r="D2006" t="s">
        <v>3727</v>
      </c>
      <c r="E2006" s="16" t="s">
        <v>2070</v>
      </c>
      <c r="F2006" t="s">
        <v>2071</v>
      </c>
      <c r="G2006">
        <v>15040</v>
      </c>
      <c r="H2006" t="s">
        <v>2839</v>
      </c>
      <c r="J2006" t="s">
        <v>379</v>
      </c>
      <c r="K2006" t="s">
        <v>1743</v>
      </c>
      <c r="L2006">
        <v>3</v>
      </c>
      <c r="M2006" s="2">
        <v>34154.980000000003</v>
      </c>
      <c r="N2006" s="2">
        <v>0</v>
      </c>
      <c r="O2006" s="2">
        <v>0</v>
      </c>
      <c r="P2006" s="2">
        <v>0</v>
      </c>
      <c r="Q2006" s="2">
        <v>34154.980000000003</v>
      </c>
      <c r="R2006" s="2">
        <v>0</v>
      </c>
      <c r="S2006" t="s">
        <v>1820</v>
      </c>
      <c r="T2006" t="s">
        <v>871</v>
      </c>
      <c r="U2006" t="s">
        <v>7758</v>
      </c>
      <c r="V2006" t="s">
        <v>7752</v>
      </c>
      <c r="W2006" t="s">
        <v>7752</v>
      </c>
      <c r="X2006" t="s">
        <v>7752</v>
      </c>
      <c r="Y2006" t="s">
        <v>7751</v>
      </c>
      <c r="Z2006">
        <v>0</v>
      </c>
      <c r="AA2006">
        <v>0</v>
      </c>
    </row>
    <row r="2007" spans="1:27">
      <c r="A2007" s="1" t="s">
        <v>733</v>
      </c>
      <c r="B2007">
        <v>2210100</v>
      </c>
      <c r="C2007" t="s">
        <v>1193</v>
      </c>
      <c r="D2007" t="s">
        <v>3727</v>
      </c>
      <c r="E2007" s="16" t="s">
        <v>734</v>
      </c>
      <c r="F2007" t="s">
        <v>735</v>
      </c>
      <c r="G2007">
        <v>15040</v>
      </c>
      <c r="H2007" t="s">
        <v>2839</v>
      </c>
      <c r="J2007" t="s">
        <v>379</v>
      </c>
      <c r="K2007" t="s">
        <v>1743</v>
      </c>
      <c r="L2007">
        <v>3</v>
      </c>
      <c r="M2007" s="2">
        <v>36315.199999999997</v>
      </c>
      <c r="N2007" s="2">
        <v>0</v>
      </c>
      <c r="O2007" s="2">
        <v>0</v>
      </c>
      <c r="P2007" s="2">
        <v>0</v>
      </c>
      <c r="Q2007" s="2">
        <v>36315.199999999997</v>
      </c>
      <c r="R2007" s="2">
        <v>0</v>
      </c>
      <c r="S2007" t="s">
        <v>1820</v>
      </c>
      <c r="T2007" t="s">
        <v>871</v>
      </c>
      <c r="U2007" t="s">
        <v>7758</v>
      </c>
      <c r="V2007" t="s">
        <v>7752</v>
      </c>
      <c r="W2007" t="s">
        <v>7752</v>
      </c>
      <c r="X2007" t="s">
        <v>7752</v>
      </c>
      <c r="Y2007" t="s">
        <v>7751</v>
      </c>
      <c r="Z2007">
        <v>0</v>
      </c>
      <c r="AA2007">
        <v>0</v>
      </c>
    </row>
    <row r="2008" spans="1:27">
      <c r="A2008" s="1" t="s">
        <v>736</v>
      </c>
      <c r="B2008">
        <v>2210100</v>
      </c>
      <c r="C2008" t="s">
        <v>1193</v>
      </c>
      <c r="D2008" t="s">
        <v>3727</v>
      </c>
      <c r="E2008" s="16" t="s">
        <v>737</v>
      </c>
      <c r="F2008" t="s">
        <v>738</v>
      </c>
      <c r="G2008">
        <v>15040</v>
      </c>
      <c r="H2008" t="s">
        <v>2839</v>
      </c>
      <c r="J2008" t="s">
        <v>379</v>
      </c>
      <c r="K2008" t="s">
        <v>1743</v>
      </c>
      <c r="L2008">
        <v>3</v>
      </c>
      <c r="M2008" s="2">
        <v>38617.93</v>
      </c>
      <c r="N2008" s="2">
        <v>0</v>
      </c>
      <c r="O2008" s="2">
        <v>0</v>
      </c>
      <c r="P2008" s="2">
        <v>0</v>
      </c>
      <c r="Q2008" s="2">
        <v>38617.93</v>
      </c>
      <c r="R2008" s="2">
        <v>0</v>
      </c>
      <c r="S2008" t="s">
        <v>1820</v>
      </c>
      <c r="T2008" t="s">
        <v>871</v>
      </c>
      <c r="U2008" t="s">
        <v>7758</v>
      </c>
      <c r="V2008" t="s">
        <v>7752</v>
      </c>
      <c r="W2008" t="s">
        <v>7752</v>
      </c>
      <c r="X2008" t="s">
        <v>7752</v>
      </c>
      <c r="Y2008" t="s">
        <v>7751</v>
      </c>
      <c r="Z2008">
        <v>0</v>
      </c>
      <c r="AA2008">
        <v>0</v>
      </c>
    </row>
    <row r="2009" spans="1:27">
      <c r="A2009" s="1" t="s">
        <v>2072</v>
      </c>
      <c r="B2009">
        <v>2210100</v>
      </c>
      <c r="C2009" t="s">
        <v>1193</v>
      </c>
      <c r="D2009" t="s">
        <v>3727</v>
      </c>
      <c r="E2009" s="16" t="s">
        <v>2073</v>
      </c>
      <c r="F2009" t="s">
        <v>732</v>
      </c>
      <c r="G2009">
        <v>15040</v>
      </c>
      <c r="H2009" t="s">
        <v>2839</v>
      </c>
      <c r="J2009" t="s">
        <v>379</v>
      </c>
      <c r="K2009" t="s">
        <v>1743</v>
      </c>
      <c r="L2009">
        <v>3</v>
      </c>
      <c r="M2009" s="2">
        <v>40882.6</v>
      </c>
      <c r="N2009" s="2">
        <v>0</v>
      </c>
      <c r="O2009" s="2">
        <v>0</v>
      </c>
      <c r="P2009" s="2">
        <v>0</v>
      </c>
      <c r="Q2009" s="2">
        <v>40882.6</v>
      </c>
      <c r="R2009" s="2">
        <v>0</v>
      </c>
      <c r="S2009" t="s">
        <v>1820</v>
      </c>
      <c r="T2009" t="s">
        <v>871</v>
      </c>
      <c r="U2009" t="s">
        <v>7758</v>
      </c>
      <c r="V2009" t="s">
        <v>7752</v>
      </c>
      <c r="W2009" t="s">
        <v>7752</v>
      </c>
      <c r="X2009" t="s">
        <v>7752</v>
      </c>
      <c r="Y2009" t="s">
        <v>7751</v>
      </c>
      <c r="Z2009">
        <v>0</v>
      </c>
      <c r="AA2009">
        <v>0</v>
      </c>
    </row>
    <row r="2010" spans="1:27">
      <c r="A2010" s="1" t="s">
        <v>2114</v>
      </c>
      <c r="B2010">
        <v>2210100</v>
      </c>
      <c r="C2010" t="s">
        <v>1193</v>
      </c>
      <c r="D2010" t="s">
        <v>3727</v>
      </c>
      <c r="E2010" s="16" t="s">
        <v>2952</v>
      </c>
      <c r="F2010" t="s">
        <v>732</v>
      </c>
      <c r="G2010">
        <v>15040</v>
      </c>
      <c r="H2010" t="s">
        <v>2839</v>
      </c>
      <c r="J2010" t="s">
        <v>379</v>
      </c>
      <c r="K2010" t="s">
        <v>1743</v>
      </c>
      <c r="L2010">
        <v>3</v>
      </c>
      <c r="M2010" s="2">
        <v>82219.53</v>
      </c>
      <c r="N2010" s="2">
        <v>0</v>
      </c>
      <c r="O2010" s="2">
        <v>0</v>
      </c>
      <c r="P2010" s="2">
        <v>0</v>
      </c>
      <c r="Q2010" s="2">
        <v>82219.53</v>
      </c>
      <c r="R2010" s="2">
        <v>0</v>
      </c>
      <c r="S2010" t="s">
        <v>1820</v>
      </c>
      <c r="T2010" t="s">
        <v>871</v>
      </c>
      <c r="U2010" t="s">
        <v>7758</v>
      </c>
      <c r="V2010" t="s">
        <v>7752</v>
      </c>
      <c r="W2010" t="s">
        <v>7752</v>
      </c>
      <c r="X2010" t="s">
        <v>7752</v>
      </c>
      <c r="Y2010" t="s">
        <v>7752</v>
      </c>
      <c r="Z2010">
        <v>0</v>
      </c>
      <c r="AA2010">
        <v>0</v>
      </c>
    </row>
    <row r="2011" spans="1:27">
      <c r="A2011" s="1" t="s">
        <v>675</v>
      </c>
      <c r="B2011">
        <v>2300000</v>
      </c>
      <c r="C2011" t="s">
        <v>2075</v>
      </c>
      <c r="D2011" t="s">
        <v>2075</v>
      </c>
      <c r="E2011" s="16" t="s">
        <v>676</v>
      </c>
      <c r="F2011" t="s">
        <v>1086</v>
      </c>
      <c r="G2011">
        <v>41010</v>
      </c>
      <c r="H2011" t="s">
        <v>1988</v>
      </c>
      <c r="J2011" t="s">
        <v>379</v>
      </c>
      <c r="K2011" t="s">
        <v>1743</v>
      </c>
      <c r="L2011">
        <v>3</v>
      </c>
      <c r="M2011" s="2">
        <v>30051</v>
      </c>
      <c r="N2011" s="2">
        <v>0</v>
      </c>
      <c r="O2011" s="2">
        <v>0</v>
      </c>
      <c r="P2011" s="2">
        <v>0</v>
      </c>
      <c r="Q2011" s="2">
        <v>30051</v>
      </c>
      <c r="R2011" s="2">
        <v>0</v>
      </c>
      <c r="S2011" t="s">
        <v>1820</v>
      </c>
      <c r="T2011" t="s">
        <v>871</v>
      </c>
      <c r="U2011" t="s">
        <v>7758</v>
      </c>
      <c r="V2011" t="s">
        <v>7752</v>
      </c>
      <c r="W2011" t="s">
        <v>7752</v>
      </c>
      <c r="X2011" t="s">
        <v>7751</v>
      </c>
      <c r="Y2011" t="s">
        <v>7751</v>
      </c>
      <c r="Z2011">
        <v>0</v>
      </c>
      <c r="AA2011">
        <v>0</v>
      </c>
    </row>
    <row r="2012" spans="1:27">
      <c r="A2012" s="1" t="s">
        <v>2074</v>
      </c>
      <c r="B2012">
        <v>2300000</v>
      </c>
      <c r="C2012" t="s">
        <v>2075</v>
      </c>
      <c r="D2012" t="s">
        <v>2075</v>
      </c>
      <c r="E2012" s="16" t="s">
        <v>796</v>
      </c>
      <c r="F2012" t="s">
        <v>796</v>
      </c>
      <c r="G2012">
        <v>91010</v>
      </c>
      <c r="H2012" t="s">
        <v>870</v>
      </c>
      <c r="J2012" t="s">
        <v>378</v>
      </c>
      <c r="K2012" t="s">
        <v>862</v>
      </c>
      <c r="L2012">
        <v>3</v>
      </c>
      <c r="M2012" s="2">
        <v>112679.15</v>
      </c>
      <c r="N2012" s="2">
        <v>0</v>
      </c>
      <c r="O2012" s="2">
        <v>0</v>
      </c>
      <c r="P2012" s="2">
        <v>0</v>
      </c>
      <c r="Q2012" s="2">
        <v>0</v>
      </c>
      <c r="R2012" s="2">
        <v>112679.15</v>
      </c>
      <c r="S2012" t="s">
        <v>863</v>
      </c>
      <c r="T2012" t="s">
        <v>871</v>
      </c>
      <c r="U2012" t="s">
        <v>7758</v>
      </c>
      <c r="V2012" t="s">
        <v>7752</v>
      </c>
      <c r="W2012" t="s">
        <v>7752</v>
      </c>
      <c r="X2012" t="s">
        <v>7752</v>
      </c>
      <c r="Y2012" t="s">
        <v>7752</v>
      </c>
      <c r="Z2012">
        <v>0</v>
      </c>
      <c r="AA2012">
        <v>0</v>
      </c>
    </row>
    <row r="2013" spans="1:27">
      <c r="A2013" s="1" t="s">
        <v>761</v>
      </c>
      <c r="B2013">
        <v>2300110</v>
      </c>
      <c r="C2013" t="s">
        <v>1194</v>
      </c>
      <c r="D2013" t="s">
        <v>2075</v>
      </c>
      <c r="E2013" s="16" t="s">
        <v>762</v>
      </c>
      <c r="F2013" t="s">
        <v>763</v>
      </c>
      <c r="G2013">
        <v>41030</v>
      </c>
      <c r="H2013" t="s">
        <v>1827</v>
      </c>
      <c r="J2013" t="s">
        <v>7368</v>
      </c>
      <c r="K2013" t="s">
        <v>194</v>
      </c>
      <c r="L2013">
        <v>3</v>
      </c>
      <c r="M2013" s="2">
        <v>1700</v>
      </c>
      <c r="N2013" s="2">
        <v>1700</v>
      </c>
      <c r="O2013" s="2">
        <v>0</v>
      </c>
      <c r="P2013" s="2">
        <v>0</v>
      </c>
      <c r="Q2013" s="2">
        <v>0</v>
      </c>
      <c r="R2013" s="2">
        <v>0</v>
      </c>
      <c r="S2013" t="s">
        <v>863</v>
      </c>
      <c r="T2013" t="s">
        <v>871</v>
      </c>
      <c r="U2013" t="s">
        <v>7758</v>
      </c>
      <c r="V2013" t="s">
        <v>7752</v>
      </c>
      <c r="W2013" t="s">
        <v>7752</v>
      </c>
      <c r="X2013" t="s">
        <v>7751</v>
      </c>
      <c r="Y2013" t="s">
        <v>7753</v>
      </c>
      <c r="Z2013">
        <v>0</v>
      </c>
      <c r="AA2013">
        <v>0</v>
      </c>
    </row>
    <row r="2014" spans="1:27">
      <c r="A2014" s="1" t="s">
        <v>756</v>
      </c>
      <c r="B2014">
        <v>2300110</v>
      </c>
      <c r="C2014" t="s">
        <v>1194</v>
      </c>
      <c r="D2014" t="s">
        <v>2075</v>
      </c>
      <c r="E2014" s="16" t="s">
        <v>757</v>
      </c>
      <c r="F2014" t="s">
        <v>9814</v>
      </c>
      <c r="G2014">
        <v>32220</v>
      </c>
      <c r="H2014" t="s">
        <v>2087</v>
      </c>
      <c r="J2014" t="s">
        <v>7365</v>
      </c>
      <c r="K2014" t="s">
        <v>2453</v>
      </c>
      <c r="L2014">
        <v>3</v>
      </c>
      <c r="M2014" s="2">
        <v>3000</v>
      </c>
      <c r="N2014" s="2">
        <v>3000</v>
      </c>
      <c r="O2014" s="2">
        <v>0</v>
      </c>
      <c r="P2014" s="2">
        <v>0</v>
      </c>
      <c r="Q2014" s="2">
        <v>0</v>
      </c>
      <c r="R2014" s="2">
        <v>0</v>
      </c>
      <c r="S2014" t="s">
        <v>863</v>
      </c>
      <c r="T2014" t="s">
        <v>871</v>
      </c>
      <c r="U2014" t="s">
        <v>7758</v>
      </c>
      <c r="V2014" t="s">
        <v>7752</v>
      </c>
      <c r="W2014" t="s">
        <v>7752</v>
      </c>
      <c r="X2014" t="s">
        <v>7751</v>
      </c>
      <c r="Y2014" t="s">
        <v>7753</v>
      </c>
      <c r="Z2014">
        <v>0</v>
      </c>
      <c r="AA2014">
        <v>0</v>
      </c>
    </row>
    <row r="2015" spans="1:27">
      <c r="A2015" s="1" t="s">
        <v>2082</v>
      </c>
      <c r="B2015">
        <v>2300110</v>
      </c>
      <c r="C2015" t="s">
        <v>1194</v>
      </c>
      <c r="D2015" t="s">
        <v>2075</v>
      </c>
      <c r="E2015" s="16" t="s">
        <v>2083</v>
      </c>
      <c r="F2015" t="s">
        <v>9815</v>
      </c>
      <c r="G2015">
        <v>14030</v>
      </c>
      <c r="H2015" t="s">
        <v>1485</v>
      </c>
      <c r="J2015" t="s">
        <v>7365</v>
      </c>
      <c r="K2015" t="s">
        <v>2084</v>
      </c>
      <c r="L2015">
        <v>1</v>
      </c>
      <c r="M2015" s="2">
        <v>3000</v>
      </c>
      <c r="N2015" s="2">
        <v>3000</v>
      </c>
      <c r="O2015" s="2">
        <v>0</v>
      </c>
      <c r="P2015" s="2">
        <v>0</v>
      </c>
      <c r="Q2015" s="2">
        <v>0</v>
      </c>
      <c r="R2015" s="2">
        <v>0</v>
      </c>
      <c r="S2015" t="s">
        <v>1916</v>
      </c>
      <c r="T2015" t="s">
        <v>871</v>
      </c>
      <c r="U2015" t="s">
        <v>7758</v>
      </c>
      <c r="V2015" t="s">
        <v>7753</v>
      </c>
      <c r="W2015" t="s">
        <v>7752</v>
      </c>
      <c r="X2015" t="s">
        <v>7753</v>
      </c>
      <c r="Y2015" t="s">
        <v>7751</v>
      </c>
      <c r="Z2015">
        <v>0</v>
      </c>
      <c r="AA2015">
        <v>0</v>
      </c>
    </row>
    <row r="2016" spans="1:27">
      <c r="A2016" s="1" t="s">
        <v>753</v>
      </c>
      <c r="B2016">
        <v>2300110</v>
      </c>
      <c r="C2016" t="s">
        <v>1194</v>
      </c>
      <c r="D2016" t="s">
        <v>2075</v>
      </c>
      <c r="E2016" s="16" t="s">
        <v>754</v>
      </c>
      <c r="F2016" t="s">
        <v>9816</v>
      </c>
      <c r="G2016">
        <v>14010</v>
      </c>
      <c r="H2016" t="s">
        <v>1025</v>
      </c>
      <c r="J2016" t="s">
        <v>7365</v>
      </c>
      <c r="K2016" t="s">
        <v>567</v>
      </c>
      <c r="L2016">
        <v>1</v>
      </c>
      <c r="M2016" s="2">
        <v>3600</v>
      </c>
      <c r="N2016" s="2">
        <v>0</v>
      </c>
      <c r="O2016" s="2">
        <v>0</v>
      </c>
      <c r="P2016" s="2">
        <v>0</v>
      </c>
      <c r="Q2016" s="2">
        <v>3600</v>
      </c>
      <c r="R2016" s="2">
        <v>0</v>
      </c>
      <c r="S2016" t="s">
        <v>1820</v>
      </c>
      <c r="T2016" t="s">
        <v>871</v>
      </c>
      <c r="U2016" t="s">
        <v>7758</v>
      </c>
      <c r="V2016" t="s">
        <v>7752</v>
      </c>
      <c r="W2016" t="s">
        <v>7752</v>
      </c>
      <c r="X2016" t="s">
        <v>7751</v>
      </c>
      <c r="Y2016" t="s">
        <v>7753</v>
      </c>
      <c r="Z2016">
        <v>0</v>
      </c>
      <c r="AA2016">
        <v>0</v>
      </c>
    </row>
    <row r="2017" spans="1:27">
      <c r="A2017" s="1" t="s">
        <v>2085</v>
      </c>
      <c r="B2017">
        <v>2300110</v>
      </c>
      <c r="C2017" t="s">
        <v>1194</v>
      </c>
      <c r="D2017" t="s">
        <v>2075</v>
      </c>
      <c r="E2017" s="16" t="s">
        <v>2086</v>
      </c>
      <c r="F2017" t="s">
        <v>9744</v>
      </c>
      <c r="G2017">
        <v>32220</v>
      </c>
      <c r="H2017" t="s">
        <v>2087</v>
      </c>
      <c r="J2017" t="s">
        <v>7365</v>
      </c>
      <c r="K2017" t="s">
        <v>567</v>
      </c>
      <c r="L2017">
        <v>1</v>
      </c>
      <c r="M2017" s="2">
        <v>9000</v>
      </c>
      <c r="N2017" s="2">
        <v>9000</v>
      </c>
      <c r="O2017" s="2">
        <v>0</v>
      </c>
      <c r="P2017" s="2">
        <v>0</v>
      </c>
      <c r="Q2017" s="2">
        <v>0</v>
      </c>
      <c r="R2017" s="2">
        <v>0</v>
      </c>
      <c r="S2017" t="s">
        <v>863</v>
      </c>
      <c r="T2017" t="s">
        <v>871</v>
      </c>
      <c r="U2017" t="s">
        <v>7758</v>
      </c>
      <c r="V2017" t="s">
        <v>7752</v>
      </c>
      <c r="W2017" t="s">
        <v>7752</v>
      </c>
      <c r="X2017" t="s">
        <v>7753</v>
      </c>
      <c r="Y2017" t="s">
        <v>7751</v>
      </c>
      <c r="Z2017">
        <v>0</v>
      </c>
      <c r="AA2017">
        <v>0</v>
      </c>
    </row>
    <row r="2018" spans="1:27">
      <c r="A2018" s="1" t="s">
        <v>759</v>
      </c>
      <c r="B2018">
        <v>2300110</v>
      </c>
      <c r="C2018" t="s">
        <v>1194</v>
      </c>
      <c r="D2018" t="s">
        <v>2075</v>
      </c>
      <c r="E2018" s="16" t="s">
        <v>760</v>
      </c>
      <c r="F2018" t="s">
        <v>9656</v>
      </c>
      <c r="G2018">
        <v>14015</v>
      </c>
      <c r="H2018" t="s">
        <v>1062</v>
      </c>
      <c r="J2018" t="s">
        <v>7368</v>
      </c>
      <c r="K2018" t="s">
        <v>1846</v>
      </c>
      <c r="L2018">
        <v>4</v>
      </c>
      <c r="M2018" s="2">
        <v>9139</v>
      </c>
      <c r="N2018" s="2">
        <v>9139</v>
      </c>
      <c r="O2018" s="2">
        <v>0</v>
      </c>
      <c r="P2018" s="2">
        <v>0</v>
      </c>
      <c r="Q2018" s="2">
        <v>0</v>
      </c>
      <c r="R2018" s="2">
        <v>0</v>
      </c>
      <c r="S2018" t="s">
        <v>1916</v>
      </c>
      <c r="T2018" t="s">
        <v>871</v>
      </c>
      <c r="U2018" t="s">
        <v>7758</v>
      </c>
      <c r="V2018" t="s">
        <v>7752</v>
      </c>
      <c r="W2018" t="s">
        <v>7752</v>
      </c>
      <c r="X2018" t="s">
        <v>7751</v>
      </c>
      <c r="Y2018" t="s">
        <v>7753</v>
      </c>
      <c r="Z2018">
        <v>0</v>
      </c>
      <c r="AA2018">
        <v>0</v>
      </c>
    </row>
    <row r="2019" spans="1:27">
      <c r="A2019" s="1" t="s">
        <v>2079</v>
      </c>
      <c r="B2019">
        <v>2300110</v>
      </c>
      <c r="C2019" t="s">
        <v>1194</v>
      </c>
      <c r="D2019" t="s">
        <v>2075</v>
      </c>
      <c r="E2019" s="16" t="s">
        <v>2080</v>
      </c>
      <c r="F2019" t="s">
        <v>2081</v>
      </c>
      <c r="G2019">
        <v>14010</v>
      </c>
      <c r="H2019" t="s">
        <v>1025</v>
      </c>
      <c r="J2019" t="s">
        <v>379</v>
      </c>
      <c r="K2019" t="s">
        <v>1743</v>
      </c>
      <c r="L2019">
        <v>3</v>
      </c>
      <c r="M2019" s="2">
        <v>11803</v>
      </c>
      <c r="N2019" s="2">
        <v>0</v>
      </c>
      <c r="O2019" s="2">
        <v>0</v>
      </c>
      <c r="P2019" s="2">
        <v>0</v>
      </c>
      <c r="Q2019" s="2">
        <v>11803</v>
      </c>
      <c r="R2019" s="2">
        <v>0</v>
      </c>
      <c r="S2019" t="s">
        <v>1820</v>
      </c>
      <c r="T2019" t="s">
        <v>871</v>
      </c>
      <c r="U2019" t="s">
        <v>7758</v>
      </c>
      <c r="V2019" t="s">
        <v>7752</v>
      </c>
      <c r="W2019" t="s">
        <v>7752</v>
      </c>
      <c r="X2019" t="s">
        <v>7753</v>
      </c>
      <c r="Y2019" t="s">
        <v>7751</v>
      </c>
      <c r="Z2019">
        <v>0</v>
      </c>
      <c r="AA2019">
        <v>0</v>
      </c>
    </row>
    <row r="2020" spans="1:27">
      <c r="A2020" s="1" t="s">
        <v>2076</v>
      </c>
      <c r="B2020">
        <v>2300110</v>
      </c>
      <c r="C2020" t="s">
        <v>1194</v>
      </c>
      <c r="D2020" t="s">
        <v>2075</v>
      </c>
      <c r="E2020" s="16" t="s">
        <v>2077</v>
      </c>
      <c r="F2020" t="s">
        <v>2078</v>
      </c>
      <c r="G2020">
        <v>14010</v>
      </c>
      <c r="H2020" t="s">
        <v>1025</v>
      </c>
      <c r="J2020" t="s">
        <v>7367</v>
      </c>
      <c r="K2020" t="s">
        <v>1063</v>
      </c>
      <c r="L2020">
        <v>3</v>
      </c>
      <c r="M2020" s="2">
        <v>90000</v>
      </c>
      <c r="N2020" s="2">
        <v>0</v>
      </c>
      <c r="O2020" s="2">
        <v>0</v>
      </c>
      <c r="P2020" s="2">
        <v>0</v>
      </c>
      <c r="Q2020" s="2">
        <v>90000</v>
      </c>
      <c r="R2020" s="2">
        <v>0</v>
      </c>
      <c r="S2020" t="s">
        <v>1820</v>
      </c>
      <c r="T2020" t="s">
        <v>871</v>
      </c>
      <c r="U2020" t="s">
        <v>7758</v>
      </c>
      <c r="V2020" t="s">
        <v>7752</v>
      </c>
      <c r="W2020" t="s">
        <v>7752</v>
      </c>
      <c r="X2020" t="s">
        <v>7751</v>
      </c>
      <c r="Y2020" t="s">
        <v>7753</v>
      </c>
      <c r="Z2020">
        <v>0</v>
      </c>
      <c r="AA2020">
        <v>0</v>
      </c>
    </row>
    <row r="2021" spans="1:27">
      <c r="A2021" s="1" t="s">
        <v>764</v>
      </c>
      <c r="B2021">
        <v>2300300</v>
      </c>
      <c r="C2021" t="s">
        <v>1195</v>
      </c>
      <c r="D2021" t="s">
        <v>2075</v>
      </c>
      <c r="E2021" s="16" t="s">
        <v>765</v>
      </c>
      <c r="F2021" t="s">
        <v>766</v>
      </c>
      <c r="G2021">
        <v>11430</v>
      </c>
      <c r="H2021" t="s">
        <v>4040</v>
      </c>
      <c r="J2021" t="s">
        <v>378</v>
      </c>
      <c r="K2021" t="s">
        <v>862</v>
      </c>
      <c r="L2021">
        <v>3</v>
      </c>
      <c r="M2021" s="2">
        <v>132777</v>
      </c>
      <c r="N2021" s="2">
        <v>0</v>
      </c>
      <c r="O2021" s="2">
        <v>0</v>
      </c>
      <c r="P2021" s="2">
        <v>0</v>
      </c>
      <c r="Q2021" s="2">
        <v>132777</v>
      </c>
      <c r="R2021" s="2">
        <v>0</v>
      </c>
      <c r="S2021" t="s">
        <v>1820</v>
      </c>
      <c r="T2021" t="s">
        <v>871</v>
      </c>
      <c r="U2021" t="s">
        <v>7758</v>
      </c>
      <c r="V2021" t="s">
        <v>7752</v>
      </c>
      <c r="W2021" t="s">
        <v>7752</v>
      </c>
      <c r="X2021" t="s">
        <v>7751</v>
      </c>
      <c r="Y2021" t="s">
        <v>7753</v>
      </c>
      <c r="Z2021">
        <v>0</v>
      </c>
      <c r="AA2021">
        <v>0</v>
      </c>
    </row>
    <row r="2022" spans="1:27">
      <c r="A2022" s="1" t="s">
        <v>767</v>
      </c>
      <c r="B2022">
        <v>2300700</v>
      </c>
      <c r="C2022" t="s">
        <v>769</v>
      </c>
      <c r="D2022" t="s">
        <v>2075</v>
      </c>
      <c r="E2022" s="16" t="s">
        <v>768</v>
      </c>
      <c r="F2022" t="s">
        <v>770</v>
      </c>
      <c r="G2022">
        <v>11430</v>
      </c>
      <c r="H2022" t="s">
        <v>4040</v>
      </c>
      <c r="J2022" t="s">
        <v>378</v>
      </c>
      <c r="K2022" t="s">
        <v>862</v>
      </c>
      <c r="L2022">
        <v>3</v>
      </c>
      <c r="M2022" s="2">
        <v>202000</v>
      </c>
      <c r="N2022" s="2">
        <v>0</v>
      </c>
      <c r="O2022" s="2">
        <v>0</v>
      </c>
      <c r="P2022" s="2">
        <v>0</v>
      </c>
      <c r="Q2022" s="2">
        <v>202000</v>
      </c>
      <c r="R2022" s="2">
        <v>0</v>
      </c>
      <c r="S2022" t="s">
        <v>1820</v>
      </c>
      <c r="T2022" t="s">
        <v>871</v>
      </c>
      <c r="U2022" t="s">
        <v>7758</v>
      </c>
      <c r="V2022" t="s">
        <v>7752</v>
      </c>
      <c r="W2022" t="s">
        <v>7752</v>
      </c>
      <c r="X2022" t="s">
        <v>7751</v>
      </c>
      <c r="Y2022" t="s">
        <v>7753</v>
      </c>
      <c r="Z2022">
        <v>0</v>
      </c>
      <c r="AA2022">
        <v>0</v>
      </c>
    </row>
    <row r="2023" spans="1:27">
      <c r="A2023" s="1" t="s">
        <v>1379</v>
      </c>
      <c r="B2023">
        <v>2300900</v>
      </c>
      <c r="C2023" t="s">
        <v>1196</v>
      </c>
      <c r="D2023" t="s">
        <v>2075</v>
      </c>
      <c r="E2023" s="16" t="s">
        <v>1380</v>
      </c>
      <c r="F2023" t="s">
        <v>9657</v>
      </c>
      <c r="G2023">
        <v>31210</v>
      </c>
      <c r="H2023" t="s">
        <v>773</v>
      </c>
      <c r="J2023" t="s">
        <v>379</v>
      </c>
      <c r="K2023" t="s">
        <v>1743</v>
      </c>
      <c r="L2023">
        <v>3</v>
      </c>
      <c r="M2023" s="2">
        <v>20000</v>
      </c>
      <c r="N2023" s="2">
        <v>0</v>
      </c>
      <c r="O2023" s="2">
        <v>0</v>
      </c>
      <c r="P2023" s="2">
        <v>0</v>
      </c>
      <c r="Q2023" s="2">
        <v>20000</v>
      </c>
      <c r="R2023" s="2">
        <v>0</v>
      </c>
      <c r="S2023" t="s">
        <v>1820</v>
      </c>
      <c r="T2023" t="s">
        <v>871</v>
      </c>
      <c r="U2023" t="s">
        <v>7758</v>
      </c>
      <c r="V2023" t="s">
        <v>7752</v>
      </c>
      <c r="W2023" t="s">
        <v>7752</v>
      </c>
      <c r="X2023" t="s">
        <v>7751</v>
      </c>
      <c r="Y2023" t="s">
        <v>7752</v>
      </c>
      <c r="Z2023">
        <v>0</v>
      </c>
      <c r="AA2023">
        <v>0</v>
      </c>
    </row>
    <row r="2024" spans="1:27">
      <c r="A2024" s="1" t="s">
        <v>774</v>
      </c>
      <c r="B2024">
        <v>2300900</v>
      </c>
      <c r="C2024" t="s">
        <v>1196</v>
      </c>
      <c r="D2024" t="s">
        <v>2075</v>
      </c>
      <c r="E2024" s="16" t="s">
        <v>775</v>
      </c>
      <c r="F2024" t="s">
        <v>9658</v>
      </c>
      <c r="G2024">
        <v>31281</v>
      </c>
      <c r="H2024" t="s">
        <v>776</v>
      </c>
      <c r="J2024" t="s">
        <v>7368</v>
      </c>
      <c r="K2024" t="s">
        <v>2827</v>
      </c>
      <c r="L2024">
        <v>3</v>
      </c>
      <c r="M2024" s="2">
        <v>25000</v>
      </c>
      <c r="N2024" s="2">
        <v>0</v>
      </c>
      <c r="O2024" s="2">
        <v>0</v>
      </c>
      <c r="P2024" s="2">
        <v>0</v>
      </c>
      <c r="Q2024" s="2">
        <v>25000</v>
      </c>
      <c r="R2024" s="2">
        <v>0</v>
      </c>
      <c r="S2024" t="s">
        <v>1820</v>
      </c>
      <c r="T2024" t="s">
        <v>871</v>
      </c>
      <c r="U2024" t="s">
        <v>7758</v>
      </c>
      <c r="V2024" t="s">
        <v>7753</v>
      </c>
      <c r="W2024" t="s">
        <v>7752</v>
      </c>
      <c r="X2024" t="s">
        <v>7751</v>
      </c>
      <c r="Y2024" t="s">
        <v>7752</v>
      </c>
      <c r="Z2024">
        <v>0</v>
      </c>
      <c r="AA2024">
        <v>0</v>
      </c>
    </row>
    <row r="2025" spans="1:27">
      <c r="A2025" s="1" t="s">
        <v>777</v>
      </c>
      <c r="B2025">
        <v>2300900</v>
      </c>
      <c r="C2025" t="s">
        <v>1196</v>
      </c>
      <c r="D2025" t="s">
        <v>2075</v>
      </c>
      <c r="E2025" s="16" t="s">
        <v>778</v>
      </c>
      <c r="F2025" t="s">
        <v>9807</v>
      </c>
      <c r="G2025">
        <v>31281</v>
      </c>
      <c r="H2025" t="s">
        <v>776</v>
      </c>
      <c r="J2025" t="s">
        <v>7368</v>
      </c>
      <c r="K2025" t="s">
        <v>2827</v>
      </c>
      <c r="L2025">
        <v>3</v>
      </c>
      <c r="M2025" s="2">
        <v>30000</v>
      </c>
      <c r="N2025" s="2">
        <v>0</v>
      </c>
      <c r="O2025" s="2">
        <v>0</v>
      </c>
      <c r="P2025" s="2">
        <v>0</v>
      </c>
      <c r="Q2025" s="2">
        <v>30000</v>
      </c>
      <c r="R2025" s="2">
        <v>0</v>
      </c>
      <c r="S2025" t="s">
        <v>1820</v>
      </c>
      <c r="T2025" t="s">
        <v>871</v>
      </c>
      <c r="U2025" t="s">
        <v>7758</v>
      </c>
      <c r="V2025" t="s">
        <v>7752</v>
      </c>
      <c r="W2025" t="s">
        <v>7752</v>
      </c>
      <c r="X2025" t="s">
        <v>7751</v>
      </c>
      <c r="Y2025" t="s">
        <v>7752</v>
      </c>
      <c r="Z2025">
        <v>0</v>
      </c>
      <c r="AA2025">
        <v>0</v>
      </c>
    </row>
    <row r="2026" spans="1:27">
      <c r="A2026" s="1" t="s">
        <v>771</v>
      </c>
      <c r="B2026">
        <v>2300900</v>
      </c>
      <c r="C2026" t="s">
        <v>1196</v>
      </c>
      <c r="D2026" t="s">
        <v>2075</v>
      </c>
      <c r="E2026" s="16" t="s">
        <v>772</v>
      </c>
      <c r="F2026" t="s">
        <v>9808</v>
      </c>
      <c r="G2026">
        <v>31210</v>
      </c>
      <c r="H2026" t="s">
        <v>773</v>
      </c>
      <c r="J2026" t="s">
        <v>8406</v>
      </c>
      <c r="K2026" t="s">
        <v>1983</v>
      </c>
      <c r="L2026">
        <v>3</v>
      </c>
      <c r="M2026" s="2">
        <v>30000</v>
      </c>
      <c r="N2026" s="2">
        <v>0</v>
      </c>
      <c r="O2026" s="2">
        <v>0</v>
      </c>
      <c r="P2026" s="2">
        <v>0</v>
      </c>
      <c r="Q2026" s="2">
        <v>30000</v>
      </c>
      <c r="R2026" s="2">
        <v>0</v>
      </c>
      <c r="S2026" t="s">
        <v>1820</v>
      </c>
      <c r="T2026" t="s">
        <v>871</v>
      </c>
      <c r="U2026" t="s">
        <v>7758</v>
      </c>
      <c r="V2026" t="s">
        <v>7752</v>
      </c>
      <c r="W2026" t="s">
        <v>7752</v>
      </c>
      <c r="X2026" t="s">
        <v>7751</v>
      </c>
      <c r="Y2026" t="s">
        <v>7752</v>
      </c>
      <c r="Z2026">
        <v>0</v>
      </c>
      <c r="AA2026">
        <v>0</v>
      </c>
    </row>
    <row r="2027" spans="1:27">
      <c r="A2027" s="1" t="s">
        <v>1385</v>
      </c>
      <c r="B2027">
        <v>2310100</v>
      </c>
      <c r="C2027" t="s">
        <v>1197</v>
      </c>
      <c r="D2027" t="s">
        <v>2075</v>
      </c>
      <c r="E2027" s="16" t="s">
        <v>8715</v>
      </c>
      <c r="F2027" t="s">
        <v>1382</v>
      </c>
      <c r="G2027">
        <v>41010</v>
      </c>
      <c r="H2027" t="s">
        <v>1988</v>
      </c>
      <c r="J2027" t="s">
        <v>7368</v>
      </c>
      <c r="K2027" t="s">
        <v>1846</v>
      </c>
      <c r="L2027">
        <v>4</v>
      </c>
      <c r="M2027" s="2">
        <v>74193</v>
      </c>
      <c r="N2027" s="2">
        <v>0</v>
      </c>
      <c r="O2027" s="2">
        <v>0</v>
      </c>
      <c r="P2027" s="2">
        <v>0</v>
      </c>
      <c r="Q2027" s="2">
        <v>74193</v>
      </c>
      <c r="R2027" s="2">
        <v>0</v>
      </c>
      <c r="S2027" t="s">
        <v>1820</v>
      </c>
      <c r="T2027" t="s">
        <v>871</v>
      </c>
      <c r="U2027" t="s">
        <v>7758</v>
      </c>
      <c r="V2027" t="s">
        <v>7752</v>
      </c>
      <c r="W2027" t="s">
        <v>7752</v>
      </c>
      <c r="X2027" t="s">
        <v>7751</v>
      </c>
      <c r="Y2027" t="s">
        <v>7752</v>
      </c>
      <c r="Z2027">
        <v>0</v>
      </c>
      <c r="AA2027">
        <v>0</v>
      </c>
    </row>
    <row r="2028" spans="1:27">
      <c r="A2028" s="1" t="s">
        <v>1384</v>
      </c>
      <c r="B2028">
        <v>2310100</v>
      </c>
      <c r="C2028" t="s">
        <v>1197</v>
      </c>
      <c r="D2028" t="s">
        <v>2075</v>
      </c>
      <c r="E2028" s="16" t="s">
        <v>8715</v>
      </c>
      <c r="F2028" t="s">
        <v>1382</v>
      </c>
      <c r="G2028">
        <v>41010</v>
      </c>
      <c r="H2028" t="s">
        <v>1988</v>
      </c>
      <c r="J2028" t="s">
        <v>7368</v>
      </c>
      <c r="K2028" t="s">
        <v>2827</v>
      </c>
      <c r="L2028">
        <v>3</v>
      </c>
      <c r="M2028" s="2">
        <v>124674.16</v>
      </c>
      <c r="N2028" s="2">
        <v>0</v>
      </c>
      <c r="O2028" s="2">
        <v>0</v>
      </c>
      <c r="P2028" s="2">
        <v>0</v>
      </c>
      <c r="Q2028" s="2">
        <v>124674.16</v>
      </c>
      <c r="R2028" s="2">
        <v>0</v>
      </c>
      <c r="S2028" t="s">
        <v>1820</v>
      </c>
      <c r="T2028" t="s">
        <v>871</v>
      </c>
      <c r="U2028" t="s">
        <v>7758</v>
      </c>
      <c r="V2028" t="s">
        <v>7752</v>
      </c>
      <c r="W2028" t="s">
        <v>7752</v>
      </c>
      <c r="X2028" t="s">
        <v>7751</v>
      </c>
      <c r="Y2028" t="s">
        <v>7752</v>
      </c>
      <c r="Z2028">
        <v>0</v>
      </c>
      <c r="AA2028">
        <v>0</v>
      </c>
    </row>
    <row r="2029" spans="1:27">
      <c r="A2029" s="1" t="s">
        <v>1381</v>
      </c>
      <c r="B2029">
        <v>2310100</v>
      </c>
      <c r="C2029" t="s">
        <v>1197</v>
      </c>
      <c r="D2029" t="s">
        <v>2075</v>
      </c>
      <c r="E2029" s="16" t="s">
        <v>8715</v>
      </c>
      <c r="F2029" t="s">
        <v>1382</v>
      </c>
      <c r="G2029">
        <v>41010</v>
      </c>
      <c r="H2029" t="s">
        <v>1988</v>
      </c>
      <c r="J2029" t="s">
        <v>7368</v>
      </c>
      <c r="K2029" t="s">
        <v>16</v>
      </c>
      <c r="L2029">
        <v>4</v>
      </c>
      <c r="M2029" s="2">
        <v>155325.68</v>
      </c>
      <c r="N2029" s="2">
        <v>0</v>
      </c>
      <c r="O2029" s="2">
        <v>0</v>
      </c>
      <c r="P2029" s="2">
        <v>0</v>
      </c>
      <c r="Q2029" s="2">
        <v>155325.68</v>
      </c>
      <c r="R2029" s="2">
        <v>0</v>
      </c>
      <c r="S2029" t="s">
        <v>1820</v>
      </c>
      <c r="T2029" t="s">
        <v>871</v>
      </c>
      <c r="U2029" t="s">
        <v>7758</v>
      </c>
      <c r="V2029" t="s">
        <v>7752</v>
      </c>
      <c r="W2029" t="s">
        <v>7752</v>
      </c>
      <c r="X2029" t="s">
        <v>7751</v>
      </c>
      <c r="Y2029" t="s">
        <v>7752</v>
      </c>
      <c r="Z2029">
        <v>0</v>
      </c>
      <c r="AA2029">
        <v>0</v>
      </c>
    </row>
    <row r="2030" spans="1:27">
      <c r="A2030" s="1" t="s">
        <v>1383</v>
      </c>
      <c r="B2030">
        <v>2310100</v>
      </c>
      <c r="C2030" t="s">
        <v>1197</v>
      </c>
      <c r="D2030" t="s">
        <v>2075</v>
      </c>
      <c r="E2030" s="16" t="s">
        <v>8715</v>
      </c>
      <c r="F2030" t="s">
        <v>1382</v>
      </c>
      <c r="G2030">
        <v>41010</v>
      </c>
      <c r="H2030" t="s">
        <v>1988</v>
      </c>
      <c r="J2030" t="s">
        <v>8406</v>
      </c>
      <c r="K2030" t="s">
        <v>3286</v>
      </c>
      <c r="L2030">
        <v>2</v>
      </c>
      <c r="M2030" s="2">
        <v>821773</v>
      </c>
      <c r="N2030" s="2">
        <v>0</v>
      </c>
      <c r="O2030" s="2">
        <v>0</v>
      </c>
      <c r="P2030" s="2">
        <v>0</v>
      </c>
      <c r="Q2030" s="2">
        <v>821773</v>
      </c>
      <c r="R2030" s="2">
        <v>0</v>
      </c>
      <c r="S2030" t="s">
        <v>1820</v>
      </c>
      <c r="T2030" t="s">
        <v>871</v>
      </c>
      <c r="U2030" t="s">
        <v>7758</v>
      </c>
      <c r="V2030" t="s">
        <v>7752</v>
      </c>
      <c r="W2030" t="s">
        <v>7752</v>
      </c>
      <c r="X2030" t="s">
        <v>7751</v>
      </c>
      <c r="Y2030" t="s">
        <v>7752</v>
      </c>
      <c r="Z2030">
        <v>0</v>
      </c>
      <c r="AA2030">
        <v>0</v>
      </c>
    </row>
    <row r="2031" spans="1:27">
      <c r="A2031" s="1" t="s">
        <v>1386</v>
      </c>
      <c r="B2031">
        <v>2400000</v>
      </c>
      <c r="C2031" t="s">
        <v>1388</v>
      </c>
      <c r="D2031" t="s">
        <v>1388</v>
      </c>
      <c r="E2031" s="16" t="s">
        <v>1387</v>
      </c>
      <c r="F2031" t="s">
        <v>1387</v>
      </c>
      <c r="G2031">
        <v>91010</v>
      </c>
      <c r="H2031" t="s">
        <v>870</v>
      </c>
      <c r="J2031" t="s">
        <v>378</v>
      </c>
      <c r="K2031" t="s">
        <v>862</v>
      </c>
      <c r="L2031">
        <v>3</v>
      </c>
      <c r="M2031" s="2">
        <v>5110237.6500000004</v>
      </c>
      <c r="N2031" s="2">
        <v>0</v>
      </c>
      <c r="O2031" s="2">
        <v>0</v>
      </c>
      <c r="P2031" s="2">
        <v>0</v>
      </c>
      <c r="Q2031" s="2">
        <v>0</v>
      </c>
      <c r="R2031" s="2">
        <v>5110237.6500000004</v>
      </c>
      <c r="S2031" t="s">
        <v>863</v>
      </c>
      <c r="T2031" t="s">
        <v>871</v>
      </c>
      <c r="U2031" t="s">
        <v>7758</v>
      </c>
      <c r="V2031" t="s">
        <v>7752</v>
      </c>
      <c r="W2031" t="s">
        <v>7752</v>
      </c>
      <c r="X2031" t="s">
        <v>7752</v>
      </c>
      <c r="Y2031" t="s">
        <v>7752</v>
      </c>
      <c r="Z2031">
        <v>0</v>
      </c>
      <c r="AA2031">
        <v>0</v>
      </c>
    </row>
    <row r="2032" spans="1:27">
      <c r="A2032" s="1" t="s">
        <v>1389</v>
      </c>
      <c r="B2032">
        <v>2400200</v>
      </c>
      <c r="C2032" t="s">
        <v>1198</v>
      </c>
      <c r="D2032" t="s">
        <v>1388</v>
      </c>
      <c r="E2032" s="16" t="s">
        <v>8713</v>
      </c>
      <c r="F2032" t="s">
        <v>2183</v>
      </c>
      <c r="G2032">
        <v>99810</v>
      </c>
      <c r="H2032" t="s">
        <v>523</v>
      </c>
      <c r="J2032" t="s">
        <v>379</v>
      </c>
      <c r="K2032" t="s">
        <v>1743</v>
      </c>
      <c r="L2032">
        <v>3</v>
      </c>
      <c r="M2032" s="2">
        <v>150000</v>
      </c>
      <c r="N2032" s="2">
        <v>150000</v>
      </c>
      <c r="O2032" s="2">
        <v>0</v>
      </c>
      <c r="P2032" s="2">
        <v>0</v>
      </c>
      <c r="Q2032" s="2">
        <v>0</v>
      </c>
      <c r="R2032" s="2">
        <v>0</v>
      </c>
      <c r="S2032" t="s">
        <v>863</v>
      </c>
      <c r="T2032" t="s">
        <v>871</v>
      </c>
      <c r="U2032" t="s">
        <v>7758</v>
      </c>
      <c r="V2032" t="s">
        <v>7752</v>
      </c>
      <c r="W2032" t="s">
        <v>7752</v>
      </c>
      <c r="X2032" t="s">
        <v>7752</v>
      </c>
      <c r="Y2032" t="s">
        <v>7752</v>
      </c>
      <c r="Z2032">
        <v>0</v>
      </c>
      <c r="AA2032">
        <v>0</v>
      </c>
    </row>
    <row r="2033" spans="1:27">
      <c r="A2033" s="1" t="s">
        <v>9131</v>
      </c>
      <c r="B2033">
        <v>2410500</v>
      </c>
      <c r="C2033" t="s">
        <v>1199</v>
      </c>
      <c r="D2033" t="s">
        <v>1388</v>
      </c>
      <c r="E2033" s="16" t="s">
        <v>9132</v>
      </c>
      <c r="F2033" t="s">
        <v>9741</v>
      </c>
      <c r="G2033">
        <v>16362</v>
      </c>
      <c r="H2033" t="s">
        <v>2032</v>
      </c>
      <c r="J2033" t="s">
        <v>8406</v>
      </c>
      <c r="K2033" t="s">
        <v>3247</v>
      </c>
      <c r="L2033">
        <v>3</v>
      </c>
      <c r="M2033" s="2">
        <v>4429.1499999999996</v>
      </c>
      <c r="N2033" s="2">
        <v>0</v>
      </c>
      <c r="O2033" s="2">
        <v>0</v>
      </c>
      <c r="P2033" s="2">
        <v>0</v>
      </c>
      <c r="Q2033" s="2">
        <v>4429.1499999999996</v>
      </c>
      <c r="R2033" s="2">
        <v>0</v>
      </c>
      <c r="S2033" t="s">
        <v>1820</v>
      </c>
      <c r="T2033" t="s">
        <v>871</v>
      </c>
      <c r="U2033" t="s">
        <v>7758</v>
      </c>
      <c r="V2033" t="s">
        <v>7752</v>
      </c>
      <c r="W2033" t="s">
        <v>7752</v>
      </c>
      <c r="X2033" t="s">
        <v>7752</v>
      </c>
      <c r="Y2033" t="s">
        <v>7751</v>
      </c>
      <c r="Z2033">
        <v>0</v>
      </c>
      <c r="AA2033">
        <v>0</v>
      </c>
    </row>
    <row r="2034" spans="1:27">
      <c r="A2034" s="1" t="s">
        <v>9131</v>
      </c>
      <c r="B2034">
        <v>2410500</v>
      </c>
      <c r="C2034" t="s">
        <v>1199</v>
      </c>
      <c r="D2034" t="s">
        <v>1388</v>
      </c>
      <c r="E2034" s="16" t="s">
        <v>9132</v>
      </c>
      <c r="F2034" t="s">
        <v>9741</v>
      </c>
      <c r="G2034">
        <v>16362</v>
      </c>
      <c r="H2034" t="s">
        <v>2032</v>
      </c>
      <c r="J2034" t="s">
        <v>8406</v>
      </c>
      <c r="K2034" t="s">
        <v>1161</v>
      </c>
      <c r="L2034">
        <v>4</v>
      </c>
      <c r="M2034" s="2">
        <v>4558.0200000000004</v>
      </c>
      <c r="N2034" s="2">
        <v>0</v>
      </c>
      <c r="O2034" s="2">
        <v>0</v>
      </c>
      <c r="P2034" s="2">
        <v>0</v>
      </c>
      <c r="Q2034" s="2">
        <v>4558.0200000000004</v>
      </c>
      <c r="R2034" s="2">
        <v>0</v>
      </c>
      <c r="S2034" t="s">
        <v>1820</v>
      </c>
      <c r="T2034" t="s">
        <v>871</v>
      </c>
      <c r="U2034" t="s">
        <v>7758</v>
      </c>
      <c r="V2034" t="s">
        <v>7752</v>
      </c>
      <c r="W2034" t="s">
        <v>7752</v>
      </c>
      <c r="X2034" t="s">
        <v>7752</v>
      </c>
      <c r="Y2034" t="s">
        <v>7751</v>
      </c>
      <c r="Z2034">
        <v>0</v>
      </c>
      <c r="AA2034">
        <v>0</v>
      </c>
    </row>
    <row r="2035" spans="1:27">
      <c r="A2035" s="1" t="s">
        <v>9131</v>
      </c>
      <c r="B2035">
        <v>2410500</v>
      </c>
      <c r="C2035" t="s">
        <v>1199</v>
      </c>
      <c r="D2035" t="s">
        <v>1388</v>
      </c>
      <c r="E2035" s="16" t="s">
        <v>9132</v>
      </c>
      <c r="F2035" t="s">
        <v>9741</v>
      </c>
      <c r="G2035">
        <v>16362</v>
      </c>
      <c r="H2035" t="s">
        <v>2032</v>
      </c>
      <c r="J2035" t="s">
        <v>8406</v>
      </c>
      <c r="K2035" t="s">
        <v>2803</v>
      </c>
      <c r="L2035">
        <v>3</v>
      </c>
      <c r="M2035" s="2">
        <v>4901.3599999999997</v>
      </c>
      <c r="N2035" s="2">
        <v>0</v>
      </c>
      <c r="O2035" s="2">
        <v>0</v>
      </c>
      <c r="P2035" s="2">
        <v>0</v>
      </c>
      <c r="Q2035" s="2">
        <v>4901.3599999999997</v>
      </c>
      <c r="R2035" s="2">
        <v>0</v>
      </c>
      <c r="S2035" t="s">
        <v>1820</v>
      </c>
      <c r="T2035" t="s">
        <v>871</v>
      </c>
      <c r="U2035" t="s">
        <v>7758</v>
      </c>
      <c r="V2035" t="s">
        <v>7752</v>
      </c>
      <c r="W2035" t="s">
        <v>7752</v>
      </c>
      <c r="X2035" t="s">
        <v>7752</v>
      </c>
      <c r="Y2035" t="s">
        <v>7751</v>
      </c>
      <c r="Z2035">
        <v>0</v>
      </c>
      <c r="AA2035">
        <v>0</v>
      </c>
    </row>
    <row r="2036" spans="1:27">
      <c r="A2036" s="1" t="s">
        <v>9131</v>
      </c>
      <c r="B2036">
        <v>2410500</v>
      </c>
      <c r="C2036" t="s">
        <v>1199</v>
      </c>
      <c r="D2036" t="s">
        <v>1388</v>
      </c>
      <c r="E2036" s="16" t="s">
        <v>9132</v>
      </c>
      <c r="F2036" t="s">
        <v>9741</v>
      </c>
      <c r="G2036">
        <v>16362</v>
      </c>
      <c r="H2036" t="s">
        <v>2032</v>
      </c>
      <c r="J2036" t="s">
        <v>7368</v>
      </c>
      <c r="K2036" t="s">
        <v>792</v>
      </c>
      <c r="L2036">
        <v>3</v>
      </c>
      <c r="M2036" s="2">
        <v>6092.68</v>
      </c>
      <c r="N2036" s="2">
        <v>0</v>
      </c>
      <c r="O2036" s="2">
        <v>0</v>
      </c>
      <c r="P2036" s="2">
        <v>0</v>
      </c>
      <c r="Q2036" s="2">
        <v>6092.68</v>
      </c>
      <c r="R2036" s="2">
        <v>0</v>
      </c>
      <c r="S2036" t="s">
        <v>1820</v>
      </c>
      <c r="T2036" t="s">
        <v>871</v>
      </c>
      <c r="U2036" t="s">
        <v>7758</v>
      </c>
      <c r="V2036" t="s">
        <v>7752</v>
      </c>
      <c r="W2036" t="s">
        <v>7752</v>
      </c>
      <c r="X2036" t="s">
        <v>7752</v>
      </c>
      <c r="Y2036" t="s">
        <v>7751</v>
      </c>
      <c r="Z2036">
        <v>0</v>
      </c>
      <c r="AA2036">
        <v>0</v>
      </c>
    </row>
    <row r="2037" spans="1:27">
      <c r="A2037" s="1" t="s">
        <v>9131</v>
      </c>
      <c r="B2037">
        <v>2410500</v>
      </c>
      <c r="C2037" t="s">
        <v>1199</v>
      </c>
      <c r="D2037" t="s">
        <v>1388</v>
      </c>
      <c r="E2037" s="16" t="s">
        <v>9132</v>
      </c>
      <c r="F2037" t="s">
        <v>9741</v>
      </c>
      <c r="G2037">
        <v>16362</v>
      </c>
      <c r="H2037" t="s">
        <v>2032</v>
      </c>
      <c r="J2037" t="s">
        <v>7368</v>
      </c>
      <c r="K2037" t="s">
        <v>16</v>
      </c>
      <c r="L2037">
        <v>4</v>
      </c>
      <c r="M2037" s="2">
        <v>6903.86</v>
      </c>
      <c r="N2037" s="2">
        <v>0</v>
      </c>
      <c r="O2037" s="2">
        <v>0</v>
      </c>
      <c r="P2037" s="2">
        <v>0</v>
      </c>
      <c r="Q2037" s="2">
        <v>6903.86</v>
      </c>
      <c r="R2037" s="2">
        <v>0</v>
      </c>
      <c r="S2037" t="s">
        <v>1820</v>
      </c>
      <c r="T2037" t="s">
        <v>871</v>
      </c>
      <c r="U2037" t="s">
        <v>7758</v>
      </c>
      <c r="V2037" t="s">
        <v>7752</v>
      </c>
      <c r="W2037" t="s">
        <v>7752</v>
      </c>
      <c r="X2037" t="s">
        <v>7752</v>
      </c>
      <c r="Y2037" t="s">
        <v>7751</v>
      </c>
      <c r="Z2037">
        <v>0</v>
      </c>
      <c r="AA2037">
        <v>0</v>
      </c>
    </row>
    <row r="2038" spans="1:27">
      <c r="A2038" s="1" t="s">
        <v>9131</v>
      </c>
      <c r="B2038">
        <v>2410500</v>
      </c>
      <c r="C2038" t="s">
        <v>1199</v>
      </c>
      <c r="D2038" t="s">
        <v>1388</v>
      </c>
      <c r="E2038" s="16" t="s">
        <v>9132</v>
      </c>
      <c r="F2038" t="s">
        <v>9741</v>
      </c>
      <c r="G2038">
        <v>16362</v>
      </c>
      <c r="H2038" t="s">
        <v>2032</v>
      </c>
      <c r="J2038" t="s">
        <v>7368</v>
      </c>
      <c r="K2038" t="s">
        <v>2827</v>
      </c>
      <c r="L2038">
        <v>3</v>
      </c>
      <c r="M2038" s="2">
        <v>7024.8</v>
      </c>
      <c r="N2038" s="2">
        <v>0</v>
      </c>
      <c r="O2038" s="2">
        <v>0</v>
      </c>
      <c r="P2038" s="2">
        <v>0</v>
      </c>
      <c r="Q2038" s="2">
        <v>7024.8</v>
      </c>
      <c r="R2038" s="2">
        <v>0</v>
      </c>
      <c r="S2038" t="s">
        <v>1820</v>
      </c>
      <c r="T2038" t="s">
        <v>871</v>
      </c>
      <c r="U2038" t="s">
        <v>7758</v>
      </c>
      <c r="V2038" t="s">
        <v>7752</v>
      </c>
      <c r="W2038" t="s">
        <v>7752</v>
      </c>
      <c r="X2038" t="s">
        <v>7752</v>
      </c>
      <c r="Y2038" t="s">
        <v>7751</v>
      </c>
      <c r="Z2038">
        <v>0</v>
      </c>
      <c r="AA2038">
        <v>0</v>
      </c>
    </row>
    <row r="2039" spans="1:27">
      <c r="A2039" s="1" t="s">
        <v>9131</v>
      </c>
      <c r="B2039">
        <v>2410500</v>
      </c>
      <c r="C2039" t="s">
        <v>1199</v>
      </c>
      <c r="D2039" t="s">
        <v>1388</v>
      </c>
      <c r="E2039" s="16" t="s">
        <v>9132</v>
      </c>
      <c r="F2039" t="s">
        <v>9741</v>
      </c>
      <c r="G2039">
        <v>16362</v>
      </c>
      <c r="H2039" t="s">
        <v>2032</v>
      </c>
      <c r="J2039" t="s">
        <v>7368</v>
      </c>
      <c r="K2039" t="s">
        <v>1915</v>
      </c>
      <c r="L2039">
        <v>3</v>
      </c>
      <c r="M2039" s="2">
        <v>7346.57</v>
      </c>
      <c r="N2039" s="2">
        <v>0</v>
      </c>
      <c r="O2039" s="2">
        <v>0</v>
      </c>
      <c r="P2039" s="2">
        <v>0</v>
      </c>
      <c r="Q2039" s="2">
        <v>7346.57</v>
      </c>
      <c r="R2039" s="2">
        <v>0</v>
      </c>
      <c r="S2039" t="s">
        <v>1820</v>
      </c>
      <c r="T2039" t="s">
        <v>871</v>
      </c>
      <c r="U2039" t="s">
        <v>7758</v>
      </c>
      <c r="V2039" t="s">
        <v>7752</v>
      </c>
      <c r="W2039" t="s">
        <v>7752</v>
      </c>
      <c r="X2039" t="s">
        <v>7752</v>
      </c>
      <c r="Y2039" t="s">
        <v>7751</v>
      </c>
      <c r="Z2039">
        <v>0</v>
      </c>
      <c r="AA2039">
        <v>0</v>
      </c>
    </row>
    <row r="2040" spans="1:27">
      <c r="A2040" s="1" t="s">
        <v>9131</v>
      </c>
      <c r="B2040">
        <v>2410500</v>
      </c>
      <c r="C2040" t="s">
        <v>1199</v>
      </c>
      <c r="D2040" t="s">
        <v>1388</v>
      </c>
      <c r="E2040" s="16" t="s">
        <v>9132</v>
      </c>
      <c r="F2040" t="s">
        <v>9741</v>
      </c>
      <c r="G2040">
        <v>16362</v>
      </c>
      <c r="H2040" t="s">
        <v>2032</v>
      </c>
      <c r="J2040" t="s">
        <v>7368</v>
      </c>
      <c r="K2040" t="s">
        <v>2026</v>
      </c>
      <c r="L2040">
        <v>4</v>
      </c>
      <c r="M2040" s="2">
        <v>7385.56</v>
      </c>
      <c r="N2040" s="2">
        <v>0</v>
      </c>
      <c r="O2040" s="2">
        <v>0</v>
      </c>
      <c r="P2040" s="2">
        <v>0</v>
      </c>
      <c r="Q2040" s="2">
        <v>7385.56</v>
      </c>
      <c r="R2040" s="2">
        <v>0</v>
      </c>
      <c r="S2040" t="s">
        <v>1820</v>
      </c>
      <c r="T2040" t="s">
        <v>871</v>
      </c>
      <c r="U2040" t="s">
        <v>7758</v>
      </c>
      <c r="V2040" t="s">
        <v>7752</v>
      </c>
      <c r="W2040" t="s">
        <v>7752</v>
      </c>
      <c r="X2040" t="s">
        <v>7752</v>
      </c>
      <c r="Y2040" t="s">
        <v>7751</v>
      </c>
      <c r="Z2040">
        <v>0</v>
      </c>
      <c r="AA2040">
        <v>0</v>
      </c>
    </row>
    <row r="2041" spans="1:27">
      <c r="A2041" s="1" t="s">
        <v>9131</v>
      </c>
      <c r="B2041">
        <v>2410500</v>
      </c>
      <c r="C2041" t="s">
        <v>1199</v>
      </c>
      <c r="D2041" t="s">
        <v>1388</v>
      </c>
      <c r="E2041" s="16" t="s">
        <v>9132</v>
      </c>
      <c r="F2041" t="s">
        <v>9741</v>
      </c>
      <c r="G2041">
        <v>16362</v>
      </c>
      <c r="H2041" t="s">
        <v>2032</v>
      </c>
      <c r="J2041" t="s">
        <v>7368</v>
      </c>
      <c r="K2041" t="s">
        <v>1841</v>
      </c>
      <c r="L2041">
        <v>4</v>
      </c>
      <c r="M2041" s="2">
        <v>7625.08</v>
      </c>
      <c r="N2041" s="2">
        <v>0</v>
      </c>
      <c r="O2041" s="2">
        <v>0</v>
      </c>
      <c r="P2041" s="2">
        <v>0</v>
      </c>
      <c r="Q2041" s="2">
        <v>7625.08</v>
      </c>
      <c r="R2041" s="2">
        <v>0</v>
      </c>
      <c r="S2041" t="s">
        <v>1820</v>
      </c>
      <c r="T2041" t="s">
        <v>871</v>
      </c>
      <c r="U2041" t="s">
        <v>7758</v>
      </c>
      <c r="V2041" t="s">
        <v>7752</v>
      </c>
      <c r="W2041" t="s">
        <v>7752</v>
      </c>
      <c r="X2041" t="s">
        <v>7752</v>
      </c>
      <c r="Y2041" t="s">
        <v>7751</v>
      </c>
      <c r="Z2041">
        <v>0</v>
      </c>
      <c r="AA2041">
        <v>0</v>
      </c>
    </row>
    <row r="2042" spans="1:27">
      <c r="A2042" s="1" t="s">
        <v>9131</v>
      </c>
      <c r="B2042">
        <v>2410500</v>
      </c>
      <c r="C2042" t="s">
        <v>1199</v>
      </c>
      <c r="D2042" t="s">
        <v>1388</v>
      </c>
      <c r="E2042" s="16" t="s">
        <v>9132</v>
      </c>
      <c r="F2042" t="s">
        <v>9741</v>
      </c>
      <c r="G2042">
        <v>16362</v>
      </c>
      <c r="H2042" t="s">
        <v>2032</v>
      </c>
      <c r="J2042" t="s">
        <v>8406</v>
      </c>
      <c r="K2042" t="s">
        <v>2423</v>
      </c>
      <c r="L2042">
        <v>4</v>
      </c>
      <c r="M2042" s="2">
        <v>7687.79</v>
      </c>
      <c r="N2042" s="2">
        <v>0</v>
      </c>
      <c r="O2042" s="2">
        <v>0</v>
      </c>
      <c r="P2042" s="2">
        <v>0</v>
      </c>
      <c r="Q2042" s="2">
        <v>7687.79</v>
      </c>
      <c r="R2042" s="2">
        <v>0</v>
      </c>
      <c r="S2042" t="s">
        <v>1820</v>
      </c>
      <c r="T2042" t="s">
        <v>871</v>
      </c>
      <c r="U2042" t="s">
        <v>7758</v>
      </c>
      <c r="V2042" t="s">
        <v>7752</v>
      </c>
      <c r="W2042" t="s">
        <v>7752</v>
      </c>
      <c r="X2042" t="s">
        <v>7752</v>
      </c>
      <c r="Y2042" t="s">
        <v>7751</v>
      </c>
      <c r="Z2042">
        <v>0</v>
      </c>
      <c r="AA2042">
        <v>0</v>
      </c>
    </row>
    <row r="2043" spans="1:27">
      <c r="A2043" s="1" t="s">
        <v>9131</v>
      </c>
      <c r="B2043">
        <v>2410500</v>
      </c>
      <c r="C2043" t="s">
        <v>1199</v>
      </c>
      <c r="D2043" t="s">
        <v>1388</v>
      </c>
      <c r="E2043" s="16" t="s">
        <v>9132</v>
      </c>
      <c r="F2043" t="s">
        <v>9741</v>
      </c>
      <c r="G2043">
        <v>16362</v>
      </c>
      <c r="H2043" t="s">
        <v>2032</v>
      </c>
      <c r="J2043" t="s">
        <v>7368</v>
      </c>
      <c r="K2043" t="s">
        <v>826</v>
      </c>
      <c r="L2043">
        <v>3</v>
      </c>
      <c r="M2043" s="2">
        <v>7792.49</v>
      </c>
      <c r="N2043" s="2">
        <v>0</v>
      </c>
      <c r="O2043" s="2">
        <v>0</v>
      </c>
      <c r="P2043" s="2">
        <v>0</v>
      </c>
      <c r="Q2043" s="2">
        <v>7792.49</v>
      </c>
      <c r="R2043" s="2">
        <v>0</v>
      </c>
      <c r="S2043" t="s">
        <v>1820</v>
      </c>
      <c r="T2043" t="s">
        <v>871</v>
      </c>
      <c r="U2043" t="s">
        <v>7758</v>
      </c>
      <c r="V2043" t="s">
        <v>7752</v>
      </c>
      <c r="W2043" t="s">
        <v>7752</v>
      </c>
      <c r="X2043" t="s">
        <v>7752</v>
      </c>
      <c r="Y2043" t="s">
        <v>7751</v>
      </c>
      <c r="Z2043">
        <v>0</v>
      </c>
      <c r="AA2043">
        <v>0</v>
      </c>
    </row>
    <row r="2044" spans="1:27">
      <c r="A2044" s="1" t="s">
        <v>9131</v>
      </c>
      <c r="B2044">
        <v>2410500</v>
      </c>
      <c r="C2044" t="s">
        <v>1199</v>
      </c>
      <c r="D2044" t="s">
        <v>1388</v>
      </c>
      <c r="E2044" s="16" t="s">
        <v>9132</v>
      </c>
      <c r="F2044" t="s">
        <v>9741</v>
      </c>
      <c r="G2044">
        <v>16362</v>
      </c>
      <c r="H2044" t="s">
        <v>2032</v>
      </c>
      <c r="J2044" t="s">
        <v>7368</v>
      </c>
      <c r="K2044" t="s">
        <v>1846</v>
      </c>
      <c r="L2044">
        <v>4</v>
      </c>
      <c r="M2044" s="2">
        <v>7901.97</v>
      </c>
      <c r="N2044" s="2">
        <v>0</v>
      </c>
      <c r="O2044" s="2">
        <v>0</v>
      </c>
      <c r="P2044" s="2">
        <v>0</v>
      </c>
      <c r="Q2044" s="2">
        <v>7901.97</v>
      </c>
      <c r="R2044" s="2">
        <v>0</v>
      </c>
      <c r="S2044" t="s">
        <v>1820</v>
      </c>
      <c r="T2044" t="s">
        <v>871</v>
      </c>
      <c r="U2044" t="s">
        <v>7758</v>
      </c>
      <c r="V2044" t="s">
        <v>7752</v>
      </c>
      <c r="W2044" t="s">
        <v>7752</v>
      </c>
      <c r="X2044" t="s">
        <v>7752</v>
      </c>
      <c r="Y2044" t="s">
        <v>7751</v>
      </c>
      <c r="Z2044">
        <v>0</v>
      </c>
      <c r="AA2044">
        <v>0</v>
      </c>
    </row>
    <row r="2045" spans="1:27">
      <c r="A2045" s="1" t="s">
        <v>9131</v>
      </c>
      <c r="B2045">
        <v>2410500</v>
      </c>
      <c r="C2045" t="s">
        <v>1199</v>
      </c>
      <c r="D2045" t="s">
        <v>1388</v>
      </c>
      <c r="E2045" s="16" t="s">
        <v>9132</v>
      </c>
      <c r="F2045" t="s">
        <v>9741</v>
      </c>
      <c r="G2045">
        <v>16362</v>
      </c>
      <c r="H2045" t="s">
        <v>2032</v>
      </c>
      <c r="J2045" t="s">
        <v>8406</v>
      </c>
      <c r="K2045" t="s">
        <v>527</v>
      </c>
      <c r="L2045">
        <v>2</v>
      </c>
      <c r="M2045" s="2">
        <v>8092.08</v>
      </c>
      <c r="N2045" s="2">
        <v>0</v>
      </c>
      <c r="O2045" s="2">
        <v>0</v>
      </c>
      <c r="P2045" s="2">
        <v>0</v>
      </c>
      <c r="Q2045" s="2">
        <v>8092.08</v>
      </c>
      <c r="R2045" s="2">
        <v>0</v>
      </c>
      <c r="S2045" t="s">
        <v>1820</v>
      </c>
      <c r="T2045" t="s">
        <v>871</v>
      </c>
      <c r="U2045" t="s">
        <v>7758</v>
      </c>
      <c r="V2045" t="s">
        <v>7752</v>
      </c>
      <c r="W2045" t="s">
        <v>7752</v>
      </c>
      <c r="X2045" t="s">
        <v>7752</v>
      </c>
      <c r="Y2045" t="s">
        <v>7751</v>
      </c>
      <c r="Z2045">
        <v>0</v>
      </c>
      <c r="AA2045">
        <v>0</v>
      </c>
    </row>
    <row r="2046" spans="1:27">
      <c r="A2046" s="1" t="s">
        <v>9131</v>
      </c>
      <c r="B2046">
        <v>2410500</v>
      </c>
      <c r="C2046" t="s">
        <v>1199</v>
      </c>
      <c r="D2046" t="s">
        <v>1388</v>
      </c>
      <c r="E2046" s="16" t="s">
        <v>9132</v>
      </c>
      <c r="F2046" t="s">
        <v>9741</v>
      </c>
      <c r="G2046">
        <v>16362</v>
      </c>
      <c r="H2046" t="s">
        <v>2032</v>
      </c>
      <c r="J2046" t="s">
        <v>8406</v>
      </c>
      <c r="K2046" t="s">
        <v>2312</v>
      </c>
      <c r="L2046">
        <v>3</v>
      </c>
      <c r="M2046" s="2">
        <v>8180.19</v>
      </c>
      <c r="N2046" s="2">
        <v>0</v>
      </c>
      <c r="O2046" s="2">
        <v>0</v>
      </c>
      <c r="P2046" s="2">
        <v>0</v>
      </c>
      <c r="Q2046" s="2">
        <v>8180.19</v>
      </c>
      <c r="R2046" s="2">
        <v>0</v>
      </c>
      <c r="S2046" t="s">
        <v>1820</v>
      </c>
      <c r="T2046" t="s">
        <v>871</v>
      </c>
      <c r="U2046" t="s">
        <v>7758</v>
      </c>
      <c r="V2046" t="s">
        <v>7752</v>
      </c>
      <c r="W2046" t="s">
        <v>7752</v>
      </c>
      <c r="X2046" t="s">
        <v>7752</v>
      </c>
      <c r="Y2046" t="s">
        <v>7751</v>
      </c>
      <c r="Z2046">
        <v>0</v>
      </c>
      <c r="AA2046">
        <v>0</v>
      </c>
    </row>
    <row r="2047" spans="1:27">
      <c r="A2047" s="1" t="s">
        <v>9131</v>
      </c>
      <c r="B2047">
        <v>2410500</v>
      </c>
      <c r="C2047" t="s">
        <v>1199</v>
      </c>
      <c r="D2047" t="s">
        <v>1388</v>
      </c>
      <c r="E2047" s="16" t="s">
        <v>9132</v>
      </c>
      <c r="F2047" t="s">
        <v>9741</v>
      </c>
      <c r="G2047">
        <v>16362</v>
      </c>
      <c r="H2047" t="s">
        <v>2032</v>
      </c>
      <c r="J2047" t="s">
        <v>7368</v>
      </c>
      <c r="K2047" t="s">
        <v>3601</v>
      </c>
      <c r="L2047">
        <v>4</v>
      </c>
      <c r="M2047" s="2">
        <v>8291.42</v>
      </c>
      <c r="N2047" s="2">
        <v>0</v>
      </c>
      <c r="O2047" s="2">
        <v>0</v>
      </c>
      <c r="P2047" s="2">
        <v>0</v>
      </c>
      <c r="Q2047" s="2">
        <v>8291.42</v>
      </c>
      <c r="R2047" s="2">
        <v>0</v>
      </c>
      <c r="S2047" t="s">
        <v>1820</v>
      </c>
      <c r="T2047" t="s">
        <v>871</v>
      </c>
      <c r="U2047" t="s">
        <v>7758</v>
      </c>
      <c r="V2047" t="s">
        <v>7752</v>
      </c>
      <c r="W2047" t="s">
        <v>7752</v>
      </c>
      <c r="X2047" t="s">
        <v>7752</v>
      </c>
      <c r="Y2047" t="s">
        <v>7751</v>
      </c>
      <c r="Z2047">
        <v>0</v>
      </c>
      <c r="AA2047">
        <v>0</v>
      </c>
    </row>
    <row r="2048" spans="1:27">
      <c r="A2048" s="1" t="s">
        <v>9131</v>
      </c>
      <c r="B2048">
        <v>2410500</v>
      </c>
      <c r="C2048" t="s">
        <v>1199</v>
      </c>
      <c r="D2048" t="s">
        <v>1388</v>
      </c>
      <c r="E2048" s="16" t="s">
        <v>9132</v>
      </c>
      <c r="F2048" t="s">
        <v>9741</v>
      </c>
      <c r="G2048">
        <v>16362</v>
      </c>
      <c r="H2048" t="s">
        <v>2032</v>
      </c>
      <c r="J2048" t="s">
        <v>8406</v>
      </c>
      <c r="K2048" t="s">
        <v>1470</v>
      </c>
      <c r="L2048">
        <v>3</v>
      </c>
      <c r="M2048" s="2">
        <v>8307.99</v>
      </c>
      <c r="N2048" s="2">
        <v>0</v>
      </c>
      <c r="O2048" s="2">
        <v>0</v>
      </c>
      <c r="P2048" s="2">
        <v>0</v>
      </c>
      <c r="Q2048" s="2">
        <v>8307.99</v>
      </c>
      <c r="R2048" s="2">
        <v>0</v>
      </c>
      <c r="S2048" t="s">
        <v>1820</v>
      </c>
      <c r="T2048" t="s">
        <v>871</v>
      </c>
      <c r="U2048" t="s">
        <v>7758</v>
      </c>
      <c r="V2048" t="s">
        <v>7752</v>
      </c>
      <c r="W2048" t="s">
        <v>7752</v>
      </c>
      <c r="X2048" t="s">
        <v>7752</v>
      </c>
      <c r="Y2048" t="s">
        <v>7751</v>
      </c>
      <c r="Z2048">
        <v>0</v>
      </c>
      <c r="AA2048">
        <v>0</v>
      </c>
    </row>
    <row r="2049" spans="1:27">
      <c r="A2049" s="1" t="s">
        <v>9131</v>
      </c>
      <c r="B2049">
        <v>2410500</v>
      </c>
      <c r="C2049" t="s">
        <v>1199</v>
      </c>
      <c r="D2049" t="s">
        <v>1388</v>
      </c>
      <c r="E2049" s="16" t="s">
        <v>9132</v>
      </c>
      <c r="F2049" t="s">
        <v>9741</v>
      </c>
      <c r="G2049">
        <v>16362</v>
      </c>
      <c r="H2049" t="s">
        <v>2032</v>
      </c>
      <c r="J2049" t="s">
        <v>8406</v>
      </c>
      <c r="K2049" t="s">
        <v>3567</v>
      </c>
      <c r="L2049">
        <v>3</v>
      </c>
      <c r="M2049" s="2">
        <v>9257.36</v>
      </c>
      <c r="N2049" s="2">
        <v>0</v>
      </c>
      <c r="O2049" s="2">
        <v>0</v>
      </c>
      <c r="P2049" s="2">
        <v>0</v>
      </c>
      <c r="Q2049" s="2">
        <v>9257.36</v>
      </c>
      <c r="R2049" s="2">
        <v>0</v>
      </c>
      <c r="S2049" t="s">
        <v>1820</v>
      </c>
      <c r="T2049" t="s">
        <v>871</v>
      </c>
      <c r="U2049" t="s">
        <v>7758</v>
      </c>
      <c r="V2049" t="s">
        <v>7752</v>
      </c>
      <c r="W2049" t="s">
        <v>7752</v>
      </c>
      <c r="X2049" t="s">
        <v>7752</v>
      </c>
      <c r="Y2049" t="s">
        <v>7751</v>
      </c>
      <c r="Z2049">
        <v>0</v>
      </c>
      <c r="AA2049">
        <v>0</v>
      </c>
    </row>
    <row r="2050" spans="1:27">
      <c r="A2050" s="1" t="s">
        <v>9131</v>
      </c>
      <c r="B2050">
        <v>2410500</v>
      </c>
      <c r="C2050" t="s">
        <v>1199</v>
      </c>
      <c r="D2050" t="s">
        <v>1388</v>
      </c>
      <c r="E2050" s="16" t="s">
        <v>9132</v>
      </c>
      <c r="F2050" t="s">
        <v>9741</v>
      </c>
      <c r="G2050">
        <v>16362</v>
      </c>
      <c r="H2050" t="s">
        <v>2032</v>
      </c>
      <c r="J2050" t="s">
        <v>7368</v>
      </c>
      <c r="K2050" t="s">
        <v>194</v>
      </c>
      <c r="L2050">
        <v>3</v>
      </c>
      <c r="M2050" s="2">
        <v>9858.7099999999991</v>
      </c>
      <c r="N2050" s="2">
        <v>0</v>
      </c>
      <c r="O2050" s="2">
        <v>0</v>
      </c>
      <c r="P2050" s="2">
        <v>0</v>
      </c>
      <c r="Q2050" s="2">
        <v>9858.7099999999991</v>
      </c>
      <c r="R2050" s="2">
        <v>0</v>
      </c>
      <c r="S2050" t="s">
        <v>1820</v>
      </c>
      <c r="T2050" t="s">
        <v>871</v>
      </c>
      <c r="U2050" t="s">
        <v>7758</v>
      </c>
      <c r="V2050" t="s">
        <v>7752</v>
      </c>
      <c r="W2050" t="s">
        <v>7752</v>
      </c>
      <c r="X2050" t="s">
        <v>7752</v>
      </c>
      <c r="Y2050" t="s">
        <v>7751</v>
      </c>
      <c r="Z2050">
        <v>0</v>
      </c>
      <c r="AA2050">
        <v>0</v>
      </c>
    </row>
    <row r="2051" spans="1:27">
      <c r="A2051" s="1" t="s">
        <v>9131</v>
      </c>
      <c r="B2051">
        <v>2410500</v>
      </c>
      <c r="C2051" t="s">
        <v>1199</v>
      </c>
      <c r="D2051" t="s">
        <v>1388</v>
      </c>
      <c r="E2051" s="16" t="s">
        <v>9132</v>
      </c>
      <c r="F2051" t="s">
        <v>9741</v>
      </c>
      <c r="G2051">
        <v>16362</v>
      </c>
      <c r="H2051" t="s">
        <v>2032</v>
      </c>
      <c r="J2051" t="s">
        <v>8406</v>
      </c>
      <c r="K2051" t="s">
        <v>1983</v>
      </c>
      <c r="L2051">
        <v>3</v>
      </c>
      <c r="M2051" s="2">
        <v>11061.68</v>
      </c>
      <c r="N2051" s="2">
        <v>0</v>
      </c>
      <c r="O2051" s="2">
        <v>0</v>
      </c>
      <c r="P2051" s="2">
        <v>0</v>
      </c>
      <c r="Q2051" s="2">
        <v>11061.68</v>
      </c>
      <c r="R2051" s="2">
        <v>0</v>
      </c>
      <c r="S2051" t="s">
        <v>1820</v>
      </c>
      <c r="T2051" t="s">
        <v>871</v>
      </c>
      <c r="U2051" t="s">
        <v>7758</v>
      </c>
      <c r="V2051" t="s">
        <v>7752</v>
      </c>
      <c r="W2051" t="s">
        <v>7752</v>
      </c>
      <c r="X2051" t="s">
        <v>7752</v>
      </c>
      <c r="Y2051" t="s">
        <v>7751</v>
      </c>
      <c r="Z2051">
        <v>0</v>
      </c>
      <c r="AA2051">
        <v>0</v>
      </c>
    </row>
    <row r="2052" spans="1:27">
      <c r="A2052" s="1" t="s">
        <v>9131</v>
      </c>
      <c r="B2052">
        <v>2410500</v>
      </c>
      <c r="C2052" t="s">
        <v>1199</v>
      </c>
      <c r="D2052" t="s">
        <v>1388</v>
      </c>
      <c r="E2052" s="16" t="s">
        <v>9132</v>
      </c>
      <c r="F2052" t="s">
        <v>9741</v>
      </c>
      <c r="G2052">
        <v>16362</v>
      </c>
      <c r="H2052" t="s">
        <v>2032</v>
      </c>
      <c r="J2052" t="s">
        <v>379</v>
      </c>
      <c r="K2052" t="s">
        <v>1743</v>
      </c>
      <c r="L2052">
        <v>3</v>
      </c>
      <c r="M2052" s="2">
        <v>33701.58</v>
      </c>
      <c r="N2052" s="2">
        <v>0</v>
      </c>
      <c r="O2052" s="2">
        <v>0</v>
      </c>
      <c r="P2052" s="2">
        <v>0</v>
      </c>
      <c r="Q2052" s="2">
        <v>33701.58</v>
      </c>
      <c r="R2052" s="2">
        <v>0</v>
      </c>
      <c r="S2052" t="s">
        <v>1820</v>
      </c>
      <c r="T2052" t="s">
        <v>871</v>
      </c>
      <c r="U2052" t="s">
        <v>7758</v>
      </c>
      <c r="V2052" t="s">
        <v>7752</v>
      </c>
      <c r="W2052" t="s">
        <v>7752</v>
      </c>
      <c r="X2052" t="s">
        <v>7752</v>
      </c>
      <c r="Y2052" t="s">
        <v>7751</v>
      </c>
      <c r="Z2052">
        <v>0</v>
      </c>
      <c r="AA2052">
        <v>0</v>
      </c>
    </row>
    <row r="2053" spans="1:27">
      <c r="A2053" s="1" t="s">
        <v>2184</v>
      </c>
      <c r="B2053">
        <v>2410500</v>
      </c>
      <c r="C2053" t="s">
        <v>1199</v>
      </c>
      <c r="D2053" t="s">
        <v>1388</v>
      </c>
      <c r="E2053" s="16" t="s">
        <v>2185</v>
      </c>
      <c r="F2053" t="s">
        <v>2185</v>
      </c>
      <c r="G2053">
        <v>91010</v>
      </c>
      <c r="H2053" t="s">
        <v>870</v>
      </c>
      <c r="J2053" t="s">
        <v>379</v>
      </c>
      <c r="K2053" t="s">
        <v>1743</v>
      </c>
      <c r="L2053">
        <v>3</v>
      </c>
      <c r="M2053" s="2">
        <v>64636.94</v>
      </c>
      <c r="N2053" s="2">
        <v>0</v>
      </c>
      <c r="O2053" s="2">
        <v>0</v>
      </c>
      <c r="P2053" s="2">
        <v>0</v>
      </c>
      <c r="Q2053" s="2">
        <v>0</v>
      </c>
      <c r="R2053" s="2">
        <v>64636.94</v>
      </c>
      <c r="S2053" t="s">
        <v>863</v>
      </c>
      <c r="T2053" t="s">
        <v>871</v>
      </c>
      <c r="U2053" t="s">
        <v>7758</v>
      </c>
      <c r="V2053" t="s">
        <v>7752</v>
      </c>
      <c r="W2053" t="s">
        <v>7752</v>
      </c>
      <c r="X2053" t="s">
        <v>7752</v>
      </c>
      <c r="Y2053" t="s">
        <v>7752</v>
      </c>
      <c r="Z2053">
        <v>0</v>
      </c>
      <c r="AA2053">
        <v>0</v>
      </c>
    </row>
    <row r="2054" spans="1:27">
      <c r="A2054" s="1" t="s">
        <v>2197</v>
      </c>
      <c r="B2054">
        <v>2423010</v>
      </c>
      <c r="C2054" t="s">
        <v>1200</v>
      </c>
      <c r="D2054" t="s">
        <v>1388</v>
      </c>
      <c r="E2054" s="16" t="s">
        <v>2192</v>
      </c>
      <c r="F2054" t="s">
        <v>2192</v>
      </c>
      <c r="G2054">
        <v>60040</v>
      </c>
      <c r="H2054" t="s">
        <v>2193</v>
      </c>
      <c r="J2054" t="s">
        <v>7365</v>
      </c>
      <c r="K2054" t="s">
        <v>2198</v>
      </c>
      <c r="L2054">
        <v>1</v>
      </c>
      <c r="M2054" s="2">
        <v>44248.57</v>
      </c>
      <c r="N2054" s="2">
        <v>44248.57</v>
      </c>
      <c r="O2054" s="2">
        <v>0</v>
      </c>
      <c r="P2054" s="2">
        <v>0</v>
      </c>
      <c r="Q2054" s="2">
        <v>0</v>
      </c>
      <c r="R2054" s="2">
        <v>0</v>
      </c>
      <c r="S2054" t="s">
        <v>863</v>
      </c>
      <c r="T2054" t="s">
        <v>871</v>
      </c>
      <c r="U2054" t="s">
        <v>7758</v>
      </c>
      <c r="V2054" t="s">
        <v>7752</v>
      </c>
      <c r="W2054" t="s">
        <v>7752</v>
      </c>
      <c r="X2054" t="s">
        <v>7752</v>
      </c>
      <c r="Y2054" t="s">
        <v>7752</v>
      </c>
      <c r="Z2054">
        <v>0</v>
      </c>
      <c r="AA2054">
        <v>0</v>
      </c>
    </row>
    <row r="2055" spans="1:27">
      <c r="A2055" s="1" t="s">
        <v>2186</v>
      </c>
      <c r="B2055">
        <v>2423010</v>
      </c>
      <c r="C2055" t="s">
        <v>1200</v>
      </c>
      <c r="D2055" t="s">
        <v>1388</v>
      </c>
      <c r="E2055" s="16" t="s">
        <v>2187</v>
      </c>
      <c r="F2055" t="s">
        <v>2187</v>
      </c>
      <c r="G2055">
        <v>60020</v>
      </c>
      <c r="H2055" t="s">
        <v>2188</v>
      </c>
      <c r="J2055" t="s">
        <v>8406</v>
      </c>
      <c r="K2055" t="s">
        <v>1470</v>
      </c>
      <c r="L2055">
        <v>3</v>
      </c>
      <c r="M2055" s="2">
        <v>49760.52</v>
      </c>
      <c r="N2055" s="2">
        <v>49760.52</v>
      </c>
      <c r="O2055" s="2">
        <v>0</v>
      </c>
      <c r="P2055" s="2">
        <v>0</v>
      </c>
      <c r="Q2055" s="2">
        <v>0</v>
      </c>
      <c r="R2055" s="2">
        <v>0</v>
      </c>
      <c r="S2055" t="s">
        <v>863</v>
      </c>
      <c r="T2055" t="s">
        <v>871</v>
      </c>
      <c r="U2055" t="s">
        <v>7758</v>
      </c>
      <c r="V2055" t="s">
        <v>7752</v>
      </c>
      <c r="W2055" t="s">
        <v>7752</v>
      </c>
      <c r="X2055" t="s">
        <v>7752</v>
      </c>
      <c r="Y2055" t="s">
        <v>7752</v>
      </c>
      <c r="Z2055">
        <v>0</v>
      </c>
      <c r="AA2055">
        <v>0</v>
      </c>
    </row>
    <row r="2056" spans="1:27">
      <c r="A2056" s="1" t="s">
        <v>2191</v>
      </c>
      <c r="B2056">
        <v>2423010</v>
      </c>
      <c r="C2056" t="s">
        <v>1200</v>
      </c>
      <c r="D2056" t="s">
        <v>1388</v>
      </c>
      <c r="E2056" s="16" t="s">
        <v>2192</v>
      </c>
      <c r="F2056" t="s">
        <v>2192</v>
      </c>
      <c r="G2056">
        <v>60040</v>
      </c>
      <c r="H2056" t="s">
        <v>2193</v>
      </c>
      <c r="J2056" t="s">
        <v>7365</v>
      </c>
      <c r="K2056" t="s">
        <v>567</v>
      </c>
      <c r="L2056">
        <v>1</v>
      </c>
      <c r="M2056" s="2">
        <v>129429.9</v>
      </c>
      <c r="N2056" s="2">
        <v>129429.9</v>
      </c>
      <c r="O2056" s="2">
        <v>0</v>
      </c>
      <c r="P2056" s="2">
        <v>0</v>
      </c>
      <c r="Q2056" s="2">
        <v>0</v>
      </c>
      <c r="R2056" s="2">
        <v>0</v>
      </c>
      <c r="S2056" t="s">
        <v>863</v>
      </c>
      <c r="T2056" t="s">
        <v>871</v>
      </c>
      <c r="U2056" t="s">
        <v>7758</v>
      </c>
      <c r="V2056" t="s">
        <v>7752</v>
      </c>
      <c r="W2056" t="s">
        <v>7752</v>
      </c>
      <c r="X2056" t="s">
        <v>7752</v>
      </c>
      <c r="Y2056" t="s">
        <v>7752</v>
      </c>
      <c r="Z2056">
        <v>0</v>
      </c>
      <c r="AA2056">
        <v>0</v>
      </c>
    </row>
    <row r="2057" spans="1:27">
      <c r="A2057" s="1" t="s">
        <v>2194</v>
      </c>
      <c r="B2057">
        <v>2423010</v>
      </c>
      <c r="C2057" t="s">
        <v>1200</v>
      </c>
      <c r="D2057" t="s">
        <v>1388</v>
      </c>
      <c r="E2057" s="16" t="s">
        <v>2192</v>
      </c>
      <c r="F2057" t="s">
        <v>2192</v>
      </c>
      <c r="G2057">
        <v>60040</v>
      </c>
      <c r="H2057" t="s">
        <v>2193</v>
      </c>
      <c r="J2057" t="s">
        <v>8406</v>
      </c>
      <c r="K2057" t="s">
        <v>527</v>
      </c>
      <c r="L2057">
        <v>2</v>
      </c>
      <c r="M2057" s="2">
        <v>130826.77</v>
      </c>
      <c r="N2057" s="2">
        <v>130826.77</v>
      </c>
      <c r="O2057" s="2">
        <v>0</v>
      </c>
      <c r="P2057" s="2">
        <v>0</v>
      </c>
      <c r="Q2057" s="2">
        <v>0</v>
      </c>
      <c r="R2057" s="2">
        <v>0</v>
      </c>
      <c r="S2057" t="s">
        <v>863</v>
      </c>
      <c r="T2057" t="s">
        <v>871</v>
      </c>
      <c r="U2057" t="s">
        <v>7758</v>
      </c>
      <c r="V2057" t="s">
        <v>7752</v>
      </c>
      <c r="W2057" t="s">
        <v>7752</v>
      </c>
      <c r="X2057" t="s">
        <v>7752</v>
      </c>
      <c r="Y2057" t="s">
        <v>7752</v>
      </c>
      <c r="Z2057">
        <v>0</v>
      </c>
      <c r="AA2057">
        <v>0</v>
      </c>
    </row>
    <row r="2058" spans="1:27">
      <c r="A2058" s="1" t="s">
        <v>2212</v>
      </c>
      <c r="B2058">
        <v>2423010</v>
      </c>
      <c r="C2058" t="s">
        <v>1200</v>
      </c>
      <c r="D2058" t="s">
        <v>1388</v>
      </c>
      <c r="E2058" s="16" t="s">
        <v>2207</v>
      </c>
      <c r="F2058" t="s">
        <v>2207</v>
      </c>
      <c r="G2058">
        <v>60020</v>
      </c>
      <c r="H2058" t="s">
        <v>2188</v>
      </c>
      <c r="J2058" t="s">
        <v>7365</v>
      </c>
      <c r="K2058" t="s">
        <v>3971</v>
      </c>
      <c r="L2058">
        <v>1</v>
      </c>
      <c r="M2058" s="2">
        <v>433706.94</v>
      </c>
      <c r="N2058" s="2">
        <v>433706.94</v>
      </c>
      <c r="O2058" s="2">
        <v>0</v>
      </c>
      <c r="P2058" s="2">
        <v>0</v>
      </c>
      <c r="Q2058" s="2">
        <v>0</v>
      </c>
      <c r="R2058" s="2">
        <v>0</v>
      </c>
      <c r="S2058" t="s">
        <v>863</v>
      </c>
      <c r="T2058" t="s">
        <v>871</v>
      </c>
      <c r="U2058" t="s">
        <v>7758</v>
      </c>
      <c r="V2058" t="s">
        <v>7752</v>
      </c>
      <c r="W2058" t="s">
        <v>7752</v>
      </c>
      <c r="X2058" t="s">
        <v>7752</v>
      </c>
      <c r="Y2058" t="s">
        <v>7752</v>
      </c>
      <c r="Z2058">
        <v>0</v>
      </c>
      <c r="AA2058">
        <v>0</v>
      </c>
    </row>
    <row r="2059" spans="1:27">
      <c r="A2059" s="1" t="s">
        <v>2203</v>
      </c>
      <c r="B2059">
        <v>2423010</v>
      </c>
      <c r="C2059" t="s">
        <v>1200</v>
      </c>
      <c r="D2059" t="s">
        <v>1388</v>
      </c>
      <c r="E2059" s="16" t="s">
        <v>2192</v>
      </c>
      <c r="F2059" t="s">
        <v>2192</v>
      </c>
      <c r="G2059">
        <v>60040</v>
      </c>
      <c r="H2059" t="s">
        <v>2193</v>
      </c>
      <c r="J2059" t="s">
        <v>7365</v>
      </c>
      <c r="K2059" t="s">
        <v>4058</v>
      </c>
      <c r="L2059">
        <v>2</v>
      </c>
      <c r="M2059" s="2">
        <v>768091.54</v>
      </c>
      <c r="N2059" s="2">
        <v>768091.54</v>
      </c>
      <c r="O2059" s="2">
        <v>0</v>
      </c>
      <c r="P2059" s="2">
        <v>0</v>
      </c>
      <c r="Q2059" s="2">
        <v>0</v>
      </c>
      <c r="R2059" s="2">
        <v>0</v>
      </c>
      <c r="S2059" t="s">
        <v>863</v>
      </c>
      <c r="T2059" t="s">
        <v>871</v>
      </c>
      <c r="U2059" t="s">
        <v>7758</v>
      </c>
      <c r="V2059" t="s">
        <v>7752</v>
      </c>
      <c r="W2059" t="s">
        <v>7752</v>
      </c>
      <c r="X2059" t="s">
        <v>7752</v>
      </c>
      <c r="Y2059" t="s">
        <v>7752</v>
      </c>
      <c r="Z2059">
        <v>0</v>
      </c>
      <c r="AA2059">
        <v>0</v>
      </c>
    </row>
    <row r="2060" spans="1:27">
      <c r="A2060" s="1" t="s">
        <v>2204</v>
      </c>
      <c r="B2060">
        <v>2423010</v>
      </c>
      <c r="C2060" t="s">
        <v>1200</v>
      </c>
      <c r="D2060" t="s">
        <v>1388</v>
      </c>
      <c r="E2060" s="16" t="s">
        <v>2192</v>
      </c>
      <c r="F2060" t="s">
        <v>2192</v>
      </c>
      <c r="G2060">
        <v>60040</v>
      </c>
      <c r="H2060" t="s">
        <v>2193</v>
      </c>
      <c r="J2060" t="s">
        <v>7365</v>
      </c>
      <c r="K2060" t="s">
        <v>2205</v>
      </c>
      <c r="L2060">
        <v>1</v>
      </c>
      <c r="M2060" s="2">
        <v>1055564.7</v>
      </c>
      <c r="N2060" s="2">
        <v>1055564.7</v>
      </c>
      <c r="O2060" s="2">
        <v>0</v>
      </c>
      <c r="P2060" s="2">
        <v>0</v>
      </c>
      <c r="Q2060" s="2">
        <v>0</v>
      </c>
      <c r="R2060" s="2">
        <v>0</v>
      </c>
      <c r="S2060" t="s">
        <v>863</v>
      </c>
      <c r="T2060" t="s">
        <v>871</v>
      </c>
      <c r="U2060" t="s">
        <v>7758</v>
      </c>
      <c r="V2060" t="s">
        <v>7752</v>
      </c>
      <c r="W2060" t="s">
        <v>7752</v>
      </c>
      <c r="X2060" t="s">
        <v>7752</v>
      </c>
      <c r="Y2060" t="s">
        <v>7752</v>
      </c>
      <c r="Z2060">
        <v>0</v>
      </c>
      <c r="AA2060">
        <v>0</v>
      </c>
    </row>
    <row r="2061" spans="1:27">
      <c r="A2061" s="1" t="s">
        <v>2202</v>
      </c>
      <c r="B2061">
        <v>2423010</v>
      </c>
      <c r="C2061" t="s">
        <v>1200</v>
      </c>
      <c r="D2061" t="s">
        <v>1388</v>
      </c>
      <c r="E2061" s="16" t="s">
        <v>2192</v>
      </c>
      <c r="F2061" t="s">
        <v>2192</v>
      </c>
      <c r="G2061">
        <v>60040</v>
      </c>
      <c r="H2061" t="s">
        <v>2193</v>
      </c>
      <c r="J2061" t="s">
        <v>376</v>
      </c>
      <c r="K2061" t="s">
        <v>1082</v>
      </c>
      <c r="L2061">
        <v>3</v>
      </c>
      <c r="M2061" s="2">
        <v>1410951.03</v>
      </c>
      <c r="N2061" s="2">
        <v>1410951.03</v>
      </c>
      <c r="O2061" s="2">
        <v>0</v>
      </c>
      <c r="P2061" s="2">
        <v>0</v>
      </c>
      <c r="Q2061" s="2">
        <v>0</v>
      </c>
      <c r="R2061" s="2">
        <v>0</v>
      </c>
      <c r="S2061" t="s">
        <v>863</v>
      </c>
      <c r="T2061" t="s">
        <v>871</v>
      </c>
      <c r="U2061" t="s">
        <v>7758</v>
      </c>
      <c r="V2061" t="s">
        <v>7752</v>
      </c>
      <c r="W2061" t="s">
        <v>7752</v>
      </c>
      <c r="X2061" t="s">
        <v>7752</v>
      </c>
      <c r="Y2061" t="s">
        <v>7752</v>
      </c>
      <c r="Z2061">
        <v>0</v>
      </c>
      <c r="AA2061">
        <v>0</v>
      </c>
    </row>
    <row r="2062" spans="1:27">
      <c r="A2062" s="1" t="s">
        <v>2199</v>
      </c>
      <c r="B2062">
        <v>2423010</v>
      </c>
      <c r="C2062" t="s">
        <v>1200</v>
      </c>
      <c r="D2062" t="s">
        <v>1388</v>
      </c>
      <c r="E2062" s="16" t="s">
        <v>2192</v>
      </c>
      <c r="F2062" t="s">
        <v>2192</v>
      </c>
      <c r="G2062">
        <v>60040</v>
      </c>
      <c r="H2062" t="s">
        <v>2193</v>
      </c>
      <c r="J2062" t="s">
        <v>7365</v>
      </c>
      <c r="K2062" t="s">
        <v>2200</v>
      </c>
      <c r="L2062">
        <v>1</v>
      </c>
      <c r="M2062" s="2">
        <v>1542360.77</v>
      </c>
      <c r="N2062" s="2">
        <v>1542360.77</v>
      </c>
      <c r="O2062" s="2">
        <v>0</v>
      </c>
      <c r="P2062" s="2">
        <v>0</v>
      </c>
      <c r="Q2062" s="2">
        <v>0</v>
      </c>
      <c r="R2062" s="2">
        <v>0</v>
      </c>
      <c r="S2062" t="s">
        <v>863</v>
      </c>
      <c r="T2062" t="s">
        <v>871</v>
      </c>
      <c r="U2062" t="s">
        <v>7758</v>
      </c>
      <c r="V2062" t="s">
        <v>7752</v>
      </c>
      <c r="W2062" t="s">
        <v>7752</v>
      </c>
      <c r="X2062" t="s">
        <v>7752</v>
      </c>
      <c r="Y2062" t="s">
        <v>7752</v>
      </c>
      <c r="Z2062">
        <v>0</v>
      </c>
      <c r="AA2062">
        <v>0</v>
      </c>
    </row>
    <row r="2063" spans="1:27">
      <c r="A2063" s="1" t="s">
        <v>9133</v>
      </c>
      <c r="B2063">
        <v>2423010</v>
      </c>
      <c r="C2063" t="s">
        <v>1200</v>
      </c>
      <c r="D2063" t="s">
        <v>1388</v>
      </c>
      <c r="E2063" s="16" t="s">
        <v>9134</v>
      </c>
      <c r="F2063" t="s">
        <v>9134</v>
      </c>
      <c r="G2063">
        <v>60061</v>
      </c>
      <c r="H2063" t="s">
        <v>2216</v>
      </c>
      <c r="J2063" t="s">
        <v>7368</v>
      </c>
      <c r="K2063" t="s">
        <v>3601</v>
      </c>
      <c r="L2063">
        <v>4</v>
      </c>
      <c r="M2063" s="2">
        <v>1684591</v>
      </c>
      <c r="N2063" s="2">
        <v>1684591</v>
      </c>
      <c r="O2063" s="2">
        <v>0</v>
      </c>
      <c r="P2063" s="2">
        <v>0</v>
      </c>
      <c r="Q2063" s="2">
        <v>0</v>
      </c>
      <c r="R2063" s="2">
        <v>0</v>
      </c>
      <c r="S2063" t="s">
        <v>863</v>
      </c>
      <c r="T2063" t="s">
        <v>871</v>
      </c>
      <c r="U2063" t="s">
        <v>7758</v>
      </c>
      <c r="V2063" t="s">
        <v>7752</v>
      </c>
      <c r="W2063" t="s">
        <v>7752</v>
      </c>
      <c r="X2063" t="s">
        <v>7752</v>
      </c>
      <c r="Y2063" t="s">
        <v>7752</v>
      </c>
      <c r="Z2063">
        <v>0</v>
      </c>
      <c r="AA2063">
        <v>0</v>
      </c>
    </row>
    <row r="2064" spans="1:27">
      <c r="A2064" s="1" t="s">
        <v>2189</v>
      </c>
      <c r="B2064">
        <v>2423010</v>
      </c>
      <c r="C2064" t="s">
        <v>1200</v>
      </c>
      <c r="D2064" t="s">
        <v>1388</v>
      </c>
      <c r="E2064" s="16" t="s">
        <v>2190</v>
      </c>
      <c r="F2064" t="s">
        <v>2190</v>
      </c>
      <c r="G2064">
        <v>60020</v>
      </c>
      <c r="H2064" t="s">
        <v>2188</v>
      </c>
      <c r="J2064" t="s">
        <v>7365</v>
      </c>
      <c r="K2064" t="s">
        <v>1630</v>
      </c>
      <c r="L2064">
        <v>1</v>
      </c>
      <c r="M2064" s="2">
        <v>2026914.18</v>
      </c>
      <c r="N2064" s="2">
        <v>2026914.18</v>
      </c>
      <c r="O2064" s="2">
        <v>0</v>
      </c>
      <c r="P2064" s="2">
        <v>0</v>
      </c>
      <c r="Q2064" s="2">
        <v>0</v>
      </c>
      <c r="R2064" s="2">
        <v>0</v>
      </c>
      <c r="S2064" t="s">
        <v>863</v>
      </c>
      <c r="T2064" t="s">
        <v>871</v>
      </c>
      <c r="U2064" t="s">
        <v>7758</v>
      </c>
      <c r="V2064" t="s">
        <v>7752</v>
      </c>
      <c r="W2064" t="s">
        <v>7752</v>
      </c>
      <c r="X2064" t="s">
        <v>7752</v>
      </c>
      <c r="Y2064" t="s">
        <v>7752</v>
      </c>
      <c r="Z2064">
        <v>0</v>
      </c>
      <c r="AA2064">
        <v>0</v>
      </c>
    </row>
    <row r="2065" spans="1:27">
      <c r="A2065" s="1" t="s">
        <v>2201</v>
      </c>
      <c r="B2065">
        <v>2423010</v>
      </c>
      <c r="C2065" t="s">
        <v>1200</v>
      </c>
      <c r="D2065" t="s">
        <v>1388</v>
      </c>
      <c r="E2065" s="16" t="s">
        <v>2192</v>
      </c>
      <c r="F2065" t="s">
        <v>2192</v>
      </c>
      <c r="G2065">
        <v>60040</v>
      </c>
      <c r="H2065" t="s">
        <v>2193</v>
      </c>
      <c r="J2065" t="s">
        <v>7365</v>
      </c>
      <c r="K2065" t="s">
        <v>2910</v>
      </c>
      <c r="L2065">
        <v>1</v>
      </c>
      <c r="M2065" s="2">
        <v>2299488.2799999998</v>
      </c>
      <c r="N2065" s="2">
        <v>2299488.2799999998</v>
      </c>
      <c r="O2065" s="2">
        <v>0</v>
      </c>
      <c r="P2065" s="2">
        <v>0</v>
      </c>
      <c r="Q2065" s="2">
        <v>0</v>
      </c>
      <c r="R2065" s="2">
        <v>0</v>
      </c>
      <c r="S2065" t="s">
        <v>863</v>
      </c>
      <c r="T2065" t="s">
        <v>871</v>
      </c>
      <c r="U2065" t="s">
        <v>7758</v>
      </c>
      <c r="V2065" t="s">
        <v>7752</v>
      </c>
      <c r="W2065" t="s">
        <v>7752</v>
      </c>
      <c r="X2065" t="s">
        <v>7752</v>
      </c>
      <c r="Y2065" t="s">
        <v>7752</v>
      </c>
      <c r="Z2065">
        <v>0</v>
      </c>
      <c r="AA2065">
        <v>0</v>
      </c>
    </row>
    <row r="2066" spans="1:27">
      <c r="A2066" s="1" t="s">
        <v>2209</v>
      </c>
      <c r="B2066">
        <v>2423010</v>
      </c>
      <c r="C2066" t="s">
        <v>1200</v>
      </c>
      <c r="D2066" t="s">
        <v>1388</v>
      </c>
      <c r="E2066" s="16" t="s">
        <v>2207</v>
      </c>
      <c r="F2066" t="s">
        <v>2207</v>
      </c>
      <c r="G2066">
        <v>60020</v>
      </c>
      <c r="H2066" t="s">
        <v>2188</v>
      </c>
      <c r="J2066" t="s">
        <v>7365</v>
      </c>
      <c r="K2066" t="s">
        <v>2210</v>
      </c>
      <c r="L2066">
        <v>1</v>
      </c>
      <c r="M2066" s="2">
        <v>2466697.59</v>
      </c>
      <c r="N2066" s="2">
        <v>2466697.59</v>
      </c>
      <c r="O2066" s="2">
        <v>0</v>
      </c>
      <c r="P2066" s="2">
        <v>0</v>
      </c>
      <c r="Q2066" s="2">
        <v>0</v>
      </c>
      <c r="R2066" s="2">
        <v>0</v>
      </c>
      <c r="S2066" t="s">
        <v>863</v>
      </c>
      <c r="T2066" t="s">
        <v>871</v>
      </c>
      <c r="U2066" t="s">
        <v>7758</v>
      </c>
      <c r="V2066" t="s">
        <v>7752</v>
      </c>
      <c r="W2066" t="s">
        <v>7752</v>
      </c>
      <c r="X2066" t="s">
        <v>7752</v>
      </c>
      <c r="Y2066" t="s">
        <v>7752</v>
      </c>
      <c r="Z2066">
        <v>0</v>
      </c>
      <c r="AA2066">
        <v>0</v>
      </c>
    </row>
    <row r="2067" spans="1:27">
      <c r="A2067" s="1" t="s">
        <v>2213</v>
      </c>
      <c r="B2067">
        <v>2423010</v>
      </c>
      <c r="C2067" t="s">
        <v>1200</v>
      </c>
      <c r="D2067" t="s">
        <v>1388</v>
      </c>
      <c r="E2067" s="16" t="s">
        <v>2207</v>
      </c>
      <c r="F2067" t="s">
        <v>2207</v>
      </c>
      <c r="G2067">
        <v>60020</v>
      </c>
      <c r="H2067" t="s">
        <v>2188</v>
      </c>
      <c r="J2067" t="s">
        <v>7365</v>
      </c>
      <c r="K2067" t="s">
        <v>2205</v>
      </c>
      <c r="L2067">
        <v>1</v>
      </c>
      <c r="M2067" s="2">
        <v>3483650.72</v>
      </c>
      <c r="N2067" s="2">
        <v>3483650.72</v>
      </c>
      <c r="O2067" s="2">
        <v>0</v>
      </c>
      <c r="P2067" s="2">
        <v>0</v>
      </c>
      <c r="Q2067" s="2">
        <v>0</v>
      </c>
      <c r="R2067" s="2">
        <v>0</v>
      </c>
      <c r="S2067" t="s">
        <v>863</v>
      </c>
      <c r="T2067" t="s">
        <v>871</v>
      </c>
      <c r="U2067" t="s">
        <v>7758</v>
      </c>
      <c r="V2067" t="s">
        <v>7752</v>
      </c>
      <c r="W2067" t="s">
        <v>7752</v>
      </c>
      <c r="X2067" t="s">
        <v>7752</v>
      </c>
      <c r="Y2067" t="s">
        <v>7752</v>
      </c>
      <c r="Z2067">
        <v>0</v>
      </c>
      <c r="AA2067">
        <v>0</v>
      </c>
    </row>
    <row r="2068" spans="1:27">
      <c r="A2068" s="1" t="s">
        <v>9133</v>
      </c>
      <c r="B2068">
        <v>2423010</v>
      </c>
      <c r="C2068" t="s">
        <v>1200</v>
      </c>
      <c r="D2068" t="s">
        <v>1388</v>
      </c>
      <c r="E2068" s="16" t="s">
        <v>9134</v>
      </c>
      <c r="F2068" t="s">
        <v>9134</v>
      </c>
      <c r="G2068">
        <v>60061</v>
      </c>
      <c r="H2068" t="s">
        <v>2216</v>
      </c>
      <c r="J2068" t="s">
        <v>7368</v>
      </c>
      <c r="K2068" t="s">
        <v>826</v>
      </c>
      <c r="L2068">
        <v>3</v>
      </c>
      <c r="M2068" s="2">
        <v>3878583.6</v>
      </c>
      <c r="N2068" s="2">
        <v>3878583.6</v>
      </c>
      <c r="O2068" s="2">
        <v>0</v>
      </c>
      <c r="P2068" s="2">
        <v>0</v>
      </c>
      <c r="Q2068" s="2">
        <v>0</v>
      </c>
      <c r="R2068" s="2">
        <v>0</v>
      </c>
      <c r="S2068" t="s">
        <v>863</v>
      </c>
      <c r="T2068" t="s">
        <v>871</v>
      </c>
      <c r="U2068" t="s">
        <v>7758</v>
      </c>
      <c r="V2068" t="s">
        <v>7752</v>
      </c>
      <c r="W2068" t="s">
        <v>7752</v>
      </c>
      <c r="X2068" t="s">
        <v>7752</v>
      </c>
      <c r="Y2068" t="s">
        <v>7752</v>
      </c>
      <c r="Z2068">
        <v>0</v>
      </c>
      <c r="AA2068">
        <v>0</v>
      </c>
    </row>
    <row r="2069" spans="1:27">
      <c r="A2069" s="1" t="s">
        <v>2217</v>
      </c>
      <c r="B2069">
        <v>2423010</v>
      </c>
      <c r="C2069" t="s">
        <v>1200</v>
      </c>
      <c r="D2069" t="s">
        <v>1388</v>
      </c>
      <c r="E2069" s="16" t="s">
        <v>2218</v>
      </c>
      <c r="F2069" t="s">
        <v>2218</v>
      </c>
      <c r="G2069">
        <v>60061</v>
      </c>
      <c r="H2069" t="s">
        <v>2216</v>
      </c>
      <c r="J2069" t="s">
        <v>376</v>
      </c>
      <c r="K2069" t="s">
        <v>1082</v>
      </c>
      <c r="L2069">
        <v>3</v>
      </c>
      <c r="M2069" s="2">
        <v>5225653.18</v>
      </c>
      <c r="N2069" s="2">
        <v>5225653.18</v>
      </c>
      <c r="O2069" s="2">
        <v>0</v>
      </c>
      <c r="P2069" s="2">
        <v>0</v>
      </c>
      <c r="Q2069" s="2">
        <v>0</v>
      </c>
      <c r="R2069" s="2">
        <v>0</v>
      </c>
      <c r="S2069" t="s">
        <v>863</v>
      </c>
      <c r="T2069" t="s">
        <v>871</v>
      </c>
      <c r="U2069" t="s">
        <v>7758</v>
      </c>
      <c r="V2069" t="s">
        <v>7752</v>
      </c>
      <c r="W2069" t="s">
        <v>7752</v>
      </c>
      <c r="X2069" t="s">
        <v>7752</v>
      </c>
      <c r="Y2069" t="s">
        <v>7752</v>
      </c>
      <c r="Z2069">
        <v>0</v>
      </c>
      <c r="AA2069">
        <v>0</v>
      </c>
    </row>
    <row r="2070" spans="1:27">
      <c r="A2070" s="1" t="s">
        <v>2206</v>
      </c>
      <c r="B2070">
        <v>2423010</v>
      </c>
      <c r="C2070" t="s">
        <v>1200</v>
      </c>
      <c r="D2070" t="s">
        <v>1388</v>
      </c>
      <c r="E2070" s="16" t="s">
        <v>2207</v>
      </c>
      <c r="F2070" t="s">
        <v>2207</v>
      </c>
      <c r="G2070">
        <v>60020</v>
      </c>
      <c r="H2070" t="s">
        <v>2188</v>
      </c>
      <c r="J2070" t="s">
        <v>7365</v>
      </c>
      <c r="K2070" t="s">
        <v>4058</v>
      </c>
      <c r="L2070">
        <v>2</v>
      </c>
      <c r="M2070" s="2">
        <v>5357446.2</v>
      </c>
      <c r="N2070" s="2">
        <v>5357446.2</v>
      </c>
      <c r="O2070" s="2">
        <v>0</v>
      </c>
      <c r="P2070" s="2">
        <v>0</v>
      </c>
      <c r="Q2070" s="2">
        <v>0</v>
      </c>
      <c r="R2070" s="2">
        <v>0</v>
      </c>
      <c r="S2070" t="s">
        <v>863</v>
      </c>
      <c r="T2070" t="s">
        <v>871</v>
      </c>
      <c r="U2070" t="s">
        <v>7758</v>
      </c>
      <c r="V2070" t="s">
        <v>7752</v>
      </c>
      <c r="W2070" t="s">
        <v>7752</v>
      </c>
      <c r="X2070" t="s">
        <v>7752</v>
      </c>
      <c r="Y2070" t="s">
        <v>7752</v>
      </c>
      <c r="Z2070">
        <v>0</v>
      </c>
      <c r="AA2070">
        <v>0</v>
      </c>
    </row>
    <row r="2071" spans="1:27">
      <c r="A2071" s="1" t="s">
        <v>2195</v>
      </c>
      <c r="B2071">
        <v>2423010</v>
      </c>
      <c r="C2071" t="s">
        <v>1200</v>
      </c>
      <c r="D2071" t="s">
        <v>1388</v>
      </c>
      <c r="E2071" s="16" t="s">
        <v>2192</v>
      </c>
      <c r="F2071" t="s">
        <v>2192</v>
      </c>
      <c r="G2071">
        <v>60040</v>
      </c>
      <c r="H2071" t="s">
        <v>2193</v>
      </c>
      <c r="J2071" t="s">
        <v>7369</v>
      </c>
      <c r="K2071" t="s">
        <v>2196</v>
      </c>
      <c r="L2071">
        <v>2</v>
      </c>
      <c r="M2071" s="2">
        <v>5774025.9800000004</v>
      </c>
      <c r="N2071" s="2">
        <v>5774025.9800000004</v>
      </c>
      <c r="O2071" s="2">
        <v>0</v>
      </c>
      <c r="P2071" s="2">
        <v>0</v>
      </c>
      <c r="Q2071" s="2">
        <v>0</v>
      </c>
      <c r="R2071" s="2">
        <v>0</v>
      </c>
      <c r="S2071" t="s">
        <v>863</v>
      </c>
      <c r="T2071" t="s">
        <v>871</v>
      </c>
      <c r="U2071" t="s">
        <v>7758</v>
      </c>
      <c r="V2071" t="s">
        <v>7752</v>
      </c>
      <c r="W2071" t="s">
        <v>7752</v>
      </c>
      <c r="X2071" t="s">
        <v>7752</v>
      </c>
      <c r="Y2071" t="s">
        <v>7752</v>
      </c>
      <c r="Z2071">
        <v>0</v>
      </c>
      <c r="AA2071">
        <v>0</v>
      </c>
    </row>
    <row r="2072" spans="1:27">
      <c r="A2072" s="1" t="s">
        <v>2211</v>
      </c>
      <c r="B2072">
        <v>2423010</v>
      </c>
      <c r="C2072" t="s">
        <v>1200</v>
      </c>
      <c r="D2072" t="s">
        <v>1388</v>
      </c>
      <c r="E2072" s="16" t="s">
        <v>2207</v>
      </c>
      <c r="F2072" t="s">
        <v>2207</v>
      </c>
      <c r="G2072">
        <v>60020</v>
      </c>
      <c r="H2072" t="s">
        <v>2188</v>
      </c>
      <c r="J2072" t="s">
        <v>7366</v>
      </c>
      <c r="K2072" t="s">
        <v>1007</v>
      </c>
      <c r="L2072">
        <v>3</v>
      </c>
      <c r="M2072" s="2">
        <v>10490222.32</v>
      </c>
      <c r="N2072" s="2">
        <v>10490222.32</v>
      </c>
      <c r="O2072" s="2">
        <v>0</v>
      </c>
      <c r="P2072" s="2">
        <v>0</v>
      </c>
      <c r="Q2072" s="2">
        <v>0</v>
      </c>
      <c r="R2072" s="2">
        <v>0</v>
      </c>
      <c r="S2072" t="s">
        <v>863</v>
      </c>
      <c r="T2072" t="s">
        <v>871</v>
      </c>
      <c r="U2072" t="s">
        <v>7758</v>
      </c>
      <c r="V2072" t="s">
        <v>7752</v>
      </c>
      <c r="W2072" t="s">
        <v>7752</v>
      </c>
      <c r="X2072" t="s">
        <v>7752</v>
      </c>
      <c r="Y2072" t="s">
        <v>7752</v>
      </c>
      <c r="Z2072">
        <v>0</v>
      </c>
      <c r="AA2072">
        <v>0</v>
      </c>
    </row>
    <row r="2073" spans="1:27">
      <c r="A2073" s="1" t="s">
        <v>2214</v>
      </c>
      <c r="B2073">
        <v>2423010</v>
      </c>
      <c r="C2073" t="s">
        <v>1200</v>
      </c>
      <c r="D2073" t="s">
        <v>1388</v>
      </c>
      <c r="E2073" s="16" t="s">
        <v>2215</v>
      </c>
      <c r="F2073" t="s">
        <v>2215</v>
      </c>
      <c r="G2073">
        <v>60061</v>
      </c>
      <c r="H2073" t="s">
        <v>2216</v>
      </c>
      <c r="J2073" t="s">
        <v>7368</v>
      </c>
      <c r="K2073" t="s">
        <v>826</v>
      </c>
      <c r="L2073">
        <v>3</v>
      </c>
      <c r="M2073" s="2">
        <v>12043328.720000001</v>
      </c>
      <c r="N2073" s="2">
        <v>12043328.720000001</v>
      </c>
      <c r="O2073" s="2">
        <v>0</v>
      </c>
      <c r="P2073" s="2">
        <v>0</v>
      </c>
      <c r="Q2073" s="2">
        <v>0</v>
      </c>
      <c r="R2073" s="2">
        <v>0</v>
      </c>
      <c r="S2073" t="s">
        <v>863</v>
      </c>
      <c r="T2073" t="s">
        <v>871</v>
      </c>
      <c r="U2073" t="s">
        <v>7758</v>
      </c>
      <c r="V2073" t="s">
        <v>7752</v>
      </c>
      <c r="W2073" t="s">
        <v>7752</v>
      </c>
      <c r="X2073" t="s">
        <v>7752</v>
      </c>
      <c r="Y2073" t="s">
        <v>7752</v>
      </c>
      <c r="Z2073">
        <v>0</v>
      </c>
      <c r="AA2073">
        <v>0</v>
      </c>
    </row>
    <row r="2074" spans="1:27">
      <c r="A2074" s="1" t="s">
        <v>2208</v>
      </c>
      <c r="B2074">
        <v>2423010</v>
      </c>
      <c r="C2074" t="s">
        <v>1200</v>
      </c>
      <c r="D2074" t="s">
        <v>1388</v>
      </c>
      <c r="E2074" s="16" t="s">
        <v>2207</v>
      </c>
      <c r="F2074" t="s">
        <v>2207</v>
      </c>
      <c r="G2074">
        <v>60020</v>
      </c>
      <c r="H2074" t="s">
        <v>2188</v>
      </c>
      <c r="J2074" t="s">
        <v>8406</v>
      </c>
      <c r="K2074" t="s">
        <v>527</v>
      </c>
      <c r="L2074">
        <v>2</v>
      </c>
      <c r="M2074" s="2">
        <v>33387521.829999998</v>
      </c>
      <c r="N2074" s="2">
        <v>33387521.829999998</v>
      </c>
      <c r="O2074" s="2">
        <v>0</v>
      </c>
      <c r="P2074" s="2">
        <v>0</v>
      </c>
      <c r="Q2074" s="2">
        <v>0</v>
      </c>
      <c r="R2074" s="2">
        <v>0</v>
      </c>
      <c r="S2074" t="s">
        <v>863</v>
      </c>
      <c r="T2074" t="s">
        <v>871</v>
      </c>
      <c r="U2074" t="s">
        <v>7758</v>
      </c>
      <c r="V2074" t="s">
        <v>7752</v>
      </c>
      <c r="W2074" t="s">
        <v>7752</v>
      </c>
      <c r="X2074" t="s">
        <v>7752</v>
      </c>
      <c r="Y2074" t="s">
        <v>7752</v>
      </c>
      <c r="Z2074">
        <v>0</v>
      </c>
      <c r="AA2074">
        <v>0</v>
      </c>
    </row>
    <row r="2075" spans="1:27">
      <c r="A2075" s="1" t="s">
        <v>9141</v>
      </c>
      <c r="B2075">
        <v>2425010</v>
      </c>
      <c r="C2075" t="s">
        <v>9138</v>
      </c>
      <c r="D2075" t="s">
        <v>1388</v>
      </c>
      <c r="E2075" s="16" t="s">
        <v>9142</v>
      </c>
      <c r="F2075" t="s">
        <v>9142</v>
      </c>
      <c r="G2075">
        <v>99810</v>
      </c>
      <c r="H2075" t="s">
        <v>523</v>
      </c>
      <c r="J2075" t="s">
        <v>7369</v>
      </c>
      <c r="K2075" t="s">
        <v>1670</v>
      </c>
      <c r="L2075">
        <v>3</v>
      </c>
      <c r="M2075" s="2">
        <v>-47491114</v>
      </c>
      <c r="N2075" s="2">
        <v>0</v>
      </c>
      <c r="O2075" s="2">
        <v>0</v>
      </c>
      <c r="P2075" s="2">
        <v>-47491114</v>
      </c>
      <c r="Q2075" s="2">
        <v>0</v>
      </c>
      <c r="R2075" s="2">
        <v>0</v>
      </c>
      <c r="S2075" t="s">
        <v>863</v>
      </c>
      <c r="T2075" t="s">
        <v>871</v>
      </c>
      <c r="U2075" t="s">
        <v>340</v>
      </c>
      <c r="V2075" t="s">
        <v>7752</v>
      </c>
      <c r="W2075" t="s">
        <v>7752</v>
      </c>
      <c r="X2075" t="s">
        <v>7752</v>
      </c>
      <c r="Y2075" t="s">
        <v>7752</v>
      </c>
      <c r="Z2075">
        <v>0</v>
      </c>
      <c r="AA2075">
        <v>0</v>
      </c>
    </row>
    <row r="2076" spans="1:27">
      <c r="A2076" s="1" t="s">
        <v>9141</v>
      </c>
      <c r="B2076">
        <v>2425010</v>
      </c>
      <c r="C2076" t="s">
        <v>9138</v>
      </c>
      <c r="D2076" t="s">
        <v>1388</v>
      </c>
      <c r="E2076" s="16" t="s">
        <v>9142</v>
      </c>
      <c r="F2076" t="s">
        <v>9142</v>
      </c>
      <c r="G2076">
        <v>99810</v>
      </c>
      <c r="H2076" t="s">
        <v>523</v>
      </c>
      <c r="J2076" t="s">
        <v>8406</v>
      </c>
      <c r="K2076" t="s">
        <v>2423</v>
      </c>
      <c r="L2076">
        <v>4</v>
      </c>
      <c r="M2076" s="2">
        <v>-30471716</v>
      </c>
      <c r="N2076" s="2">
        <v>0</v>
      </c>
      <c r="O2076" s="2">
        <v>0</v>
      </c>
      <c r="P2076" s="2">
        <v>-30471716</v>
      </c>
      <c r="Q2076" s="2">
        <v>0</v>
      </c>
      <c r="R2076" s="2">
        <v>0</v>
      </c>
      <c r="S2076" t="s">
        <v>863</v>
      </c>
      <c r="T2076" t="s">
        <v>871</v>
      </c>
      <c r="U2076" t="s">
        <v>340</v>
      </c>
      <c r="V2076" t="s">
        <v>7752</v>
      </c>
      <c r="W2076" t="s">
        <v>7752</v>
      </c>
      <c r="X2076" t="s">
        <v>7752</v>
      </c>
      <c r="Y2076" t="s">
        <v>7752</v>
      </c>
      <c r="Z2076">
        <v>0</v>
      </c>
      <c r="AA2076">
        <v>0</v>
      </c>
    </row>
    <row r="2077" spans="1:27">
      <c r="A2077" s="1" t="s">
        <v>9141</v>
      </c>
      <c r="B2077">
        <v>2425010</v>
      </c>
      <c r="C2077" t="s">
        <v>9138</v>
      </c>
      <c r="D2077" t="s">
        <v>1388</v>
      </c>
      <c r="E2077" s="16" t="s">
        <v>9142</v>
      </c>
      <c r="F2077" t="s">
        <v>9142</v>
      </c>
      <c r="G2077">
        <v>99810</v>
      </c>
      <c r="H2077" t="s">
        <v>523</v>
      </c>
      <c r="J2077" t="s">
        <v>7369</v>
      </c>
      <c r="K2077" t="s">
        <v>6558</v>
      </c>
      <c r="L2077">
        <v>2</v>
      </c>
      <c r="M2077" s="2">
        <v>-24630105</v>
      </c>
      <c r="N2077" s="2">
        <v>0</v>
      </c>
      <c r="O2077" s="2">
        <v>0</v>
      </c>
      <c r="P2077" s="2">
        <v>-24630105</v>
      </c>
      <c r="Q2077" s="2">
        <v>0</v>
      </c>
      <c r="R2077" s="2">
        <v>0</v>
      </c>
      <c r="S2077" t="s">
        <v>863</v>
      </c>
      <c r="T2077" t="s">
        <v>871</v>
      </c>
      <c r="U2077" t="s">
        <v>340</v>
      </c>
      <c r="V2077" t="s">
        <v>7752</v>
      </c>
      <c r="W2077" t="s">
        <v>7752</v>
      </c>
      <c r="X2077" t="s">
        <v>7752</v>
      </c>
      <c r="Y2077" t="s">
        <v>7752</v>
      </c>
      <c r="Z2077">
        <v>0</v>
      </c>
      <c r="AA2077">
        <v>0</v>
      </c>
    </row>
    <row r="2078" spans="1:27">
      <c r="A2078" s="1" t="s">
        <v>9141</v>
      </c>
      <c r="B2078">
        <v>2425010</v>
      </c>
      <c r="C2078" t="s">
        <v>9138</v>
      </c>
      <c r="D2078" t="s">
        <v>1388</v>
      </c>
      <c r="E2078" s="16" t="s">
        <v>9142</v>
      </c>
      <c r="F2078" t="s">
        <v>9142</v>
      </c>
      <c r="G2078">
        <v>99810</v>
      </c>
      <c r="H2078" t="s">
        <v>523</v>
      </c>
      <c r="J2078" t="s">
        <v>7367</v>
      </c>
      <c r="K2078" t="s">
        <v>1013</v>
      </c>
      <c r="L2078">
        <v>3</v>
      </c>
      <c r="M2078" s="2">
        <v>-17409301</v>
      </c>
      <c r="N2078" s="2">
        <v>0</v>
      </c>
      <c r="O2078" s="2">
        <v>0</v>
      </c>
      <c r="P2078" s="2">
        <v>-17409301</v>
      </c>
      <c r="Q2078" s="2">
        <v>0</v>
      </c>
      <c r="R2078" s="2">
        <v>0</v>
      </c>
      <c r="S2078" t="s">
        <v>863</v>
      </c>
      <c r="T2078" t="s">
        <v>871</v>
      </c>
      <c r="U2078" t="s">
        <v>340</v>
      </c>
      <c r="V2078" t="s">
        <v>7752</v>
      </c>
      <c r="W2078" t="s">
        <v>7752</v>
      </c>
      <c r="X2078" t="s">
        <v>7752</v>
      </c>
      <c r="Y2078" t="s">
        <v>7752</v>
      </c>
      <c r="Z2078">
        <v>0</v>
      </c>
      <c r="AA2078">
        <v>0</v>
      </c>
    </row>
    <row r="2079" spans="1:27">
      <c r="A2079" s="1" t="s">
        <v>9141</v>
      </c>
      <c r="B2079">
        <v>2425010</v>
      </c>
      <c r="C2079" t="s">
        <v>9138</v>
      </c>
      <c r="D2079" t="s">
        <v>1388</v>
      </c>
      <c r="E2079" s="16" t="s">
        <v>9142</v>
      </c>
      <c r="F2079" t="s">
        <v>9142</v>
      </c>
      <c r="G2079">
        <v>99810</v>
      </c>
      <c r="H2079" t="s">
        <v>523</v>
      </c>
      <c r="J2079" t="s">
        <v>7367</v>
      </c>
      <c r="K2079" t="s">
        <v>1063</v>
      </c>
      <c r="L2079">
        <v>3</v>
      </c>
      <c r="M2079" s="2">
        <v>-14076039</v>
      </c>
      <c r="N2079" s="2">
        <v>0</v>
      </c>
      <c r="O2079" s="2">
        <v>0</v>
      </c>
      <c r="P2079" s="2">
        <v>-14076039</v>
      </c>
      <c r="Q2079" s="2">
        <v>0</v>
      </c>
      <c r="R2079" s="2">
        <v>0</v>
      </c>
      <c r="S2079" t="s">
        <v>863</v>
      </c>
      <c r="T2079" t="s">
        <v>871</v>
      </c>
      <c r="U2079" t="s">
        <v>340</v>
      </c>
      <c r="V2079" t="s">
        <v>7752</v>
      </c>
      <c r="W2079" t="s">
        <v>7752</v>
      </c>
      <c r="X2079" t="s">
        <v>7752</v>
      </c>
      <c r="Y2079" t="s">
        <v>7752</v>
      </c>
      <c r="Z2079">
        <v>0</v>
      </c>
      <c r="AA2079">
        <v>0</v>
      </c>
    </row>
    <row r="2080" spans="1:27">
      <c r="A2080" s="1" t="s">
        <v>9141</v>
      </c>
      <c r="B2080">
        <v>2425010</v>
      </c>
      <c r="C2080" t="s">
        <v>9138</v>
      </c>
      <c r="D2080" t="s">
        <v>1388</v>
      </c>
      <c r="E2080" s="16" t="s">
        <v>9142</v>
      </c>
      <c r="F2080" t="s">
        <v>9142</v>
      </c>
      <c r="G2080">
        <v>99810</v>
      </c>
      <c r="H2080" t="s">
        <v>523</v>
      </c>
      <c r="J2080" t="s">
        <v>7368</v>
      </c>
      <c r="K2080" t="s">
        <v>792</v>
      </c>
      <c r="L2080">
        <v>3</v>
      </c>
      <c r="M2080" s="2">
        <v>-7432874</v>
      </c>
      <c r="N2080" s="2">
        <v>0</v>
      </c>
      <c r="O2080" s="2">
        <v>0</v>
      </c>
      <c r="P2080" s="2">
        <v>-7432874</v>
      </c>
      <c r="Q2080" s="2">
        <v>0</v>
      </c>
      <c r="R2080" s="2">
        <v>0</v>
      </c>
      <c r="S2080" t="s">
        <v>863</v>
      </c>
      <c r="T2080" t="s">
        <v>871</v>
      </c>
      <c r="U2080" t="s">
        <v>340</v>
      </c>
      <c r="V2080" t="s">
        <v>7752</v>
      </c>
      <c r="W2080" t="s">
        <v>7752</v>
      </c>
      <c r="X2080" t="s">
        <v>7752</v>
      </c>
      <c r="Y2080" t="s">
        <v>7752</v>
      </c>
      <c r="Z2080">
        <v>0</v>
      </c>
      <c r="AA2080">
        <v>0</v>
      </c>
    </row>
    <row r="2081" spans="1:27">
      <c r="A2081" s="1" t="s">
        <v>9141</v>
      </c>
      <c r="B2081">
        <v>2425010</v>
      </c>
      <c r="C2081" t="s">
        <v>9138</v>
      </c>
      <c r="D2081" t="s">
        <v>1388</v>
      </c>
      <c r="E2081" s="16" t="s">
        <v>9142</v>
      </c>
      <c r="F2081" t="s">
        <v>9142</v>
      </c>
      <c r="G2081">
        <v>99810</v>
      </c>
      <c r="H2081" t="s">
        <v>523</v>
      </c>
      <c r="J2081" t="s">
        <v>7365</v>
      </c>
      <c r="K2081" t="s">
        <v>4736</v>
      </c>
      <c r="L2081">
        <v>2</v>
      </c>
      <c r="M2081" s="2">
        <v>-6033725</v>
      </c>
      <c r="N2081" s="2">
        <v>0</v>
      </c>
      <c r="O2081" s="2">
        <v>0</v>
      </c>
      <c r="P2081" s="2">
        <v>-6033725</v>
      </c>
      <c r="Q2081" s="2">
        <v>0</v>
      </c>
      <c r="R2081" s="2">
        <v>0</v>
      </c>
      <c r="S2081" t="s">
        <v>863</v>
      </c>
      <c r="T2081" t="s">
        <v>871</v>
      </c>
      <c r="U2081" t="s">
        <v>340</v>
      </c>
      <c r="V2081" t="s">
        <v>7752</v>
      </c>
      <c r="W2081" t="s">
        <v>7752</v>
      </c>
      <c r="X2081" t="s">
        <v>7752</v>
      </c>
      <c r="Y2081" t="s">
        <v>7752</v>
      </c>
      <c r="Z2081">
        <v>0</v>
      </c>
      <c r="AA2081">
        <v>0</v>
      </c>
    </row>
    <row r="2082" spans="1:27">
      <c r="A2082" s="23" t="s">
        <v>9141</v>
      </c>
      <c r="B2082" s="24">
        <v>2425010</v>
      </c>
      <c r="C2082" s="24" t="s">
        <v>9138</v>
      </c>
      <c r="D2082" s="24" t="s">
        <v>1388</v>
      </c>
      <c r="E2082" s="25" t="s">
        <v>9142</v>
      </c>
      <c r="F2082" s="24" t="s">
        <v>9142</v>
      </c>
      <c r="G2082" s="24">
        <v>99810</v>
      </c>
      <c r="H2082" s="24" t="s">
        <v>523</v>
      </c>
      <c r="I2082" s="24"/>
      <c r="J2082" s="24" t="s">
        <v>7368</v>
      </c>
      <c r="K2082" s="24" t="s">
        <v>2827</v>
      </c>
      <c r="L2082" s="24">
        <v>3</v>
      </c>
      <c r="M2082" s="26">
        <v>-4031262</v>
      </c>
      <c r="N2082" s="26">
        <v>0</v>
      </c>
      <c r="O2082" s="26">
        <v>0</v>
      </c>
      <c r="P2082" s="26">
        <v>-4031262</v>
      </c>
      <c r="Q2082" s="26">
        <v>0</v>
      </c>
      <c r="R2082" s="26">
        <v>0</v>
      </c>
      <c r="S2082" s="24" t="s">
        <v>863</v>
      </c>
      <c r="T2082" s="24" t="s">
        <v>871</v>
      </c>
      <c r="U2082" t="s">
        <v>340</v>
      </c>
      <c r="V2082" s="24" t="s">
        <v>7752</v>
      </c>
      <c r="W2082" s="24" t="s">
        <v>7752</v>
      </c>
      <c r="X2082" s="24" t="s">
        <v>7752</v>
      </c>
      <c r="Y2082" s="24" t="s">
        <v>7752</v>
      </c>
      <c r="Z2082" s="24">
        <v>0</v>
      </c>
      <c r="AA2082" s="24">
        <v>0</v>
      </c>
    </row>
    <row r="2083" spans="1:27">
      <c r="A2083" s="1" t="s">
        <v>9141</v>
      </c>
      <c r="B2083">
        <v>2425010</v>
      </c>
      <c r="C2083" t="s">
        <v>9138</v>
      </c>
      <c r="D2083" t="s">
        <v>1388</v>
      </c>
      <c r="E2083" s="16" t="s">
        <v>9142</v>
      </c>
      <c r="F2083" t="s">
        <v>9142</v>
      </c>
      <c r="G2083">
        <v>99810</v>
      </c>
      <c r="H2083" t="s">
        <v>523</v>
      </c>
      <c r="J2083" t="s">
        <v>7369</v>
      </c>
      <c r="K2083" t="s">
        <v>1710</v>
      </c>
      <c r="L2083">
        <v>3</v>
      </c>
      <c r="M2083" s="2">
        <v>-3924117</v>
      </c>
      <c r="N2083" s="2">
        <v>0</v>
      </c>
      <c r="O2083" s="2">
        <v>0</v>
      </c>
      <c r="P2083" s="2">
        <v>-3924117</v>
      </c>
      <c r="Q2083" s="2">
        <v>0</v>
      </c>
      <c r="R2083" s="2">
        <v>0</v>
      </c>
      <c r="S2083" t="s">
        <v>863</v>
      </c>
      <c r="T2083" t="s">
        <v>871</v>
      </c>
      <c r="U2083" t="s">
        <v>340</v>
      </c>
      <c r="V2083" t="s">
        <v>7752</v>
      </c>
      <c r="W2083" t="s">
        <v>7752</v>
      </c>
      <c r="X2083" t="s">
        <v>7752</v>
      </c>
      <c r="Y2083" t="s">
        <v>7752</v>
      </c>
      <c r="Z2083">
        <v>0</v>
      </c>
      <c r="AA2083">
        <v>0</v>
      </c>
    </row>
    <row r="2084" spans="1:27">
      <c r="A2084" s="1" t="s">
        <v>9141</v>
      </c>
      <c r="B2084">
        <v>2425010</v>
      </c>
      <c r="C2084" t="s">
        <v>9138</v>
      </c>
      <c r="D2084" t="s">
        <v>1388</v>
      </c>
      <c r="E2084" s="16" t="s">
        <v>9142</v>
      </c>
      <c r="F2084" t="s">
        <v>9142</v>
      </c>
      <c r="G2084">
        <v>99810</v>
      </c>
      <c r="H2084" t="s">
        <v>523</v>
      </c>
      <c r="J2084" t="s">
        <v>7365</v>
      </c>
      <c r="K2084" t="s">
        <v>5470</v>
      </c>
      <c r="L2084">
        <v>1</v>
      </c>
      <c r="M2084" s="2">
        <v>-2958538</v>
      </c>
      <c r="N2084" s="2">
        <v>0</v>
      </c>
      <c r="O2084" s="2">
        <v>0</v>
      </c>
      <c r="P2084" s="2">
        <v>-2958538</v>
      </c>
      <c r="Q2084" s="2">
        <v>0</v>
      </c>
      <c r="R2084" s="2">
        <v>0</v>
      </c>
      <c r="S2084" t="s">
        <v>863</v>
      </c>
      <c r="T2084" t="s">
        <v>871</v>
      </c>
      <c r="U2084" t="s">
        <v>340</v>
      </c>
      <c r="V2084" t="s">
        <v>7752</v>
      </c>
      <c r="W2084" t="s">
        <v>7752</v>
      </c>
      <c r="X2084" t="s">
        <v>7752</v>
      </c>
      <c r="Y2084" t="s">
        <v>7752</v>
      </c>
      <c r="Z2084">
        <v>0</v>
      </c>
      <c r="AA2084">
        <v>0</v>
      </c>
    </row>
    <row r="2085" spans="1:27">
      <c r="A2085" s="1" t="s">
        <v>9141</v>
      </c>
      <c r="B2085">
        <v>2425010</v>
      </c>
      <c r="C2085" t="s">
        <v>9138</v>
      </c>
      <c r="D2085" t="s">
        <v>1388</v>
      </c>
      <c r="E2085" s="16" t="s">
        <v>9142</v>
      </c>
      <c r="F2085" t="s">
        <v>9142</v>
      </c>
      <c r="G2085">
        <v>99810</v>
      </c>
      <c r="H2085" t="s">
        <v>523</v>
      </c>
      <c r="J2085" t="s">
        <v>8406</v>
      </c>
      <c r="K2085" t="s">
        <v>527</v>
      </c>
      <c r="L2085">
        <v>2</v>
      </c>
      <c r="M2085" s="2">
        <v>-2954325</v>
      </c>
      <c r="N2085" s="2">
        <v>0</v>
      </c>
      <c r="O2085" s="2">
        <v>0</v>
      </c>
      <c r="P2085" s="2">
        <v>-2954325</v>
      </c>
      <c r="Q2085" s="2">
        <v>0</v>
      </c>
      <c r="R2085" s="2">
        <v>0</v>
      </c>
      <c r="S2085" t="s">
        <v>863</v>
      </c>
      <c r="T2085" t="s">
        <v>871</v>
      </c>
      <c r="U2085" t="s">
        <v>340</v>
      </c>
      <c r="V2085" t="s">
        <v>7752</v>
      </c>
      <c r="W2085" t="s">
        <v>7752</v>
      </c>
      <c r="X2085" t="s">
        <v>7752</v>
      </c>
      <c r="Y2085" t="s">
        <v>7752</v>
      </c>
      <c r="Z2085">
        <v>0</v>
      </c>
      <c r="AA2085">
        <v>0</v>
      </c>
    </row>
    <row r="2086" spans="1:27">
      <c r="A2086" s="1" t="s">
        <v>9141</v>
      </c>
      <c r="B2086">
        <v>2425010</v>
      </c>
      <c r="C2086" t="s">
        <v>9138</v>
      </c>
      <c r="D2086" t="s">
        <v>1388</v>
      </c>
      <c r="E2086" s="16" t="s">
        <v>9142</v>
      </c>
      <c r="F2086" t="s">
        <v>9142</v>
      </c>
      <c r="G2086">
        <v>99810</v>
      </c>
      <c r="H2086" t="s">
        <v>523</v>
      </c>
      <c r="J2086" t="s">
        <v>7368</v>
      </c>
      <c r="K2086" t="s">
        <v>826</v>
      </c>
      <c r="L2086">
        <v>3</v>
      </c>
      <c r="M2086" s="2">
        <v>-2853124</v>
      </c>
      <c r="N2086" s="2">
        <v>0</v>
      </c>
      <c r="O2086" s="2">
        <v>0</v>
      </c>
      <c r="P2086" s="2">
        <v>-2853124</v>
      </c>
      <c r="Q2086" s="2">
        <v>0</v>
      </c>
      <c r="R2086" s="2">
        <v>0</v>
      </c>
      <c r="S2086" t="s">
        <v>863</v>
      </c>
      <c r="T2086" t="s">
        <v>871</v>
      </c>
      <c r="U2086" t="s">
        <v>340</v>
      </c>
      <c r="V2086" t="s">
        <v>7752</v>
      </c>
      <c r="W2086" t="s">
        <v>7752</v>
      </c>
      <c r="X2086" t="s">
        <v>7752</v>
      </c>
      <c r="Y2086" t="s">
        <v>7752</v>
      </c>
      <c r="Z2086">
        <v>0</v>
      </c>
      <c r="AA2086">
        <v>0</v>
      </c>
    </row>
    <row r="2087" spans="1:27">
      <c r="A2087" s="1" t="s">
        <v>9141</v>
      </c>
      <c r="B2087">
        <v>2425010</v>
      </c>
      <c r="C2087" t="s">
        <v>9138</v>
      </c>
      <c r="D2087" t="s">
        <v>1388</v>
      </c>
      <c r="E2087" s="16" t="s">
        <v>9142</v>
      </c>
      <c r="F2087" t="s">
        <v>9142</v>
      </c>
      <c r="G2087">
        <v>99810</v>
      </c>
      <c r="H2087" t="s">
        <v>523</v>
      </c>
      <c r="J2087" t="s">
        <v>7368</v>
      </c>
      <c r="K2087" t="s">
        <v>16</v>
      </c>
      <c r="L2087">
        <v>4</v>
      </c>
      <c r="M2087" s="2">
        <v>-2270842</v>
      </c>
      <c r="N2087" s="2">
        <v>0</v>
      </c>
      <c r="O2087" s="2">
        <v>0</v>
      </c>
      <c r="P2087" s="2">
        <v>-2270842</v>
      </c>
      <c r="Q2087" s="2">
        <v>0</v>
      </c>
      <c r="R2087" s="2">
        <v>0</v>
      </c>
      <c r="S2087" t="s">
        <v>863</v>
      </c>
      <c r="T2087" t="s">
        <v>871</v>
      </c>
      <c r="U2087" t="s">
        <v>340</v>
      </c>
      <c r="V2087" t="s">
        <v>7752</v>
      </c>
      <c r="W2087" t="s">
        <v>7752</v>
      </c>
      <c r="X2087" t="s">
        <v>7752</v>
      </c>
      <c r="Y2087" t="s">
        <v>7752</v>
      </c>
      <c r="Z2087">
        <v>0</v>
      </c>
      <c r="AA2087">
        <v>0</v>
      </c>
    </row>
    <row r="2088" spans="1:27">
      <c r="A2088" s="1" t="s">
        <v>9141</v>
      </c>
      <c r="B2088">
        <v>2425010</v>
      </c>
      <c r="C2088" t="s">
        <v>9138</v>
      </c>
      <c r="D2088" t="s">
        <v>1388</v>
      </c>
      <c r="E2088" s="16" t="s">
        <v>9142</v>
      </c>
      <c r="F2088" t="s">
        <v>9142</v>
      </c>
      <c r="G2088">
        <v>99810</v>
      </c>
      <c r="H2088" t="s">
        <v>523</v>
      </c>
      <c r="J2088" t="s">
        <v>7367</v>
      </c>
      <c r="K2088" t="s">
        <v>1019</v>
      </c>
      <c r="L2088">
        <v>3</v>
      </c>
      <c r="M2088" s="2">
        <v>-2007351</v>
      </c>
      <c r="N2088" s="2">
        <v>0</v>
      </c>
      <c r="O2088" s="2">
        <v>0</v>
      </c>
      <c r="P2088" s="2">
        <v>-2007351</v>
      </c>
      <c r="Q2088" s="2">
        <v>0</v>
      </c>
      <c r="R2088" s="2">
        <v>0</v>
      </c>
      <c r="S2088" t="s">
        <v>863</v>
      </c>
      <c r="T2088" t="s">
        <v>871</v>
      </c>
      <c r="U2088" t="s">
        <v>340</v>
      </c>
      <c r="V2088" t="s">
        <v>7752</v>
      </c>
      <c r="W2088" t="s">
        <v>7752</v>
      </c>
      <c r="X2088" t="s">
        <v>7752</v>
      </c>
      <c r="Y2088" t="s">
        <v>7752</v>
      </c>
      <c r="Z2088">
        <v>0</v>
      </c>
      <c r="AA2088">
        <v>0</v>
      </c>
    </row>
    <row r="2089" spans="1:27">
      <c r="A2089" s="1" t="s">
        <v>9141</v>
      </c>
      <c r="B2089">
        <v>2425010</v>
      </c>
      <c r="C2089" t="s">
        <v>9138</v>
      </c>
      <c r="D2089" t="s">
        <v>1388</v>
      </c>
      <c r="E2089" s="16" t="s">
        <v>9142</v>
      </c>
      <c r="F2089" t="s">
        <v>9142</v>
      </c>
      <c r="G2089">
        <v>99810</v>
      </c>
      <c r="H2089" t="s">
        <v>523</v>
      </c>
      <c r="J2089" t="s">
        <v>7365</v>
      </c>
      <c r="K2089" t="s">
        <v>4072</v>
      </c>
      <c r="L2089">
        <v>1</v>
      </c>
      <c r="M2089" s="2">
        <v>-1471366</v>
      </c>
      <c r="N2089" s="2">
        <v>0</v>
      </c>
      <c r="O2089" s="2">
        <v>0</v>
      </c>
      <c r="P2089" s="2">
        <v>-1471366</v>
      </c>
      <c r="Q2089" s="2">
        <v>0</v>
      </c>
      <c r="R2089" s="2">
        <v>0</v>
      </c>
      <c r="S2089" t="s">
        <v>863</v>
      </c>
      <c r="T2089" t="s">
        <v>871</v>
      </c>
      <c r="U2089" t="s">
        <v>340</v>
      </c>
      <c r="V2089" t="s">
        <v>7752</v>
      </c>
      <c r="W2089" t="s">
        <v>7752</v>
      </c>
      <c r="X2089" t="s">
        <v>7752</v>
      </c>
      <c r="Y2089" t="s">
        <v>7752</v>
      </c>
      <c r="Z2089">
        <v>0</v>
      </c>
      <c r="AA2089">
        <v>0</v>
      </c>
    </row>
    <row r="2090" spans="1:27">
      <c r="A2090" s="1" t="s">
        <v>9141</v>
      </c>
      <c r="B2090">
        <v>2425010</v>
      </c>
      <c r="C2090" t="s">
        <v>9138</v>
      </c>
      <c r="D2090" t="s">
        <v>1388</v>
      </c>
      <c r="E2090" s="16" t="s">
        <v>9142</v>
      </c>
      <c r="F2090" t="s">
        <v>9142</v>
      </c>
      <c r="G2090">
        <v>99810</v>
      </c>
      <c r="H2090" t="s">
        <v>523</v>
      </c>
      <c r="J2090" t="s">
        <v>7365</v>
      </c>
      <c r="K2090" t="s">
        <v>6959</v>
      </c>
      <c r="L2090">
        <v>1</v>
      </c>
      <c r="M2090" s="2">
        <v>-1165507</v>
      </c>
      <c r="N2090" s="2">
        <v>0</v>
      </c>
      <c r="O2090" s="2">
        <v>0</v>
      </c>
      <c r="P2090" s="2">
        <v>-1165507</v>
      </c>
      <c r="Q2090" s="2">
        <v>0</v>
      </c>
      <c r="R2090" s="2">
        <v>0</v>
      </c>
      <c r="S2090" t="s">
        <v>863</v>
      </c>
      <c r="T2090" t="s">
        <v>871</v>
      </c>
      <c r="U2090" t="s">
        <v>340</v>
      </c>
      <c r="V2090" t="s">
        <v>7752</v>
      </c>
      <c r="W2090" t="s">
        <v>7752</v>
      </c>
      <c r="X2090" t="s">
        <v>7752</v>
      </c>
      <c r="Y2090" t="s">
        <v>7752</v>
      </c>
      <c r="Z2090">
        <v>0</v>
      </c>
      <c r="AA2090">
        <v>0</v>
      </c>
    </row>
    <row r="2091" spans="1:27">
      <c r="A2091" s="1" t="s">
        <v>9141</v>
      </c>
      <c r="B2091">
        <v>2425010</v>
      </c>
      <c r="C2091" t="s">
        <v>9138</v>
      </c>
      <c r="D2091" t="s">
        <v>1388</v>
      </c>
      <c r="E2091" s="16" t="s">
        <v>9142</v>
      </c>
      <c r="F2091" t="s">
        <v>9142</v>
      </c>
      <c r="G2091">
        <v>99810</v>
      </c>
      <c r="H2091" t="s">
        <v>523</v>
      </c>
      <c r="J2091" t="s">
        <v>7365</v>
      </c>
      <c r="K2091" t="s">
        <v>6566</v>
      </c>
      <c r="L2091">
        <v>1</v>
      </c>
      <c r="M2091" s="2">
        <v>-1071850</v>
      </c>
      <c r="N2091" s="2">
        <v>0</v>
      </c>
      <c r="O2091" s="2">
        <v>0</v>
      </c>
      <c r="P2091" s="2">
        <v>-1071850</v>
      </c>
      <c r="Q2091" s="2">
        <v>0</v>
      </c>
      <c r="R2091" s="2">
        <v>0</v>
      </c>
      <c r="S2091" t="s">
        <v>863</v>
      </c>
      <c r="T2091" t="s">
        <v>871</v>
      </c>
      <c r="U2091" t="s">
        <v>340</v>
      </c>
      <c r="V2091" t="s">
        <v>7752</v>
      </c>
      <c r="W2091" t="s">
        <v>7752</v>
      </c>
      <c r="X2091" t="s">
        <v>7752</v>
      </c>
      <c r="Y2091" t="s">
        <v>7752</v>
      </c>
      <c r="Z2091">
        <v>0</v>
      </c>
      <c r="AA2091">
        <v>0</v>
      </c>
    </row>
    <row r="2092" spans="1:27">
      <c r="A2092" s="1" t="s">
        <v>9141</v>
      </c>
      <c r="B2092">
        <v>2425010</v>
      </c>
      <c r="C2092" t="s">
        <v>9138</v>
      </c>
      <c r="D2092" t="s">
        <v>1388</v>
      </c>
      <c r="E2092" s="16" t="s">
        <v>9142</v>
      </c>
      <c r="F2092" t="s">
        <v>9142</v>
      </c>
      <c r="G2092">
        <v>99810</v>
      </c>
      <c r="H2092" t="s">
        <v>523</v>
      </c>
      <c r="J2092" t="s">
        <v>8406</v>
      </c>
      <c r="K2092" t="s">
        <v>2312</v>
      </c>
      <c r="L2092">
        <v>3</v>
      </c>
      <c r="M2092" s="2">
        <v>-961778</v>
      </c>
      <c r="N2092" s="2">
        <v>0</v>
      </c>
      <c r="O2092" s="2">
        <v>0</v>
      </c>
      <c r="P2092" s="2">
        <v>-961778</v>
      </c>
      <c r="Q2092" s="2">
        <v>0</v>
      </c>
      <c r="R2092" s="2">
        <v>0</v>
      </c>
      <c r="S2092" t="s">
        <v>863</v>
      </c>
      <c r="T2092" t="s">
        <v>871</v>
      </c>
      <c r="U2092" t="s">
        <v>340</v>
      </c>
      <c r="V2092" t="s">
        <v>7752</v>
      </c>
      <c r="W2092" t="s">
        <v>7752</v>
      </c>
      <c r="X2092" t="s">
        <v>7752</v>
      </c>
      <c r="Y2092" t="s">
        <v>7752</v>
      </c>
      <c r="Z2092">
        <v>0</v>
      </c>
      <c r="AA2092">
        <v>0</v>
      </c>
    </row>
    <row r="2093" spans="1:27">
      <c r="A2093" s="1" t="s">
        <v>9141</v>
      </c>
      <c r="B2093">
        <v>2425010</v>
      </c>
      <c r="C2093" t="s">
        <v>9138</v>
      </c>
      <c r="D2093" t="s">
        <v>1388</v>
      </c>
      <c r="E2093" s="16" t="s">
        <v>9142</v>
      </c>
      <c r="F2093" t="s">
        <v>9142</v>
      </c>
      <c r="G2093">
        <v>99810</v>
      </c>
      <c r="H2093" t="s">
        <v>523</v>
      </c>
      <c r="J2093" t="s">
        <v>7365</v>
      </c>
      <c r="K2093" t="s">
        <v>3971</v>
      </c>
      <c r="L2093">
        <v>1</v>
      </c>
      <c r="M2093" s="2">
        <v>-864009</v>
      </c>
      <c r="N2093" s="2">
        <v>0</v>
      </c>
      <c r="O2093" s="2">
        <v>0</v>
      </c>
      <c r="P2093" s="2">
        <v>-864009</v>
      </c>
      <c r="Q2093" s="2">
        <v>0</v>
      </c>
      <c r="R2093" s="2">
        <v>0</v>
      </c>
      <c r="S2093" t="s">
        <v>863</v>
      </c>
      <c r="T2093" t="s">
        <v>871</v>
      </c>
      <c r="U2093" t="s">
        <v>340</v>
      </c>
      <c r="V2093" t="s">
        <v>7752</v>
      </c>
      <c r="W2093" t="s">
        <v>7752</v>
      </c>
      <c r="X2093" t="s">
        <v>7752</v>
      </c>
      <c r="Y2093" t="s">
        <v>7752</v>
      </c>
      <c r="Z2093">
        <v>0</v>
      </c>
      <c r="AA2093">
        <v>0</v>
      </c>
    </row>
    <row r="2094" spans="1:27">
      <c r="A2094" s="1" t="s">
        <v>9141</v>
      </c>
      <c r="B2094">
        <v>2425010</v>
      </c>
      <c r="C2094" t="s">
        <v>9138</v>
      </c>
      <c r="D2094" t="s">
        <v>1388</v>
      </c>
      <c r="E2094" s="16" t="s">
        <v>9142</v>
      </c>
      <c r="F2094" t="s">
        <v>9142</v>
      </c>
      <c r="G2094">
        <v>99810</v>
      </c>
      <c r="H2094" t="s">
        <v>523</v>
      </c>
      <c r="J2094" t="s">
        <v>7365</v>
      </c>
      <c r="K2094" t="s">
        <v>8522</v>
      </c>
      <c r="L2094">
        <v>1</v>
      </c>
      <c r="M2094" s="2">
        <v>-764706</v>
      </c>
      <c r="N2094" s="2">
        <v>0</v>
      </c>
      <c r="O2094" s="2">
        <v>0</v>
      </c>
      <c r="P2094" s="2">
        <v>-764706</v>
      </c>
      <c r="Q2094" s="2">
        <v>0</v>
      </c>
      <c r="R2094" s="2">
        <v>0</v>
      </c>
      <c r="S2094" t="s">
        <v>863</v>
      </c>
      <c r="T2094" t="s">
        <v>871</v>
      </c>
      <c r="U2094" t="s">
        <v>340</v>
      </c>
      <c r="V2094" t="s">
        <v>7752</v>
      </c>
      <c r="W2094" t="s">
        <v>7752</v>
      </c>
      <c r="X2094" t="s">
        <v>7752</v>
      </c>
      <c r="Y2094" t="s">
        <v>7752</v>
      </c>
      <c r="Z2094">
        <v>0</v>
      </c>
      <c r="AA2094">
        <v>0</v>
      </c>
    </row>
    <row r="2095" spans="1:27">
      <c r="A2095" s="1" t="s">
        <v>9141</v>
      </c>
      <c r="B2095">
        <v>2425010</v>
      </c>
      <c r="C2095" t="s">
        <v>9138</v>
      </c>
      <c r="D2095" t="s">
        <v>1388</v>
      </c>
      <c r="E2095" s="16" t="s">
        <v>9142</v>
      </c>
      <c r="F2095" t="s">
        <v>9142</v>
      </c>
      <c r="G2095">
        <v>99810</v>
      </c>
      <c r="H2095" t="s">
        <v>523</v>
      </c>
      <c r="J2095" t="s">
        <v>8406</v>
      </c>
      <c r="K2095" t="s">
        <v>3247</v>
      </c>
      <c r="L2095">
        <v>3</v>
      </c>
      <c r="M2095" s="2">
        <v>-694503</v>
      </c>
      <c r="N2095" s="2">
        <v>0</v>
      </c>
      <c r="O2095" s="2">
        <v>0</v>
      </c>
      <c r="P2095" s="2">
        <v>-694503</v>
      </c>
      <c r="Q2095" s="2">
        <v>0</v>
      </c>
      <c r="R2095" s="2">
        <v>0</v>
      </c>
      <c r="S2095" t="s">
        <v>863</v>
      </c>
      <c r="T2095" t="s">
        <v>871</v>
      </c>
      <c r="U2095" t="s">
        <v>340</v>
      </c>
      <c r="V2095" t="s">
        <v>7752</v>
      </c>
      <c r="W2095" t="s">
        <v>7752</v>
      </c>
      <c r="X2095" t="s">
        <v>7752</v>
      </c>
      <c r="Y2095" t="s">
        <v>7752</v>
      </c>
      <c r="Z2095">
        <v>0</v>
      </c>
      <c r="AA2095">
        <v>0</v>
      </c>
    </row>
    <row r="2096" spans="1:27">
      <c r="A2096" s="1" t="s">
        <v>9141</v>
      </c>
      <c r="B2096">
        <v>2425010</v>
      </c>
      <c r="C2096" t="s">
        <v>9138</v>
      </c>
      <c r="D2096" t="s">
        <v>1388</v>
      </c>
      <c r="E2096" s="16" t="s">
        <v>9142</v>
      </c>
      <c r="F2096" t="s">
        <v>9142</v>
      </c>
      <c r="G2096">
        <v>99810</v>
      </c>
      <c r="H2096" t="s">
        <v>523</v>
      </c>
      <c r="J2096" t="s">
        <v>7369</v>
      </c>
      <c r="K2096" t="s">
        <v>1698</v>
      </c>
      <c r="L2096">
        <v>2</v>
      </c>
      <c r="M2096" s="2">
        <v>-635585</v>
      </c>
      <c r="N2096" s="2">
        <v>0</v>
      </c>
      <c r="O2096" s="2">
        <v>0</v>
      </c>
      <c r="P2096" s="2">
        <v>-635585</v>
      </c>
      <c r="Q2096" s="2">
        <v>0</v>
      </c>
      <c r="R2096" s="2">
        <v>0</v>
      </c>
      <c r="S2096" t="s">
        <v>863</v>
      </c>
      <c r="T2096" t="s">
        <v>871</v>
      </c>
      <c r="U2096" t="s">
        <v>340</v>
      </c>
      <c r="V2096" t="s">
        <v>7752</v>
      </c>
      <c r="W2096" t="s">
        <v>7752</v>
      </c>
      <c r="X2096" t="s">
        <v>7752</v>
      </c>
      <c r="Y2096" t="s">
        <v>7752</v>
      </c>
      <c r="Z2096">
        <v>0</v>
      </c>
      <c r="AA2096">
        <v>0</v>
      </c>
    </row>
    <row r="2097" spans="1:27">
      <c r="A2097" s="1" t="s">
        <v>9141</v>
      </c>
      <c r="B2097">
        <v>2425010</v>
      </c>
      <c r="C2097" t="s">
        <v>9138</v>
      </c>
      <c r="D2097" t="s">
        <v>1388</v>
      </c>
      <c r="E2097" s="16" t="s">
        <v>9142</v>
      </c>
      <c r="F2097" t="s">
        <v>9142</v>
      </c>
      <c r="G2097">
        <v>99810</v>
      </c>
      <c r="H2097" t="s">
        <v>523</v>
      </c>
      <c r="J2097" t="s">
        <v>7365</v>
      </c>
      <c r="K2097" t="s">
        <v>498</v>
      </c>
      <c r="L2097">
        <v>2</v>
      </c>
      <c r="M2097" s="2">
        <v>-633815</v>
      </c>
      <c r="N2097" s="2">
        <v>0</v>
      </c>
      <c r="O2097" s="2">
        <v>0</v>
      </c>
      <c r="P2097" s="2">
        <v>-633815</v>
      </c>
      <c r="Q2097" s="2">
        <v>0</v>
      </c>
      <c r="R2097" s="2">
        <v>0</v>
      </c>
      <c r="S2097" t="s">
        <v>863</v>
      </c>
      <c r="T2097" t="s">
        <v>871</v>
      </c>
      <c r="U2097" t="s">
        <v>340</v>
      </c>
      <c r="V2097" t="s">
        <v>7752</v>
      </c>
      <c r="W2097" t="s">
        <v>7752</v>
      </c>
      <c r="X2097" t="s">
        <v>7752</v>
      </c>
      <c r="Y2097" t="s">
        <v>7752</v>
      </c>
      <c r="Z2097">
        <v>0</v>
      </c>
      <c r="AA2097">
        <v>0</v>
      </c>
    </row>
    <row r="2098" spans="1:27">
      <c r="A2098" s="1" t="s">
        <v>9141</v>
      </c>
      <c r="B2098">
        <v>2425010</v>
      </c>
      <c r="C2098" t="s">
        <v>9138</v>
      </c>
      <c r="D2098" t="s">
        <v>1388</v>
      </c>
      <c r="E2098" s="16" t="s">
        <v>9142</v>
      </c>
      <c r="F2098" t="s">
        <v>9142</v>
      </c>
      <c r="G2098">
        <v>99810</v>
      </c>
      <c r="H2098" t="s">
        <v>523</v>
      </c>
      <c r="J2098" t="s">
        <v>7368</v>
      </c>
      <c r="K2098" t="s">
        <v>2026</v>
      </c>
      <c r="L2098">
        <v>4</v>
      </c>
      <c r="M2098" s="2">
        <v>-445762</v>
      </c>
      <c r="N2098" s="2">
        <v>0</v>
      </c>
      <c r="O2098" s="2">
        <v>0</v>
      </c>
      <c r="P2098" s="2">
        <v>-445762</v>
      </c>
      <c r="Q2098" s="2">
        <v>0</v>
      </c>
      <c r="R2098" s="2">
        <v>0</v>
      </c>
      <c r="S2098" t="s">
        <v>863</v>
      </c>
      <c r="T2098" t="s">
        <v>871</v>
      </c>
      <c r="U2098" t="s">
        <v>340</v>
      </c>
      <c r="V2098" t="s">
        <v>7752</v>
      </c>
      <c r="W2098" t="s">
        <v>7752</v>
      </c>
      <c r="X2098" t="s">
        <v>7752</v>
      </c>
      <c r="Y2098" t="s">
        <v>7752</v>
      </c>
      <c r="Z2098">
        <v>0</v>
      </c>
      <c r="AA2098">
        <v>0</v>
      </c>
    </row>
    <row r="2099" spans="1:27">
      <c r="A2099" s="1" t="s">
        <v>9141</v>
      </c>
      <c r="B2099">
        <v>2425010</v>
      </c>
      <c r="C2099" t="s">
        <v>9138</v>
      </c>
      <c r="D2099" t="s">
        <v>1388</v>
      </c>
      <c r="E2099" s="16" t="s">
        <v>9142</v>
      </c>
      <c r="F2099" t="s">
        <v>9142</v>
      </c>
      <c r="G2099">
        <v>99810</v>
      </c>
      <c r="H2099" t="s">
        <v>523</v>
      </c>
      <c r="J2099" t="s">
        <v>8406</v>
      </c>
      <c r="K2099" t="s">
        <v>1161</v>
      </c>
      <c r="L2099">
        <v>4</v>
      </c>
      <c r="M2099" s="2">
        <v>-414412</v>
      </c>
      <c r="N2099" s="2">
        <v>0</v>
      </c>
      <c r="O2099" s="2">
        <v>0</v>
      </c>
      <c r="P2099" s="2">
        <v>-414412</v>
      </c>
      <c r="Q2099" s="2">
        <v>0</v>
      </c>
      <c r="R2099" s="2">
        <v>0</v>
      </c>
      <c r="S2099" t="s">
        <v>863</v>
      </c>
      <c r="T2099" t="s">
        <v>871</v>
      </c>
      <c r="U2099" t="s">
        <v>340</v>
      </c>
      <c r="V2099" t="s">
        <v>7752</v>
      </c>
      <c r="W2099" t="s">
        <v>7752</v>
      </c>
      <c r="X2099" t="s">
        <v>7752</v>
      </c>
      <c r="Y2099" t="s">
        <v>7752</v>
      </c>
      <c r="Z2099">
        <v>0</v>
      </c>
      <c r="AA2099">
        <v>0</v>
      </c>
    </row>
    <row r="2100" spans="1:27">
      <c r="A2100" s="1" t="s">
        <v>9141</v>
      </c>
      <c r="B2100">
        <v>2425010</v>
      </c>
      <c r="C2100" t="s">
        <v>9138</v>
      </c>
      <c r="D2100" t="s">
        <v>1388</v>
      </c>
      <c r="E2100" s="16" t="s">
        <v>9142</v>
      </c>
      <c r="F2100" t="s">
        <v>9142</v>
      </c>
      <c r="G2100">
        <v>99810</v>
      </c>
      <c r="H2100" t="s">
        <v>523</v>
      </c>
      <c r="J2100" t="s">
        <v>7365</v>
      </c>
      <c r="K2100" t="s">
        <v>2910</v>
      </c>
      <c r="L2100">
        <v>1</v>
      </c>
      <c r="M2100" s="2">
        <v>-201503</v>
      </c>
      <c r="N2100" s="2">
        <v>0</v>
      </c>
      <c r="O2100" s="2">
        <v>0</v>
      </c>
      <c r="P2100" s="2">
        <v>-201503</v>
      </c>
      <c r="Q2100" s="2">
        <v>0</v>
      </c>
      <c r="R2100" s="2">
        <v>0</v>
      </c>
      <c r="S2100" t="s">
        <v>863</v>
      </c>
      <c r="T2100" t="s">
        <v>871</v>
      </c>
      <c r="U2100" t="s">
        <v>340</v>
      </c>
      <c r="V2100" t="s">
        <v>7752</v>
      </c>
      <c r="W2100" t="s">
        <v>7752</v>
      </c>
      <c r="X2100" t="s">
        <v>7752</v>
      </c>
      <c r="Y2100" t="s">
        <v>7752</v>
      </c>
      <c r="Z2100">
        <v>0</v>
      </c>
      <c r="AA2100">
        <v>0</v>
      </c>
    </row>
    <row r="2101" spans="1:27">
      <c r="A2101" s="1" t="s">
        <v>9141</v>
      </c>
      <c r="B2101">
        <v>2425010</v>
      </c>
      <c r="C2101" t="s">
        <v>9138</v>
      </c>
      <c r="D2101" t="s">
        <v>1388</v>
      </c>
      <c r="E2101" s="16" t="s">
        <v>9142</v>
      </c>
      <c r="F2101" t="s">
        <v>9142</v>
      </c>
      <c r="G2101">
        <v>99810</v>
      </c>
      <c r="H2101" t="s">
        <v>523</v>
      </c>
      <c r="J2101" t="s">
        <v>7365</v>
      </c>
      <c r="K2101" t="s">
        <v>567</v>
      </c>
      <c r="L2101">
        <v>1</v>
      </c>
      <c r="M2101" s="2">
        <v>-190524</v>
      </c>
      <c r="N2101" s="2">
        <v>0</v>
      </c>
      <c r="O2101" s="2">
        <v>0</v>
      </c>
      <c r="P2101" s="2">
        <v>-190524</v>
      </c>
      <c r="Q2101" s="2">
        <v>0</v>
      </c>
      <c r="R2101" s="2">
        <v>0</v>
      </c>
      <c r="S2101" t="s">
        <v>863</v>
      </c>
      <c r="T2101" t="s">
        <v>871</v>
      </c>
      <c r="U2101" t="s">
        <v>340</v>
      </c>
      <c r="V2101" t="s">
        <v>7752</v>
      </c>
      <c r="W2101" t="s">
        <v>7752</v>
      </c>
      <c r="X2101" t="s">
        <v>7752</v>
      </c>
      <c r="Y2101" t="s">
        <v>7752</v>
      </c>
      <c r="Z2101">
        <v>0</v>
      </c>
      <c r="AA2101">
        <v>0</v>
      </c>
    </row>
    <row r="2102" spans="1:27">
      <c r="A2102" s="1" t="s">
        <v>9141</v>
      </c>
      <c r="B2102">
        <v>2425010</v>
      </c>
      <c r="C2102" t="s">
        <v>9138</v>
      </c>
      <c r="D2102" t="s">
        <v>1388</v>
      </c>
      <c r="E2102" s="16" t="s">
        <v>9142</v>
      </c>
      <c r="F2102" t="s">
        <v>9142</v>
      </c>
      <c r="G2102">
        <v>99810</v>
      </c>
      <c r="H2102" t="s">
        <v>523</v>
      </c>
      <c r="J2102" t="s">
        <v>7365</v>
      </c>
      <c r="K2102" t="s">
        <v>3243</v>
      </c>
      <c r="L2102">
        <v>1</v>
      </c>
      <c r="M2102" s="2">
        <v>-160643</v>
      </c>
      <c r="N2102" s="2">
        <v>0</v>
      </c>
      <c r="O2102" s="2">
        <v>0</v>
      </c>
      <c r="P2102" s="2">
        <v>-160643</v>
      </c>
      <c r="Q2102" s="2">
        <v>0</v>
      </c>
      <c r="R2102" s="2">
        <v>0</v>
      </c>
      <c r="S2102" t="s">
        <v>863</v>
      </c>
      <c r="T2102" t="s">
        <v>871</v>
      </c>
      <c r="U2102" t="s">
        <v>340</v>
      </c>
      <c r="V2102" t="s">
        <v>7752</v>
      </c>
      <c r="W2102" t="s">
        <v>7752</v>
      </c>
      <c r="X2102" t="s">
        <v>7752</v>
      </c>
      <c r="Y2102" t="s">
        <v>7752</v>
      </c>
      <c r="Z2102">
        <v>0</v>
      </c>
      <c r="AA2102">
        <v>0</v>
      </c>
    </row>
    <row r="2103" spans="1:27">
      <c r="A2103" s="1" t="s">
        <v>9141</v>
      </c>
      <c r="B2103">
        <v>2425010</v>
      </c>
      <c r="C2103" t="s">
        <v>9138</v>
      </c>
      <c r="D2103" t="s">
        <v>1388</v>
      </c>
      <c r="E2103" s="16" t="s">
        <v>9142</v>
      </c>
      <c r="F2103" t="s">
        <v>9142</v>
      </c>
      <c r="G2103">
        <v>99810</v>
      </c>
      <c r="H2103" t="s">
        <v>523</v>
      </c>
      <c r="J2103" t="s">
        <v>8406</v>
      </c>
      <c r="K2103" t="s">
        <v>198</v>
      </c>
      <c r="L2103">
        <v>3</v>
      </c>
      <c r="M2103" s="2">
        <v>-156250</v>
      </c>
      <c r="N2103" s="2">
        <v>0</v>
      </c>
      <c r="O2103" s="2">
        <v>0</v>
      </c>
      <c r="P2103" s="2">
        <v>-156250</v>
      </c>
      <c r="Q2103" s="2">
        <v>0</v>
      </c>
      <c r="R2103" s="2">
        <v>0</v>
      </c>
      <c r="S2103" t="s">
        <v>863</v>
      </c>
      <c r="T2103" t="s">
        <v>871</v>
      </c>
      <c r="U2103" t="s">
        <v>340</v>
      </c>
      <c r="V2103" t="s">
        <v>7752</v>
      </c>
      <c r="W2103" t="s">
        <v>7752</v>
      </c>
      <c r="X2103" t="s">
        <v>7752</v>
      </c>
      <c r="Y2103" t="s">
        <v>7752</v>
      </c>
      <c r="Z2103">
        <v>0</v>
      </c>
      <c r="AA2103">
        <v>0</v>
      </c>
    </row>
    <row r="2104" spans="1:27">
      <c r="A2104" s="1" t="s">
        <v>9141</v>
      </c>
      <c r="B2104">
        <v>2425010</v>
      </c>
      <c r="C2104" t="s">
        <v>9138</v>
      </c>
      <c r="D2104" t="s">
        <v>1388</v>
      </c>
      <c r="E2104" s="16" t="s">
        <v>9142</v>
      </c>
      <c r="F2104" t="s">
        <v>9142</v>
      </c>
      <c r="G2104">
        <v>99810</v>
      </c>
      <c r="H2104" t="s">
        <v>523</v>
      </c>
      <c r="J2104" t="s">
        <v>7368</v>
      </c>
      <c r="K2104" t="s">
        <v>1846</v>
      </c>
      <c r="L2104">
        <v>4</v>
      </c>
      <c r="M2104" s="2">
        <v>-124879</v>
      </c>
      <c r="N2104" s="2">
        <v>0</v>
      </c>
      <c r="O2104" s="2">
        <v>0</v>
      </c>
      <c r="P2104" s="2">
        <v>-124879</v>
      </c>
      <c r="Q2104" s="2">
        <v>0</v>
      </c>
      <c r="R2104" s="2">
        <v>0</v>
      </c>
      <c r="S2104" t="s">
        <v>863</v>
      </c>
      <c r="T2104" t="s">
        <v>871</v>
      </c>
      <c r="U2104" t="s">
        <v>340</v>
      </c>
      <c r="V2104" t="s">
        <v>7752</v>
      </c>
      <c r="W2104" t="s">
        <v>7752</v>
      </c>
      <c r="X2104" t="s">
        <v>7752</v>
      </c>
      <c r="Y2104" t="s">
        <v>7752</v>
      </c>
      <c r="Z2104">
        <v>0</v>
      </c>
      <c r="AA2104">
        <v>0</v>
      </c>
    </row>
    <row r="2105" spans="1:27">
      <c r="A2105" s="1" t="s">
        <v>9141</v>
      </c>
      <c r="B2105">
        <v>2425010</v>
      </c>
      <c r="C2105" t="s">
        <v>9138</v>
      </c>
      <c r="D2105" t="s">
        <v>1388</v>
      </c>
      <c r="E2105" s="16" t="s">
        <v>9142</v>
      </c>
      <c r="F2105" t="s">
        <v>9142</v>
      </c>
      <c r="G2105">
        <v>99810</v>
      </c>
      <c r="H2105" t="s">
        <v>523</v>
      </c>
      <c r="J2105" t="s">
        <v>7366</v>
      </c>
      <c r="K2105" t="s">
        <v>5461</v>
      </c>
      <c r="L2105">
        <v>4</v>
      </c>
      <c r="M2105" s="2">
        <v>-114200</v>
      </c>
      <c r="N2105" s="2">
        <v>0</v>
      </c>
      <c r="O2105" s="2">
        <v>0</v>
      </c>
      <c r="P2105" s="2">
        <v>-114200</v>
      </c>
      <c r="Q2105" s="2">
        <v>0</v>
      </c>
      <c r="R2105" s="2">
        <v>0</v>
      </c>
      <c r="S2105" t="s">
        <v>863</v>
      </c>
      <c r="T2105" t="s">
        <v>871</v>
      </c>
      <c r="U2105" t="s">
        <v>340</v>
      </c>
      <c r="V2105" t="s">
        <v>7752</v>
      </c>
      <c r="W2105" t="s">
        <v>7752</v>
      </c>
      <c r="X2105" t="s">
        <v>7752</v>
      </c>
      <c r="Y2105" t="s">
        <v>7752</v>
      </c>
      <c r="Z2105">
        <v>0</v>
      </c>
      <c r="AA2105">
        <v>0</v>
      </c>
    </row>
    <row r="2106" spans="1:27">
      <c r="A2106" s="1" t="s">
        <v>9141</v>
      </c>
      <c r="B2106">
        <v>2425010</v>
      </c>
      <c r="C2106" t="s">
        <v>9138</v>
      </c>
      <c r="D2106" t="s">
        <v>1388</v>
      </c>
      <c r="E2106" s="16" t="s">
        <v>9142</v>
      </c>
      <c r="F2106" t="s">
        <v>9142</v>
      </c>
      <c r="G2106">
        <v>99810</v>
      </c>
      <c r="H2106" t="s">
        <v>523</v>
      </c>
      <c r="J2106" t="s">
        <v>7365</v>
      </c>
      <c r="K2106" t="s">
        <v>4042</v>
      </c>
      <c r="L2106">
        <v>4</v>
      </c>
      <c r="M2106" s="2">
        <v>-39119</v>
      </c>
      <c r="N2106" s="2">
        <v>0</v>
      </c>
      <c r="O2106" s="2">
        <v>0</v>
      </c>
      <c r="P2106" s="2">
        <v>-39119</v>
      </c>
      <c r="Q2106" s="2">
        <v>0</v>
      </c>
      <c r="R2106" s="2">
        <v>0</v>
      </c>
      <c r="S2106" t="s">
        <v>863</v>
      </c>
      <c r="T2106" t="s">
        <v>871</v>
      </c>
      <c r="U2106" t="s">
        <v>340</v>
      </c>
      <c r="V2106" t="s">
        <v>7752</v>
      </c>
      <c r="W2106" t="s">
        <v>7752</v>
      </c>
      <c r="X2106" t="s">
        <v>7752</v>
      </c>
      <c r="Y2106" t="s">
        <v>7752</v>
      </c>
      <c r="Z2106">
        <v>0</v>
      </c>
      <c r="AA2106">
        <v>0</v>
      </c>
    </row>
    <row r="2107" spans="1:27">
      <c r="A2107" s="1" t="s">
        <v>3921</v>
      </c>
      <c r="B2107">
        <v>2425010</v>
      </c>
      <c r="C2107" t="s">
        <v>9138</v>
      </c>
      <c r="D2107" t="s">
        <v>1388</v>
      </c>
      <c r="E2107" s="16" t="s">
        <v>3922</v>
      </c>
      <c r="F2107" t="s">
        <v>3922</v>
      </c>
      <c r="G2107">
        <v>11420</v>
      </c>
      <c r="H2107" t="s">
        <v>1555</v>
      </c>
      <c r="J2107" t="s">
        <v>8406</v>
      </c>
      <c r="K2107" t="s">
        <v>3567</v>
      </c>
      <c r="L2107">
        <v>3</v>
      </c>
      <c r="M2107" s="2">
        <v>15176.43</v>
      </c>
      <c r="N2107" s="2">
        <v>0</v>
      </c>
      <c r="O2107" s="2">
        <v>0</v>
      </c>
      <c r="P2107" s="2">
        <v>15176.43</v>
      </c>
      <c r="Q2107" s="2">
        <v>0</v>
      </c>
      <c r="R2107" s="2">
        <v>0</v>
      </c>
      <c r="S2107" t="s">
        <v>863</v>
      </c>
      <c r="T2107" t="s">
        <v>871</v>
      </c>
      <c r="U2107" t="s">
        <v>340</v>
      </c>
      <c r="V2107" t="s">
        <v>7752</v>
      </c>
      <c r="W2107" t="s">
        <v>7752</v>
      </c>
      <c r="X2107" t="s">
        <v>7752</v>
      </c>
      <c r="Y2107" t="s">
        <v>7752</v>
      </c>
      <c r="Z2107">
        <v>0</v>
      </c>
      <c r="AA2107">
        <v>0</v>
      </c>
    </row>
    <row r="2108" spans="1:27">
      <c r="A2108" s="1" t="s">
        <v>9139</v>
      </c>
      <c r="B2108">
        <v>2425010</v>
      </c>
      <c r="C2108" t="s">
        <v>9138</v>
      </c>
      <c r="D2108" t="s">
        <v>1388</v>
      </c>
      <c r="E2108" s="16" t="s">
        <v>9140</v>
      </c>
      <c r="F2108" t="s">
        <v>9140</v>
      </c>
      <c r="G2108">
        <v>99810</v>
      </c>
      <c r="H2108" t="s">
        <v>523</v>
      </c>
      <c r="J2108" t="s">
        <v>8406</v>
      </c>
      <c r="K2108" t="s">
        <v>527</v>
      </c>
      <c r="L2108">
        <v>2</v>
      </c>
      <c r="M2108" s="2">
        <v>18000</v>
      </c>
      <c r="N2108" s="2">
        <v>0</v>
      </c>
      <c r="O2108" s="2">
        <v>0</v>
      </c>
      <c r="P2108" s="2">
        <v>18000</v>
      </c>
      <c r="Q2108" s="2">
        <v>0</v>
      </c>
      <c r="R2108" s="2">
        <v>0</v>
      </c>
      <c r="S2108" t="s">
        <v>863</v>
      </c>
      <c r="T2108" t="s">
        <v>871</v>
      </c>
      <c r="U2108" t="s">
        <v>7758</v>
      </c>
      <c r="V2108" t="s">
        <v>7752</v>
      </c>
      <c r="W2108" t="s">
        <v>7752</v>
      </c>
      <c r="X2108" t="s">
        <v>7752</v>
      </c>
      <c r="Y2108" t="s">
        <v>7752</v>
      </c>
      <c r="Z2108">
        <v>0</v>
      </c>
      <c r="AA2108">
        <v>0</v>
      </c>
    </row>
    <row r="2109" spans="1:27">
      <c r="A2109" s="1" t="s">
        <v>6943</v>
      </c>
      <c r="B2109">
        <v>2425010</v>
      </c>
      <c r="C2109" t="s">
        <v>9138</v>
      </c>
      <c r="D2109" t="s">
        <v>1388</v>
      </c>
      <c r="E2109" s="16" t="s">
        <v>6944</v>
      </c>
      <c r="F2109" t="s">
        <v>6944</v>
      </c>
      <c r="G2109">
        <v>12230</v>
      </c>
      <c r="H2109" t="s">
        <v>1053</v>
      </c>
      <c r="J2109" t="s">
        <v>7365</v>
      </c>
      <c r="K2109" t="s">
        <v>3971</v>
      </c>
      <c r="L2109">
        <v>1</v>
      </c>
      <c r="M2109" s="2">
        <v>36374.89</v>
      </c>
      <c r="N2109" s="2">
        <v>0</v>
      </c>
      <c r="O2109" s="2">
        <v>0</v>
      </c>
      <c r="P2109" s="2">
        <v>36374.89</v>
      </c>
      <c r="Q2109" s="2">
        <v>0</v>
      </c>
      <c r="R2109" s="2">
        <v>0</v>
      </c>
      <c r="S2109" t="s">
        <v>863</v>
      </c>
      <c r="T2109" t="s">
        <v>871</v>
      </c>
      <c r="U2109" t="s">
        <v>340</v>
      </c>
      <c r="V2109" t="s">
        <v>7752</v>
      </c>
      <c r="W2109" t="s">
        <v>7752</v>
      </c>
      <c r="X2109" t="s">
        <v>7752</v>
      </c>
      <c r="Y2109" t="s">
        <v>7752</v>
      </c>
      <c r="Z2109">
        <v>0</v>
      </c>
      <c r="AA2109">
        <v>0</v>
      </c>
    </row>
    <row r="2110" spans="1:27">
      <c r="A2110" s="1" t="s">
        <v>9139</v>
      </c>
      <c r="B2110">
        <v>2425010</v>
      </c>
      <c r="C2110" t="s">
        <v>9138</v>
      </c>
      <c r="D2110" t="s">
        <v>1388</v>
      </c>
      <c r="E2110" s="16" t="s">
        <v>9140</v>
      </c>
      <c r="F2110" t="s">
        <v>9140</v>
      </c>
      <c r="G2110">
        <v>99810</v>
      </c>
      <c r="H2110" t="s">
        <v>523</v>
      </c>
      <c r="J2110" t="s">
        <v>7366</v>
      </c>
      <c r="K2110" t="s">
        <v>1048</v>
      </c>
      <c r="L2110">
        <v>3</v>
      </c>
      <c r="M2110" s="2">
        <v>44648.1</v>
      </c>
      <c r="N2110" s="2">
        <v>0</v>
      </c>
      <c r="O2110" s="2">
        <v>0</v>
      </c>
      <c r="P2110" s="2">
        <v>44648.1</v>
      </c>
      <c r="Q2110" s="2">
        <v>0</v>
      </c>
      <c r="R2110" s="2">
        <v>0</v>
      </c>
      <c r="S2110" t="s">
        <v>863</v>
      </c>
      <c r="T2110" t="s">
        <v>871</v>
      </c>
      <c r="U2110" t="s">
        <v>7758</v>
      </c>
      <c r="V2110" t="s">
        <v>7752</v>
      </c>
      <c r="W2110" t="s">
        <v>7752</v>
      </c>
      <c r="X2110" t="s">
        <v>7752</v>
      </c>
      <c r="Y2110" t="s">
        <v>7752</v>
      </c>
      <c r="Z2110">
        <v>0</v>
      </c>
      <c r="AA2110">
        <v>0</v>
      </c>
    </row>
    <row r="2111" spans="1:27">
      <c r="A2111" s="1" t="s">
        <v>9135</v>
      </c>
      <c r="B2111">
        <v>2425010</v>
      </c>
      <c r="C2111" t="s">
        <v>9138</v>
      </c>
      <c r="D2111" t="s">
        <v>1388</v>
      </c>
      <c r="E2111" s="16" t="s">
        <v>9136</v>
      </c>
      <c r="F2111" t="s">
        <v>9137</v>
      </c>
      <c r="G2111">
        <v>99810</v>
      </c>
      <c r="H2111" t="s">
        <v>523</v>
      </c>
      <c r="J2111" t="s">
        <v>7368</v>
      </c>
      <c r="K2111" t="s">
        <v>826</v>
      </c>
      <c r="L2111">
        <v>3</v>
      </c>
      <c r="M2111" s="2">
        <v>44822.400000000001</v>
      </c>
      <c r="N2111" s="2">
        <v>0</v>
      </c>
      <c r="O2111" s="2">
        <v>0</v>
      </c>
      <c r="P2111" s="2">
        <v>44822.400000000001</v>
      </c>
      <c r="Q2111" s="2">
        <v>0</v>
      </c>
      <c r="R2111" s="2">
        <v>0</v>
      </c>
      <c r="S2111" t="s">
        <v>863</v>
      </c>
      <c r="T2111" t="s">
        <v>871</v>
      </c>
      <c r="U2111" t="s">
        <v>7758</v>
      </c>
      <c r="V2111" t="s">
        <v>7752</v>
      </c>
      <c r="W2111" t="s">
        <v>7752</v>
      </c>
      <c r="X2111" t="s">
        <v>7752</v>
      </c>
      <c r="Y2111" t="s">
        <v>7752</v>
      </c>
      <c r="Z2111">
        <v>0</v>
      </c>
      <c r="AA2111">
        <v>0</v>
      </c>
    </row>
    <row r="2112" spans="1:27">
      <c r="A2112" s="1" t="s">
        <v>6890</v>
      </c>
      <c r="B2112">
        <v>2425010</v>
      </c>
      <c r="C2112" t="s">
        <v>9138</v>
      </c>
      <c r="D2112" t="s">
        <v>1388</v>
      </c>
      <c r="E2112" s="16" t="s">
        <v>6891</v>
      </c>
      <c r="F2112" t="s">
        <v>6891</v>
      </c>
      <c r="G2112">
        <v>12230</v>
      </c>
      <c r="H2112" t="s">
        <v>1053</v>
      </c>
      <c r="J2112" t="s">
        <v>7365</v>
      </c>
      <c r="K2112" t="s">
        <v>567</v>
      </c>
      <c r="L2112">
        <v>1</v>
      </c>
      <c r="M2112" s="2">
        <v>44975.46</v>
      </c>
      <c r="N2112" s="2">
        <v>0</v>
      </c>
      <c r="O2112" s="2">
        <v>0</v>
      </c>
      <c r="P2112" s="2">
        <v>44975.46</v>
      </c>
      <c r="Q2112" s="2">
        <v>0</v>
      </c>
      <c r="R2112" s="2">
        <v>0</v>
      </c>
      <c r="S2112" t="s">
        <v>863</v>
      </c>
      <c r="T2112" t="s">
        <v>871</v>
      </c>
      <c r="U2112" t="s">
        <v>340</v>
      </c>
      <c r="V2112" t="s">
        <v>7752</v>
      </c>
      <c r="W2112" t="s">
        <v>7752</v>
      </c>
      <c r="X2112" t="s">
        <v>7752</v>
      </c>
      <c r="Y2112" t="s">
        <v>7752</v>
      </c>
      <c r="Z2112">
        <v>0</v>
      </c>
      <c r="AA2112">
        <v>0</v>
      </c>
    </row>
    <row r="2113" spans="1:27">
      <c r="A2113" s="1" t="s">
        <v>3099</v>
      </c>
      <c r="B2113">
        <v>2425010</v>
      </c>
      <c r="C2113" t="s">
        <v>9138</v>
      </c>
      <c r="D2113" t="s">
        <v>1388</v>
      </c>
      <c r="E2113" s="16" t="s">
        <v>3100</v>
      </c>
      <c r="F2113" t="s">
        <v>3100</v>
      </c>
      <c r="G2113">
        <v>43010</v>
      </c>
      <c r="H2113" t="s">
        <v>2780</v>
      </c>
      <c r="J2113" t="s">
        <v>7369</v>
      </c>
      <c r="K2113" t="s">
        <v>1670</v>
      </c>
      <c r="L2113">
        <v>3</v>
      </c>
      <c r="M2113" s="2">
        <v>46654.85</v>
      </c>
      <c r="N2113" s="2">
        <v>0</v>
      </c>
      <c r="O2113" s="2">
        <v>0</v>
      </c>
      <c r="P2113" s="2">
        <v>46654.85</v>
      </c>
      <c r="Q2113" s="2">
        <v>0</v>
      </c>
      <c r="R2113" s="2">
        <v>0</v>
      </c>
      <c r="S2113" t="s">
        <v>863</v>
      </c>
      <c r="T2113" t="s">
        <v>871</v>
      </c>
      <c r="U2113" t="s">
        <v>340</v>
      </c>
      <c r="V2113" t="s">
        <v>7752</v>
      </c>
      <c r="W2113" t="s">
        <v>7752</v>
      </c>
      <c r="X2113" t="s">
        <v>7752</v>
      </c>
      <c r="Y2113" t="s">
        <v>7752</v>
      </c>
      <c r="Z2113">
        <v>0</v>
      </c>
      <c r="AA2113">
        <v>0</v>
      </c>
    </row>
    <row r="2114" spans="1:27">
      <c r="A2114" s="1" t="s">
        <v>6921</v>
      </c>
      <c r="B2114">
        <v>2425010</v>
      </c>
      <c r="C2114" t="s">
        <v>9138</v>
      </c>
      <c r="D2114" t="s">
        <v>1388</v>
      </c>
      <c r="E2114" s="16" t="s">
        <v>6922</v>
      </c>
      <c r="F2114" t="s">
        <v>6922</v>
      </c>
      <c r="G2114">
        <v>16320</v>
      </c>
      <c r="H2114" t="s">
        <v>1966</v>
      </c>
      <c r="J2114" t="s">
        <v>376</v>
      </c>
      <c r="K2114" t="s">
        <v>1030</v>
      </c>
      <c r="L2114">
        <v>3</v>
      </c>
      <c r="M2114" s="2">
        <v>47676.12</v>
      </c>
      <c r="N2114" s="2">
        <v>0</v>
      </c>
      <c r="O2114" s="2">
        <v>0</v>
      </c>
      <c r="P2114" s="2">
        <v>47676.12</v>
      </c>
      <c r="Q2114" s="2">
        <v>0</v>
      </c>
      <c r="R2114" s="2">
        <v>0</v>
      </c>
      <c r="S2114" t="s">
        <v>863</v>
      </c>
      <c r="T2114" t="s">
        <v>871</v>
      </c>
      <c r="U2114" t="s">
        <v>340</v>
      </c>
      <c r="V2114" t="s">
        <v>7752</v>
      </c>
      <c r="W2114" t="s">
        <v>7752</v>
      </c>
      <c r="X2114" t="s">
        <v>7752</v>
      </c>
      <c r="Y2114" t="s">
        <v>7752</v>
      </c>
      <c r="Z2114">
        <v>0</v>
      </c>
      <c r="AA2114">
        <v>0</v>
      </c>
    </row>
    <row r="2115" spans="1:27">
      <c r="A2115" s="1" t="s">
        <v>9135</v>
      </c>
      <c r="B2115">
        <v>2425010</v>
      </c>
      <c r="C2115" t="s">
        <v>9138</v>
      </c>
      <c r="D2115" t="s">
        <v>1388</v>
      </c>
      <c r="E2115" s="16" t="s">
        <v>9136</v>
      </c>
      <c r="F2115" t="s">
        <v>9137</v>
      </c>
      <c r="G2115">
        <v>99810</v>
      </c>
      <c r="H2115" t="s">
        <v>523</v>
      </c>
      <c r="J2115" t="s">
        <v>8406</v>
      </c>
      <c r="K2115" t="s">
        <v>3247</v>
      </c>
      <c r="L2115">
        <v>3</v>
      </c>
      <c r="M2115" s="2">
        <v>48735.31</v>
      </c>
      <c r="N2115" s="2">
        <v>0</v>
      </c>
      <c r="O2115" s="2">
        <v>0</v>
      </c>
      <c r="P2115" s="2">
        <v>48735.31</v>
      </c>
      <c r="Q2115" s="2">
        <v>0</v>
      </c>
      <c r="R2115" s="2">
        <v>0</v>
      </c>
      <c r="S2115" t="s">
        <v>863</v>
      </c>
      <c r="T2115" t="s">
        <v>871</v>
      </c>
      <c r="U2115" t="s">
        <v>7758</v>
      </c>
      <c r="V2115" t="s">
        <v>7752</v>
      </c>
      <c r="W2115" t="s">
        <v>7752</v>
      </c>
      <c r="X2115" t="s">
        <v>7752</v>
      </c>
      <c r="Y2115" t="s">
        <v>7752</v>
      </c>
      <c r="Z2115">
        <v>0</v>
      </c>
      <c r="AA2115">
        <v>0</v>
      </c>
    </row>
    <row r="2116" spans="1:27">
      <c r="A2116" s="1" t="s">
        <v>6945</v>
      </c>
      <c r="B2116">
        <v>2425010</v>
      </c>
      <c r="C2116" t="s">
        <v>9138</v>
      </c>
      <c r="D2116" t="s">
        <v>1388</v>
      </c>
      <c r="E2116" s="16" t="s">
        <v>6946</v>
      </c>
      <c r="F2116" t="s">
        <v>9817</v>
      </c>
      <c r="G2116">
        <v>12230</v>
      </c>
      <c r="H2116" t="s">
        <v>1053</v>
      </c>
      <c r="J2116" t="s">
        <v>7365</v>
      </c>
      <c r="K2116" t="s">
        <v>3971</v>
      </c>
      <c r="L2116">
        <v>1</v>
      </c>
      <c r="M2116" s="2">
        <v>51124.41</v>
      </c>
      <c r="N2116" s="2">
        <v>0</v>
      </c>
      <c r="O2116" s="2">
        <v>0</v>
      </c>
      <c r="P2116" s="2">
        <v>51124.41</v>
      </c>
      <c r="Q2116" s="2">
        <v>0</v>
      </c>
      <c r="R2116" s="2">
        <v>0</v>
      </c>
      <c r="S2116" t="s">
        <v>863</v>
      </c>
      <c r="T2116" t="s">
        <v>871</v>
      </c>
      <c r="U2116" t="s">
        <v>340</v>
      </c>
      <c r="V2116" t="s">
        <v>7752</v>
      </c>
      <c r="W2116" t="s">
        <v>7752</v>
      </c>
      <c r="X2116" t="s">
        <v>7752</v>
      </c>
      <c r="Y2116" t="s">
        <v>7752</v>
      </c>
      <c r="Z2116">
        <v>0</v>
      </c>
      <c r="AA2116">
        <v>0</v>
      </c>
    </row>
    <row r="2117" spans="1:27">
      <c r="A2117" s="1" t="s">
        <v>6908</v>
      </c>
      <c r="B2117">
        <v>2425010</v>
      </c>
      <c r="C2117" t="s">
        <v>9138</v>
      </c>
      <c r="D2117" t="s">
        <v>1388</v>
      </c>
      <c r="E2117" s="16" t="s">
        <v>6909</v>
      </c>
      <c r="F2117" t="s">
        <v>6909</v>
      </c>
      <c r="G2117">
        <v>23040</v>
      </c>
      <c r="H2117" t="s">
        <v>2221</v>
      </c>
      <c r="J2117" t="s">
        <v>8406</v>
      </c>
      <c r="K2117" t="s">
        <v>527</v>
      </c>
      <c r="L2117">
        <v>2</v>
      </c>
      <c r="M2117" s="2">
        <v>52507.46</v>
      </c>
      <c r="N2117" s="2">
        <v>0</v>
      </c>
      <c r="O2117" s="2">
        <v>0</v>
      </c>
      <c r="P2117" s="2">
        <v>52507.46</v>
      </c>
      <c r="Q2117" s="2">
        <v>0</v>
      </c>
      <c r="R2117" s="2">
        <v>0</v>
      </c>
      <c r="S2117" t="s">
        <v>863</v>
      </c>
      <c r="T2117" t="s">
        <v>871</v>
      </c>
      <c r="U2117" t="s">
        <v>340</v>
      </c>
      <c r="V2117" t="s">
        <v>7752</v>
      </c>
      <c r="W2117" t="s">
        <v>7752</v>
      </c>
      <c r="X2117" t="s">
        <v>7752</v>
      </c>
      <c r="Y2117" t="s">
        <v>7752</v>
      </c>
      <c r="Z2117">
        <v>0</v>
      </c>
      <c r="AA2117">
        <v>0</v>
      </c>
    </row>
    <row r="2118" spans="1:27">
      <c r="A2118" s="1" t="s">
        <v>9135</v>
      </c>
      <c r="B2118">
        <v>2425010</v>
      </c>
      <c r="C2118" t="s">
        <v>9138</v>
      </c>
      <c r="D2118" t="s">
        <v>1388</v>
      </c>
      <c r="E2118" s="16" t="s">
        <v>9136</v>
      </c>
      <c r="F2118" t="s">
        <v>9137</v>
      </c>
      <c r="G2118">
        <v>99810</v>
      </c>
      <c r="H2118" t="s">
        <v>523</v>
      </c>
      <c r="J2118" t="s">
        <v>8406</v>
      </c>
      <c r="K2118" t="s">
        <v>2423</v>
      </c>
      <c r="L2118">
        <v>4</v>
      </c>
      <c r="M2118" s="2">
        <v>62492.5</v>
      </c>
      <c r="N2118" s="2">
        <v>0</v>
      </c>
      <c r="O2118" s="2">
        <v>0</v>
      </c>
      <c r="P2118" s="2">
        <v>62492.5</v>
      </c>
      <c r="Q2118" s="2">
        <v>0</v>
      </c>
      <c r="R2118" s="2">
        <v>0</v>
      </c>
      <c r="S2118" t="s">
        <v>863</v>
      </c>
      <c r="T2118" t="s">
        <v>871</v>
      </c>
      <c r="U2118" t="s">
        <v>7758</v>
      </c>
      <c r="V2118" t="s">
        <v>7752</v>
      </c>
      <c r="W2118" t="s">
        <v>7752</v>
      </c>
      <c r="X2118" t="s">
        <v>7752</v>
      </c>
      <c r="Y2118" t="s">
        <v>7752</v>
      </c>
      <c r="Z2118">
        <v>0</v>
      </c>
      <c r="AA2118">
        <v>0</v>
      </c>
    </row>
    <row r="2119" spans="1:27">
      <c r="A2119" s="1" t="s">
        <v>3190</v>
      </c>
      <c r="B2119">
        <v>2425010</v>
      </c>
      <c r="C2119" t="s">
        <v>9138</v>
      </c>
      <c r="D2119" t="s">
        <v>1388</v>
      </c>
      <c r="E2119" s="16" t="s">
        <v>3191</v>
      </c>
      <c r="F2119" t="s">
        <v>3191</v>
      </c>
      <c r="G2119">
        <v>12191</v>
      </c>
      <c r="H2119" t="s">
        <v>2540</v>
      </c>
      <c r="J2119" t="s">
        <v>7365</v>
      </c>
      <c r="K2119" t="s">
        <v>3822</v>
      </c>
      <c r="L2119">
        <v>2</v>
      </c>
      <c r="M2119" s="2">
        <v>63054.79</v>
      </c>
      <c r="N2119" s="2">
        <v>0</v>
      </c>
      <c r="O2119" s="2">
        <v>0</v>
      </c>
      <c r="P2119" s="2">
        <v>63054.79</v>
      </c>
      <c r="Q2119" s="2">
        <v>0</v>
      </c>
      <c r="R2119" s="2">
        <v>0</v>
      </c>
      <c r="S2119" t="s">
        <v>863</v>
      </c>
      <c r="T2119" t="s">
        <v>871</v>
      </c>
      <c r="U2119" t="s">
        <v>340</v>
      </c>
      <c r="V2119" t="s">
        <v>7752</v>
      </c>
      <c r="W2119" t="s">
        <v>7752</v>
      </c>
      <c r="X2119" t="s">
        <v>7752</v>
      </c>
      <c r="Y2119" t="s">
        <v>7752</v>
      </c>
      <c r="Z2119">
        <v>0</v>
      </c>
      <c r="AA2119">
        <v>0</v>
      </c>
    </row>
    <row r="2120" spans="1:27">
      <c r="A2120" s="1" t="s">
        <v>9139</v>
      </c>
      <c r="B2120">
        <v>2425010</v>
      </c>
      <c r="C2120" t="s">
        <v>9138</v>
      </c>
      <c r="D2120" t="s">
        <v>1388</v>
      </c>
      <c r="E2120" s="16" t="s">
        <v>9140</v>
      </c>
      <c r="F2120" t="s">
        <v>9140</v>
      </c>
      <c r="G2120">
        <v>99810</v>
      </c>
      <c r="H2120" t="s">
        <v>523</v>
      </c>
      <c r="J2120" t="s">
        <v>7365</v>
      </c>
      <c r="K2120" t="s">
        <v>567</v>
      </c>
      <c r="L2120">
        <v>1</v>
      </c>
      <c r="M2120" s="2">
        <v>67500</v>
      </c>
      <c r="N2120" s="2">
        <v>0</v>
      </c>
      <c r="O2120" s="2">
        <v>0</v>
      </c>
      <c r="P2120" s="2">
        <v>67500</v>
      </c>
      <c r="Q2120" s="2">
        <v>0</v>
      </c>
      <c r="R2120" s="2">
        <v>0</v>
      </c>
      <c r="S2120" t="s">
        <v>863</v>
      </c>
      <c r="T2120" t="s">
        <v>871</v>
      </c>
      <c r="U2120" t="s">
        <v>7758</v>
      </c>
      <c r="V2120" t="s">
        <v>7752</v>
      </c>
      <c r="W2120" t="s">
        <v>7752</v>
      </c>
      <c r="X2120" t="s">
        <v>7752</v>
      </c>
      <c r="Y2120" t="s">
        <v>7752</v>
      </c>
      <c r="Z2120">
        <v>0</v>
      </c>
      <c r="AA2120">
        <v>0</v>
      </c>
    </row>
    <row r="2121" spans="1:27">
      <c r="A2121" s="1" t="s">
        <v>3103</v>
      </c>
      <c r="B2121">
        <v>2425010</v>
      </c>
      <c r="C2121" t="s">
        <v>9138</v>
      </c>
      <c r="D2121" t="s">
        <v>1388</v>
      </c>
      <c r="E2121" s="16" t="s">
        <v>3104</v>
      </c>
      <c r="F2121" t="s">
        <v>3104</v>
      </c>
      <c r="G2121">
        <v>12230</v>
      </c>
      <c r="H2121" t="s">
        <v>1053</v>
      </c>
      <c r="J2121" t="s">
        <v>7369</v>
      </c>
      <c r="K2121" t="s">
        <v>1670</v>
      </c>
      <c r="L2121">
        <v>3</v>
      </c>
      <c r="M2121" s="2">
        <v>88285.54</v>
      </c>
      <c r="N2121" s="2">
        <v>0</v>
      </c>
      <c r="O2121" s="2">
        <v>0</v>
      </c>
      <c r="P2121" s="2">
        <v>88285.54</v>
      </c>
      <c r="Q2121" s="2">
        <v>0</v>
      </c>
      <c r="R2121" s="2">
        <v>0</v>
      </c>
      <c r="S2121" t="s">
        <v>863</v>
      </c>
      <c r="T2121" t="s">
        <v>871</v>
      </c>
      <c r="U2121" t="s">
        <v>340</v>
      </c>
      <c r="V2121" t="s">
        <v>7752</v>
      </c>
      <c r="W2121" t="s">
        <v>7752</v>
      </c>
      <c r="X2121" t="s">
        <v>7752</v>
      </c>
      <c r="Y2121" t="s">
        <v>7752</v>
      </c>
      <c r="Z2121">
        <v>0</v>
      </c>
      <c r="AA2121">
        <v>0</v>
      </c>
    </row>
    <row r="2122" spans="1:27">
      <c r="A2122" s="1" t="s">
        <v>6161</v>
      </c>
      <c r="B2122">
        <v>2425010</v>
      </c>
      <c r="C2122" t="s">
        <v>9138</v>
      </c>
      <c r="D2122" t="s">
        <v>1388</v>
      </c>
      <c r="E2122" s="16" t="s">
        <v>6162</v>
      </c>
      <c r="F2122" t="s">
        <v>9818</v>
      </c>
      <c r="G2122">
        <v>21050</v>
      </c>
      <c r="H2122" t="s">
        <v>5432</v>
      </c>
      <c r="J2122" t="s">
        <v>376</v>
      </c>
      <c r="K2122" t="s">
        <v>1082</v>
      </c>
      <c r="L2122">
        <v>3</v>
      </c>
      <c r="M2122" s="2">
        <v>88733.22</v>
      </c>
      <c r="N2122" s="2">
        <v>0</v>
      </c>
      <c r="O2122" s="2">
        <v>0</v>
      </c>
      <c r="P2122" s="2">
        <v>88733.22</v>
      </c>
      <c r="Q2122" s="2">
        <v>0</v>
      </c>
      <c r="R2122" s="2">
        <v>0</v>
      </c>
      <c r="S2122" t="s">
        <v>863</v>
      </c>
      <c r="T2122" t="s">
        <v>871</v>
      </c>
      <c r="U2122" t="s">
        <v>340</v>
      </c>
      <c r="V2122" t="s">
        <v>7752</v>
      </c>
      <c r="W2122" t="s">
        <v>7752</v>
      </c>
      <c r="X2122" t="s">
        <v>7752</v>
      </c>
      <c r="Y2122" t="s">
        <v>7752</v>
      </c>
      <c r="Z2122">
        <v>0</v>
      </c>
      <c r="AA2122">
        <v>0</v>
      </c>
    </row>
    <row r="2123" spans="1:27">
      <c r="A2123" s="1" t="s">
        <v>3119</v>
      </c>
      <c r="B2123">
        <v>2425010</v>
      </c>
      <c r="C2123" t="s">
        <v>9138</v>
      </c>
      <c r="D2123" t="s">
        <v>1388</v>
      </c>
      <c r="E2123" s="16" t="s">
        <v>3120</v>
      </c>
      <c r="F2123" t="s">
        <v>3120</v>
      </c>
      <c r="G2123">
        <v>12230</v>
      </c>
      <c r="H2123" t="s">
        <v>1053</v>
      </c>
      <c r="J2123" t="s">
        <v>7369</v>
      </c>
      <c r="K2123" t="s">
        <v>1670</v>
      </c>
      <c r="L2123">
        <v>3</v>
      </c>
      <c r="M2123" s="2">
        <v>88871.360000000001</v>
      </c>
      <c r="N2123" s="2">
        <v>0</v>
      </c>
      <c r="O2123" s="2">
        <v>0</v>
      </c>
      <c r="P2123" s="2">
        <v>88871.360000000001</v>
      </c>
      <c r="Q2123" s="2">
        <v>0</v>
      </c>
      <c r="R2123" s="2">
        <v>0</v>
      </c>
      <c r="S2123" t="s">
        <v>863</v>
      </c>
      <c r="T2123" t="s">
        <v>871</v>
      </c>
      <c r="U2123" t="s">
        <v>340</v>
      </c>
      <c r="V2123" t="s">
        <v>7752</v>
      </c>
      <c r="W2123" t="s">
        <v>7752</v>
      </c>
      <c r="X2123" t="s">
        <v>7752</v>
      </c>
      <c r="Y2123" t="s">
        <v>7752</v>
      </c>
      <c r="Z2123">
        <v>0</v>
      </c>
      <c r="AA2123">
        <v>0</v>
      </c>
    </row>
    <row r="2124" spans="1:27">
      <c r="A2124" s="1" t="s">
        <v>3112</v>
      </c>
      <c r="B2124">
        <v>2425010</v>
      </c>
      <c r="C2124" t="s">
        <v>9138</v>
      </c>
      <c r="D2124" t="s">
        <v>1388</v>
      </c>
      <c r="E2124" s="16" t="s">
        <v>3113</v>
      </c>
      <c r="F2124" t="s">
        <v>3113</v>
      </c>
      <c r="G2124">
        <v>12230</v>
      </c>
      <c r="H2124" t="s">
        <v>1053</v>
      </c>
      <c r="J2124" t="s">
        <v>7369</v>
      </c>
      <c r="K2124" t="s">
        <v>1670</v>
      </c>
      <c r="L2124">
        <v>3</v>
      </c>
      <c r="M2124" s="2">
        <v>89710.13</v>
      </c>
      <c r="N2124" s="2">
        <v>0</v>
      </c>
      <c r="O2124" s="2">
        <v>0</v>
      </c>
      <c r="P2124" s="2">
        <v>89710.13</v>
      </c>
      <c r="Q2124" s="2">
        <v>0</v>
      </c>
      <c r="R2124" s="2">
        <v>0</v>
      </c>
      <c r="S2124" t="s">
        <v>863</v>
      </c>
      <c r="T2124" t="s">
        <v>871</v>
      </c>
      <c r="U2124" t="s">
        <v>340</v>
      </c>
      <c r="V2124" t="s">
        <v>7752</v>
      </c>
      <c r="W2124" t="s">
        <v>7752</v>
      </c>
      <c r="X2124" t="s">
        <v>7752</v>
      </c>
      <c r="Y2124" t="s">
        <v>7752</v>
      </c>
      <c r="Z2124">
        <v>0</v>
      </c>
      <c r="AA2124">
        <v>0</v>
      </c>
    </row>
    <row r="2125" spans="1:27">
      <c r="A2125" s="1" t="s">
        <v>3923</v>
      </c>
      <c r="B2125">
        <v>2425010</v>
      </c>
      <c r="C2125" t="s">
        <v>9138</v>
      </c>
      <c r="D2125" t="s">
        <v>1388</v>
      </c>
      <c r="E2125" s="16" t="s">
        <v>3924</v>
      </c>
      <c r="F2125" t="s">
        <v>3924</v>
      </c>
      <c r="G2125">
        <v>41082</v>
      </c>
      <c r="H2125" t="s">
        <v>1978</v>
      </c>
      <c r="J2125" t="s">
        <v>8406</v>
      </c>
      <c r="K2125" t="s">
        <v>3567</v>
      </c>
      <c r="L2125">
        <v>3</v>
      </c>
      <c r="M2125" s="2">
        <v>90489.66</v>
      </c>
      <c r="N2125" s="2">
        <v>0</v>
      </c>
      <c r="O2125" s="2">
        <v>0</v>
      </c>
      <c r="P2125" s="2">
        <v>90489.66</v>
      </c>
      <c r="Q2125" s="2">
        <v>0</v>
      </c>
      <c r="R2125" s="2">
        <v>0</v>
      </c>
      <c r="S2125" t="s">
        <v>863</v>
      </c>
      <c r="T2125" t="s">
        <v>871</v>
      </c>
      <c r="U2125" t="s">
        <v>340</v>
      </c>
      <c r="V2125" t="s">
        <v>7752</v>
      </c>
      <c r="W2125" t="s">
        <v>7752</v>
      </c>
      <c r="X2125" t="s">
        <v>7752</v>
      </c>
      <c r="Y2125" t="s">
        <v>7752</v>
      </c>
      <c r="Z2125">
        <v>0</v>
      </c>
      <c r="AA2125">
        <v>0</v>
      </c>
    </row>
    <row r="2126" spans="1:27">
      <c r="A2126" s="1" t="s">
        <v>6919</v>
      </c>
      <c r="B2126">
        <v>2425010</v>
      </c>
      <c r="C2126" t="s">
        <v>9138</v>
      </c>
      <c r="D2126" t="s">
        <v>1388</v>
      </c>
      <c r="E2126" s="16" t="s">
        <v>6920</v>
      </c>
      <c r="F2126" t="s">
        <v>9819</v>
      </c>
      <c r="G2126">
        <v>16320</v>
      </c>
      <c r="H2126" t="s">
        <v>1966</v>
      </c>
      <c r="J2126" t="s">
        <v>376</v>
      </c>
      <c r="K2126" t="s">
        <v>1030</v>
      </c>
      <c r="L2126">
        <v>3</v>
      </c>
      <c r="M2126" s="2">
        <v>90662.68</v>
      </c>
      <c r="N2126" s="2">
        <v>0</v>
      </c>
      <c r="O2126" s="2">
        <v>0</v>
      </c>
      <c r="P2126" s="2">
        <v>90662.68</v>
      </c>
      <c r="Q2126" s="2">
        <v>0</v>
      </c>
      <c r="R2126" s="2">
        <v>0</v>
      </c>
      <c r="S2126" t="s">
        <v>863</v>
      </c>
      <c r="T2126" t="s">
        <v>871</v>
      </c>
      <c r="U2126" t="s">
        <v>340</v>
      </c>
      <c r="V2126" t="s">
        <v>7752</v>
      </c>
      <c r="W2126" t="s">
        <v>7752</v>
      </c>
      <c r="X2126" t="s">
        <v>7752</v>
      </c>
      <c r="Y2126" t="s">
        <v>7752</v>
      </c>
      <c r="Z2126">
        <v>0</v>
      </c>
      <c r="AA2126">
        <v>0</v>
      </c>
    </row>
    <row r="2127" spans="1:27">
      <c r="A2127" s="1" t="s">
        <v>3121</v>
      </c>
      <c r="B2127">
        <v>2425010</v>
      </c>
      <c r="C2127" t="s">
        <v>9138</v>
      </c>
      <c r="D2127" t="s">
        <v>1388</v>
      </c>
      <c r="E2127" s="16" t="s">
        <v>3122</v>
      </c>
      <c r="F2127" t="s">
        <v>3122</v>
      </c>
      <c r="G2127">
        <v>21020</v>
      </c>
      <c r="H2127" t="s">
        <v>3118</v>
      </c>
      <c r="J2127" t="s">
        <v>7369</v>
      </c>
      <c r="K2127" t="s">
        <v>1670</v>
      </c>
      <c r="L2127">
        <v>3</v>
      </c>
      <c r="M2127" s="2">
        <v>93205.33</v>
      </c>
      <c r="N2127" s="2">
        <v>0</v>
      </c>
      <c r="O2127" s="2">
        <v>0</v>
      </c>
      <c r="P2127" s="2">
        <v>93205.33</v>
      </c>
      <c r="Q2127" s="2">
        <v>0</v>
      </c>
      <c r="R2127" s="2">
        <v>0</v>
      </c>
      <c r="S2127" t="s">
        <v>863</v>
      </c>
      <c r="T2127" t="s">
        <v>871</v>
      </c>
      <c r="U2127" t="s">
        <v>340</v>
      </c>
      <c r="V2127" t="s">
        <v>7752</v>
      </c>
      <c r="W2127" t="s">
        <v>7752</v>
      </c>
      <c r="X2127" t="s">
        <v>7752</v>
      </c>
      <c r="Y2127" t="s">
        <v>7752</v>
      </c>
      <c r="Z2127">
        <v>0</v>
      </c>
      <c r="AA2127">
        <v>0</v>
      </c>
    </row>
    <row r="2128" spans="1:27">
      <c r="A2128" s="1" t="s">
        <v>9135</v>
      </c>
      <c r="B2128">
        <v>2425010</v>
      </c>
      <c r="C2128" t="s">
        <v>9138</v>
      </c>
      <c r="D2128" t="s">
        <v>1388</v>
      </c>
      <c r="E2128" s="16" t="s">
        <v>9136</v>
      </c>
      <c r="F2128" t="s">
        <v>9137</v>
      </c>
      <c r="G2128">
        <v>99810</v>
      </c>
      <c r="H2128" t="s">
        <v>523</v>
      </c>
      <c r="J2128" t="s">
        <v>8406</v>
      </c>
      <c r="K2128" t="s">
        <v>1983</v>
      </c>
      <c r="L2128">
        <v>3</v>
      </c>
      <c r="M2128" s="2">
        <v>97375</v>
      </c>
      <c r="N2128" s="2">
        <v>0</v>
      </c>
      <c r="O2128" s="2">
        <v>0</v>
      </c>
      <c r="P2128" s="2">
        <v>97375</v>
      </c>
      <c r="Q2128" s="2">
        <v>0</v>
      </c>
      <c r="R2128" s="2">
        <v>0</v>
      </c>
      <c r="S2128" t="s">
        <v>863</v>
      </c>
      <c r="T2128" t="s">
        <v>871</v>
      </c>
      <c r="U2128" t="s">
        <v>7758</v>
      </c>
      <c r="V2128" t="s">
        <v>7752</v>
      </c>
      <c r="W2128" t="s">
        <v>7752</v>
      </c>
      <c r="X2128" t="s">
        <v>7752</v>
      </c>
      <c r="Y2128" t="s">
        <v>7752</v>
      </c>
      <c r="Z2128">
        <v>0</v>
      </c>
      <c r="AA2128">
        <v>0</v>
      </c>
    </row>
    <row r="2129" spans="1:27">
      <c r="A2129" s="1" t="s">
        <v>3925</v>
      </c>
      <c r="B2129">
        <v>2425010</v>
      </c>
      <c r="C2129" t="s">
        <v>9138</v>
      </c>
      <c r="D2129" t="s">
        <v>1388</v>
      </c>
      <c r="E2129" s="16" t="s">
        <v>3926</v>
      </c>
      <c r="F2129" t="s">
        <v>3926</v>
      </c>
      <c r="G2129">
        <v>21040</v>
      </c>
      <c r="H2129" t="s">
        <v>3269</v>
      </c>
      <c r="J2129" t="s">
        <v>7369</v>
      </c>
      <c r="K2129" t="s">
        <v>1710</v>
      </c>
      <c r="L2129">
        <v>3</v>
      </c>
      <c r="M2129" s="2">
        <v>99530.64</v>
      </c>
      <c r="N2129" s="2">
        <v>0</v>
      </c>
      <c r="O2129" s="2">
        <v>0</v>
      </c>
      <c r="P2129" s="2">
        <v>99530.64</v>
      </c>
      <c r="Q2129" s="2">
        <v>0</v>
      </c>
      <c r="R2129" s="2">
        <v>0</v>
      </c>
      <c r="S2129" t="s">
        <v>863</v>
      </c>
      <c r="T2129" t="s">
        <v>871</v>
      </c>
      <c r="U2129" t="s">
        <v>340</v>
      </c>
      <c r="V2129" t="s">
        <v>7752</v>
      </c>
      <c r="W2129" t="s">
        <v>7752</v>
      </c>
      <c r="X2129" t="s">
        <v>7752</v>
      </c>
      <c r="Y2129" t="s">
        <v>7752</v>
      </c>
      <c r="Z2129">
        <v>0</v>
      </c>
      <c r="AA2129">
        <v>0</v>
      </c>
    </row>
    <row r="2130" spans="1:27">
      <c r="A2130" s="1" t="s">
        <v>9139</v>
      </c>
      <c r="B2130">
        <v>2425010</v>
      </c>
      <c r="C2130" t="s">
        <v>9138</v>
      </c>
      <c r="D2130" t="s">
        <v>1388</v>
      </c>
      <c r="E2130" s="16" t="s">
        <v>9140</v>
      </c>
      <c r="F2130" t="s">
        <v>9140</v>
      </c>
      <c r="G2130">
        <v>99810</v>
      </c>
      <c r="H2130" t="s">
        <v>523</v>
      </c>
      <c r="J2130" t="s">
        <v>378</v>
      </c>
      <c r="K2130" t="s">
        <v>862</v>
      </c>
      <c r="L2130">
        <v>3</v>
      </c>
      <c r="M2130" s="2">
        <v>114397.3</v>
      </c>
      <c r="N2130" s="2">
        <v>0</v>
      </c>
      <c r="O2130" s="2">
        <v>0</v>
      </c>
      <c r="P2130" s="2">
        <v>114397.3</v>
      </c>
      <c r="Q2130" s="2">
        <v>0</v>
      </c>
      <c r="R2130" s="2">
        <v>0</v>
      </c>
      <c r="S2130" t="s">
        <v>863</v>
      </c>
      <c r="T2130" t="s">
        <v>871</v>
      </c>
      <c r="U2130" t="s">
        <v>7758</v>
      </c>
      <c r="V2130" t="s">
        <v>7752</v>
      </c>
      <c r="W2130" t="s">
        <v>7752</v>
      </c>
      <c r="X2130" t="s">
        <v>7752</v>
      </c>
      <c r="Y2130" t="s">
        <v>7752</v>
      </c>
      <c r="Z2130">
        <v>0</v>
      </c>
      <c r="AA2130">
        <v>0</v>
      </c>
    </row>
    <row r="2131" spans="1:27">
      <c r="A2131" s="1" t="s">
        <v>2236</v>
      </c>
      <c r="B2131">
        <v>2425010</v>
      </c>
      <c r="C2131" t="s">
        <v>9138</v>
      </c>
      <c r="D2131" t="s">
        <v>1388</v>
      </c>
      <c r="E2131" s="16" t="s">
        <v>2237</v>
      </c>
      <c r="F2131" t="s">
        <v>2237</v>
      </c>
      <c r="G2131">
        <v>23040</v>
      </c>
      <c r="H2131" t="s">
        <v>2221</v>
      </c>
      <c r="J2131" t="s">
        <v>7368</v>
      </c>
      <c r="K2131" t="s">
        <v>826</v>
      </c>
      <c r="L2131">
        <v>3</v>
      </c>
      <c r="M2131" s="2">
        <v>129602.73</v>
      </c>
      <c r="N2131" s="2">
        <v>0</v>
      </c>
      <c r="O2131" s="2">
        <v>0</v>
      </c>
      <c r="P2131" s="2">
        <v>129602.73</v>
      </c>
      <c r="Q2131" s="2">
        <v>0</v>
      </c>
      <c r="R2131" s="2">
        <v>0</v>
      </c>
      <c r="S2131" t="s">
        <v>863</v>
      </c>
      <c r="T2131" t="s">
        <v>871</v>
      </c>
      <c r="U2131" t="s">
        <v>340</v>
      </c>
      <c r="V2131" t="s">
        <v>7752</v>
      </c>
      <c r="W2131" t="s">
        <v>7752</v>
      </c>
      <c r="X2131" t="s">
        <v>7752</v>
      </c>
      <c r="Y2131" t="s">
        <v>7752</v>
      </c>
      <c r="Z2131">
        <v>0</v>
      </c>
      <c r="AA2131">
        <v>0</v>
      </c>
    </row>
    <row r="2132" spans="1:27">
      <c r="A2132" s="1" t="s">
        <v>9135</v>
      </c>
      <c r="B2132">
        <v>2425010</v>
      </c>
      <c r="C2132" t="s">
        <v>9138</v>
      </c>
      <c r="D2132" t="s">
        <v>1388</v>
      </c>
      <c r="E2132" s="16" t="s">
        <v>9136</v>
      </c>
      <c r="F2132" t="s">
        <v>9137</v>
      </c>
      <c r="G2132">
        <v>99810</v>
      </c>
      <c r="H2132" t="s">
        <v>523</v>
      </c>
      <c r="J2132" t="s">
        <v>7368</v>
      </c>
      <c r="K2132" t="s">
        <v>16</v>
      </c>
      <c r="L2132">
        <v>4</v>
      </c>
      <c r="M2132" s="2">
        <v>130375</v>
      </c>
      <c r="N2132" s="2">
        <v>0</v>
      </c>
      <c r="O2132" s="2">
        <v>0</v>
      </c>
      <c r="P2132" s="2">
        <v>130375</v>
      </c>
      <c r="Q2132" s="2">
        <v>0</v>
      </c>
      <c r="R2132" s="2">
        <v>0</v>
      </c>
      <c r="S2132" t="s">
        <v>863</v>
      </c>
      <c r="T2132" t="s">
        <v>871</v>
      </c>
      <c r="U2132" t="s">
        <v>7758</v>
      </c>
      <c r="V2132" t="s">
        <v>7752</v>
      </c>
      <c r="W2132" t="s">
        <v>7752</v>
      </c>
      <c r="X2132" t="s">
        <v>7752</v>
      </c>
      <c r="Y2132" t="s">
        <v>7752</v>
      </c>
      <c r="Z2132">
        <v>0</v>
      </c>
      <c r="AA2132">
        <v>0</v>
      </c>
    </row>
    <row r="2133" spans="1:27">
      <c r="A2133" s="1" t="s">
        <v>9135</v>
      </c>
      <c r="B2133">
        <v>2425010</v>
      </c>
      <c r="C2133" t="s">
        <v>9138</v>
      </c>
      <c r="D2133" t="s">
        <v>1388</v>
      </c>
      <c r="E2133" s="16" t="s">
        <v>9136</v>
      </c>
      <c r="F2133" t="s">
        <v>9137</v>
      </c>
      <c r="G2133">
        <v>99810</v>
      </c>
      <c r="H2133" t="s">
        <v>523</v>
      </c>
      <c r="J2133" t="s">
        <v>7366</v>
      </c>
      <c r="K2133" t="s">
        <v>6355</v>
      </c>
      <c r="L2133">
        <v>4</v>
      </c>
      <c r="M2133" s="2">
        <v>132468</v>
      </c>
      <c r="N2133" s="2">
        <v>0</v>
      </c>
      <c r="O2133" s="2">
        <v>0</v>
      </c>
      <c r="P2133" s="2">
        <v>132468</v>
      </c>
      <c r="Q2133" s="2">
        <v>0</v>
      </c>
      <c r="R2133" s="2">
        <v>0</v>
      </c>
      <c r="S2133" t="s">
        <v>863</v>
      </c>
      <c r="T2133" t="s">
        <v>871</v>
      </c>
      <c r="U2133" t="s">
        <v>7758</v>
      </c>
      <c r="V2133" t="s">
        <v>7752</v>
      </c>
      <c r="W2133" t="s">
        <v>7752</v>
      </c>
      <c r="X2133" t="s">
        <v>7752</v>
      </c>
      <c r="Y2133" t="s">
        <v>7752</v>
      </c>
      <c r="Z2133">
        <v>0</v>
      </c>
      <c r="AA2133">
        <v>0</v>
      </c>
    </row>
    <row r="2134" spans="1:27">
      <c r="A2134" s="1" t="s">
        <v>3105</v>
      </c>
      <c r="B2134">
        <v>2425010</v>
      </c>
      <c r="C2134" t="s">
        <v>9138</v>
      </c>
      <c r="D2134" t="s">
        <v>1388</v>
      </c>
      <c r="E2134" s="16" t="s">
        <v>3106</v>
      </c>
      <c r="F2134" t="s">
        <v>3106</v>
      </c>
      <c r="G2134">
        <v>14020</v>
      </c>
      <c r="H2134" t="s">
        <v>2338</v>
      </c>
      <c r="J2134" t="s">
        <v>7369</v>
      </c>
      <c r="K2134" t="s">
        <v>1670</v>
      </c>
      <c r="L2134">
        <v>3</v>
      </c>
      <c r="M2134" s="2">
        <v>141668.69</v>
      </c>
      <c r="N2134" s="2">
        <v>0</v>
      </c>
      <c r="O2134" s="2">
        <v>0</v>
      </c>
      <c r="P2134" s="2">
        <v>141668.69</v>
      </c>
      <c r="Q2134" s="2">
        <v>0</v>
      </c>
      <c r="R2134" s="2">
        <v>0</v>
      </c>
      <c r="S2134" t="s">
        <v>863</v>
      </c>
      <c r="T2134" t="s">
        <v>871</v>
      </c>
      <c r="U2134" t="s">
        <v>340</v>
      </c>
      <c r="V2134" t="s">
        <v>7752</v>
      </c>
      <c r="W2134" t="s">
        <v>7752</v>
      </c>
      <c r="X2134" t="s">
        <v>7752</v>
      </c>
      <c r="Y2134" t="s">
        <v>7752</v>
      </c>
      <c r="Z2134">
        <v>0</v>
      </c>
      <c r="AA2134">
        <v>0</v>
      </c>
    </row>
    <row r="2135" spans="1:27">
      <c r="A2135" s="1" t="s">
        <v>9135</v>
      </c>
      <c r="B2135">
        <v>2425010</v>
      </c>
      <c r="C2135" t="s">
        <v>9138</v>
      </c>
      <c r="D2135" t="s">
        <v>1388</v>
      </c>
      <c r="E2135" s="16" t="s">
        <v>9136</v>
      </c>
      <c r="F2135" t="s">
        <v>9137</v>
      </c>
      <c r="G2135">
        <v>99810</v>
      </c>
      <c r="H2135" t="s">
        <v>523</v>
      </c>
      <c r="J2135" t="s">
        <v>7366</v>
      </c>
      <c r="K2135" t="s">
        <v>5461</v>
      </c>
      <c r="L2135">
        <v>4</v>
      </c>
      <c r="M2135" s="2">
        <v>142492.6</v>
      </c>
      <c r="N2135" s="2">
        <v>0</v>
      </c>
      <c r="O2135" s="2">
        <v>0</v>
      </c>
      <c r="P2135" s="2">
        <v>142492.6</v>
      </c>
      <c r="Q2135" s="2">
        <v>0</v>
      </c>
      <c r="R2135" s="2">
        <v>0</v>
      </c>
      <c r="S2135" t="s">
        <v>863</v>
      </c>
      <c r="T2135" t="s">
        <v>871</v>
      </c>
      <c r="U2135" t="s">
        <v>7758</v>
      </c>
      <c r="V2135" t="s">
        <v>7752</v>
      </c>
      <c r="W2135" t="s">
        <v>7752</v>
      </c>
      <c r="X2135" t="s">
        <v>7752</v>
      </c>
      <c r="Y2135" t="s">
        <v>7752</v>
      </c>
      <c r="Z2135">
        <v>0</v>
      </c>
      <c r="AA2135">
        <v>0</v>
      </c>
    </row>
    <row r="2136" spans="1:27">
      <c r="A2136" s="1" t="s">
        <v>9135</v>
      </c>
      <c r="B2136">
        <v>2425010</v>
      </c>
      <c r="C2136" t="s">
        <v>9138</v>
      </c>
      <c r="D2136" t="s">
        <v>1388</v>
      </c>
      <c r="E2136" s="16" t="s">
        <v>9136</v>
      </c>
      <c r="F2136" t="s">
        <v>9137</v>
      </c>
      <c r="G2136">
        <v>99810</v>
      </c>
      <c r="H2136" t="s">
        <v>523</v>
      </c>
      <c r="J2136" t="s">
        <v>7368</v>
      </c>
      <c r="K2136" t="s">
        <v>1841</v>
      </c>
      <c r="L2136">
        <v>4</v>
      </c>
      <c r="M2136" s="2">
        <v>156525.5</v>
      </c>
      <c r="N2136" s="2">
        <v>0</v>
      </c>
      <c r="O2136" s="2">
        <v>0</v>
      </c>
      <c r="P2136" s="2">
        <v>156525.5</v>
      </c>
      <c r="Q2136" s="2">
        <v>0</v>
      </c>
      <c r="R2136" s="2">
        <v>0</v>
      </c>
      <c r="S2136" t="s">
        <v>863</v>
      </c>
      <c r="T2136" t="s">
        <v>871</v>
      </c>
      <c r="U2136" t="s">
        <v>7758</v>
      </c>
      <c r="V2136" t="s">
        <v>7752</v>
      </c>
      <c r="W2136" t="s">
        <v>7752</v>
      </c>
      <c r="X2136" t="s">
        <v>7752</v>
      </c>
      <c r="Y2136" t="s">
        <v>7752</v>
      </c>
      <c r="Z2136">
        <v>0</v>
      </c>
      <c r="AA2136">
        <v>0</v>
      </c>
    </row>
    <row r="2137" spans="1:27">
      <c r="A2137" s="1" t="s">
        <v>6961</v>
      </c>
      <c r="B2137">
        <v>2425010</v>
      </c>
      <c r="C2137" t="s">
        <v>9138</v>
      </c>
      <c r="D2137" t="s">
        <v>1388</v>
      </c>
      <c r="E2137" s="16" t="s">
        <v>6181</v>
      </c>
      <c r="F2137" t="s">
        <v>6181</v>
      </c>
      <c r="G2137">
        <v>21030</v>
      </c>
      <c r="H2137" t="s">
        <v>1300</v>
      </c>
      <c r="J2137" t="s">
        <v>7367</v>
      </c>
      <c r="K2137" t="s">
        <v>1019</v>
      </c>
      <c r="L2137">
        <v>3</v>
      </c>
      <c r="M2137" s="2">
        <v>201465.05</v>
      </c>
      <c r="N2137" s="2">
        <v>0</v>
      </c>
      <c r="O2137" s="2">
        <v>0</v>
      </c>
      <c r="P2137" s="2">
        <v>201465.05</v>
      </c>
      <c r="Q2137" s="2">
        <v>0</v>
      </c>
      <c r="R2137" s="2">
        <v>0</v>
      </c>
      <c r="S2137" t="s">
        <v>863</v>
      </c>
      <c r="T2137" t="s">
        <v>871</v>
      </c>
      <c r="U2137" t="s">
        <v>340</v>
      </c>
      <c r="V2137" t="s">
        <v>7752</v>
      </c>
      <c r="W2137" t="s">
        <v>7752</v>
      </c>
      <c r="X2137" t="s">
        <v>7752</v>
      </c>
      <c r="Y2137" t="s">
        <v>7752</v>
      </c>
      <c r="Z2137">
        <v>0</v>
      </c>
      <c r="AA2137">
        <v>0</v>
      </c>
    </row>
    <row r="2138" spans="1:27">
      <c r="A2138" s="1" t="s">
        <v>3097</v>
      </c>
      <c r="B2138">
        <v>2425010</v>
      </c>
      <c r="C2138" t="s">
        <v>9138</v>
      </c>
      <c r="D2138" t="s">
        <v>1388</v>
      </c>
      <c r="E2138" s="16" t="s">
        <v>3098</v>
      </c>
      <c r="F2138" t="s">
        <v>3098</v>
      </c>
      <c r="G2138">
        <v>14020</v>
      </c>
      <c r="H2138" t="s">
        <v>2338</v>
      </c>
      <c r="J2138" t="s">
        <v>7366</v>
      </c>
      <c r="K2138" t="s">
        <v>1004</v>
      </c>
      <c r="L2138">
        <v>3</v>
      </c>
      <c r="M2138" s="2">
        <v>207073.21</v>
      </c>
      <c r="N2138" s="2">
        <v>0</v>
      </c>
      <c r="O2138" s="2">
        <v>0</v>
      </c>
      <c r="P2138" s="2">
        <v>207073.21</v>
      </c>
      <c r="Q2138" s="2">
        <v>0</v>
      </c>
      <c r="R2138" s="2">
        <v>0</v>
      </c>
      <c r="S2138" t="s">
        <v>863</v>
      </c>
      <c r="T2138" t="s">
        <v>871</v>
      </c>
      <c r="U2138" t="s">
        <v>340</v>
      </c>
      <c r="V2138" t="s">
        <v>7752</v>
      </c>
      <c r="W2138" t="s">
        <v>7752</v>
      </c>
      <c r="X2138" t="s">
        <v>7752</v>
      </c>
      <c r="Y2138" t="s">
        <v>7752</v>
      </c>
      <c r="Z2138">
        <v>0</v>
      </c>
      <c r="AA2138">
        <v>0</v>
      </c>
    </row>
    <row r="2139" spans="1:27">
      <c r="A2139" s="1" t="s">
        <v>9135</v>
      </c>
      <c r="B2139">
        <v>2425010</v>
      </c>
      <c r="C2139" t="s">
        <v>9138</v>
      </c>
      <c r="D2139" t="s">
        <v>1388</v>
      </c>
      <c r="E2139" s="16" t="s">
        <v>9136</v>
      </c>
      <c r="F2139" t="s">
        <v>9137</v>
      </c>
      <c r="G2139">
        <v>99810</v>
      </c>
      <c r="H2139" t="s">
        <v>523</v>
      </c>
      <c r="J2139" t="s">
        <v>8406</v>
      </c>
      <c r="K2139" t="s">
        <v>1470</v>
      </c>
      <c r="L2139">
        <v>3</v>
      </c>
      <c r="M2139" s="2">
        <v>208921.93</v>
      </c>
      <c r="N2139" s="2">
        <v>0</v>
      </c>
      <c r="O2139" s="2">
        <v>0</v>
      </c>
      <c r="P2139" s="2">
        <v>208921.93</v>
      </c>
      <c r="Q2139" s="2">
        <v>0</v>
      </c>
      <c r="R2139" s="2">
        <v>0</v>
      </c>
      <c r="S2139" t="s">
        <v>863</v>
      </c>
      <c r="T2139" t="s">
        <v>871</v>
      </c>
      <c r="U2139" t="s">
        <v>7758</v>
      </c>
      <c r="V2139" t="s">
        <v>7752</v>
      </c>
      <c r="W2139" t="s">
        <v>7752</v>
      </c>
      <c r="X2139" t="s">
        <v>7752</v>
      </c>
      <c r="Y2139" t="s">
        <v>7752</v>
      </c>
      <c r="Z2139">
        <v>0</v>
      </c>
      <c r="AA2139">
        <v>0</v>
      </c>
    </row>
    <row r="2140" spans="1:27">
      <c r="A2140" s="1" t="s">
        <v>9135</v>
      </c>
      <c r="B2140">
        <v>2425010</v>
      </c>
      <c r="C2140" t="s">
        <v>9138</v>
      </c>
      <c r="D2140" t="s">
        <v>1388</v>
      </c>
      <c r="E2140" s="16" t="s">
        <v>9136</v>
      </c>
      <c r="F2140" t="s">
        <v>9137</v>
      </c>
      <c r="G2140">
        <v>99810</v>
      </c>
      <c r="H2140" t="s">
        <v>523</v>
      </c>
      <c r="J2140" t="s">
        <v>7368</v>
      </c>
      <c r="K2140" t="s">
        <v>2827</v>
      </c>
      <c r="L2140">
        <v>3</v>
      </c>
      <c r="M2140" s="2">
        <v>210659</v>
      </c>
      <c r="N2140" s="2">
        <v>0</v>
      </c>
      <c r="O2140" s="2">
        <v>0</v>
      </c>
      <c r="P2140" s="2">
        <v>210659</v>
      </c>
      <c r="Q2140" s="2">
        <v>0</v>
      </c>
      <c r="R2140" s="2">
        <v>0</v>
      </c>
      <c r="S2140" t="s">
        <v>863</v>
      </c>
      <c r="T2140" t="s">
        <v>871</v>
      </c>
      <c r="U2140" t="s">
        <v>7758</v>
      </c>
      <c r="V2140" t="s">
        <v>7752</v>
      </c>
      <c r="W2140" t="s">
        <v>7752</v>
      </c>
      <c r="X2140" t="s">
        <v>7752</v>
      </c>
      <c r="Y2140" t="s">
        <v>7752</v>
      </c>
      <c r="Z2140">
        <v>0</v>
      </c>
      <c r="AA2140">
        <v>0</v>
      </c>
    </row>
    <row r="2141" spans="1:27">
      <c r="A2141" s="1" t="s">
        <v>5421</v>
      </c>
      <c r="B2141">
        <v>2425010</v>
      </c>
      <c r="C2141" t="s">
        <v>9138</v>
      </c>
      <c r="D2141" t="s">
        <v>1388</v>
      </c>
      <c r="E2141" s="16" t="s">
        <v>5422</v>
      </c>
      <c r="F2141" t="s">
        <v>5422</v>
      </c>
      <c r="G2141">
        <v>11330</v>
      </c>
      <c r="H2141" t="s">
        <v>1168</v>
      </c>
      <c r="J2141" t="s">
        <v>8406</v>
      </c>
      <c r="K2141" t="s">
        <v>1470</v>
      </c>
      <c r="L2141">
        <v>3</v>
      </c>
      <c r="M2141" s="2">
        <v>212618.23999999999</v>
      </c>
      <c r="N2141" s="2">
        <v>0</v>
      </c>
      <c r="O2141" s="2">
        <v>0</v>
      </c>
      <c r="P2141" s="2">
        <v>212618.23999999999</v>
      </c>
      <c r="Q2141" s="2">
        <v>0</v>
      </c>
      <c r="R2141" s="2">
        <v>0</v>
      </c>
      <c r="S2141" t="s">
        <v>863</v>
      </c>
      <c r="T2141" t="s">
        <v>871</v>
      </c>
      <c r="U2141" t="s">
        <v>340</v>
      </c>
      <c r="V2141" t="s">
        <v>7752</v>
      </c>
      <c r="W2141" t="s">
        <v>7752</v>
      </c>
      <c r="X2141" t="s">
        <v>7752</v>
      </c>
      <c r="Y2141" t="s">
        <v>7752</v>
      </c>
      <c r="Z2141">
        <v>0</v>
      </c>
      <c r="AA2141">
        <v>0</v>
      </c>
    </row>
    <row r="2142" spans="1:27">
      <c r="A2142" s="1" t="s">
        <v>3919</v>
      </c>
      <c r="B2142">
        <v>2425010</v>
      </c>
      <c r="C2142" t="s">
        <v>9138</v>
      </c>
      <c r="D2142" t="s">
        <v>1388</v>
      </c>
      <c r="E2142" s="16" t="s">
        <v>3920</v>
      </c>
      <c r="F2142" t="s">
        <v>3920</v>
      </c>
      <c r="G2142">
        <v>16320</v>
      </c>
      <c r="H2142" t="s">
        <v>1966</v>
      </c>
      <c r="J2142" t="s">
        <v>8406</v>
      </c>
      <c r="K2142" t="s">
        <v>3567</v>
      </c>
      <c r="L2142">
        <v>3</v>
      </c>
      <c r="M2142" s="2">
        <v>268214.51</v>
      </c>
      <c r="N2142" s="2">
        <v>0</v>
      </c>
      <c r="O2142" s="2">
        <v>0</v>
      </c>
      <c r="P2142" s="2">
        <v>268214.51</v>
      </c>
      <c r="Q2142" s="2">
        <v>0</v>
      </c>
      <c r="R2142" s="2">
        <v>0</v>
      </c>
      <c r="S2142" t="s">
        <v>863</v>
      </c>
      <c r="T2142" t="s">
        <v>871</v>
      </c>
      <c r="U2142" t="s">
        <v>340</v>
      </c>
      <c r="V2142" t="s">
        <v>7752</v>
      </c>
      <c r="W2142" t="s">
        <v>7752</v>
      </c>
      <c r="X2142" t="s">
        <v>7752</v>
      </c>
      <c r="Y2142" t="s">
        <v>7752</v>
      </c>
      <c r="Z2142">
        <v>0</v>
      </c>
      <c r="AA2142">
        <v>0</v>
      </c>
    </row>
    <row r="2143" spans="1:27">
      <c r="A2143" s="1" t="s">
        <v>5483</v>
      </c>
      <c r="B2143">
        <v>2425010</v>
      </c>
      <c r="C2143" t="s">
        <v>9138</v>
      </c>
      <c r="D2143" t="s">
        <v>1388</v>
      </c>
      <c r="E2143" s="16" t="s">
        <v>5484</v>
      </c>
      <c r="F2143" t="s">
        <v>5484</v>
      </c>
      <c r="G2143">
        <v>12230</v>
      </c>
      <c r="H2143" t="s">
        <v>1053</v>
      </c>
      <c r="J2143" t="s">
        <v>7369</v>
      </c>
      <c r="K2143" t="s">
        <v>1698</v>
      </c>
      <c r="L2143">
        <v>2</v>
      </c>
      <c r="M2143" s="2">
        <v>281631.77</v>
      </c>
      <c r="N2143" s="2">
        <v>0</v>
      </c>
      <c r="O2143" s="2">
        <v>0</v>
      </c>
      <c r="P2143" s="2">
        <v>281631.77</v>
      </c>
      <c r="Q2143" s="2">
        <v>0</v>
      </c>
      <c r="R2143" s="2">
        <v>0</v>
      </c>
      <c r="S2143" t="s">
        <v>863</v>
      </c>
      <c r="T2143" t="s">
        <v>871</v>
      </c>
      <c r="U2143" t="s">
        <v>340</v>
      </c>
      <c r="V2143" t="s">
        <v>7752</v>
      </c>
      <c r="W2143" t="s">
        <v>7752</v>
      </c>
      <c r="X2143" t="s">
        <v>7752</v>
      </c>
      <c r="Y2143" t="s">
        <v>7752</v>
      </c>
      <c r="Z2143">
        <v>0</v>
      </c>
      <c r="AA2143">
        <v>0</v>
      </c>
    </row>
    <row r="2144" spans="1:27">
      <c r="A2144" s="1" t="s">
        <v>6170</v>
      </c>
      <c r="B2144">
        <v>2425010</v>
      </c>
      <c r="C2144" t="s">
        <v>9138</v>
      </c>
      <c r="D2144" t="s">
        <v>1388</v>
      </c>
      <c r="E2144" s="16" t="s">
        <v>6171</v>
      </c>
      <c r="F2144" t="s">
        <v>6171</v>
      </c>
      <c r="G2144">
        <v>11330</v>
      </c>
      <c r="H2144" t="s">
        <v>1168</v>
      </c>
      <c r="J2144" t="s">
        <v>7369</v>
      </c>
      <c r="K2144" t="s">
        <v>6172</v>
      </c>
      <c r="L2144">
        <v>4</v>
      </c>
      <c r="M2144" s="2">
        <v>297823.07</v>
      </c>
      <c r="N2144" s="2">
        <v>0</v>
      </c>
      <c r="O2144" s="2">
        <v>0</v>
      </c>
      <c r="P2144" s="2">
        <v>297823.07</v>
      </c>
      <c r="Q2144" s="2">
        <v>0</v>
      </c>
      <c r="R2144" s="2">
        <v>0</v>
      </c>
      <c r="S2144" t="s">
        <v>863</v>
      </c>
      <c r="T2144" t="s">
        <v>871</v>
      </c>
      <c r="U2144" t="s">
        <v>340</v>
      </c>
      <c r="V2144" t="s">
        <v>7752</v>
      </c>
      <c r="W2144" t="s">
        <v>7752</v>
      </c>
      <c r="X2144" t="s">
        <v>7752</v>
      </c>
      <c r="Y2144" t="s">
        <v>7752</v>
      </c>
      <c r="Z2144">
        <v>0</v>
      </c>
      <c r="AA2144">
        <v>0</v>
      </c>
    </row>
    <row r="2145" spans="1:27">
      <c r="A2145" s="1" t="s">
        <v>9135</v>
      </c>
      <c r="B2145">
        <v>2425010</v>
      </c>
      <c r="C2145" t="s">
        <v>9138</v>
      </c>
      <c r="D2145" t="s">
        <v>1388</v>
      </c>
      <c r="E2145" s="16" t="s">
        <v>9136</v>
      </c>
      <c r="F2145" t="s">
        <v>9137</v>
      </c>
      <c r="G2145">
        <v>99810</v>
      </c>
      <c r="H2145" t="s">
        <v>523</v>
      </c>
      <c r="J2145" t="s">
        <v>7368</v>
      </c>
      <c r="K2145" t="s">
        <v>792</v>
      </c>
      <c r="L2145">
        <v>3</v>
      </c>
      <c r="M2145" s="2">
        <v>298557.34000000003</v>
      </c>
      <c r="N2145" s="2">
        <v>0</v>
      </c>
      <c r="O2145" s="2">
        <v>0</v>
      </c>
      <c r="P2145" s="2">
        <v>298557.34000000003</v>
      </c>
      <c r="Q2145" s="2">
        <v>0</v>
      </c>
      <c r="R2145" s="2">
        <v>0</v>
      </c>
      <c r="S2145" t="s">
        <v>863</v>
      </c>
      <c r="T2145" t="s">
        <v>871</v>
      </c>
      <c r="U2145" t="s">
        <v>7758</v>
      </c>
      <c r="V2145" t="s">
        <v>7752</v>
      </c>
      <c r="W2145" t="s">
        <v>7752</v>
      </c>
      <c r="X2145" t="s">
        <v>7752</v>
      </c>
      <c r="Y2145" t="s">
        <v>7752</v>
      </c>
      <c r="Z2145">
        <v>0</v>
      </c>
      <c r="AA2145">
        <v>0</v>
      </c>
    </row>
    <row r="2146" spans="1:27">
      <c r="A2146" s="1" t="s">
        <v>3188</v>
      </c>
      <c r="B2146">
        <v>2425010</v>
      </c>
      <c r="C2146" t="s">
        <v>9138</v>
      </c>
      <c r="D2146" t="s">
        <v>1388</v>
      </c>
      <c r="E2146" s="16" t="s">
        <v>3189</v>
      </c>
      <c r="F2146" t="s">
        <v>3189</v>
      </c>
      <c r="G2146">
        <v>11420</v>
      </c>
      <c r="H2146" t="s">
        <v>1555</v>
      </c>
      <c r="J2146" t="s">
        <v>7365</v>
      </c>
      <c r="K2146" t="s">
        <v>3822</v>
      </c>
      <c r="L2146">
        <v>2</v>
      </c>
      <c r="M2146" s="2">
        <v>328424.62</v>
      </c>
      <c r="N2146" s="2">
        <v>0</v>
      </c>
      <c r="O2146" s="2">
        <v>0</v>
      </c>
      <c r="P2146" s="2">
        <v>328424.62</v>
      </c>
      <c r="Q2146" s="2">
        <v>0</v>
      </c>
      <c r="R2146" s="2">
        <v>0</v>
      </c>
      <c r="S2146" t="s">
        <v>863</v>
      </c>
      <c r="T2146" t="s">
        <v>871</v>
      </c>
      <c r="U2146" t="s">
        <v>340</v>
      </c>
      <c r="V2146" t="s">
        <v>7752</v>
      </c>
      <c r="W2146" t="s">
        <v>7752</v>
      </c>
      <c r="X2146" t="s">
        <v>7752</v>
      </c>
      <c r="Y2146" t="s">
        <v>7752</v>
      </c>
      <c r="Z2146">
        <v>0</v>
      </c>
      <c r="AA2146">
        <v>0</v>
      </c>
    </row>
    <row r="2147" spans="1:27">
      <c r="A2147" s="1" t="s">
        <v>3182</v>
      </c>
      <c r="B2147">
        <v>2425010</v>
      </c>
      <c r="C2147" t="s">
        <v>9138</v>
      </c>
      <c r="D2147" t="s">
        <v>1388</v>
      </c>
      <c r="E2147" s="16" t="s">
        <v>3183</v>
      </c>
      <c r="F2147" t="s">
        <v>3183</v>
      </c>
      <c r="G2147">
        <v>31120</v>
      </c>
      <c r="H2147" t="s">
        <v>3574</v>
      </c>
      <c r="J2147" t="s">
        <v>7369</v>
      </c>
      <c r="K2147" t="s">
        <v>1670</v>
      </c>
      <c r="L2147">
        <v>3</v>
      </c>
      <c r="M2147" s="2">
        <v>352751.44</v>
      </c>
      <c r="N2147" s="2">
        <v>0</v>
      </c>
      <c r="O2147" s="2">
        <v>0</v>
      </c>
      <c r="P2147" s="2">
        <v>352751.44</v>
      </c>
      <c r="Q2147" s="2">
        <v>0</v>
      </c>
      <c r="R2147" s="2">
        <v>0</v>
      </c>
      <c r="S2147" t="s">
        <v>863</v>
      </c>
      <c r="T2147" t="s">
        <v>871</v>
      </c>
      <c r="U2147" t="s">
        <v>340</v>
      </c>
      <c r="V2147" t="s">
        <v>7752</v>
      </c>
      <c r="W2147" t="s">
        <v>7752</v>
      </c>
      <c r="X2147" t="s">
        <v>7752</v>
      </c>
      <c r="Y2147" t="s">
        <v>7752</v>
      </c>
      <c r="Z2147">
        <v>0</v>
      </c>
      <c r="AA2147">
        <v>0</v>
      </c>
    </row>
    <row r="2148" spans="1:27">
      <c r="A2148" s="1" t="s">
        <v>2222</v>
      </c>
      <c r="B2148">
        <v>2425010</v>
      </c>
      <c r="C2148" t="s">
        <v>9138</v>
      </c>
      <c r="D2148" t="s">
        <v>1388</v>
      </c>
      <c r="E2148" s="16" t="s">
        <v>2223</v>
      </c>
      <c r="F2148" t="s">
        <v>9820</v>
      </c>
      <c r="G2148">
        <v>23040</v>
      </c>
      <c r="H2148" t="s">
        <v>2221</v>
      </c>
      <c r="J2148" t="s">
        <v>7365</v>
      </c>
      <c r="K2148" t="s">
        <v>4140</v>
      </c>
      <c r="L2148">
        <v>1</v>
      </c>
      <c r="M2148" s="2">
        <v>357030.63</v>
      </c>
      <c r="N2148" s="2">
        <v>0</v>
      </c>
      <c r="O2148" s="2">
        <v>0</v>
      </c>
      <c r="P2148" s="2">
        <v>357030.63</v>
      </c>
      <c r="Q2148" s="2">
        <v>0</v>
      </c>
      <c r="R2148" s="2">
        <v>0</v>
      </c>
      <c r="S2148" t="s">
        <v>863</v>
      </c>
      <c r="T2148" t="s">
        <v>871</v>
      </c>
      <c r="U2148" t="s">
        <v>340</v>
      </c>
      <c r="V2148" t="s">
        <v>7752</v>
      </c>
      <c r="W2148" t="s">
        <v>7752</v>
      </c>
      <c r="X2148" t="s">
        <v>7753</v>
      </c>
      <c r="Y2148" t="s">
        <v>7752</v>
      </c>
      <c r="Z2148">
        <v>0</v>
      </c>
      <c r="AA2148">
        <v>0</v>
      </c>
    </row>
    <row r="2149" spans="1:27">
      <c r="A2149" s="1" t="s">
        <v>5419</v>
      </c>
      <c r="B2149">
        <v>2425010</v>
      </c>
      <c r="C2149" t="s">
        <v>9138</v>
      </c>
      <c r="D2149" t="s">
        <v>1388</v>
      </c>
      <c r="E2149" s="16" t="s">
        <v>5420</v>
      </c>
      <c r="F2149" t="s">
        <v>5420</v>
      </c>
      <c r="G2149">
        <v>21050</v>
      </c>
      <c r="H2149" t="s">
        <v>5432</v>
      </c>
      <c r="J2149" t="s">
        <v>8406</v>
      </c>
      <c r="K2149" t="s">
        <v>1470</v>
      </c>
      <c r="L2149">
        <v>3</v>
      </c>
      <c r="M2149" s="2">
        <v>371229.7</v>
      </c>
      <c r="N2149" s="2">
        <v>371229.7</v>
      </c>
      <c r="O2149" s="2">
        <v>0</v>
      </c>
      <c r="P2149" s="2">
        <v>0</v>
      </c>
      <c r="Q2149" s="2">
        <v>0</v>
      </c>
      <c r="R2149" s="2">
        <v>0</v>
      </c>
      <c r="S2149" t="s">
        <v>863</v>
      </c>
      <c r="T2149" t="s">
        <v>871</v>
      </c>
      <c r="U2149" t="s">
        <v>340</v>
      </c>
      <c r="V2149" t="s">
        <v>7752</v>
      </c>
      <c r="W2149" t="s">
        <v>7752</v>
      </c>
      <c r="X2149" t="s">
        <v>7752</v>
      </c>
      <c r="Y2149" t="s">
        <v>7752</v>
      </c>
      <c r="Z2149">
        <v>0</v>
      </c>
      <c r="AA2149">
        <v>0</v>
      </c>
    </row>
    <row r="2150" spans="1:27">
      <c r="A2150" s="1" t="s">
        <v>2233</v>
      </c>
      <c r="B2150">
        <v>2425010</v>
      </c>
      <c r="C2150" t="s">
        <v>9138</v>
      </c>
      <c r="D2150" t="s">
        <v>1388</v>
      </c>
      <c r="E2150" s="16" t="s">
        <v>2234</v>
      </c>
      <c r="F2150" t="s">
        <v>2235</v>
      </c>
      <c r="G2150">
        <v>12230</v>
      </c>
      <c r="H2150" t="s">
        <v>1053</v>
      </c>
      <c r="J2150" t="s">
        <v>7368</v>
      </c>
      <c r="K2150" t="s">
        <v>826</v>
      </c>
      <c r="L2150">
        <v>3</v>
      </c>
      <c r="M2150" s="2">
        <v>378180.34</v>
      </c>
      <c r="N2150" s="2">
        <v>0</v>
      </c>
      <c r="O2150" s="2">
        <v>0</v>
      </c>
      <c r="P2150" s="2">
        <v>378180.34</v>
      </c>
      <c r="Q2150" s="2">
        <v>0</v>
      </c>
      <c r="R2150" s="2">
        <v>0</v>
      </c>
      <c r="S2150" t="s">
        <v>863</v>
      </c>
      <c r="T2150" t="s">
        <v>871</v>
      </c>
      <c r="U2150" t="s">
        <v>340</v>
      </c>
      <c r="V2150" t="s">
        <v>7752</v>
      </c>
      <c r="W2150" t="s">
        <v>7752</v>
      </c>
      <c r="X2150" t="s">
        <v>7752</v>
      </c>
      <c r="Y2150" t="s">
        <v>7752</v>
      </c>
      <c r="Z2150">
        <v>0</v>
      </c>
      <c r="AA2150">
        <v>0</v>
      </c>
    </row>
    <row r="2151" spans="1:27">
      <c r="A2151" s="1" t="s">
        <v>6159</v>
      </c>
      <c r="B2151">
        <v>2425010</v>
      </c>
      <c r="C2151" t="s">
        <v>9138</v>
      </c>
      <c r="D2151" t="s">
        <v>1388</v>
      </c>
      <c r="E2151" s="16" t="s">
        <v>6160</v>
      </c>
      <c r="F2151" t="s">
        <v>6160</v>
      </c>
      <c r="G2151">
        <v>12230</v>
      </c>
      <c r="H2151" t="s">
        <v>1053</v>
      </c>
      <c r="J2151" t="s">
        <v>376</v>
      </c>
      <c r="K2151" t="s">
        <v>1082</v>
      </c>
      <c r="L2151">
        <v>3</v>
      </c>
      <c r="M2151" s="2">
        <v>415046.51</v>
      </c>
      <c r="N2151" s="2">
        <v>0</v>
      </c>
      <c r="O2151" s="2">
        <v>0</v>
      </c>
      <c r="P2151" s="2">
        <v>415046.51</v>
      </c>
      <c r="Q2151" s="2">
        <v>0</v>
      </c>
      <c r="R2151" s="2">
        <v>0</v>
      </c>
      <c r="S2151" t="s">
        <v>863</v>
      </c>
      <c r="T2151" t="s">
        <v>871</v>
      </c>
      <c r="U2151" t="s">
        <v>340</v>
      </c>
      <c r="V2151" t="s">
        <v>7752</v>
      </c>
      <c r="W2151" t="s">
        <v>7752</v>
      </c>
      <c r="X2151" t="s">
        <v>7752</v>
      </c>
      <c r="Y2151" t="s">
        <v>7752</v>
      </c>
      <c r="Z2151">
        <v>0</v>
      </c>
      <c r="AA2151">
        <v>0</v>
      </c>
    </row>
    <row r="2152" spans="1:27">
      <c r="A2152" s="1" t="s">
        <v>6923</v>
      </c>
      <c r="B2152">
        <v>2425010</v>
      </c>
      <c r="C2152" t="s">
        <v>9138</v>
      </c>
      <c r="D2152" t="s">
        <v>1388</v>
      </c>
      <c r="E2152" s="16" t="s">
        <v>6924</v>
      </c>
      <c r="F2152" t="s">
        <v>6924</v>
      </c>
      <c r="G2152">
        <v>12191</v>
      </c>
      <c r="H2152" t="s">
        <v>2540</v>
      </c>
      <c r="J2152" t="s">
        <v>8406</v>
      </c>
      <c r="K2152" t="s">
        <v>1161</v>
      </c>
      <c r="L2152">
        <v>4</v>
      </c>
      <c r="M2152" s="2">
        <v>424177.02</v>
      </c>
      <c r="N2152" s="2">
        <v>0</v>
      </c>
      <c r="O2152" s="2">
        <v>0</v>
      </c>
      <c r="P2152" s="2">
        <v>424177.02</v>
      </c>
      <c r="Q2152" s="2">
        <v>0</v>
      </c>
      <c r="R2152" s="2">
        <v>0</v>
      </c>
      <c r="S2152" t="s">
        <v>863</v>
      </c>
      <c r="T2152" t="s">
        <v>871</v>
      </c>
      <c r="U2152" t="s">
        <v>340</v>
      </c>
      <c r="V2152" t="s">
        <v>7752</v>
      </c>
      <c r="W2152" t="s">
        <v>7752</v>
      </c>
      <c r="X2152" t="s">
        <v>7752</v>
      </c>
      <c r="Y2152" t="s">
        <v>7752</v>
      </c>
      <c r="Z2152">
        <v>0</v>
      </c>
      <c r="AA2152">
        <v>0</v>
      </c>
    </row>
    <row r="2153" spans="1:27">
      <c r="A2153" s="1" t="s">
        <v>3093</v>
      </c>
      <c r="B2153">
        <v>2425010</v>
      </c>
      <c r="C2153" t="s">
        <v>9138</v>
      </c>
      <c r="D2153" t="s">
        <v>1388</v>
      </c>
      <c r="E2153" s="16" t="s">
        <v>3094</v>
      </c>
      <c r="F2153" t="s">
        <v>9865</v>
      </c>
      <c r="G2153">
        <v>14020</v>
      </c>
      <c r="H2153" t="s">
        <v>2338</v>
      </c>
      <c r="J2153" t="s">
        <v>7366</v>
      </c>
      <c r="K2153" t="s">
        <v>1004</v>
      </c>
      <c r="L2153">
        <v>3</v>
      </c>
      <c r="M2153" s="2">
        <v>433826.56</v>
      </c>
      <c r="N2153" s="2">
        <v>0</v>
      </c>
      <c r="O2153" s="2">
        <v>0</v>
      </c>
      <c r="P2153" s="2">
        <v>433826.56</v>
      </c>
      <c r="Q2153" s="2">
        <v>0</v>
      </c>
      <c r="R2153" s="2">
        <v>0</v>
      </c>
      <c r="S2153" t="s">
        <v>863</v>
      </c>
      <c r="T2153" t="s">
        <v>871</v>
      </c>
      <c r="U2153" t="s">
        <v>340</v>
      </c>
      <c r="V2153" t="s">
        <v>7752</v>
      </c>
      <c r="W2153" t="s">
        <v>7752</v>
      </c>
      <c r="X2153" t="s">
        <v>7752</v>
      </c>
      <c r="Y2153" t="s">
        <v>7752</v>
      </c>
      <c r="Z2153">
        <v>0</v>
      </c>
      <c r="AA2153">
        <v>0</v>
      </c>
    </row>
    <row r="2154" spans="1:27">
      <c r="A2154" s="1" t="s">
        <v>3101</v>
      </c>
      <c r="B2154">
        <v>2425010</v>
      </c>
      <c r="C2154" t="s">
        <v>9138</v>
      </c>
      <c r="D2154" t="s">
        <v>1388</v>
      </c>
      <c r="E2154" s="16" t="s">
        <v>3100</v>
      </c>
      <c r="F2154" t="s">
        <v>3100</v>
      </c>
      <c r="G2154">
        <v>43010</v>
      </c>
      <c r="H2154" t="s">
        <v>2780</v>
      </c>
      <c r="J2154" t="s">
        <v>7369</v>
      </c>
      <c r="K2154" t="s">
        <v>1670</v>
      </c>
      <c r="L2154">
        <v>3</v>
      </c>
      <c r="M2154" s="2">
        <v>456262.49</v>
      </c>
      <c r="N2154" s="2">
        <v>0</v>
      </c>
      <c r="O2154" s="2">
        <v>0</v>
      </c>
      <c r="P2154" s="2">
        <v>456262.49</v>
      </c>
      <c r="Q2154" s="2">
        <v>0</v>
      </c>
      <c r="R2154" s="2">
        <v>0</v>
      </c>
      <c r="S2154" t="s">
        <v>863</v>
      </c>
      <c r="T2154" t="s">
        <v>871</v>
      </c>
      <c r="U2154" t="s">
        <v>340</v>
      </c>
      <c r="V2154" t="s">
        <v>7752</v>
      </c>
      <c r="W2154" t="s">
        <v>7752</v>
      </c>
      <c r="X2154" t="s">
        <v>7752</v>
      </c>
      <c r="Y2154" t="s">
        <v>7752</v>
      </c>
      <c r="Z2154">
        <v>0</v>
      </c>
      <c r="AA2154">
        <v>0</v>
      </c>
    </row>
    <row r="2155" spans="1:27">
      <c r="A2155" s="1" t="s">
        <v>5479</v>
      </c>
      <c r="B2155">
        <v>2425010</v>
      </c>
      <c r="C2155" t="s">
        <v>9138</v>
      </c>
      <c r="D2155" t="s">
        <v>1388</v>
      </c>
      <c r="E2155" s="16" t="s">
        <v>5480</v>
      </c>
      <c r="F2155" t="s">
        <v>5480</v>
      </c>
      <c r="G2155">
        <v>14050</v>
      </c>
      <c r="H2155" t="s">
        <v>703</v>
      </c>
      <c r="J2155" t="s">
        <v>7369</v>
      </c>
      <c r="K2155" t="s">
        <v>1698</v>
      </c>
      <c r="L2155">
        <v>2</v>
      </c>
      <c r="M2155" s="2">
        <v>480126.01</v>
      </c>
      <c r="N2155" s="2">
        <v>0</v>
      </c>
      <c r="O2155" s="2">
        <v>0</v>
      </c>
      <c r="P2155" s="2">
        <v>480126.01</v>
      </c>
      <c r="Q2155" s="2">
        <v>0</v>
      </c>
      <c r="R2155" s="2">
        <v>0</v>
      </c>
      <c r="S2155" t="s">
        <v>863</v>
      </c>
      <c r="T2155" t="s">
        <v>871</v>
      </c>
      <c r="U2155" t="s">
        <v>340</v>
      </c>
      <c r="V2155" t="s">
        <v>7752</v>
      </c>
      <c r="W2155" t="s">
        <v>7752</v>
      </c>
      <c r="X2155" t="s">
        <v>7752</v>
      </c>
      <c r="Y2155" t="s">
        <v>7752</v>
      </c>
      <c r="Z2155">
        <v>0</v>
      </c>
      <c r="AA2155">
        <v>0</v>
      </c>
    </row>
    <row r="2156" spans="1:27">
      <c r="A2156" s="1" t="s">
        <v>3095</v>
      </c>
      <c r="B2156">
        <v>2425010</v>
      </c>
      <c r="C2156" t="s">
        <v>9138</v>
      </c>
      <c r="D2156" t="s">
        <v>1388</v>
      </c>
      <c r="E2156" s="16" t="s">
        <v>9774</v>
      </c>
      <c r="F2156" t="s">
        <v>3096</v>
      </c>
      <c r="G2156">
        <v>14020</v>
      </c>
      <c r="H2156" t="s">
        <v>2338</v>
      </c>
      <c r="J2156" t="s">
        <v>7366</v>
      </c>
      <c r="K2156" t="s">
        <v>1004</v>
      </c>
      <c r="L2156">
        <v>3</v>
      </c>
      <c r="M2156" s="2">
        <v>491609.86</v>
      </c>
      <c r="N2156" s="2">
        <v>0</v>
      </c>
      <c r="O2156" s="2">
        <v>0</v>
      </c>
      <c r="P2156" s="2">
        <v>491609.86</v>
      </c>
      <c r="Q2156" s="2">
        <v>0</v>
      </c>
      <c r="R2156" s="2">
        <v>0</v>
      </c>
      <c r="S2156" t="s">
        <v>863</v>
      </c>
      <c r="T2156" t="s">
        <v>871</v>
      </c>
      <c r="U2156" t="s">
        <v>340</v>
      </c>
      <c r="V2156" t="s">
        <v>7752</v>
      </c>
      <c r="W2156" t="s">
        <v>7752</v>
      </c>
      <c r="X2156" t="s">
        <v>7752</v>
      </c>
      <c r="Y2156" t="s">
        <v>7752</v>
      </c>
      <c r="Z2156">
        <v>0</v>
      </c>
      <c r="AA2156">
        <v>0</v>
      </c>
    </row>
    <row r="2157" spans="1:27">
      <c r="A2157" s="1" t="s">
        <v>3127</v>
      </c>
      <c r="B2157">
        <v>2425010</v>
      </c>
      <c r="C2157" t="s">
        <v>9138</v>
      </c>
      <c r="D2157" t="s">
        <v>1388</v>
      </c>
      <c r="E2157" s="16" t="s">
        <v>3128</v>
      </c>
      <c r="F2157" t="s">
        <v>3128</v>
      </c>
      <c r="G2157">
        <v>12230</v>
      </c>
      <c r="H2157" t="s">
        <v>1053</v>
      </c>
      <c r="J2157" t="s">
        <v>7369</v>
      </c>
      <c r="K2157" t="s">
        <v>1670</v>
      </c>
      <c r="L2157">
        <v>3</v>
      </c>
      <c r="M2157" s="2">
        <v>514651.88</v>
      </c>
      <c r="N2157" s="2">
        <v>0</v>
      </c>
      <c r="O2157" s="2">
        <v>0</v>
      </c>
      <c r="P2157" s="2">
        <v>514651.88</v>
      </c>
      <c r="Q2157" s="2">
        <v>0</v>
      </c>
      <c r="R2157" s="2">
        <v>0</v>
      </c>
      <c r="S2157" t="s">
        <v>863</v>
      </c>
      <c r="T2157" t="s">
        <v>871</v>
      </c>
      <c r="U2157" t="s">
        <v>340</v>
      </c>
      <c r="V2157" t="s">
        <v>7752</v>
      </c>
      <c r="W2157" t="s">
        <v>7752</v>
      </c>
      <c r="X2157" t="s">
        <v>7752</v>
      </c>
      <c r="Y2157" t="s">
        <v>7752</v>
      </c>
      <c r="Z2157">
        <v>0</v>
      </c>
      <c r="AA2157">
        <v>0</v>
      </c>
    </row>
    <row r="2158" spans="1:27">
      <c r="A2158" s="1" t="s">
        <v>3114</v>
      </c>
      <c r="B2158">
        <v>2425010</v>
      </c>
      <c r="C2158" t="s">
        <v>9138</v>
      </c>
      <c r="D2158" t="s">
        <v>1388</v>
      </c>
      <c r="E2158" s="16" t="s">
        <v>3115</v>
      </c>
      <c r="F2158" t="s">
        <v>9866</v>
      </c>
      <c r="G2158">
        <v>32120</v>
      </c>
      <c r="H2158" t="s">
        <v>3289</v>
      </c>
      <c r="J2158" t="s">
        <v>7369</v>
      </c>
      <c r="K2158" t="s">
        <v>1670</v>
      </c>
      <c r="L2158">
        <v>3</v>
      </c>
      <c r="M2158" s="2">
        <v>538260.79</v>
      </c>
      <c r="N2158" s="2">
        <v>0</v>
      </c>
      <c r="O2158" s="2">
        <v>0</v>
      </c>
      <c r="P2158" s="2">
        <v>538260.79</v>
      </c>
      <c r="Q2158" s="2">
        <v>0</v>
      </c>
      <c r="R2158" s="2">
        <v>0</v>
      </c>
      <c r="S2158" t="s">
        <v>863</v>
      </c>
      <c r="T2158" t="s">
        <v>871</v>
      </c>
      <c r="U2158" t="s">
        <v>340</v>
      </c>
      <c r="V2158" t="s">
        <v>7752</v>
      </c>
      <c r="W2158" t="s">
        <v>7752</v>
      </c>
      <c r="X2158" t="s">
        <v>7752</v>
      </c>
      <c r="Y2158" t="s">
        <v>7752</v>
      </c>
      <c r="Z2158">
        <v>0</v>
      </c>
      <c r="AA2158">
        <v>0</v>
      </c>
    </row>
    <row r="2159" spans="1:27">
      <c r="A2159" s="1" t="s">
        <v>9139</v>
      </c>
      <c r="B2159">
        <v>2425010</v>
      </c>
      <c r="C2159" t="s">
        <v>9138</v>
      </c>
      <c r="D2159" t="s">
        <v>1388</v>
      </c>
      <c r="E2159" s="16" t="s">
        <v>9140</v>
      </c>
      <c r="F2159" t="s">
        <v>9140</v>
      </c>
      <c r="G2159">
        <v>99810</v>
      </c>
      <c r="H2159" t="s">
        <v>523</v>
      </c>
      <c r="J2159" t="s">
        <v>379</v>
      </c>
      <c r="K2159" t="s">
        <v>1743</v>
      </c>
      <c r="L2159">
        <v>3</v>
      </c>
      <c r="M2159" s="2">
        <v>554220.62</v>
      </c>
      <c r="N2159" s="2">
        <v>0</v>
      </c>
      <c r="O2159" s="2">
        <v>0</v>
      </c>
      <c r="P2159" s="2">
        <v>554220.62</v>
      </c>
      <c r="Q2159" s="2">
        <v>0</v>
      </c>
      <c r="R2159" s="2">
        <v>0</v>
      </c>
      <c r="S2159" t="s">
        <v>863</v>
      </c>
      <c r="T2159" t="s">
        <v>871</v>
      </c>
      <c r="U2159" t="s">
        <v>7758</v>
      </c>
      <c r="V2159" t="s">
        <v>7752</v>
      </c>
      <c r="W2159" t="s">
        <v>7752</v>
      </c>
      <c r="X2159" t="s">
        <v>7752</v>
      </c>
      <c r="Y2159" t="s">
        <v>7752</v>
      </c>
      <c r="Z2159">
        <v>0</v>
      </c>
      <c r="AA2159">
        <v>0</v>
      </c>
    </row>
    <row r="2160" spans="1:27">
      <c r="A2160" s="1" t="s">
        <v>3173</v>
      </c>
      <c r="B2160">
        <v>2425010</v>
      </c>
      <c r="C2160" t="s">
        <v>9138</v>
      </c>
      <c r="D2160" t="s">
        <v>1388</v>
      </c>
      <c r="E2160" s="16" t="s">
        <v>3174</v>
      </c>
      <c r="F2160" t="s">
        <v>3175</v>
      </c>
      <c r="G2160">
        <v>21020</v>
      </c>
      <c r="H2160" t="s">
        <v>3118</v>
      </c>
      <c r="J2160" t="s">
        <v>7369</v>
      </c>
      <c r="K2160" t="s">
        <v>1670</v>
      </c>
      <c r="L2160">
        <v>3</v>
      </c>
      <c r="M2160" s="2">
        <v>572655.57999999996</v>
      </c>
      <c r="N2160" s="2">
        <v>0</v>
      </c>
      <c r="O2160" s="2">
        <v>0</v>
      </c>
      <c r="P2160" s="2">
        <v>572655.57999999996</v>
      </c>
      <c r="Q2160" s="2">
        <v>0</v>
      </c>
      <c r="R2160" s="2">
        <v>0</v>
      </c>
      <c r="S2160" t="s">
        <v>863</v>
      </c>
      <c r="T2160" t="s">
        <v>871</v>
      </c>
      <c r="U2160" t="s">
        <v>340</v>
      </c>
      <c r="V2160" t="s">
        <v>7752</v>
      </c>
      <c r="W2160" t="s">
        <v>7752</v>
      </c>
      <c r="X2160" t="s">
        <v>7752</v>
      </c>
      <c r="Y2160" t="s">
        <v>7752</v>
      </c>
      <c r="Z2160">
        <v>0</v>
      </c>
      <c r="AA2160">
        <v>0</v>
      </c>
    </row>
    <row r="2161" spans="1:27">
      <c r="A2161" s="1" t="s">
        <v>2224</v>
      </c>
      <c r="B2161">
        <v>2425010</v>
      </c>
      <c r="C2161" t="s">
        <v>9138</v>
      </c>
      <c r="D2161" t="s">
        <v>1388</v>
      </c>
      <c r="E2161" s="16" t="s">
        <v>2225</v>
      </c>
      <c r="F2161" t="s">
        <v>2225</v>
      </c>
      <c r="G2161">
        <v>32120</v>
      </c>
      <c r="H2161" t="s">
        <v>3289</v>
      </c>
      <c r="J2161" t="s">
        <v>7367</v>
      </c>
      <c r="K2161" t="s">
        <v>1063</v>
      </c>
      <c r="L2161">
        <v>3</v>
      </c>
      <c r="M2161" s="2">
        <v>582587.32999999996</v>
      </c>
      <c r="N2161" s="2">
        <v>0</v>
      </c>
      <c r="O2161" s="2">
        <v>0</v>
      </c>
      <c r="P2161" s="2">
        <v>582587.32999999996</v>
      </c>
      <c r="Q2161" s="2">
        <v>0</v>
      </c>
      <c r="R2161" s="2">
        <v>0</v>
      </c>
      <c r="S2161" t="s">
        <v>863</v>
      </c>
      <c r="T2161" t="s">
        <v>871</v>
      </c>
      <c r="U2161" t="s">
        <v>340</v>
      </c>
      <c r="V2161" t="s">
        <v>7752</v>
      </c>
      <c r="W2161" t="s">
        <v>7752</v>
      </c>
      <c r="X2161" t="s">
        <v>7753</v>
      </c>
      <c r="Y2161" t="s">
        <v>7752</v>
      </c>
      <c r="Z2161">
        <v>0</v>
      </c>
      <c r="AA2161">
        <v>0</v>
      </c>
    </row>
    <row r="2162" spans="1:27">
      <c r="A2162" s="1" t="s">
        <v>3116</v>
      </c>
      <c r="B2162">
        <v>2425010</v>
      </c>
      <c r="C2162" t="s">
        <v>9138</v>
      </c>
      <c r="D2162" t="s">
        <v>1388</v>
      </c>
      <c r="E2162" s="16" t="s">
        <v>3117</v>
      </c>
      <c r="F2162" t="s">
        <v>3117</v>
      </c>
      <c r="G2162">
        <v>21020</v>
      </c>
      <c r="H2162" t="s">
        <v>3118</v>
      </c>
      <c r="J2162" t="s">
        <v>7369</v>
      </c>
      <c r="K2162" t="s">
        <v>1670</v>
      </c>
      <c r="L2162">
        <v>3</v>
      </c>
      <c r="M2162" s="2">
        <v>598034.5</v>
      </c>
      <c r="N2162" s="2">
        <v>0</v>
      </c>
      <c r="O2162" s="2">
        <v>0</v>
      </c>
      <c r="P2162" s="2">
        <v>598034.5</v>
      </c>
      <c r="Q2162" s="2">
        <v>0</v>
      </c>
      <c r="R2162" s="2">
        <v>0</v>
      </c>
      <c r="S2162" t="s">
        <v>863</v>
      </c>
      <c r="T2162" t="s">
        <v>871</v>
      </c>
      <c r="U2162" t="s">
        <v>340</v>
      </c>
      <c r="V2162" t="s">
        <v>7752</v>
      </c>
      <c r="W2162" t="s">
        <v>7752</v>
      </c>
      <c r="X2162" t="s">
        <v>7752</v>
      </c>
      <c r="Y2162" t="s">
        <v>7752</v>
      </c>
      <c r="Z2162">
        <v>0</v>
      </c>
      <c r="AA2162">
        <v>0</v>
      </c>
    </row>
    <row r="2163" spans="1:27">
      <c r="A2163" s="1" t="s">
        <v>9135</v>
      </c>
      <c r="B2163">
        <v>2425010</v>
      </c>
      <c r="C2163" t="s">
        <v>9138</v>
      </c>
      <c r="D2163" t="s">
        <v>1388</v>
      </c>
      <c r="E2163" s="16" t="s">
        <v>9136</v>
      </c>
      <c r="F2163" t="s">
        <v>9137</v>
      </c>
      <c r="G2163">
        <v>99810</v>
      </c>
      <c r="H2163" t="s">
        <v>523</v>
      </c>
      <c r="J2163" t="s">
        <v>7369</v>
      </c>
      <c r="K2163" t="s">
        <v>1670</v>
      </c>
      <c r="L2163">
        <v>3</v>
      </c>
      <c r="M2163" s="2">
        <v>606805</v>
      </c>
      <c r="N2163" s="2">
        <v>0</v>
      </c>
      <c r="O2163" s="2">
        <v>0</v>
      </c>
      <c r="P2163" s="2">
        <v>606805</v>
      </c>
      <c r="Q2163" s="2">
        <v>0</v>
      </c>
      <c r="R2163" s="2">
        <v>0</v>
      </c>
      <c r="S2163" t="s">
        <v>863</v>
      </c>
      <c r="T2163" t="s">
        <v>871</v>
      </c>
      <c r="U2163" t="s">
        <v>7758</v>
      </c>
      <c r="V2163" t="s">
        <v>7752</v>
      </c>
      <c r="W2163" t="s">
        <v>7752</v>
      </c>
      <c r="X2163" t="s">
        <v>7752</v>
      </c>
      <c r="Y2163" t="s">
        <v>7752</v>
      </c>
      <c r="Z2163">
        <v>0</v>
      </c>
      <c r="AA2163">
        <v>0</v>
      </c>
    </row>
    <row r="2164" spans="1:27">
      <c r="A2164" s="1" t="s">
        <v>6187</v>
      </c>
      <c r="B2164">
        <v>2425010</v>
      </c>
      <c r="C2164" t="s">
        <v>9138</v>
      </c>
      <c r="D2164" t="s">
        <v>1388</v>
      </c>
      <c r="E2164" s="16" t="s">
        <v>5460</v>
      </c>
      <c r="F2164" t="s">
        <v>5460</v>
      </c>
      <c r="G2164">
        <v>21030</v>
      </c>
      <c r="H2164" t="s">
        <v>1300</v>
      </c>
      <c r="J2164" t="s">
        <v>7366</v>
      </c>
      <c r="K2164" t="s">
        <v>5461</v>
      </c>
      <c r="L2164">
        <v>4</v>
      </c>
      <c r="M2164" s="2">
        <v>640622.91</v>
      </c>
      <c r="N2164" s="2">
        <v>0</v>
      </c>
      <c r="O2164" s="2">
        <v>0</v>
      </c>
      <c r="P2164" s="2">
        <v>640622.91</v>
      </c>
      <c r="Q2164" s="2">
        <v>0</v>
      </c>
      <c r="R2164" s="2">
        <v>0</v>
      </c>
      <c r="S2164" t="s">
        <v>863</v>
      </c>
      <c r="T2164" t="s">
        <v>871</v>
      </c>
      <c r="U2164" t="s">
        <v>340</v>
      </c>
      <c r="V2164" t="s">
        <v>7752</v>
      </c>
      <c r="W2164" t="s">
        <v>7752</v>
      </c>
      <c r="X2164" t="s">
        <v>7752</v>
      </c>
      <c r="Y2164" t="s">
        <v>7752</v>
      </c>
      <c r="Z2164">
        <v>0</v>
      </c>
      <c r="AA2164">
        <v>0</v>
      </c>
    </row>
    <row r="2165" spans="1:27">
      <c r="A2165" s="1" t="s">
        <v>3138</v>
      </c>
      <c r="B2165">
        <v>2425010</v>
      </c>
      <c r="C2165" t="s">
        <v>9138</v>
      </c>
      <c r="D2165" t="s">
        <v>1388</v>
      </c>
      <c r="E2165" s="16" t="s">
        <v>3139</v>
      </c>
      <c r="F2165" t="s">
        <v>3139</v>
      </c>
      <c r="G2165">
        <v>14050</v>
      </c>
      <c r="H2165" t="s">
        <v>703</v>
      </c>
      <c r="J2165" t="s">
        <v>7369</v>
      </c>
      <c r="K2165" t="s">
        <v>1670</v>
      </c>
      <c r="L2165">
        <v>3</v>
      </c>
      <c r="M2165" s="2">
        <v>650858.65</v>
      </c>
      <c r="N2165" s="2">
        <v>0</v>
      </c>
      <c r="O2165" s="2">
        <v>0</v>
      </c>
      <c r="P2165" s="2">
        <v>650858.65</v>
      </c>
      <c r="Q2165" s="2">
        <v>0</v>
      </c>
      <c r="R2165" s="2">
        <v>0</v>
      </c>
      <c r="S2165" t="s">
        <v>863</v>
      </c>
      <c r="T2165" t="s">
        <v>871</v>
      </c>
      <c r="U2165" t="s">
        <v>340</v>
      </c>
      <c r="V2165" t="s">
        <v>7752</v>
      </c>
      <c r="W2165" t="s">
        <v>7752</v>
      </c>
      <c r="X2165" t="s">
        <v>7752</v>
      </c>
      <c r="Y2165" t="s">
        <v>7752</v>
      </c>
      <c r="Z2165">
        <v>0</v>
      </c>
      <c r="AA2165">
        <v>0</v>
      </c>
    </row>
    <row r="2166" spans="1:27">
      <c r="A2166" s="1" t="s">
        <v>6925</v>
      </c>
      <c r="B2166">
        <v>2425010</v>
      </c>
      <c r="C2166" t="s">
        <v>9138</v>
      </c>
      <c r="D2166" t="s">
        <v>1388</v>
      </c>
      <c r="E2166" s="16" t="s">
        <v>6926</v>
      </c>
      <c r="F2166" t="s">
        <v>6926</v>
      </c>
      <c r="G2166">
        <v>12191</v>
      </c>
      <c r="H2166" t="s">
        <v>2540</v>
      </c>
      <c r="J2166" t="s">
        <v>8406</v>
      </c>
      <c r="K2166" t="s">
        <v>1161</v>
      </c>
      <c r="L2166">
        <v>4</v>
      </c>
      <c r="M2166" s="2">
        <v>655212.36</v>
      </c>
      <c r="N2166" s="2">
        <v>0</v>
      </c>
      <c r="O2166" s="2">
        <v>0</v>
      </c>
      <c r="P2166" s="2">
        <v>655212.36</v>
      </c>
      <c r="Q2166" s="2">
        <v>0</v>
      </c>
      <c r="R2166" s="2">
        <v>0</v>
      </c>
      <c r="S2166" t="s">
        <v>863</v>
      </c>
      <c r="T2166" t="s">
        <v>871</v>
      </c>
      <c r="U2166" t="s">
        <v>340</v>
      </c>
      <c r="V2166" t="s">
        <v>7752</v>
      </c>
      <c r="W2166" t="s">
        <v>7752</v>
      </c>
      <c r="X2166" t="s">
        <v>7752</v>
      </c>
      <c r="Y2166" t="s">
        <v>7752</v>
      </c>
      <c r="Z2166">
        <v>0</v>
      </c>
      <c r="AA2166">
        <v>0</v>
      </c>
    </row>
    <row r="2167" spans="1:27">
      <c r="A2167" s="1" t="s">
        <v>3813</v>
      </c>
      <c r="B2167">
        <v>2425010</v>
      </c>
      <c r="C2167" t="s">
        <v>9138</v>
      </c>
      <c r="D2167" t="s">
        <v>1388</v>
      </c>
      <c r="E2167" s="16" t="s">
        <v>3814</v>
      </c>
      <c r="F2167" t="s">
        <v>3814</v>
      </c>
      <c r="G2167">
        <v>12230</v>
      </c>
      <c r="H2167" t="s">
        <v>1053</v>
      </c>
      <c r="J2167" t="s">
        <v>7369</v>
      </c>
      <c r="K2167" t="s">
        <v>1698</v>
      </c>
      <c r="L2167">
        <v>2</v>
      </c>
      <c r="M2167" s="2">
        <v>665218.6</v>
      </c>
      <c r="N2167" s="2">
        <v>0</v>
      </c>
      <c r="O2167" s="2">
        <v>0</v>
      </c>
      <c r="P2167" s="2">
        <v>665218.6</v>
      </c>
      <c r="Q2167" s="2">
        <v>0</v>
      </c>
      <c r="R2167" s="2">
        <v>0</v>
      </c>
      <c r="S2167" t="s">
        <v>863</v>
      </c>
      <c r="T2167" t="s">
        <v>871</v>
      </c>
      <c r="U2167" t="s">
        <v>340</v>
      </c>
      <c r="V2167" t="s">
        <v>7752</v>
      </c>
      <c r="W2167" t="s">
        <v>7752</v>
      </c>
      <c r="X2167" t="s">
        <v>7752</v>
      </c>
      <c r="Y2167" t="s">
        <v>7752</v>
      </c>
      <c r="Z2167">
        <v>0</v>
      </c>
      <c r="AA2167">
        <v>0</v>
      </c>
    </row>
    <row r="2168" spans="1:27">
      <c r="A2168" s="1" t="s">
        <v>3133</v>
      </c>
      <c r="B2168">
        <v>2425010</v>
      </c>
      <c r="C2168" t="s">
        <v>9138</v>
      </c>
      <c r="D2168" t="s">
        <v>1388</v>
      </c>
      <c r="E2168" s="16" t="s">
        <v>3134</v>
      </c>
      <c r="F2168" t="s">
        <v>3135</v>
      </c>
      <c r="G2168">
        <v>12230</v>
      </c>
      <c r="H2168" t="s">
        <v>1053</v>
      </c>
      <c r="J2168" t="s">
        <v>7369</v>
      </c>
      <c r="K2168" t="s">
        <v>1670</v>
      </c>
      <c r="L2168">
        <v>3</v>
      </c>
      <c r="M2168" s="2">
        <v>689388.93</v>
      </c>
      <c r="N2168" s="2">
        <v>0</v>
      </c>
      <c r="O2168" s="2">
        <v>0</v>
      </c>
      <c r="P2168" s="2">
        <v>689388.93</v>
      </c>
      <c r="Q2168" s="2">
        <v>0</v>
      </c>
      <c r="R2168" s="2">
        <v>0</v>
      </c>
      <c r="S2168" t="s">
        <v>863</v>
      </c>
      <c r="T2168" t="s">
        <v>871</v>
      </c>
      <c r="U2168" t="s">
        <v>340</v>
      </c>
      <c r="V2168" t="s">
        <v>7752</v>
      </c>
      <c r="W2168" t="s">
        <v>7752</v>
      </c>
      <c r="X2168" t="s">
        <v>7752</v>
      </c>
      <c r="Y2168" t="s">
        <v>7752</v>
      </c>
      <c r="Z2168">
        <v>0</v>
      </c>
      <c r="AA2168">
        <v>0</v>
      </c>
    </row>
    <row r="2169" spans="1:27">
      <c r="A2169" s="1" t="s">
        <v>6960</v>
      </c>
      <c r="B2169">
        <v>2425010</v>
      </c>
      <c r="C2169" t="s">
        <v>9138</v>
      </c>
      <c r="D2169" t="s">
        <v>1388</v>
      </c>
      <c r="E2169" s="16" t="s">
        <v>3100</v>
      </c>
      <c r="F2169" t="s">
        <v>3100</v>
      </c>
      <c r="G2169">
        <v>43010</v>
      </c>
      <c r="H2169" t="s">
        <v>2780</v>
      </c>
      <c r="J2169" t="s">
        <v>7367</v>
      </c>
      <c r="K2169" t="s">
        <v>1019</v>
      </c>
      <c r="L2169">
        <v>3</v>
      </c>
      <c r="M2169" s="2">
        <v>697128.61</v>
      </c>
      <c r="N2169" s="2">
        <v>0</v>
      </c>
      <c r="O2169" s="2">
        <v>0</v>
      </c>
      <c r="P2169" s="2">
        <v>697128.61</v>
      </c>
      <c r="Q2169" s="2">
        <v>0</v>
      </c>
      <c r="R2169" s="2">
        <v>0</v>
      </c>
      <c r="S2169" t="s">
        <v>863</v>
      </c>
      <c r="T2169" t="s">
        <v>871</v>
      </c>
      <c r="U2169" t="s">
        <v>340</v>
      </c>
      <c r="V2169" t="s">
        <v>7752</v>
      </c>
      <c r="W2169" t="s">
        <v>7752</v>
      </c>
      <c r="X2169" t="s">
        <v>7752</v>
      </c>
      <c r="Y2169" t="s">
        <v>7752</v>
      </c>
      <c r="Z2169">
        <v>0</v>
      </c>
      <c r="AA2169">
        <v>0</v>
      </c>
    </row>
    <row r="2170" spans="1:27">
      <c r="A2170" s="1" t="s">
        <v>6168</v>
      </c>
      <c r="B2170">
        <v>2425010</v>
      </c>
      <c r="C2170" t="s">
        <v>9138</v>
      </c>
      <c r="D2170" t="s">
        <v>1388</v>
      </c>
      <c r="E2170" s="16" t="s">
        <v>6169</v>
      </c>
      <c r="F2170" t="s">
        <v>6169</v>
      </c>
      <c r="G2170">
        <v>23040</v>
      </c>
      <c r="H2170" t="s">
        <v>2221</v>
      </c>
      <c r="J2170" t="s">
        <v>7365</v>
      </c>
      <c r="K2170" t="s">
        <v>4074</v>
      </c>
      <c r="L2170">
        <v>2</v>
      </c>
      <c r="M2170" s="2">
        <v>705013.26</v>
      </c>
      <c r="N2170" s="2">
        <v>0</v>
      </c>
      <c r="O2170" s="2">
        <v>0</v>
      </c>
      <c r="P2170" s="2">
        <v>705013.26</v>
      </c>
      <c r="Q2170" s="2">
        <v>0</v>
      </c>
      <c r="R2170" s="2">
        <v>0</v>
      </c>
      <c r="S2170" t="s">
        <v>863</v>
      </c>
      <c r="T2170" t="s">
        <v>871</v>
      </c>
      <c r="U2170" t="s">
        <v>340</v>
      </c>
      <c r="V2170" t="s">
        <v>7752</v>
      </c>
      <c r="W2170" t="s">
        <v>7752</v>
      </c>
      <c r="X2170" t="s">
        <v>7752</v>
      </c>
      <c r="Y2170" t="s">
        <v>7752</v>
      </c>
      <c r="Z2170">
        <v>0</v>
      </c>
      <c r="AA2170">
        <v>0</v>
      </c>
    </row>
    <row r="2171" spans="1:27">
      <c r="A2171" s="1" t="s">
        <v>3180</v>
      </c>
      <c r="B2171">
        <v>2425010</v>
      </c>
      <c r="C2171" t="s">
        <v>9138</v>
      </c>
      <c r="D2171" t="s">
        <v>1388</v>
      </c>
      <c r="E2171" s="16" t="s">
        <v>3181</v>
      </c>
      <c r="F2171" t="s">
        <v>3181</v>
      </c>
      <c r="G2171">
        <v>21030</v>
      </c>
      <c r="H2171" t="s">
        <v>1300</v>
      </c>
      <c r="J2171" t="s">
        <v>7369</v>
      </c>
      <c r="K2171" t="s">
        <v>1670</v>
      </c>
      <c r="L2171">
        <v>3</v>
      </c>
      <c r="M2171" s="2">
        <v>712019.32</v>
      </c>
      <c r="N2171" s="2">
        <v>0</v>
      </c>
      <c r="O2171" s="2">
        <v>0</v>
      </c>
      <c r="P2171" s="2">
        <v>712019.32</v>
      </c>
      <c r="Q2171" s="2">
        <v>0</v>
      </c>
      <c r="R2171" s="2">
        <v>0</v>
      </c>
      <c r="S2171" t="s">
        <v>863</v>
      </c>
      <c r="T2171" t="s">
        <v>871</v>
      </c>
      <c r="U2171" t="s">
        <v>340</v>
      </c>
      <c r="V2171" t="s">
        <v>7752</v>
      </c>
      <c r="W2171" t="s">
        <v>7752</v>
      </c>
      <c r="X2171" t="s">
        <v>7752</v>
      </c>
      <c r="Y2171" t="s">
        <v>7752</v>
      </c>
      <c r="Z2171">
        <v>0</v>
      </c>
      <c r="AA2171">
        <v>0</v>
      </c>
    </row>
    <row r="2172" spans="1:27">
      <c r="A2172" s="1" t="s">
        <v>5412</v>
      </c>
      <c r="B2172">
        <v>2425010</v>
      </c>
      <c r="C2172" t="s">
        <v>9138</v>
      </c>
      <c r="D2172" t="s">
        <v>1388</v>
      </c>
      <c r="E2172" s="16" t="s">
        <v>5413</v>
      </c>
      <c r="F2172" t="s">
        <v>5413</v>
      </c>
      <c r="G2172">
        <v>16340</v>
      </c>
      <c r="H2172" t="s">
        <v>2326</v>
      </c>
      <c r="J2172" t="s">
        <v>8406</v>
      </c>
      <c r="K2172" t="s">
        <v>1983</v>
      </c>
      <c r="L2172">
        <v>3</v>
      </c>
      <c r="M2172" s="2">
        <v>738113.27</v>
      </c>
      <c r="N2172" s="2">
        <v>0</v>
      </c>
      <c r="O2172" s="2">
        <v>0</v>
      </c>
      <c r="P2172" s="2">
        <v>738113.27</v>
      </c>
      <c r="Q2172" s="2">
        <v>0</v>
      </c>
      <c r="R2172" s="2">
        <v>0</v>
      </c>
      <c r="S2172" t="s">
        <v>863</v>
      </c>
      <c r="T2172" t="s">
        <v>871</v>
      </c>
      <c r="U2172" t="s">
        <v>7758</v>
      </c>
      <c r="V2172" t="s">
        <v>7752</v>
      </c>
      <c r="W2172" t="s">
        <v>7752</v>
      </c>
      <c r="X2172" t="s">
        <v>7752</v>
      </c>
      <c r="Y2172" t="s">
        <v>7752</v>
      </c>
      <c r="Z2172">
        <v>0</v>
      </c>
      <c r="AA2172">
        <v>0</v>
      </c>
    </row>
    <row r="2173" spans="1:27">
      <c r="A2173" s="1" t="s">
        <v>3184</v>
      </c>
      <c r="B2173">
        <v>2425010</v>
      </c>
      <c r="C2173" t="s">
        <v>9138</v>
      </c>
      <c r="D2173" t="s">
        <v>1388</v>
      </c>
      <c r="E2173" s="16" t="s">
        <v>3185</v>
      </c>
      <c r="F2173" t="s">
        <v>3185</v>
      </c>
      <c r="G2173">
        <v>12230</v>
      </c>
      <c r="H2173" t="s">
        <v>1053</v>
      </c>
      <c r="J2173" t="s">
        <v>7369</v>
      </c>
      <c r="K2173" t="s">
        <v>1670</v>
      </c>
      <c r="L2173">
        <v>3</v>
      </c>
      <c r="M2173" s="2">
        <v>775169.78</v>
      </c>
      <c r="N2173" s="2">
        <v>0</v>
      </c>
      <c r="O2173" s="2">
        <v>0</v>
      </c>
      <c r="P2173" s="2">
        <v>775169.78</v>
      </c>
      <c r="Q2173" s="2">
        <v>0</v>
      </c>
      <c r="R2173" s="2">
        <v>0</v>
      </c>
      <c r="S2173" t="s">
        <v>863</v>
      </c>
      <c r="T2173" t="s">
        <v>871</v>
      </c>
      <c r="U2173" t="s">
        <v>340</v>
      </c>
      <c r="V2173" t="s">
        <v>7752</v>
      </c>
      <c r="W2173" t="s">
        <v>7752</v>
      </c>
      <c r="X2173" t="s">
        <v>7752</v>
      </c>
      <c r="Y2173" t="s">
        <v>7752</v>
      </c>
      <c r="Z2173">
        <v>0</v>
      </c>
      <c r="AA2173">
        <v>0</v>
      </c>
    </row>
    <row r="2174" spans="1:27">
      <c r="A2174" s="1" t="s">
        <v>6151</v>
      </c>
      <c r="B2174">
        <v>2425010</v>
      </c>
      <c r="C2174" t="s">
        <v>9138</v>
      </c>
      <c r="D2174" t="s">
        <v>1388</v>
      </c>
      <c r="E2174" s="16" t="s">
        <v>6152</v>
      </c>
      <c r="F2174" t="s">
        <v>6152</v>
      </c>
      <c r="G2174">
        <v>43030</v>
      </c>
      <c r="H2174" t="s">
        <v>2406</v>
      </c>
      <c r="J2174" t="s">
        <v>7369</v>
      </c>
      <c r="K2174" t="s">
        <v>2196</v>
      </c>
      <c r="L2174">
        <v>2</v>
      </c>
      <c r="M2174" s="2">
        <v>785378.51</v>
      </c>
      <c r="N2174" s="2">
        <v>0</v>
      </c>
      <c r="O2174" s="2">
        <v>0</v>
      </c>
      <c r="P2174" s="2">
        <v>785378.51</v>
      </c>
      <c r="Q2174" s="2">
        <v>0</v>
      </c>
      <c r="R2174" s="2">
        <v>0</v>
      </c>
      <c r="S2174" t="s">
        <v>863</v>
      </c>
      <c r="T2174" t="s">
        <v>871</v>
      </c>
      <c r="U2174" t="s">
        <v>340</v>
      </c>
      <c r="V2174" t="s">
        <v>7752</v>
      </c>
      <c r="W2174" t="s">
        <v>7752</v>
      </c>
      <c r="X2174" t="s">
        <v>7752</v>
      </c>
      <c r="Y2174" t="s">
        <v>7752</v>
      </c>
      <c r="Z2174">
        <v>0</v>
      </c>
      <c r="AA2174">
        <v>0</v>
      </c>
    </row>
    <row r="2175" spans="1:27">
      <c r="A2175" s="1" t="s">
        <v>4751</v>
      </c>
      <c r="B2175">
        <v>2425010</v>
      </c>
      <c r="C2175" t="s">
        <v>9138</v>
      </c>
      <c r="D2175" t="s">
        <v>1388</v>
      </c>
      <c r="E2175" s="16" t="s">
        <v>4752</v>
      </c>
      <c r="F2175" t="s">
        <v>4752</v>
      </c>
      <c r="G2175">
        <v>12230</v>
      </c>
      <c r="H2175" t="s">
        <v>1053</v>
      </c>
      <c r="J2175" t="s">
        <v>7369</v>
      </c>
      <c r="K2175" t="s">
        <v>1698</v>
      </c>
      <c r="L2175">
        <v>2</v>
      </c>
      <c r="M2175" s="2">
        <v>797147.3</v>
      </c>
      <c r="N2175" s="2">
        <v>0</v>
      </c>
      <c r="O2175" s="2">
        <v>0</v>
      </c>
      <c r="P2175" s="2">
        <v>797147.3</v>
      </c>
      <c r="Q2175" s="2">
        <v>0</v>
      </c>
      <c r="R2175" s="2">
        <v>0</v>
      </c>
      <c r="S2175" t="s">
        <v>863</v>
      </c>
      <c r="T2175" t="s">
        <v>871</v>
      </c>
      <c r="U2175" t="s">
        <v>340</v>
      </c>
      <c r="V2175" t="s">
        <v>7752</v>
      </c>
      <c r="W2175" t="s">
        <v>7752</v>
      </c>
      <c r="X2175" t="s">
        <v>7752</v>
      </c>
      <c r="Y2175" t="s">
        <v>7752</v>
      </c>
      <c r="Z2175">
        <v>0</v>
      </c>
      <c r="AA2175">
        <v>0</v>
      </c>
    </row>
    <row r="2176" spans="1:27">
      <c r="A2176" s="1" t="s">
        <v>4753</v>
      </c>
      <c r="B2176">
        <v>2425010</v>
      </c>
      <c r="C2176" t="s">
        <v>9138</v>
      </c>
      <c r="D2176" t="s">
        <v>1388</v>
      </c>
      <c r="E2176" s="16" t="s">
        <v>3812</v>
      </c>
      <c r="F2176" t="s">
        <v>3812</v>
      </c>
      <c r="G2176">
        <v>12230</v>
      </c>
      <c r="H2176" t="s">
        <v>1053</v>
      </c>
      <c r="J2176" t="s">
        <v>7369</v>
      </c>
      <c r="K2176" t="s">
        <v>1698</v>
      </c>
      <c r="L2176">
        <v>2</v>
      </c>
      <c r="M2176" s="2">
        <v>798963.38</v>
      </c>
      <c r="N2176" s="2">
        <v>0</v>
      </c>
      <c r="O2176" s="2">
        <v>0</v>
      </c>
      <c r="P2176" s="2">
        <v>798963.38</v>
      </c>
      <c r="Q2176" s="2">
        <v>0</v>
      </c>
      <c r="R2176" s="2">
        <v>0</v>
      </c>
      <c r="S2176" t="s">
        <v>863</v>
      </c>
      <c r="T2176" t="s">
        <v>871</v>
      </c>
      <c r="U2176" t="s">
        <v>340</v>
      </c>
      <c r="V2176" t="s">
        <v>7752</v>
      </c>
      <c r="W2176" t="s">
        <v>7752</v>
      </c>
      <c r="X2176" t="s">
        <v>7752</v>
      </c>
      <c r="Y2176" t="s">
        <v>7752</v>
      </c>
      <c r="Z2176">
        <v>0</v>
      </c>
      <c r="AA2176">
        <v>0</v>
      </c>
    </row>
    <row r="2177" spans="1:27">
      <c r="A2177" s="1" t="s">
        <v>6916</v>
      </c>
      <c r="B2177">
        <v>2425010</v>
      </c>
      <c r="C2177" t="s">
        <v>9138</v>
      </c>
      <c r="D2177" t="s">
        <v>1388</v>
      </c>
      <c r="E2177" s="16" t="s">
        <v>6917</v>
      </c>
      <c r="F2177" t="s">
        <v>6917</v>
      </c>
      <c r="G2177">
        <v>12191</v>
      </c>
      <c r="H2177" t="s">
        <v>2540</v>
      </c>
      <c r="J2177" t="s">
        <v>376</v>
      </c>
      <c r="K2177" t="s">
        <v>6918</v>
      </c>
      <c r="L2177">
        <v>2</v>
      </c>
      <c r="M2177" s="2">
        <v>806775.31</v>
      </c>
      <c r="N2177" s="2">
        <v>0</v>
      </c>
      <c r="O2177" s="2">
        <v>0</v>
      </c>
      <c r="P2177" s="2">
        <v>806775.31</v>
      </c>
      <c r="Q2177" s="2">
        <v>0</v>
      </c>
      <c r="R2177" s="2">
        <v>0</v>
      </c>
      <c r="S2177" t="s">
        <v>863</v>
      </c>
      <c r="T2177" t="s">
        <v>871</v>
      </c>
      <c r="U2177" t="s">
        <v>340</v>
      </c>
      <c r="V2177" t="s">
        <v>7752</v>
      </c>
      <c r="W2177" t="s">
        <v>7752</v>
      </c>
      <c r="X2177" t="s">
        <v>7752</v>
      </c>
      <c r="Y2177" t="s">
        <v>7752</v>
      </c>
      <c r="Z2177">
        <v>0</v>
      </c>
      <c r="AA2177">
        <v>0</v>
      </c>
    </row>
    <row r="2178" spans="1:27">
      <c r="A2178" s="1" t="s">
        <v>2240</v>
      </c>
      <c r="B2178">
        <v>2425010</v>
      </c>
      <c r="C2178" t="s">
        <v>9138</v>
      </c>
      <c r="D2178" t="s">
        <v>1388</v>
      </c>
      <c r="E2178" s="16" t="s">
        <v>2241</v>
      </c>
      <c r="F2178" t="s">
        <v>9821</v>
      </c>
      <c r="G2178">
        <v>21050</v>
      </c>
      <c r="H2178" t="s">
        <v>5432</v>
      </c>
      <c r="J2178" t="s">
        <v>7368</v>
      </c>
      <c r="K2178" t="s">
        <v>826</v>
      </c>
      <c r="L2178">
        <v>3</v>
      </c>
      <c r="M2178" s="2">
        <v>810455.22</v>
      </c>
      <c r="N2178" s="2">
        <v>0</v>
      </c>
      <c r="O2178" s="2">
        <v>0</v>
      </c>
      <c r="P2178" s="2">
        <v>810455.22</v>
      </c>
      <c r="Q2178" s="2">
        <v>0</v>
      </c>
      <c r="R2178" s="2">
        <v>0</v>
      </c>
      <c r="S2178" t="s">
        <v>863</v>
      </c>
      <c r="T2178" t="s">
        <v>871</v>
      </c>
      <c r="U2178" t="s">
        <v>340</v>
      </c>
      <c r="V2178" t="s">
        <v>7752</v>
      </c>
      <c r="W2178" t="s">
        <v>7752</v>
      </c>
      <c r="X2178" t="s">
        <v>7752</v>
      </c>
      <c r="Y2178" t="s">
        <v>7752</v>
      </c>
      <c r="Z2178">
        <v>0</v>
      </c>
      <c r="AA2178">
        <v>0</v>
      </c>
    </row>
    <row r="2179" spans="1:27">
      <c r="A2179" s="1" t="s">
        <v>3109</v>
      </c>
      <c r="B2179">
        <v>2425010</v>
      </c>
      <c r="C2179" t="s">
        <v>9138</v>
      </c>
      <c r="D2179" t="s">
        <v>1388</v>
      </c>
      <c r="E2179" s="16" t="s">
        <v>3110</v>
      </c>
      <c r="F2179" t="s">
        <v>3110</v>
      </c>
      <c r="G2179">
        <v>14050</v>
      </c>
      <c r="H2179" t="s">
        <v>703</v>
      </c>
      <c r="J2179" t="s">
        <v>7369</v>
      </c>
      <c r="K2179" t="s">
        <v>1670</v>
      </c>
      <c r="L2179">
        <v>3</v>
      </c>
      <c r="M2179" s="2">
        <v>821829.02</v>
      </c>
      <c r="N2179" s="2">
        <v>0</v>
      </c>
      <c r="O2179" s="2">
        <v>0</v>
      </c>
      <c r="P2179" s="2">
        <v>821829.02</v>
      </c>
      <c r="Q2179" s="2">
        <v>0</v>
      </c>
      <c r="R2179" s="2">
        <v>0</v>
      </c>
      <c r="S2179" t="s">
        <v>863</v>
      </c>
      <c r="T2179" t="s">
        <v>871</v>
      </c>
      <c r="U2179" t="s">
        <v>340</v>
      </c>
      <c r="V2179" t="s">
        <v>7752</v>
      </c>
      <c r="W2179" t="s">
        <v>7752</v>
      </c>
      <c r="X2179" t="s">
        <v>7752</v>
      </c>
      <c r="Y2179" t="s">
        <v>7752</v>
      </c>
      <c r="Z2179">
        <v>0</v>
      </c>
      <c r="AA2179">
        <v>0</v>
      </c>
    </row>
    <row r="2180" spans="1:27">
      <c r="A2180" s="1" t="s">
        <v>3111</v>
      </c>
      <c r="B2180">
        <v>2425010</v>
      </c>
      <c r="C2180" t="s">
        <v>9138</v>
      </c>
      <c r="D2180" t="s">
        <v>1388</v>
      </c>
      <c r="E2180" s="16" t="s">
        <v>3100</v>
      </c>
      <c r="F2180" t="s">
        <v>3100</v>
      </c>
      <c r="G2180">
        <v>43010</v>
      </c>
      <c r="H2180" t="s">
        <v>2780</v>
      </c>
      <c r="J2180" t="s">
        <v>7369</v>
      </c>
      <c r="K2180" t="s">
        <v>1670</v>
      </c>
      <c r="L2180">
        <v>3</v>
      </c>
      <c r="M2180" s="2">
        <v>841365.28</v>
      </c>
      <c r="N2180" s="2">
        <v>0</v>
      </c>
      <c r="O2180" s="2">
        <v>0</v>
      </c>
      <c r="P2180" s="2">
        <v>841365.28</v>
      </c>
      <c r="Q2180" s="2">
        <v>0</v>
      </c>
      <c r="R2180" s="2">
        <v>0</v>
      </c>
      <c r="S2180" t="s">
        <v>863</v>
      </c>
      <c r="T2180" t="s">
        <v>871</v>
      </c>
      <c r="U2180" t="s">
        <v>340</v>
      </c>
      <c r="V2180" t="s">
        <v>7752</v>
      </c>
      <c r="W2180" t="s">
        <v>7752</v>
      </c>
      <c r="X2180" t="s">
        <v>7752</v>
      </c>
      <c r="Y2180" t="s">
        <v>7752</v>
      </c>
      <c r="Z2180">
        <v>0</v>
      </c>
      <c r="AA2180">
        <v>0</v>
      </c>
    </row>
    <row r="2181" spans="1:27">
      <c r="A2181" s="1" t="s">
        <v>3140</v>
      </c>
      <c r="B2181">
        <v>2425010</v>
      </c>
      <c r="C2181" t="s">
        <v>9138</v>
      </c>
      <c r="D2181" t="s">
        <v>1388</v>
      </c>
      <c r="E2181" s="16" t="s">
        <v>3171</v>
      </c>
      <c r="F2181" t="s">
        <v>3172</v>
      </c>
      <c r="G2181">
        <v>12230</v>
      </c>
      <c r="H2181" t="s">
        <v>1053</v>
      </c>
      <c r="J2181" t="s">
        <v>7369</v>
      </c>
      <c r="K2181" t="s">
        <v>1670</v>
      </c>
      <c r="L2181">
        <v>3</v>
      </c>
      <c r="M2181" s="2">
        <v>874079.57</v>
      </c>
      <c r="N2181" s="2">
        <v>0</v>
      </c>
      <c r="O2181" s="2">
        <v>0</v>
      </c>
      <c r="P2181" s="2">
        <v>874079.57</v>
      </c>
      <c r="Q2181" s="2">
        <v>0</v>
      </c>
      <c r="R2181" s="2">
        <v>0</v>
      </c>
      <c r="S2181" t="s">
        <v>863</v>
      </c>
      <c r="T2181" t="s">
        <v>871</v>
      </c>
      <c r="U2181" t="s">
        <v>340</v>
      </c>
      <c r="V2181" t="s">
        <v>7752</v>
      </c>
      <c r="W2181" t="s">
        <v>7752</v>
      </c>
      <c r="X2181" t="s">
        <v>7752</v>
      </c>
      <c r="Y2181" t="s">
        <v>7752</v>
      </c>
      <c r="Z2181">
        <v>0</v>
      </c>
      <c r="AA2181">
        <v>0</v>
      </c>
    </row>
    <row r="2182" spans="1:27">
      <c r="A2182" s="1" t="s">
        <v>6929</v>
      </c>
      <c r="B2182">
        <v>2425010</v>
      </c>
      <c r="C2182" t="s">
        <v>9138</v>
      </c>
      <c r="D2182" t="s">
        <v>1388</v>
      </c>
      <c r="E2182" s="16" t="s">
        <v>6930</v>
      </c>
      <c r="F2182" t="s">
        <v>6930</v>
      </c>
      <c r="G2182">
        <v>22030</v>
      </c>
      <c r="H2182" t="s">
        <v>388</v>
      </c>
      <c r="J2182" t="s">
        <v>8406</v>
      </c>
      <c r="K2182" t="s">
        <v>1161</v>
      </c>
      <c r="L2182">
        <v>4</v>
      </c>
      <c r="M2182" s="2">
        <v>882758.2</v>
      </c>
      <c r="N2182" s="2">
        <v>0</v>
      </c>
      <c r="O2182" s="2">
        <v>0</v>
      </c>
      <c r="P2182" s="2">
        <v>882758.2</v>
      </c>
      <c r="Q2182" s="2">
        <v>0</v>
      </c>
      <c r="R2182" s="2">
        <v>0</v>
      </c>
      <c r="S2182" t="s">
        <v>863</v>
      </c>
      <c r="T2182" t="s">
        <v>871</v>
      </c>
      <c r="U2182" t="s">
        <v>340</v>
      </c>
      <c r="V2182" t="s">
        <v>7752</v>
      </c>
      <c r="W2182" t="s">
        <v>7752</v>
      </c>
      <c r="X2182" t="s">
        <v>7752</v>
      </c>
      <c r="Y2182" t="s">
        <v>7752</v>
      </c>
      <c r="Z2182">
        <v>0</v>
      </c>
      <c r="AA2182">
        <v>0</v>
      </c>
    </row>
    <row r="2183" spans="1:27">
      <c r="A2183" s="1" t="s">
        <v>2238</v>
      </c>
      <c r="B2183">
        <v>2425010</v>
      </c>
      <c r="C2183" t="s">
        <v>9138</v>
      </c>
      <c r="D2183" t="s">
        <v>1388</v>
      </c>
      <c r="E2183" s="16" t="s">
        <v>2239</v>
      </c>
      <c r="F2183" t="s">
        <v>2239</v>
      </c>
      <c r="G2183">
        <v>11120</v>
      </c>
      <c r="H2183" t="s">
        <v>2402</v>
      </c>
      <c r="J2183" t="s">
        <v>7368</v>
      </c>
      <c r="K2183" t="s">
        <v>826</v>
      </c>
      <c r="L2183">
        <v>3</v>
      </c>
      <c r="M2183" s="2">
        <v>892854.32</v>
      </c>
      <c r="N2183" s="2">
        <v>0</v>
      </c>
      <c r="O2183" s="2">
        <v>0</v>
      </c>
      <c r="P2183" s="2">
        <v>892854.32</v>
      </c>
      <c r="Q2183" s="2">
        <v>0</v>
      </c>
      <c r="R2183" s="2">
        <v>0</v>
      </c>
      <c r="S2183" t="s">
        <v>863</v>
      </c>
      <c r="T2183" t="s">
        <v>871</v>
      </c>
      <c r="U2183" t="s">
        <v>340</v>
      </c>
      <c r="V2183" t="s">
        <v>7752</v>
      </c>
      <c r="W2183" t="s">
        <v>7752</v>
      </c>
      <c r="X2183" t="s">
        <v>7752</v>
      </c>
      <c r="Y2183" t="s">
        <v>7752</v>
      </c>
      <c r="Z2183">
        <v>0</v>
      </c>
      <c r="AA2183">
        <v>0</v>
      </c>
    </row>
    <row r="2184" spans="1:27">
      <c r="A2184" s="1" t="s">
        <v>6897</v>
      </c>
      <c r="B2184">
        <v>2425010</v>
      </c>
      <c r="C2184" t="s">
        <v>9138</v>
      </c>
      <c r="D2184" t="s">
        <v>1388</v>
      </c>
      <c r="E2184" s="16" t="s">
        <v>6898</v>
      </c>
      <c r="F2184" t="s">
        <v>9822</v>
      </c>
      <c r="G2184">
        <v>12230</v>
      </c>
      <c r="H2184" t="s">
        <v>1053</v>
      </c>
      <c r="J2184" t="s">
        <v>7365</v>
      </c>
      <c r="K2184" t="s">
        <v>189</v>
      </c>
      <c r="L2184">
        <v>1</v>
      </c>
      <c r="M2184" s="2">
        <v>896686.67</v>
      </c>
      <c r="N2184" s="2">
        <v>0</v>
      </c>
      <c r="O2184" s="2">
        <v>0</v>
      </c>
      <c r="P2184" s="2">
        <v>896686.67</v>
      </c>
      <c r="Q2184" s="2">
        <v>0</v>
      </c>
      <c r="R2184" s="2">
        <v>0</v>
      </c>
      <c r="S2184" t="s">
        <v>863</v>
      </c>
      <c r="T2184" t="s">
        <v>871</v>
      </c>
      <c r="U2184" t="s">
        <v>340</v>
      </c>
      <c r="V2184" t="s">
        <v>7752</v>
      </c>
      <c r="W2184" t="s">
        <v>7752</v>
      </c>
      <c r="X2184" t="s">
        <v>7752</v>
      </c>
      <c r="Y2184" t="s">
        <v>7752</v>
      </c>
      <c r="Z2184">
        <v>0</v>
      </c>
      <c r="AA2184">
        <v>0</v>
      </c>
    </row>
    <row r="2185" spans="1:27">
      <c r="A2185" s="1" t="s">
        <v>5485</v>
      </c>
      <c r="B2185">
        <v>2425010</v>
      </c>
      <c r="C2185" t="s">
        <v>9138</v>
      </c>
      <c r="D2185" t="s">
        <v>1388</v>
      </c>
      <c r="E2185" s="16" t="s">
        <v>4750</v>
      </c>
      <c r="F2185" t="s">
        <v>4750</v>
      </c>
      <c r="G2185">
        <v>22030</v>
      </c>
      <c r="H2185" t="s">
        <v>388</v>
      </c>
      <c r="J2185" t="s">
        <v>7369</v>
      </c>
      <c r="K2185" t="s">
        <v>1698</v>
      </c>
      <c r="L2185">
        <v>2</v>
      </c>
      <c r="M2185" s="2">
        <v>910322.76</v>
      </c>
      <c r="N2185" s="2">
        <v>0</v>
      </c>
      <c r="O2185" s="2">
        <v>0</v>
      </c>
      <c r="P2185" s="2">
        <v>910322.76</v>
      </c>
      <c r="Q2185" s="2">
        <v>0</v>
      </c>
      <c r="R2185" s="2">
        <v>0</v>
      </c>
      <c r="S2185" t="s">
        <v>863</v>
      </c>
      <c r="T2185" t="s">
        <v>871</v>
      </c>
      <c r="U2185" t="s">
        <v>340</v>
      </c>
      <c r="V2185" t="s">
        <v>7752</v>
      </c>
      <c r="W2185" t="s">
        <v>7752</v>
      </c>
      <c r="X2185" t="s">
        <v>7752</v>
      </c>
      <c r="Y2185" t="s">
        <v>7752</v>
      </c>
      <c r="Z2185">
        <v>0</v>
      </c>
      <c r="AA2185">
        <v>0</v>
      </c>
    </row>
    <row r="2186" spans="1:27">
      <c r="A2186" s="1" t="s">
        <v>6927</v>
      </c>
      <c r="B2186">
        <v>2425010</v>
      </c>
      <c r="C2186" t="s">
        <v>9138</v>
      </c>
      <c r="D2186" t="s">
        <v>1388</v>
      </c>
      <c r="E2186" s="16" t="s">
        <v>6928</v>
      </c>
      <c r="F2186" t="s">
        <v>6928</v>
      </c>
      <c r="G2186">
        <v>11420</v>
      </c>
      <c r="H2186" t="s">
        <v>1555</v>
      </c>
      <c r="J2186" t="s">
        <v>8406</v>
      </c>
      <c r="K2186" t="s">
        <v>1161</v>
      </c>
      <c r="L2186">
        <v>4</v>
      </c>
      <c r="M2186" s="2">
        <v>938246.7</v>
      </c>
      <c r="N2186" s="2">
        <v>0</v>
      </c>
      <c r="O2186" s="2">
        <v>0</v>
      </c>
      <c r="P2186" s="2">
        <v>938246.7</v>
      </c>
      <c r="Q2186" s="2">
        <v>0</v>
      </c>
      <c r="R2186" s="2">
        <v>0</v>
      </c>
      <c r="S2186" t="s">
        <v>863</v>
      </c>
      <c r="T2186" t="s">
        <v>871</v>
      </c>
      <c r="U2186" t="s">
        <v>340</v>
      </c>
      <c r="V2186" t="s">
        <v>7752</v>
      </c>
      <c r="W2186" t="s">
        <v>7752</v>
      </c>
      <c r="X2186" t="s">
        <v>7752</v>
      </c>
      <c r="Y2186" t="s">
        <v>7752</v>
      </c>
      <c r="Z2186">
        <v>0</v>
      </c>
      <c r="AA2186">
        <v>0</v>
      </c>
    </row>
    <row r="2187" spans="1:27">
      <c r="A2187" s="1" t="s">
        <v>6912</v>
      </c>
      <c r="B2187">
        <v>2425010</v>
      </c>
      <c r="C2187" t="s">
        <v>9138</v>
      </c>
      <c r="D2187" t="s">
        <v>1388</v>
      </c>
      <c r="E2187" s="16" t="s">
        <v>6913</v>
      </c>
      <c r="F2187" t="s">
        <v>6913</v>
      </c>
      <c r="G2187">
        <v>23040</v>
      </c>
      <c r="H2187" t="s">
        <v>2221</v>
      </c>
      <c r="J2187" t="s">
        <v>8406</v>
      </c>
      <c r="K2187" t="s">
        <v>527</v>
      </c>
      <c r="L2187">
        <v>2</v>
      </c>
      <c r="M2187" s="2">
        <v>981464.56</v>
      </c>
      <c r="N2187" s="2">
        <v>0</v>
      </c>
      <c r="O2187" s="2">
        <v>0</v>
      </c>
      <c r="P2187" s="2">
        <v>981464.56</v>
      </c>
      <c r="Q2187" s="2">
        <v>0</v>
      </c>
      <c r="R2187" s="2">
        <v>0</v>
      </c>
      <c r="S2187" t="s">
        <v>863</v>
      </c>
      <c r="T2187" t="s">
        <v>871</v>
      </c>
      <c r="U2187" t="s">
        <v>340</v>
      </c>
      <c r="V2187" t="s">
        <v>7752</v>
      </c>
      <c r="W2187" t="s">
        <v>7752</v>
      </c>
      <c r="X2187" t="s">
        <v>7752</v>
      </c>
      <c r="Y2187" t="s">
        <v>7752</v>
      </c>
      <c r="Z2187">
        <v>0</v>
      </c>
      <c r="AA2187">
        <v>0</v>
      </c>
    </row>
    <row r="2188" spans="1:27">
      <c r="A2188" s="1" t="s">
        <v>2219</v>
      </c>
      <c r="B2188">
        <v>2425010</v>
      </c>
      <c r="C2188" t="s">
        <v>9138</v>
      </c>
      <c r="D2188" t="s">
        <v>1388</v>
      </c>
      <c r="E2188" s="16" t="s">
        <v>2220</v>
      </c>
      <c r="F2188" t="s">
        <v>2220</v>
      </c>
      <c r="G2188">
        <v>23040</v>
      </c>
      <c r="H2188" t="s">
        <v>2221</v>
      </c>
      <c r="J2188" t="s">
        <v>7365</v>
      </c>
      <c r="K2188" t="s">
        <v>4140</v>
      </c>
      <c r="L2188">
        <v>1</v>
      </c>
      <c r="M2188" s="2">
        <v>984378.83</v>
      </c>
      <c r="N2188" s="2">
        <v>0</v>
      </c>
      <c r="O2188" s="2">
        <v>0</v>
      </c>
      <c r="P2188" s="2">
        <v>984378.83</v>
      </c>
      <c r="Q2188" s="2">
        <v>0</v>
      </c>
      <c r="R2188" s="2">
        <v>0</v>
      </c>
      <c r="S2188" t="s">
        <v>863</v>
      </c>
      <c r="T2188" t="s">
        <v>871</v>
      </c>
      <c r="U2188" t="s">
        <v>340</v>
      </c>
      <c r="V2188" t="s">
        <v>7752</v>
      </c>
      <c r="W2188" t="s">
        <v>7752</v>
      </c>
      <c r="X2188" t="s">
        <v>7752</v>
      </c>
      <c r="Y2188" t="s">
        <v>7752</v>
      </c>
      <c r="Z2188">
        <v>0</v>
      </c>
      <c r="AA2188">
        <v>0</v>
      </c>
    </row>
    <row r="2189" spans="1:27">
      <c r="A2189" s="1" t="s">
        <v>3090</v>
      </c>
      <c r="B2189">
        <v>2425010</v>
      </c>
      <c r="C2189" t="s">
        <v>9138</v>
      </c>
      <c r="D2189" t="s">
        <v>1388</v>
      </c>
      <c r="E2189" s="16" t="s">
        <v>3091</v>
      </c>
      <c r="F2189" t="s">
        <v>3092</v>
      </c>
      <c r="G2189">
        <v>22020</v>
      </c>
      <c r="H2189" t="s">
        <v>3641</v>
      </c>
      <c r="J2189" t="s">
        <v>7366</v>
      </c>
      <c r="K2189" t="s">
        <v>1004</v>
      </c>
      <c r="L2189">
        <v>3</v>
      </c>
      <c r="M2189" s="2">
        <v>1029893.54</v>
      </c>
      <c r="N2189" s="2">
        <v>0</v>
      </c>
      <c r="O2189" s="2">
        <v>0</v>
      </c>
      <c r="P2189" s="2">
        <v>1029893.54</v>
      </c>
      <c r="Q2189" s="2">
        <v>0</v>
      </c>
      <c r="R2189" s="2">
        <v>0</v>
      </c>
      <c r="S2189" t="s">
        <v>863</v>
      </c>
      <c r="T2189" t="s">
        <v>871</v>
      </c>
      <c r="U2189" t="s">
        <v>340</v>
      </c>
      <c r="V2189" t="s">
        <v>7752</v>
      </c>
      <c r="W2189" t="s">
        <v>7752</v>
      </c>
      <c r="X2189" t="s">
        <v>7752</v>
      </c>
      <c r="Y2189" t="s">
        <v>7752</v>
      </c>
      <c r="Z2189">
        <v>0</v>
      </c>
      <c r="AA2189">
        <v>0</v>
      </c>
    </row>
    <row r="2190" spans="1:27">
      <c r="A2190" s="1" t="s">
        <v>2242</v>
      </c>
      <c r="B2190">
        <v>2425010</v>
      </c>
      <c r="C2190" t="s">
        <v>9138</v>
      </c>
      <c r="D2190" t="s">
        <v>1388</v>
      </c>
      <c r="E2190" s="16" t="s">
        <v>3089</v>
      </c>
      <c r="F2190" t="s">
        <v>3089</v>
      </c>
      <c r="G2190">
        <v>22020</v>
      </c>
      <c r="H2190" t="s">
        <v>3641</v>
      </c>
      <c r="J2190" t="s">
        <v>7366</v>
      </c>
      <c r="K2190" t="s">
        <v>1004</v>
      </c>
      <c r="L2190">
        <v>3</v>
      </c>
      <c r="M2190" s="2">
        <v>1061823.3999999999</v>
      </c>
      <c r="N2190" s="2">
        <v>0</v>
      </c>
      <c r="O2190" s="2">
        <v>0</v>
      </c>
      <c r="P2190" s="2">
        <v>1061823.3999999999</v>
      </c>
      <c r="Q2190" s="2">
        <v>0</v>
      </c>
      <c r="R2190" s="2">
        <v>0</v>
      </c>
      <c r="S2190" t="s">
        <v>863</v>
      </c>
      <c r="T2190" t="s">
        <v>871</v>
      </c>
      <c r="U2190" t="s">
        <v>340</v>
      </c>
      <c r="V2190" t="s">
        <v>7752</v>
      </c>
      <c r="W2190" t="s">
        <v>7752</v>
      </c>
      <c r="X2190" t="s">
        <v>7752</v>
      </c>
      <c r="Y2190" t="s">
        <v>7752</v>
      </c>
      <c r="Z2190">
        <v>0</v>
      </c>
      <c r="AA2190">
        <v>0</v>
      </c>
    </row>
    <row r="2191" spans="1:27">
      <c r="A2191" s="1" t="s">
        <v>6957</v>
      </c>
      <c r="B2191">
        <v>2425010</v>
      </c>
      <c r="C2191" t="s">
        <v>9138</v>
      </c>
      <c r="D2191" t="s">
        <v>1388</v>
      </c>
      <c r="E2191" s="16" t="s">
        <v>6958</v>
      </c>
      <c r="F2191" t="s">
        <v>6958</v>
      </c>
      <c r="G2191">
        <v>23040</v>
      </c>
      <c r="H2191" t="s">
        <v>2221</v>
      </c>
      <c r="J2191" t="s">
        <v>7365</v>
      </c>
      <c r="K2191" t="s">
        <v>6959</v>
      </c>
      <c r="L2191">
        <v>1</v>
      </c>
      <c r="M2191" s="2">
        <v>1077986.23</v>
      </c>
      <c r="N2191" s="2">
        <v>0</v>
      </c>
      <c r="O2191" s="2">
        <v>0</v>
      </c>
      <c r="P2191" s="2">
        <v>1077986.23</v>
      </c>
      <c r="Q2191" s="2">
        <v>0</v>
      </c>
      <c r="R2191" s="2">
        <v>0</v>
      </c>
      <c r="S2191" t="s">
        <v>863</v>
      </c>
      <c r="T2191" t="s">
        <v>871</v>
      </c>
      <c r="U2191" t="s">
        <v>340</v>
      </c>
      <c r="V2191" t="s">
        <v>7752</v>
      </c>
      <c r="W2191" t="s">
        <v>7752</v>
      </c>
      <c r="X2191" t="s">
        <v>7752</v>
      </c>
      <c r="Y2191" t="s">
        <v>7752</v>
      </c>
      <c r="Z2191">
        <v>0</v>
      </c>
      <c r="AA2191">
        <v>0</v>
      </c>
    </row>
    <row r="2192" spans="1:27">
      <c r="A2192" s="1" t="s">
        <v>5481</v>
      </c>
      <c r="B2192">
        <v>2425010</v>
      </c>
      <c r="C2192" t="s">
        <v>9138</v>
      </c>
      <c r="D2192" t="s">
        <v>1388</v>
      </c>
      <c r="E2192" s="16" t="s">
        <v>5482</v>
      </c>
      <c r="F2192" t="s">
        <v>5482</v>
      </c>
      <c r="G2192">
        <v>22030</v>
      </c>
      <c r="H2192" t="s">
        <v>388</v>
      </c>
      <c r="J2192" t="s">
        <v>7369</v>
      </c>
      <c r="K2192" t="s">
        <v>1698</v>
      </c>
      <c r="L2192">
        <v>2</v>
      </c>
      <c r="M2192" s="2">
        <v>1117876.6100000001</v>
      </c>
      <c r="N2192" s="2">
        <v>0</v>
      </c>
      <c r="O2192" s="2">
        <v>0</v>
      </c>
      <c r="P2192" s="2">
        <v>1117876.6100000001</v>
      </c>
      <c r="Q2192" s="2">
        <v>0</v>
      </c>
      <c r="R2192" s="2">
        <v>0</v>
      </c>
      <c r="S2192" t="s">
        <v>863</v>
      </c>
      <c r="T2192" t="s">
        <v>871</v>
      </c>
      <c r="U2192" t="s">
        <v>340</v>
      </c>
      <c r="V2192" t="s">
        <v>7752</v>
      </c>
      <c r="W2192" t="s">
        <v>7752</v>
      </c>
      <c r="X2192" t="s">
        <v>7752</v>
      </c>
      <c r="Y2192" t="s">
        <v>7752</v>
      </c>
      <c r="Z2192">
        <v>0</v>
      </c>
      <c r="AA2192">
        <v>0</v>
      </c>
    </row>
    <row r="2193" spans="1:27">
      <c r="A2193" s="1" t="s">
        <v>6937</v>
      </c>
      <c r="B2193">
        <v>2425010</v>
      </c>
      <c r="C2193" t="s">
        <v>9138</v>
      </c>
      <c r="D2193" t="s">
        <v>1388</v>
      </c>
      <c r="E2193" s="16" t="s">
        <v>6938</v>
      </c>
      <c r="F2193" t="s">
        <v>6938</v>
      </c>
      <c r="G2193">
        <v>23040</v>
      </c>
      <c r="H2193" t="s">
        <v>2221</v>
      </c>
      <c r="J2193" t="s">
        <v>8406</v>
      </c>
      <c r="K2193" t="s">
        <v>2312</v>
      </c>
      <c r="L2193">
        <v>3</v>
      </c>
      <c r="M2193" s="2">
        <v>1158929.03</v>
      </c>
      <c r="N2193" s="2">
        <v>0</v>
      </c>
      <c r="O2193" s="2">
        <v>0</v>
      </c>
      <c r="P2193" s="2">
        <v>1158929.03</v>
      </c>
      <c r="Q2193" s="2">
        <v>0</v>
      </c>
      <c r="R2193" s="2">
        <v>0</v>
      </c>
      <c r="S2193" t="s">
        <v>863</v>
      </c>
      <c r="T2193" t="s">
        <v>871</v>
      </c>
      <c r="U2193" t="s">
        <v>340</v>
      </c>
      <c r="V2193" t="s">
        <v>7752</v>
      </c>
      <c r="W2193" t="s">
        <v>7752</v>
      </c>
      <c r="X2193" t="s">
        <v>7752</v>
      </c>
      <c r="Y2193" t="s">
        <v>7752</v>
      </c>
      <c r="Z2193">
        <v>0</v>
      </c>
      <c r="AA2193">
        <v>0</v>
      </c>
    </row>
    <row r="2194" spans="1:27">
      <c r="A2194" s="1" t="s">
        <v>3815</v>
      </c>
      <c r="B2194">
        <v>2425010</v>
      </c>
      <c r="C2194" t="s">
        <v>9138</v>
      </c>
      <c r="D2194" t="s">
        <v>1388</v>
      </c>
      <c r="E2194" s="16" t="s">
        <v>3816</v>
      </c>
      <c r="F2194" t="s">
        <v>3816</v>
      </c>
      <c r="G2194">
        <v>23040</v>
      </c>
      <c r="H2194" t="s">
        <v>2221</v>
      </c>
      <c r="J2194" t="s">
        <v>7369</v>
      </c>
      <c r="K2194" t="s">
        <v>5486</v>
      </c>
      <c r="L2194">
        <v>1</v>
      </c>
      <c r="M2194" s="2">
        <v>1179722.51</v>
      </c>
      <c r="N2194" s="2">
        <v>0</v>
      </c>
      <c r="O2194" s="2">
        <v>0</v>
      </c>
      <c r="P2194" s="2">
        <v>1179722.51</v>
      </c>
      <c r="Q2194" s="2">
        <v>0</v>
      </c>
      <c r="R2194" s="2">
        <v>0</v>
      </c>
      <c r="S2194" t="s">
        <v>863</v>
      </c>
      <c r="T2194" t="s">
        <v>871</v>
      </c>
      <c r="U2194" t="s">
        <v>340</v>
      </c>
      <c r="V2194" t="s">
        <v>7752</v>
      </c>
      <c r="W2194" t="s">
        <v>7752</v>
      </c>
      <c r="X2194" t="s">
        <v>7752</v>
      </c>
      <c r="Y2194" t="s">
        <v>7752</v>
      </c>
      <c r="Z2194">
        <v>0</v>
      </c>
      <c r="AA2194">
        <v>0</v>
      </c>
    </row>
    <row r="2195" spans="1:27">
      <c r="A2195" s="1" t="s">
        <v>6901</v>
      </c>
      <c r="B2195">
        <v>2425010</v>
      </c>
      <c r="C2195" t="s">
        <v>9138</v>
      </c>
      <c r="D2195" t="s">
        <v>1388</v>
      </c>
      <c r="E2195" s="16" t="s">
        <v>6902</v>
      </c>
      <c r="F2195" t="s">
        <v>6902</v>
      </c>
      <c r="G2195">
        <v>31391</v>
      </c>
      <c r="H2195" t="s">
        <v>6903</v>
      </c>
      <c r="J2195" t="s">
        <v>7365</v>
      </c>
      <c r="K2195" t="s">
        <v>2453</v>
      </c>
      <c r="L2195">
        <v>3</v>
      </c>
      <c r="M2195" s="2">
        <v>1211300</v>
      </c>
      <c r="N2195" s="2">
        <v>0</v>
      </c>
      <c r="O2195" s="2">
        <v>0</v>
      </c>
      <c r="P2195" s="2">
        <v>1211300</v>
      </c>
      <c r="Q2195" s="2">
        <v>0</v>
      </c>
      <c r="R2195" s="2">
        <v>0</v>
      </c>
      <c r="S2195" t="s">
        <v>863</v>
      </c>
      <c r="T2195" t="s">
        <v>871</v>
      </c>
      <c r="U2195" t="s">
        <v>340</v>
      </c>
      <c r="V2195" t="s">
        <v>7752</v>
      </c>
      <c r="W2195" t="s">
        <v>7752</v>
      </c>
      <c r="X2195" t="s">
        <v>7752</v>
      </c>
      <c r="Y2195" t="s">
        <v>7752</v>
      </c>
      <c r="Z2195">
        <v>0</v>
      </c>
      <c r="AA2195">
        <v>0</v>
      </c>
    </row>
    <row r="2196" spans="1:27">
      <c r="A2196" s="1" t="s">
        <v>6947</v>
      </c>
      <c r="B2196">
        <v>2425010</v>
      </c>
      <c r="C2196" t="s">
        <v>9138</v>
      </c>
      <c r="D2196" t="s">
        <v>1388</v>
      </c>
      <c r="E2196" s="16" t="s">
        <v>6948</v>
      </c>
      <c r="F2196" t="s">
        <v>6948</v>
      </c>
      <c r="G2196">
        <v>31391</v>
      </c>
      <c r="H2196" t="s">
        <v>6903</v>
      </c>
      <c r="J2196" t="s">
        <v>7365</v>
      </c>
      <c r="K2196" t="s">
        <v>3971</v>
      </c>
      <c r="L2196">
        <v>1</v>
      </c>
      <c r="M2196" s="2">
        <v>1228414.28</v>
      </c>
      <c r="N2196" s="2">
        <v>0</v>
      </c>
      <c r="O2196" s="2">
        <v>0</v>
      </c>
      <c r="P2196" s="2">
        <v>1228414.28</v>
      </c>
      <c r="Q2196" s="2">
        <v>0</v>
      </c>
      <c r="R2196" s="2">
        <v>0</v>
      </c>
      <c r="S2196" t="s">
        <v>863</v>
      </c>
      <c r="T2196" t="s">
        <v>871</v>
      </c>
      <c r="U2196" t="s">
        <v>340</v>
      </c>
      <c r="V2196" t="s">
        <v>7752</v>
      </c>
      <c r="W2196" t="s">
        <v>7752</v>
      </c>
      <c r="X2196" t="s">
        <v>7752</v>
      </c>
      <c r="Y2196" t="s">
        <v>7752</v>
      </c>
      <c r="Z2196">
        <v>0</v>
      </c>
      <c r="AA2196">
        <v>0</v>
      </c>
    </row>
    <row r="2197" spans="1:27">
      <c r="A2197" s="1" t="s">
        <v>5427</v>
      </c>
      <c r="B2197">
        <v>2425010</v>
      </c>
      <c r="C2197" t="s">
        <v>9138</v>
      </c>
      <c r="D2197" t="s">
        <v>1388</v>
      </c>
      <c r="E2197" s="16" t="s">
        <v>6150</v>
      </c>
      <c r="F2197" t="s">
        <v>6150</v>
      </c>
      <c r="G2197">
        <v>14020</v>
      </c>
      <c r="H2197" t="s">
        <v>2338</v>
      </c>
      <c r="J2197" t="s">
        <v>8406</v>
      </c>
      <c r="K2197" t="s">
        <v>1470</v>
      </c>
      <c r="L2197">
        <v>3</v>
      </c>
      <c r="M2197" s="2">
        <v>1270543.3600000001</v>
      </c>
      <c r="N2197" s="2">
        <v>0</v>
      </c>
      <c r="O2197" s="2">
        <v>0</v>
      </c>
      <c r="P2197" s="2">
        <v>1270543.3600000001</v>
      </c>
      <c r="Q2197" s="2">
        <v>0</v>
      </c>
      <c r="R2197" s="2">
        <v>0</v>
      </c>
      <c r="S2197" t="s">
        <v>863</v>
      </c>
      <c r="T2197" t="s">
        <v>871</v>
      </c>
      <c r="U2197" t="s">
        <v>340</v>
      </c>
      <c r="V2197" t="s">
        <v>7752</v>
      </c>
      <c r="W2197" t="s">
        <v>7752</v>
      </c>
      <c r="X2197" t="s">
        <v>7752</v>
      </c>
      <c r="Y2197" t="s">
        <v>7752</v>
      </c>
      <c r="Z2197">
        <v>0</v>
      </c>
      <c r="AA2197">
        <v>0</v>
      </c>
    </row>
    <row r="2198" spans="1:27">
      <c r="A2198" s="1" t="s">
        <v>3129</v>
      </c>
      <c r="B2198">
        <v>2425010</v>
      </c>
      <c r="C2198" t="s">
        <v>9138</v>
      </c>
      <c r="D2198" t="s">
        <v>1388</v>
      </c>
      <c r="E2198" s="16" t="s">
        <v>3130</v>
      </c>
      <c r="F2198" t="s">
        <v>3130</v>
      </c>
      <c r="G2198">
        <v>12230</v>
      </c>
      <c r="H2198" t="s">
        <v>1053</v>
      </c>
      <c r="J2198" t="s">
        <v>7369</v>
      </c>
      <c r="K2198" t="s">
        <v>1670</v>
      </c>
      <c r="L2198">
        <v>3</v>
      </c>
      <c r="M2198" s="2">
        <v>1330129.53</v>
      </c>
      <c r="N2198" s="2">
        <v>0</v>
      </c>
      <c r="O2198" s="2">
        <v>0</v>
      </c>
      <c r="P2198" s="2">
        <v>1330129.53</v>
      </c>
      <c r="Q2198" s="2">
        <v>0</v>
      </c>
      <c r="R2198" s="2">
        <v>0</v>
      </c>
      <c r="S2198" t="s">
        <v>863</v>
      </c>
      <c r="T2198" t="s">
        <v>871</v>
      </c>
      <c r="U2198" t="s">
        <v>340</v>
      </c>
      <c r="V2198" t="s">
        <v>7752</v>
      </c>
      <c r="W2198" t="s">
        <v>7752</v>
      </c>
      <c r="X2198" t="s">
        <v>7752</v>
      </c>
      <c r="Y2198" t="s">
        <v>7752</v>
      </c>
      <c r="Z2198">
        <v>0</v>
      </c>
      <c r="AA2198">
        <v>0</v>
      </c>
    </row>
    <row r="2199" spans="1:27">
      <c r="A2199" s="1" t="s">
        <v>6935</v>
      </c>
      <c r="B2199">
        <v>2425010</v>
      </c>
      <c r="C2199" t="s">
        <v>9138</v>
      </c>
      <c r="D2199" t="s">
        <v>1388</v>
      </c>
      <c r="E2199" s="16" t="s">
        <v>6936</v>
      </c>
      <c r="F2199" t="s">
        <v>9867</v>
      </c>
      <c r="G2199">
        <v>23040</v>
      </c>
      <c r="H2199" t="s">
        <v>2221</v>
      </c>
      <c r="J2199" t="s">
        <v>8406</v>
      </c>
      <c r="K2199" t="s">
        <v>2312</v>
      </c>
      <c r="L2199">
        <v>3</v>
      </c>
      <c r="M2199" s="2">
        <v>1336194.29</v>
      </c>
      <c r="N2199" s="2">
        <v>0</v>
      </c>
      <c r="O2199" s="2">
        <v>0</v>
      </c>
      <c r="P2199" s="2">
        <v>1336194.29</v>
      </c>
      <c r="Q2199" s="2">
        <v>0</v>
      </c>
      <c r="R2199" s="2">
        <v>0</v>
      </c>
      <c r="S2199" t="s">
        <v>863</v>
      </c>
      <c r="T2199" t="s">
        <v>871</v>
      </c>
      <c r="U2199" t="s">
        <v>340</v>
      </c>
      <c r="V2199" t="s">
        <v>7752</v>
      </c>
      <c r="W2199" t="s">
        <v>7752</v>
      </c>
      <c r="X2199" t="s">
        <v>7752</v>
      </c>
      <c r="Y2199" t="s">
        <v>7752</v>
      </c>
      <c r="Z2199">
        <v>0</v>
      </c>
      <c r="AA2199">
        <v>0</v>
      </c>
    </row>
    <row r="2200" spans="1:27">
      <c r="A2200" s="1" t="s">
        <v>6955</v>
      </c>
      <c r="B2200">
        <v>2425010</v>
      </c>
      <c r="C2200" t="s">
        <v>9138</v>
      </c>
      <c r="D2200" t="s">
        <v>1388</v>
      </c>
      <c r="E2200" s="16" t="s">
        <v>6956</v>
      </c>
      <c r="F2200" t="s">
        <v>6956</v>
      </c>
      <c r="G2200">
        <v>31120</v>
      </c>
      <c r="H2200" t="s">
        <v>3574</v>
      </c>
      <c r="J2200" t="s">
        <v>7365</v>
      </c>
      <c r="K2200" t="s">
        <v>3971</v>
      </c>
      <c r="L2200">
        <v>1</v>
      </c>
      <c r="M2200" s="2">
        <v>1371693</v>
      </c>
      <c r="N2200" s="2">
        <v>0</v>
      </c>
      <c r="O2200" s="2">
        <v>0</v>
      </c>
      <c r="P2200" s="2">
        <v>1371693</v>
      </c>
      <c r="Q2200" s="2">
        <v>0</v>
      </c>
      <c r="R2200" s="2">
        <v>0</v>
      </c>
      <c r="S2200" t="s">
        <v>863</v>
      </c>
      <c r="T2200" t="s">
        <v>871</v>
      </c>
      <c r="U2200" t="s">
        <v>340</v>
      </c>
      <c r="V2200" t="s">
        <v>7752</v>
      </c>
      <c r="W2200" t="s">
        <v>7752</v>
      </c>
      <c r="X2200" t="s">
        <v>7752</v>
      </c>
      <c r="Y2200" t="s">
        <v>7752</v>
      </c>
      <c r="Z2200">
        <v>0</v>
      </c>
      <c r="AA2200">
        <v>0</v>
      </c>
    </row>
    <row r="2201" spans="1:27">
      <c r="A2201" s="1" t="s">
        <v>6941</v>
      </c>
      <c r="B2201">
        <v>2425010</v>
      </c>
      <c r="C2201" t="s">
        <v>9138</v>
      </c>
      <c r="D2201" t="s">
        <v>1388</v>
      </c>
      <c r="E2201" s="16" t="s">
        <v>6942</v>
      </c>
      <c r="F2201" t="s">
        <v>6942</v>
      </c>
      <c r="G2201">
        <v>16320</v>
      </c>
      <c r="H2201" t="s">
        <v>1966</v>
      </c>
      <c r="J2201" t="s">
        <v>8406</v>
      </c>
      <c r="K2201" t="s">
        <v>2312</v>
      </c>
      <c r="L2201">
        <v>3</v>
      </c>
      <c r="M2201" s="2">
        <v>1434410.18</v>
      </c>
      <c r="N2201" s="2">
        <v>0</v>
      </c>
      <c r="O2201" s="2">
        <v>0</v>
      </c>
      <c r="P2201" s="2">
        <v>1434410.18</v>
      </c>
      <c r="Q2201" s="2">
        <v>0</v>
      </c>
      <c r="R2201" s="2">
        <v>0</v>
      </c>
      <c r="S2201" t="s">
        <v>863</v>
      </c>
      <c r="T2201" t="s">
        <v>871</v>
      </c>
      <c r="U2201" t="s">
        <v>340</v>
      </c>
      <c r="V2201" t="s">
        <v>7752</v>
      </c>
      <c r="W2201" t="s">
        <v>7752</v>
      </c>
      <c r="X2201" t="s">
        <v>7752</v>
      </c>
      <c r="Y2201" t="s">
        <v>7752</v>
      </c>
      <c r="Z2201">
        <v>0</v>
      </c>
      <c r="AA2201">
        <v>0</v>
      </c>
    </row>
    <row r="2202" spans="1:27">
      <c r="A2202" s="1" t="s">
        <v>3107</v>
      </c>
      <c r="B2202">
        <v>2425010</v>
      </c>
      <c r="C2202" t="s">
        <v>9138</v>
      </c>
      <c r="D2202" t="s">
        <v>1388</v>
      </c>
      <c r="E2202" s="16" t="s">
        <v>3108</v>
      </c>
      <c r="F2202" t="s">
        <v>3108</v>
      </c>
      <c r="G2202">
        <v>21050</v>
      </c>
      <c r="H2202" t="s">
        <v>5432</v>
      </c>
      <c r="J2202" t="s">
        <v>7369</v>
      </c>
      <c r="K2202" t="s">
        <v>1670</v>
      </c>
      <c r="L2202">
        <v>3</v>
      </c>
      <c r="M2202" s="2">
        <v>1537022.2</v>
      </c>
      <c r="N2202" s="2">
        <v>0</v>
      </c>
      <c r="O2202" s="2">
        <v>0</v>
      </c>
      <c r="P2202" s="2">
        <v>1537022.2</v>
      </c>
      <c r="Q2202" s="2">
        <v>0</v>
      </c>
      <c r="R2202" s="2">
        <v>0</v>
      </c>
      <c r="S2202" t="s">
        <v>863</v>
      </c>
      <c r="T2202" t="s">
        <v>871</v>
      </c>
      <c r="U2202" t="s">
        <v>340</v>
      </c>
      <c r="V2202" t="s">
        <v>7752</v>
      </c>
      <c r="W2202" t="s">
        <v>7752</v>
      </c>
      <c r="X2202" t="s">
        <v>7752</v>
      </c>
      <c r="Y2202" t="s">
        <v>7752</v>
      </c>
      <c r="Z2202">
        <v>0</v>
      </c>
      <c r="AA2202">
        <v>0</v>
      </c>
    </row>
    <row r="2203" spans="1:27">
      <c r="A2203" s="1" t="s">
        <v>6906</v>
      </c>
      <c r="B2203">
        <v>2425010</v>
      </c>
      <c r="C2203" t="s">
        <v>9138</v>
      </c>
      <c r="D2203" t="s">
        <v>1388</v>
      </c>
      <c r="E2203" s="16" t="s">
        <v>6907</v>
      </c>
      <c r="F2203" t="s">
        <v>6907</v>
      </c>
      <c r="G2203">
        <v>21050</v>
      </c>
      <c r="H2203" t="s">
        <v>8688</v>
      </c>
      <c r="J2203" t="s">
        <v>8406</v>
      </c>
      <c r="K2203" t="s">
        <v>527</v>
      </c>
      <c r="L2203">
        <v>2</v>
      </c>
      <c r="M2203" s="2">
        <v>1554281.66</v>
      </c>
      <c r="N2203" s="2">
        <v>0</v>
      </c>
      <c r="O2203" s="2">
        <v>0</v>
      </c>
      <c r="P2203" s="2">
        <v>1554281.66</v>
      </c>
      <c r="Q2203" s="2">
        <v>0</v>
      </c>
      <c r="R2203" s="2">
        <v>0</v>
      </c>
      <c r="S2203" t="s">
        <v>863</v>
      </c>
      <c r="T2203" t="s">
        <v>871</v>
      </c>
      <c r="U2203" t="s">
        <v>340</v>
      </c>
      <c r="V2203" t="s">
        <v>7752</v>
      </c>
      <c r="W2203" t="s">
        <v>7752</v>
      </c>
      <c r="X2203" t="s">
        <v>7752</v>
      </c>
      <c r="Y2203" t="s">
        <v>7752</v>
      </c>
      <c r="Z2203">
        <v>0</v>
      </c>
      <c r="AA2203">
        <v>0</v>
      </c>
    </row>
    <row r="2204" spans="1:27">
      <c r="A2204" s="1" t="s">
        <v>3136</v>
      </c>
      <c r="B2204">
        <v>2425010</v>
      </c>
      <c r="C2204" t="s">
        <v>9138</v>
      </c>
      <c r="D2204" t="s">
        <v>1388</v>
      </c>
      <c r="E2204" s="16" t="s">
        <v>3137</v>
      </c>
      <c r="F2204" t="s">
        <v>3137</v>
      </c>
      <c r="G2204">
        <v>12230</v>
      </c>
      <c r="H2204" t="s">
        <v>1053</v>
      </c>
      <c r="J2204" t="s">
        <v>7369</v>
      </c>
      <c r="K2204" t="s">
        <v>1670</v>
      </c>
      <c r="L2204">
        <v>3</v>
      </c>
      <c r="M2204" s="2">
        <v>1609108.36</v>
      </c>
      <c r="N2204" s="2">
        <v>0</v>
      </c>
      <c r="O2204" s="2">
        <v>0</v>
      </c>
      <c r="P2204" s="2">
        <v>1609108.36</v>
      </c>
      <c r="Q2204" s="2">
        <v>0</v>
      </c>
      <c r="R2204" s="2">
        <v>0</v>
      </c>
      <c r="S2204" t="s">
        <v>863</v>
      </c>
      <c r="T2204" t="s">
        <v>871</v>
      </c>
      <c r="U2204" t="s">
        <v>340</v>
      </c>
      <c r="V2204" t="s">
        <v>7752</v>
      </c>
      <c r="W2204" t="s">
        <v>7752</v>
      </c>
      <c r="X2204" t="s">
        <v>7752</v>
      </c>
      <c r="Y2204" t="s">
        <v>7752</v>
      </c>
      <c r="Z2204">
        <v>0</v>
      </c>
      <c r="AA2204">
        <v>0</v>
      </c>
    </row>
    <row r="2205" spans="1:27">
      <c r="A2205" s="1" t="s">
        <v>5462</v>
      </c>
      <c r="B2205">
        <v>2425010</v>
      </c>
      <c r="C2205" t="s">
        <v>9138</v>
      </c>
      <c r="D2205" t="s">
        <v>1388</v>
      </c>
      <c r="E2205" s="16" t="s">
        <v>5463</v>
      </c>
      <c r="F2205" t="s">
        <v>5463</v>
      </c>
      <c r="G2205">
        <v>14020</v>
      </c>
      <c r="H2205" t="s">
        <v>2338</v>
      </c>
      <c r="J2205" t="s">
        <v>7366</v>
      </c>
      <c r="K2205" t="s">
        <v>5461</v>
      </c>
      <c r="L2205">
        <v>4</v>
      </c>
      <c r="M2205" s="2">
        <v>1614642.41</v>
      </c>
      <c r="N2205" s="2">
        <v>0</v>
      </c>
      <c r="O2205" s="2">
        <v>0</v>
      </c>
      <c r="P2205" s="2">
        <v>1614642.41</v>
      </c>
      <c r="Q2205" s="2">
        <v>0</v>
      </c>
      <c r="R2205" s="2">
        <v>0</v>
      </c>
      <c r="S2205" t="s">
        <v>863</v>
      </c>
      <c r="T2205" t="s">
        <v>871</v>
      </c>
      <c r="U2205" t="s">
        <v>340</v>
      </c>
      <c r="V2205" t="s">
        <v>7752</v>
      </c>
      <c r="W2205" t="s">
        <v>7752</v>
      </c>
      <c r="X2205" t="s">
        <v>7752</v>
      </c>
      <c r="Y2205" t="s">
        <v>7752</v>
      </c>
      <c r="Z2205">
        <v>0</v>
      </c>
      <c r="AA2205">
        <v>0</v>
      </c>
    </row>
    <row r="2206" spans="1:27">
      <c r="A2206" s="1" t="s">
        <v>6153</v>
      </c>
      <c r="B2206">
        <v>2425010</v>
      </c>
      <c r="C2206" t="s">
        <v>9138</v>
      </c>
      <c r="D2206" t="s">
        <v>1388</v>
      </c>
      <c r="E2206" s="16" t="s">
        <v>6154</v>
      </c>
      <c r="F2206" t="s">
        <v>6154</v>
      </c>
      <c r="G2206">
        <v>21020</v>
      </c>
      <c r="H2206" t="s">
        <v>3118</v>
      </c>
      <c r="J2206" t="s">
        <v>7369</v>
      </c>
      <c r="K2206" t="s">
        <v>2196</v>
      </c>
      <c r="L2206">
        <v>2</v>
      </c>
      <c r="M2206" s="2">
        <v>1644635.65</v>
      </c>
      <c r="N2206" s="2">
        <v>0</v>
      </c>
      <c r="O2206" s="2">
        <v>0</v>
      </c>
      <c r="P2206" s="2">
        <v>1644635.65</v>
      </c>
      <c r="Q2206" s="2">
        <v>0</v>
      </c>
      <c r="R2206" s="2">
        <v>0</v>
      </c>
      <c r="S2206" t="s">
        <v>863</v>
      </c>
      <c r="T2206" t="s">
        <v>871</v>
      </c>
      <c r="U2206" t="s">
        <v>340</v>
      </c>
      <c r="V2206" t="s">
        <v>7752</v>
      </c>
      <c r="W2206" t="s">
        <v>7752</v>
      </c>
      <c r="X2206" t="s">
        <v>7752</v>
      </c>
      <c r="Y2206" t="s">
        <v>7752</v>
      </c>
      <c r="Z2206">
        <v>0</v>
      </c>
      <c r="AA2206">
        <v>0</v>
      </c>
    </row>
    <row r="2207" spans="1:27">
      <c r="A2207" s="1" t="s">
        <v>6933</v>
      </c>
      <c r="B2207">
        <v>2425010</v>
      </c>
      <c r="C2207" t="s">
        <v>9138</v>
      </c>
      <c r="D2207" t="s">
        <v>1388</v>
      </c>
      <c r="E2207" s="16" t="s">
        <v>6934</v>
      </c>
      <c r="F2207" t="s">
        <v>6934</v>
      </c>
      <c r="G2207">
        <v>23040</v>
      </c>
      <c r="H2207" t="s">
        <v>2221</v>
      </c>
      <c r="J2207" t="s">
        <v>7368</v>
      </c>
      <c r="K2207" t="s">
        <v>1915</v>
      </c>
      <c r="L2207">
        <v>3</v>
      </c>
      <c r="M2207" s="2">
        <v>1721333.06</v>
      </c>
      <c r="N2207" s="2">
        <v>0</v>
      </c>
      <c r="O2207" s="2">
        <v>0</v>
      </c>
      <c r="P2207" s="2">
        <v>1721333.06</v>
      </c>
      <c r="Q2207" s="2">
        <v>0</v>
      </c>
      <c r="R2207" s="2">
        <v>0</v>
      </c>
      <c r="S2207" t="s">
        <v>863</v>
      </c>
      <c r="T2207" t="s">
        <v>871</v>
      </c>
      <c r="U2207" t="s">
        <v>340</v>
      </c>
      <c r="V2207" t="s">
        <v>7752</v>
      </c>
      <c r="W2207" t="s">
        <v>7752</v>
      </c>
      <c r="X2207" t="s">
        <v>7752</v>
      </c>
      <c r="Y2207" t="s">
        <v>7752</v>
      </c>
      <c r="Z2207">
        <v>0</v>
      </c>
      <c r="AA2207">
        <v>0</v>
      </c>
    </row>
    <row r="2208" spans="1:27">
      <c r="A2208" s="1" t="s">
        <v>3178</v>
      </c>
      <c r="B2208">
        <v>2425010</v>
      </c>
      <c r="C2208" t="s">
        <v>9138</v>
      </c>
      <c r="D2208" t="s">
        <v>1388</v>
      </c>
      <c r="E2208" s="16" t="s">
        <v>3179</v>
      </c>
      <c r="F2208" t="s">
        <v>9823</v>
      </c>
      <c r="G2208">
        <v>21030</v>
      </c>
      <c r="H2208" t="s">
        <v>1300</v>
      </c>
      <c r="J2208" t="s">
        <v>7369</v>
      </c>
      <c r="K2208" t="s">
        <v>1670</v>
      </c>
      <c r="L2208">
        <v>3</v>
      </c>
      <c r="M2208" s="2">
        <v>1731085.19</v>
      </c>
      <c r="N2208" s="2">
        <v>0</v>
      </c>
      <c r="O2208" s="2">
        <v>0</v>
      </c>
      <c r="P2208" s="2">
        <v>1731085.19</v>
      </c>
      <c r="Q2208" s="2">
        <v>0</v>
      </c>
      <c r="R2208" s="2">
        <v>0</v>
      </c>
      <c r="S2208" t="s">
        <v>863</v>
      </c>
      <c r="T2208" t="s">
        <v>871</v>
      </c>
      <c r="U2208" t="s">
        <v>340</v>
      </c>
      <c r="V2208" t="s">
        <v>7752</v>
      </c>
      <c r="W2208" t="s">
        <v>7752</v>
      </c>
      <c r="X2208" t="s">
        <v>7752</v>
      </c>
      <c r="Y2208" t="s">
        <v>7752</v>
      </c>
      <c r="Z2208">
        <v>0</v>
      </c>
      <c r="AA2208">
        <v>0</v>
      </c>
    </row>
    <row r="2209" spans="1:27">
      <c r="A2209" s="1" t="s">
        <v>5489</v>
      </c>
      <c r="B2209">
        <v>2425010</v>
      </c>
      <c r="C2209" t="s">
        <v>9138</v>
      </c>
      <c r="D2209" t="s">
        <v>1388</v>
      </c>
      <c r="E2209" s="16" t="s">
        <v>5490</v>
      </c>
      <c r="F2209" t="s">
        <v>5490</v>
      </c>
      <c r="G2209">
        <v>91010</v>
      </c>
      <c r="H2209" t="s">
        <v>870</v>
      </c>
      <c r="J2209" t="s">
        <v>378</v>
      </c>
      <c r="K2209" t="s">
        <v>862</v>
      </c>
      <c r="L2209">
        <v>3</v>
      </c>
      <c r="M2209" s="2">
        <v>1803036</v>
      </c>
      <c r="N2209" s="2">
        <v>0</v>
      </c>
      <c r="O2209" s="2">
        <v>0</v>
      </c>
      <c r="P2209" s="2">
        <v>0</v>
      </c>
      <c r="Q2209" s="2">
        <v>0</v>
      </c>
      <c r="R2209" s="2">
        <v>1803036</v>
      </c>
      <c r="S2209" t="s">
        <v>863</v>
      </c>
      <c r="T2209" t="s">
        <v>871</v>
      </c>
      <c r="U2209" t="s">
        <v>7758</v>
      </c>
      <c r="V2209" t="s">
        <v>7752</v>
      </c>
      <c r="W2209" t="s">
        <v>7752</v>
      </c>
      <c r="X2209" t="s">
        <v>7752</v>
      </c>
      <c r="Y2209" t="s">
        <v>7752</v>
      </c>
      <c r="Z2209">
        <v>0</v>
      </c>
      <c r="AA2209">
        <v>0</v>
      </c>
    </row>
    <row r="2210" spans="1:27">
      <c r="A2210" s="1" t="s">
        <v>3102</v>
      </c>
      <c r="B2210">
        <v>2425010</v>
      </c>
      <c r="C2210" t="s">
        <v>9138</v>
      </c>
      <c r="D2210" t="s">
        <v>1388</v>
      </c>
      <c r="E2210" s="16" t="s">
        <v>3100</v>
      </c>
      <c r="F2210" t="s">
        <v>3100</v>
      </c>
      <c r="G2210">
        <v>43010</v>
      </c>
      <c r="H2210" t="s">
        <v>2780</v>
      </c>
      <c r="J2210" t="s">
        <v>7369</v>
      </c>
      <c r="K2210" t="s">
        <v>1670</v>
      </c>
      <c r="L2210">
        <v>3</v>
      </c>
      <c r="M2210" s="2">
        <v>1902506.33</v>
      </c>
      <c r="N2210" s="2">
        <v>0</v>
      </c>
      <c r="O2210" s="2">
        <v>0</v>
      </c>
      <c r="P2210" s="2">
        <v>1902506.33</v>
      </c>
      <c r="Q2210" s="2">
        <v>0</v>
      </c>
      <c r="R2210" s="2">
        <v>0</v>
      </c>
      <c r="S2210" t="s">
        <v>863</v>
      </c>
      <c r="T2210" t="s">
        <v>871</v>
      </c>
      <c r="U2210" t="s">
        <v>340</v>
      </c>
      <c r="V2210" t="s">
        <v>7752</v>
      </c>
      <c r="W2210" t="s">
        <v>7752</v>
      </c>
      <c r="X2210" t="s">
        <v>7752</v>
      </c>
      <c r="Y2210" t="s">
        <v>7752</v>
      </c>
      <c r="Z2210">
        <v>0</v>
      </c>
      <c r="AA2210">
        <v>0</v>
      </c>
    </row>
    <row r="2211" spans="1:27">
      <c r="A2211" s="1" t="s">
        <v>6931</v>
      </c>
      <c r="B2211">
        <v>2425010</v>
      </c>
      <c r="C2211" t="s">
        <v>9138</v>
      </c>
      <c r="D2211" t="s">
        <v>1388</v>
      </c>
      <c r="E2211" s="16" t="s">
        <v>6932</v>
      </c>
      <c r="F2211" t="s">
        <v>6932</v>
      </c>
      <c r="G2211">
        <v>12191</v>
      </c>
      <c r="H2211" t="s">
        <v>2540</v>
      </c>
      <c r="J2211" t="s">
        <v>8406</v>
      </c>
      <c r="K2211" t="s">
        <v>1161</v>
      </c>
      <c r="L2211">
        <v>4</v>
      </c>
      <c r="M2211" s="2">
        <v>2005563.98</v>
      </c>
      <c r="N2211" s="2">
        <v>0</v>
      </c>
      <c r="O2211" s="2">
        <v>0</v>
      </c>
      <c r="P2211" s="2">
        <v>2005563.98</v>
      </c>
      <c r="Q2211" s="2">
        <v>0</v>
      </c>
      <c r="R2211" s="2">
        <v>0</v>
      </c>
      <c r="S2211" t="s">
        <v>863</v>
      </c>
      <c r="T2211" t="s">
        <v>871</v>
      </c>
      <c r="U2211" t="s">
        <v>340</v>
      </c>
      <c r="V2211" t="s">
        <v>7752</v>
      </c>
      <c r="W2211" t="s">
        <v>7752</v>
      </c>
      <c r="X2211" t="s">
        <v>7752</v>
      </c>
      <c r="Y2211" t="s">
        <v>7752</v>
      </c>
      <c r="Z2211">
        <v>0</v>
      </c>
      <c r="AA2211">
        <v>0</v>
      </c>
    </row>
    <row r="2212" spans="1:27">
      <c r="A2212" s="1" t="s">
        <v>5410</v>
      </c>
      <c r="B2212">
        <v>2425010</v>
      </c>
      <c r="C2212" t="s">
        <v>9138</v>
      </c>
      <c r="D2212" t="s">
        <v>1388</v>
      </c>
      <c r="E2212" s="16" t="s">
        <v>5411</v>
      </c>
      <c r="F2212" t="s">
        <v>5411</v>
      </c>
      <c r="G2212">
        <v>11420</v>
      </c>
      <c r="H2212" t="s">
        <v>1555</v>
      </c>
      <c r="J2212" t="s">
        <v>7365</v>
      </c>
      <c r="K2212" t="s">
        <v>4058</v>
      </c>
      <c r="L2212">
        <v>2</v>
      </c>
      <c r="M2212" s="2">
        <v>2012750.62</v>
      </c>
      <c r="N2212" s="2">
        <v>0</v>
      </c>
      <c r="O2212" s="2">
        <v>0</v>
      </c>
      <c r="P2212" s="2">
        <v>2012750.62</v>
      </c>
      <c r="Q2212" s="2">
        <v>0</v>
      </c>
      <c r="R2212" s="2">
        <v>0</v>
      </c>
      <c r="S2212" t="s">
        <v>863</v>
      </c>
      <c r="T2212" t="s">
        <v>871</v>
      </c>
      <c r="U2212" t="s">
        <v>340</v>
      </c>
      <c r="V2212" t="s">
        <v>7752</v>
      </c>
      <c r="W2212" t="s">
        <v>7752</v>
      </c>
      <c r="X2212" t="s">
        <v>7752</v>
      </c>
      <c r="Y2212" t="s">
        <v>7752</v>
      </c>
      <c r="Z2212">
        <v>0</v>
      </c>
      <c r="AA2212">
        <v>0</v>
      </c>
    </row>
    <row r="2213" spans="1:27">
      <c r="A2213" s="1" t="s">
        <v>6914</v>
      </c>
      <c r="B2213">
        <v>2425010</v>
      </c>
      <c r="C2213" t="s">
        <v>9138</v>
      </c>
      <c r="D2213" t="s">
        <v>1388</v>
      </c>
      <c r="E2213" s="16" t="s">
        <v>6915</v>
      </c>
      <c r="F2213" t="s">
        <v>6915</v>
      </c>
      <c r="G2213">
        <v>21050</v>
      </c>
      <c r="H2213" t="s">
        <v>8688</v>
      </c>
      <c r="J2213" t="s">
        <v>8406</v>
      </c>
      <c r="K2213" t="s">
        <v>527</v>
      </c>
      <c r="L2213">
        <v>2</v>
      </c>
      <c r="M2213" s="2">
        <v>2127655.64</v>
      </c>
      <c r="N2213" s="2">
        <v>0</v>
      </c>
      <c r="O2213" s="2">
        <v>0</v>
      </c>
      <c r="P2213" s="2">
        <v>2127655.64</v>
      </c>
      <c r="Q2213" s="2">
        <v>0</v>
      </c>
      <c r="R2213" s="2">
        <v>0</v>
      </c>
      <c r="S2213" t="s">
        <v>863</v>
      </c>
      <c r="T2213" t="s">
        <v>871</v>
      </c>
      <c r="U2213" t="s">
        <v>340</v>
      </c>
      <c r="V2213" t="s">
        <v>7752</v>
      </c>
      <c r="W2213" t="s">
        <v>7752</v>
      </c>
      <c r="X2213" t="s">
        <v>7752</v>
      </c>
      <c r="Y2213" t="s">
        <v>7752</v>
      </c>
      <c r="Z2213">
        <v>0</v>
      </c>
      <c r="AA2213">
        <v>0</v>
      </c>
    </row>
    <row r="2214" spans="1:27">
      <c r="A2214" s="1" t="s">
        <v>6157</v>
      </c>
      <c r="B2214">
        <v>2425010</v>
      </c>
      <c r="C2214" t="s">
        <v>9138</v>
      </c>
      <c r="D2214" t="s">
        <v>1388</v>
      </c>
      <c r="E2214" s="16" t="s">
        <v>6158</v>
      </c>
      <c r="F2214" t="s">
        <v>6158</v>
      </c>
      <c r="G2214">
        <v>11120</v>
      </c>
      <c r="H2214" t="s">
        <v>2402</v>
      </c>
      <c r="J2214" t="s">
        <v>376</v>
      </c>
      <c r="K2214" t="s">
        <v>1082</v>
      </c>
      <c r="L2214">
        <v>3</v>
      </c>
      <c r="M2214" s="2">
        <v>2138154.27</v>
      </c>
      <c r="N2214" s="2">
        <v>0</v>
      </c>
      <c r="O2214" s="2">
        <v>0</v>
      </c>
      <c r="P2214" s="2">
        <v>2138154.27</v>
      </c>
      <c r="Q2214" s="2">
        <v>0</v>
      </c>
      <c r="R2214" s="2">
        <v>0</v>
      </c>
      <c r="S2214" t="s">
        <v>863</v>
      </c>
      <c r="T2214" t="s">
        <v>871</v>
      </c>
      <c r="U2214" t="s">
        <v>340</v>
      </c>
      <c r="V2214" t="s">
        <v>7752</v>
      </c>
      <c r="W2214" t="s">
        <v>7752</v>
      </c>
      <c r="X2214" t="s">
        <v>7752</v>
      </c>
      <c r="Y2214" t="s">
        <v>7752</v>
      </c>
      <c r="Z2214">
        <v>0</v>
      </c>
      <c r="AA2214">
        <v>0</v>
      </c>
    </row>
    <row r="2215" spans="1:27">
      <c r="A2215" s="1" t="s">
        <v>6184</v>
      </c>
      <c r="B2215">
        <v>2425010</v>
      </c>
      <c r="C2215" t="s">
        <v>9138</v>
      </c>
      <c r="D2215" t="s">
        <v>1388</v>
      </c>
      <c r="E2215" s="16" t="s">
        <v>6185</v>
      </c>
      <c r="F2215" t="s">
        <v>6185</v>
      </c>
      <c r="G2215">
        <v>23065</v>
      </c>
      <c r="H2215" t="s">
        <v>6186</v>
      </c>
      <c r="J2215" t="s">
        <v>7367</v>
      </c>
      <c r="K2215" t="s">
        <v>1019</v>
      </c>
      <c r="L2215">
        <v>3</v>
      </c>
      <c r="M2215" s="2">
        <v>2182418.9700000002</v>
      </c>
      <c r="N2215" s="2">
        <v>0</v>
      </c>
      <c r="O2215" s="2">
        <v>0</v>
      </c>
      <c r="P2215" s="2">
        <v>2182418.9700000002</v>
      </c>
      <c r="Q2215" s="2">
        <v>0</v>
      </c>
      <c r="R2215" s="2">
        <v>0</v>
      </c>
      <c r="S2215" t="s">
        <v>863</v>
      </c>
      <c r="T2215" t="s">
        <v>871</v>
      </c>
      <c r="U2215" t="s">
        <v>340</v>
      </c>
      <c r="V2215" t="s">
        <v>7752</v>
      </c>
      <c r="W2215" t="s">
        <v>7752</v>
      </c>
      <c r="X2215" t="s">
        <v>7752</v>
      </c>
      <c r="Y2215" t="s">
        <v>7752</v>
      </c>
      <c r="Z2215">
        <v>0</v>
      </c>
      <c r="AA2215">
        <v>0</v>
      </c>
    </row>
    <row r="2216" spans="1:27">
      <c r="A2216" s="1" t="s">
        <v>3125</v>
      </c>
      <c r="B2216">
        <v>2425010</v>
      </c>
      <c r="C2216" t="s">
        <v>9138</v>
      </c>
      <c r="D2216" t="s">
        <v>1388</v>
      </c>
      <c r="E2216" s="16" t="s">
        <v>3126</v>
      </c>
      <c r="F2216" t="s">
        <v>9824</v>
      </c>
      <c r="G2216">
        <v>21030</v>
      </c>
      <c r="H2216" t="s">
        <v>1300</v>
      </c>
      <c r="J2216" t="s">
        <v>7369</v>
      </c>
      <c r="K2216" t="s">
        <v>1670</v>
      </c>
      <c r="L2216">
        <v>3</v>
      </c>
      <c r="M2216" s="2">
        <v>2294556.5299999998</v>
      </c>
      <c r="N2216" s="2">
        <v>0</v>
      </c>
      <c r="O2216" s="2">
        <v>0</v>
      </c>
      <c r="P2216" s="2">
        <v>2294556.5299999998</v>
      </c>
      <c r="Q2216" s="2">
        <v>0</v>
      </c>
      <c r="R2216" s="2">
        <v>0</v>
      </c>
      <c r="S2216" t="s">
        <v>863</v>
      </c>
      <c r="T2216" t="s">
        <v>871</v>
      </c>
      <c r="U2216" t="s">
        <v>340</v>
      </c>
      <c r="V2216" t="s">
        <v>7752</v>
      </c>
      <c r="W2216" t="s">
        <v>7752</v>
      </c>
      <c r="X2216" t="s">
        <v>7752</v>
      </c>
      <c r="Y2216" t="s">
        <v>7752</v>
      </c>
      <c r="Z2216">
        <v>0</v>
      </c>
      <c r="AA2216">
        <v>0</v>
      </c>
    </row>
    <row r="2217" spans="1:27">
      <c r="A2217" s="1" t="s">
        <v>5478</v>
      </c>
      <c r="B2217">
        <v>2425010</v>
      </c>
      <c r="C2217" t="s">
        <v>9138</v>
      </c>
      <c r="D2217" t="s">
        <v>1388</v>
      </c>
      <c r="E2217" s="16" t="s">
        <v>5477</v>
      </c>
      <c r="F2217" t="s">
        <v>5477</v>
      </c>
      <c r="G2217">
        <v>11420</v>
      </c>
      <c r="H2217" t="s">
        <v>1555</v>
      </c>
      <c r="J2217" t="s">
        <v>7368</v>
      </c>
      <c r="K2217" t="s">
        <v>2026</v>
      </c>
      <c r="L2217">
        <v>4</v>
      </c>
      <c r="M2217" s="2">
        <v>2333031.9</v>
      </c>
      <c r="N2217" s="2">
        <v>0</v>
      </c>
      <c r="O2217" s="2">
        <v>0</v>
      </c>
      <c r="P2217" s="2">
        <v>2333031.9</v>
      </c>
      <c r="Q2217" s="2">
        <v>0</v>
      </c>
      <c r="R2217" s="2">
        <v>0</v>
      </c>
      <c r="S2217" t="s">
        <v>863</v>
      </c>
      <c r="T2217" t="s">
        <v>871</v>
      </c>
      <c r="U2217" t="s">
        <v>340</v>
      </c>
      <c r="V2217" t="s">
        <v>7752</v>
      </c>
      <c r="W2217" t="s">
        <v>7752</v>
      </c>
      <c r="X2217" t="s">
        <v>7752</v>
      </c>
      <c r="Y2217" t="s">
        <v>7752</v>
      </c>
      <c r="Z2217">
        <v>0</v>
      </c>
      <c r="AA2217">
        <v>0</v>
      </c>
    </row>
    <row r="2218" spans="1:27">
      <c r="A2218" s="1" t="s">
        <v>5417</v>
      </c>
      <c r="B2218">
        <v>2425010</v>
      </c>
      <c r="C2218" t="s">
        <v>9138</v>
      </c>
      <c r="D2218" t="s">
        <v>1388</v>
      </c>
      <c r="E2218" s="16" t="s">
        <v>5418</v>
      </c>
      <c r="F2218" t="s">
        <v>5418</v>
      </c>
      <c r="G2218">
        <v>23040</v>
      </c>
      <c r="H2218" t="s">
        <v>2221</v>
      </c>
      <c r="J2218" t="s">
        <v>8406</v>
      </c>
      <c r="K2218" t="s">
        <v>1470</v>
      </c>
      <c r="L2218">
        <v>3</v>
      </c>
      <c r="M2218" s="2">
        <v>2584933.7599999998</v>
      </c>
      <c r="N2218" s="2">
        <v>0</v>
      </c>
      <c r="O2218" s="2">
        <v>0</v>
      </c>
      <c r="P2218" s="2">
        <v>2584933.7599999998</v>
      </c>
      <c r="Q2218" s="2">
        <v>0</v>
      </c>
      <c r="R2218" s="2">
        <v>0</v>
      </c>
      <c r="S2218" t="s">
        <v>863</v>
      </c>
      <c r="T2218" t="s">
        <v>871</v>
      </c>
      <c r="U2218" t="s">
        <v>340</v>
      </c>
      <c r="V2218" t="s">
        <v>7752</v>
      </c>
      <c r="W2218" t="s">
        <v>7752</v>
      </c>
      <c r="X2218" t="s">
        <v>7752</v>
      </c>
      <c r="Y2218" t="s">
        <v>7752</v>
      </c>
      <c r="Z2218">
        <v>0</v>
      </c>
      <c r="AA2218">
        <v>0</v>
      </c>
    </row>
    <row r="2219" spans="1:27">
      <c r="A2219" s="1" t="s">
        <v>3929</v>
      </c>
      <c r="B2219">
        <v>2425010</v>
      </c>
      <c r="C2219" t="s">
        <v>9138</v>
      </c>
      <c r="D2219" t="s">
        <v>1388</v>
      </c>
      <c r="E2219" s="16" t="s">
        <v>3930</v>
      </c>
      <c r="F2219" t="s">
        <v>3930</v>
      </c>
      <c r="G2219">
        <v>12230</v>
      </c>
      <c r="H2219" t="s">
        <v>1053</v>
      </c>
      <c r="J2219" t="s">
        <v>7369</v>
      </c>
      <c r="K2219" t="s">
        <v>1710</v>
      </c>
      <c r="L2219">
        <v>3</v>
      </c>
      <c r="M2219" s="2">
        <v>2733653.86</v>
      </c>
      <c r="N2219" s="2">
        <v>0</v>
      </c>
      <c r="O2219" s="2">
        <v>0</v>
      </c>
      <c r="P2219" s="2">
        <v>2733653.86</v>
      </c>
      <c r="Q2219" s="2">
        <v>0</v>
      </c>
      <c r="R2219" s="2">
        <v>0</v>
      </c>
      <c r="S2219" t="s">
        <v>863</v>
      </c>
      <c r="T2219" t="s">
        <v>871</v>
      </c>
      <c r="U2219" t="s">
        <v>340</v>
      </c>
      <c r="V2219" t="s">
        <v>7752</v>
      </c>
      <c r="W2219" t="s">
        <v>7752</v>
      </c>
      <c r="X2219" t="s">
        <v>7752</v>
      </c>
      <c r="Y2219" t="s">
        <v>7752</v>
      </c>
      <c r="Z2219">
        <v>0</v>
      </c>
      <c r="AA2219">
        <v>0</v>
      </c>
    </row>
    <row r="2220" spans="1:27">
      <c r="A2220" s="1" t="s">
        <v>5464</v>
      </c>
      <c r="B2220">
        <v>2425010</v>
      </c>
      <c r="C2220" t="s">
        <v>9138</v>
      </c>
      <c r="D2220" t="s">
        <v>1388</v>
      </c>
      <c r="E2220" s="16" t="s">
        <v>5465</v>
      </c>
      <c r="F2220" t="s">
        <v>5465</v>
      </c>
      <c r="G2220">
        <v>31120</v>
      </c>
      <c r="H2220" t="s">
        <v>3574</v>
      </c>
      <c r="J2220" t="s">
        <v>7366</v>
      </c>
      <c r="K2220" t="s">
        <v>5461</v>
      </c>
      <c r="L2220">
        <v>4</v>
      </c>
      <c r="M2220" s="2">
        <v>2751020.12</v>
      </c>
      <c r="N2220" s="2">
        <v>0</v>
      </c>
      <c r="O2220" s="2">
        <v>0</v>
      </c>
      <c r="P2220" s="2">
        <v>2751020.12</v>
      </c>
      <c r="Q2220" s="2">
        <v>0</v>
      </c>
      <c r="R2220" s="2">
        <v>0</v>
      </c>
      <c r="S2220" t="s">
        <v>863</v>
      </c>
      <c r="T2220" t="s">
        <v>871</v>
      </c>
      <c r="U2220" t="s">
        <v>340</v>
      </c>
      <c r="V2220" t="s">
        <v>7752</v>
      </c>
      <c r="W2220" t="s">
        <v>7752</v>
      </c>
      <c r="X2220" t="s">
        <v>7752</v>
      </c>
      <c r="Y2220" t="s">
        <v>7752</v>
      </c>
      <c r="Z2220">
        <v>0</v>
      </c>
      <c r="AA2220">
        <v>0</v>
      </c>
    </row>
    <row r="2221" spans="1:27">
      <c r="A2221" s="1" t="s">
        <v>3123</v>
      </c>
      <c r="B2221">
        <v>2425010</v>
      </c>
      <c r="C2221" t="s">
        <v>9138</v>
      </c>
      <c r="D2221" t="s">
        <v>1388</v>
      </c>
      <c r="E2221" s="16" t="s">
        <v>3124</v>
      </c>
      <c r="F2221" t="s">
        <v>3124</v>
      </c>
      <c r="G2221">
        <v>32120</v>
      </c>
      <c r="H2221" t="s">
        <v>3289</v>
      </c>
      <c r="J2221" t="s">
        <v>7369</v>
      </c>
      <c r="K2221" t="s">
        <v>1670</v>
      </c>
      <c r="L2221">
        <v>3</v>
      </c>
      <c r="M2221" s="2">
        <v>2814147.1</v>
      </c>
      <c r="N2221" s="2">
        <v>0</v>
      </c>
      <c r="O2221" s="2">
        <v>0</v>
      </c>
      <c r="P2221" s="2">
        <v>2814147.1</v>
      </c>
      <c r="Q2221" s="2">
        <v>0</v>
      </c>
      <c r="R2221" s="2">
        <v>0</v>
      </c>
      <c r="S2221" t="s">
        <v>863</v>
      </c>
      <c r="T2221" t="s">
        <v>871</v>
      </c>
      <c r="U2221" t="s">
        <v>340</v>
      </c>
      <c r="V2221" t="s">
        <v>7752</v>
      </c>
      <c r="W2221" t="s">
        <v>7752</v>
      </c>
      <c r="X2221" t="s">
        <v>7752</v>
      </c>
      <c r="Y2221" t="s">
        <v>7752</v>
      </c>
      <c r="Z2221">
        <v>0</v>
      </c>
      <c r="AA2221">
        <v>0</v>
      </c>
    </row>
    <row r="2222" spans="1:27">
      <c r="A2222" s="1" t="s">
        <v>5408</v>
      </c>
      <c r="B2222">
        <v>2425010</v>
      </c>
      <c r="C2222" t="s">
        <v>9138</v>
      </c>
      <c r="D2222" t="s">
        <v>1388</v>
      </c>
      <c r="E2222" s="16" t="s">
        <v>5409</v>
      </c>
      <c r="F2222" t="s">
        <v>5409</v>
      </c>
      <c r="G2222">
        <v>14020</v>
      </c>
      <c r="H2222" t="s">
        <v>2338</v>
      </c>
      <c r="J2222" t="s">
        <v>7365</v>
      </c>
      <c r="K2222" t="s">
        <v>4058</v>
      </c>
      <c r="L2222">
        <v>2</v>
      </c>
      <c r="M2222" s="2">
        <v>3139268.51</v>
      </c>
      <c r="N2222" s="2">
        <v>0</v>
      </c>
      <c r="O2222" s="2">
        <v>0</v>
      </c>
      <c r="P2222" s="2">
        <v>3139268.51</v>
      </c>
      <c r="Q2222" s="2">
        <v>0</v>
      </c>
      <c r="R2222" s="2">
        <v>0</v>
      </c>
      <c r="S2222" t="s">
        <v>863</v>
      </c>
      <c r="T2222" t="s">
        <v>871</v>
      </c>
      <c r="U2222" t="s">
        <v>340</v>
      </c>
      <c r="V2222" t="s">
        <v>7752</v>
      </c>
      <c r="W2222" t="s">
        <v>7752</v>
      </c>
      <c r="X2222" t="s">
        <v>7752</v>
      </c>
      <c r="Y2222" t="s">
        <v>7752</v>
      </c>
      <c r="Z2222">
        <v>0</v>
      </c>
      <c r="AA2222">
        <v>0</v>
      </c>
    </row>
    <row r="2223" spans="1:27">
      <c r="A2223" s="1" t="s">
        <v>5423</v>
      </c>
      <c r="B2223">
        <v>2425010</v>
      </c>
      <c r="C2223" t="s">
        <v>9138</v>
      </c>
      <c r="D2223" t="s">
        <v>1388</v>
      </c>
      <c r="E2223" s="16" t="s">
        <v>5424</v>
      </c>
      <c r="F2223" t="s">
        <v>5424</v>
      </c>
      <c r="G2223">
        <v>16320</v>
      </c>
      <c r="H2223" t="s">
        <v>1966</v>
      </c>
      <c r="J2223" t="s">
        <v>8406</v>
      </c>
      <c r="K2223" t="s">
        <v>1470</v>
      </c>
      <c r="L2223">
        <v>3</v>
      </c>
      <c r="M2223" s="2">
        <v>3303563.66</v>
      </c>
      <c r="N2223" s="2">
        <v>0</v>
      </c>
      <c r="O2223" s="2">
        <v>0</v>
      </c>
      <c r="P2223" s="2">
        <v>3303563.66</v>
      </c>
      <c r="Q2223" s="2">
        <v>0</v>
      </c>
      <c r="R2223" s="2">
        <v>0</v>
      </c>
      <c r="S2223" t="s">
        <v>863</v>
      </c>
      <c r="T2223" t="s">
        <v>871</v>
      </c>
      <c r="U2223" t="s">
        <v>340</v>
      </c>
      <c r="V2223" t="s">
        <v>7752</v>
      </c>
      <c r="W2223" t="s">
        <v>7752</v>
      </c>
      <c r="X2223" t="s">
        <v>7752</v>
      </c>
      <c r="Y2223" t="s">
        <v>7752</v>
      </c>
      <c r="Z2223">
        <v>0</v>
      </c>
      <c r="AA2223">
        <v>0</v>
      </c>
    </row>
    <row r="2224" spans="1:27">
      <c r="A2224" s="1" t="s">
        <v>6904</v>
      </c>
      <c r="B2224">
        <v>2425010</v>
      </c>
      <c r="C2224" t="s">
        <v>9138</v>
      </c>
      <c r="D2224" t="s">
        <v>1388</v>
      </c>
      <c r="E2224" s="16" t="s">
        <v>6905</v>
      </c>
      <c r="F2224" t="s">
        <v>6905</v>
      </c>
      <c r="G2224">
        <v>16340</v>
      </c>
      <c r="H2224" t="s">
        <v>2326</v>
      </c>
      <c r="J2224" t="s">
        <v>8406</v>
      </c>
      <c r="K2224" t="s">
        <v>527</v>
      </c>
      <c r="L2224">
        <v>2</v>
      </c>
      <c r="M2224" s="2">
        <v>3376057.53</v>
      </c>
      <c r="N2224" s="2">
        <v>0</v>
      </c>
      <c r="O2224" s="2">
        <v>0</v>
      </c>
      <c r="P2224" s="2">
        <v>3376057.53</v>
      </c>
      <c r="Q2224" s="2">
        <v>0</v>
      </c>
      <c r="R2224" s="2">
        <v>0</v>
      </c>
      <c r="S2224" t="s">
        <v>863</v>
      </c>
      <c r="T2224" t="s">
        <v>871</v>
      </c>
      <c r="U2224" t="s">
        <v>340</v>
      </c>
      <c r="V2224" t="s">
        <v>7752</v>
      </c>
      <c r="W2224" t="s">
        <v>7752</v>
      </c>
      <c r="X2224" t="s">
        <v>7752</v>
      </c>
      <c r="Y2224" t="s">
        <v>7752</v>
      </c>
      <c r="Z2224">
        <v>0</v>
      </c>
      <c r="AA2224">
        <v>0</v>
      </c>
    </row>
    <row r="2225" spans="1:27">
      <c r="A2225" s="1" t="s">
        <v>5476</v>
      </c>
      <c r="B2225">
        <v>2425010</v>
      </c>
      <c r="C2225" t="s">
        <v>9138</v>
      </c>
      <c r="D2225" t="s">
        <v>1388</v>
      </c>
      <c r="E2225" s="16" t="s">
        <v>5477</v>
      </c>
      <c r="F2225" t="s">
        <v>5477</v>
      </c>
      <c r="G2225">
        <v>11420</v>
      </c>
      <c r="H2225" t="s">
        <v>1555</v>
      </c>
      <c r="J2225" t="s">
        <v>7368</v>
      </c>
      <c r="K2225" t="s">
        <v>2026</v>
      </c>
      <c r="L2225">
        <v>4</v>
      </c>
      <c r="M2225" s="2">
        <v>3590612.15</v>
      </c>
      <c r="N2225" s="2">
        <v>0</v>
      </c>
      <c r="O2225" s="2">
        <v>0</v>
      </c>
      <c r="P2225" s="2">
        <v>3590612.15</v>
      </c>
      <c r="Q2225" s="2">
        <v>0</v>
      </c>
      <c r="R2225" s="2">
        <v>0</v>
      </c>
      <c r="S2225" t="s">
        <v>863</v>
      </c>
      <c r="T2225" t="s">
        <v>871</v>
      </c>
      <c r="U2225" t="s">
        <v>340</v>
      </c>
      <c r="V2225" t="s">
        <v>7752</v>
      </c>
      <c r="W2225" t="s">
        <v>7752</v>
      </c>
      <c r="X2225" t="s">
        <v>7752</v>
      </c>
      <c r="Y2225" t="s">
        <v>7752</v>
      </c>
      <c r="Z2225">
        <v>0</v>
      </c>
      <c r="AA2225">
        <v>0</v>
      </c>
    </row>
    <row r="2226" spans="1:27">
      <c r="A2226" s="1" t="s">
        <v>5471</v>
      </c>
      <c r="B2226">
        <v>2425010</v>
      </c>
      <c r="C2226" t="s">
        <v>9138</v>
      </c>
      <c r="D2226" t="s">
        <v>1388</v>
      </c>
      <c r="E2226" s="16" t="s">
        <v>5472</v>
      </c>
      <c r="F2226" t="s">
        <v>5472</v>
      </c>
      <c r="G2226">
        <v>14020</v>
      </c>
      <c r="H2226" t="s">
        <v>2338</v>
      </c>
      <c r="J2226" t="s">
        <v>7364</v>
      </c>
      <c r="K2226" t="s">
        <v>5473</v>
      </c>
      <c r="L2226">
        <v>2</v>
      </c>
      <c r="M2226" s="2">
        <v>3603064.5</v>
      </c>
      <c r="N2226" s="2">
        <v>0</v>
      </c>
      <c r="O2226" s="2">
        <v>0</v>
      </c>
      <c r="P2226" s="2">
        <v>3603064.5</v>
      </c>
      <c r="Q2226" s="2">
        <v>0</v>
      </c>
      <c r="R2226" s="2">
        <v>0</v>
      </c>
      <c r="S2226" t="s">
        <v>863</v>
      </c>
      <c r="T2226" t="s">
        <v>871</v>
      </c>
      <c r="U2226" t="s">
        <v>340</v>
      </c>
      <c r="V2226" t="s">
        <v>7752</v>
      </c>
      <c r="W2226" t="s">
        <v>7752</v>
      </c>
      <c r="X2226" t="s">
        <v>7752</v>
      </c>
      <c r="Y2226" t="s">
        <v>7752</v>
      </c>
      <c r="Z2226">
        <v>0</v>
      </c>
      <c r="AA2226">
        <v>0</v>
      </c>
    </row>
    <row r="2227" spans="1:27">
      <c r="A2227" s="1" t="s">
        <v>3197</v>
      </c>
      <c r="B2227">
        <v>2425010</v>
      </c>
      <c r="C2227" t="s">
        <v>9138</v>
      </c>
      <c r="D2227" t="s">
        <v>1388</v>
      </c>
      <c r="E2227" s="16" t="s">
        <v>3198</v>
      </c>
      <c r="F2227" t="s">
        <v>3198</v>
      </c>
      <c r="G2227">
        <v>11330</v>
      </c>
      <c r="H2227" t="s">
        <v>1168</v>
      </c>
      <c r="J2227" t="s">
        <v>7368</v>
      </c>
      <c r="K2227" t="s">
        <v>792</v>
      </c>
      <c r="L2227">
        <v>3</v>
      </c>
      <c r="M2227" s="2">
        <v>3648543.9</v>
      </c>
      <c r="N2227" s="2">
        <v>0</v>
      </c>
      <c r="O2227" s="2">
        <v>0</v>
      </c>
      <c r="P2227" s="2">
        <v>3648543.9</v>
      </c>
      <c r="Q2227" s="2">
        <v>0</v>
      </c>
      <c r="R2227" s="2">
        <v>0</v>
      </c>
      <c r="S2227" t="s">
        <v>863</v>
      </c>
      <c r="T2227" t="s">
        <v>871</v>
      </c>
      <c r="U2227" t="s">
        <v>340</v>
      </c>
      <c r="V2227" t="s">
        <v>7752</v>
      </c>
      <c r="W2227" t="s">
        <v>7752</v>
      </c>
      <c r="X2227" t="s">
        <v>7752</v>
      </c>
      <c r="Y2227" t="s">
        <v>7752</v>
      </c>
      <c r="Z2227">
        <v>0</v>
      </c>
      <c r="AA2227">
        <v>0</v>
      </c>
    </row>
    <row r="2228" spans="1:27">
      <c r="A2228" s="1" t="s">
        <v>6910</v>
      </c>
      <c r="B2228">
        <v>2425010</v>
      </c>
      <c r="C2228" t="s">
        <v>9138</v>
      </c>
      <c r="D2228" t="s">
        <v>1388</v>
      </c>
      <c r="E2228" s="16" t="s">
        <v>6911</v>
      </c>
      <c r="F2228" t="s">
        <v>6911</v>
      </c>
      <c r="G2228">
        <v>11420</v>
      </c>
      <c r="H2228" t="s">
        <v>1555</v>
      </c>
      <c r="J2228" t="s">
        <v>8406</v>
      </c>
      <c r="K2228" t="s">
        <v>527</v>
      </c>
      <c r="L2228">
        <v>2</v>
      </c>
      <c r="M2228" s="2">
        <v>3849826.05</v>
      </c>
      <c r="N2228" s="2">
        <v>0</v>
      </c>
      <c r="O2228" s="2">
        <v>0</v>
      </c>
      <c r="P2228" s="2">
        <v>3849826.05</v>
      </c>
      <c r="Q2228" s="2">
        <v>0</v>
      </c>
      <c r="R2228" s="2">
        <v>0</v>
      </c>
      <c r="S2228" t="s">
        <v>863</v>
      </c>
      <c r="T2228" t="s">
        <v>871</v>
      </c>
      <c r="U2228" t="s">
        <v>340</v>
      </c>
      <c r="V2228" t="s">
        <v>7752</v>
      </c>
      <c r="W2228" t="s">
        <v>7752</v>
      </c>
      <c r="X2228" t="s">
        <v>7752</v>
      </c>
      <c r="Y2228" t="s">
        <v>7752</v>
      </c>
      <c r="Z2228">
        <v>0</v>
      </c>
      <c r="AA2228">
        <v>0</v>
      </c>
    </row>
    <row r="2229" spans="1:27">
      <c r="A2229" s="1" t="s">
        <v>6939</v>
      </c>
      <c r="B2229">
        <v>2425010</v>
      </c>
      <c r="C2229" t="s">
        <v>9138</v>
      </c>
      <c r="D2229" t="s">
        <v>1388</v>
      </c>
      <c r="E2229" s="16" t="s">
        <v>6940</v>
      </c>
      <c r="F2229" t="s">
        <v>6940</v>
      </c>
      <c r="G2229">
        <v>16320</v>
      </c>
      <c r="H2229" t="s">
        <v>1966</v>
      </c>
      <c r="J2229" t="s">
        <v>8406</v>
      </c>
      <c r="K2229" t="s">
        <v>2312</v>
      </c>
      <c r="L2229">
        <v>3</v>
      </c>
      <c r="M2229" s="2">
        <v>4066866.47</v>
      </c>
      <c r="N2229" s="2">
        <v>0</v>
      </c>
      <c r="O2229" s="2">
        <v>0</v>
      </c>
      <c r="P2229" s="2">
        <v>4066866.47</v>
      </c>
      <c r="Q2229" s="2">
        <v>0</v>
      </c>
      <c r="R2229" s="2">
        <v>0</v>
      </c>
      <c r="S2229" t="s">
        <v>863</v>
      </c>
      <c r="T2229" t="s">
        <v>871</v>
      </c>
      <c r="U2229" t="s">
        <v>340</v>
      </c>
      <c r="V2229" t="s">
        <v>7752</v>
      </c>
      <c r="W2229" t="s">
        <v>7752</v>
      </c>
      <c r="X2229" t="s">
        <v>7752</v>
      </c>
      <c r="Y2229" t="s">
        <v>7752</v>
      </c>
      <c r="Z2229">
        <v>0</v>
      </c>
      <c r="AA2229">
        <v>0</v>
      </c>
    </row>
    <row r="2230" spans="1:27">
      <c r="A2230" s="1" t="s">
        <v>3931</v>
      </c>
      <c r="B2230">
        <v>2425010</v>
      </c>
      <c r="C2230" t="s">
        <v>9138</v>
      </c>
      <c r="D2230" t="s">
        <v>1388</v>
      </c>
      <c r="E2230" s="16" t="s">
        <v>3932</v>
      </c>
      <c r="F2230" t="s">
        <v>3932</v>
      </c>
      <c r="G2230">
        <v>12230</v>
      </c>
      <c r="H2230" t="s">
        <v>1053</v>
      </c>
      <c r="J2230" t="s">
        <v>7369</v>
      </c>
      <c r="K2230" t="s">
        <v>1710</v>
      </c>
      <c r="L2230">
        <v>3</v>
      </c>
      <c r="M2230" s="2">
        <v>4118406.03</v>
      </c>
      <c r="N2230" s="2">
        <v>0</v>
      </c>
      <c r="O2230" s="2">
        <v>0</v>
      </c>
      <c r="P2230" s="2">
        <v>4118406.03</v>
      </c>
      <c r="Q2230" s="2">
        <v>0</v>
      </c>
      <c r="R2230" s="2">
        <v>0</v>
      </c>
      <c r="S2230" t="s">
        <v>863</v>
      </c>
      <c r="T2230" t="s">
        <v>871</v>
      </c>
      <c r="U2230" t="s">
        <v>340</v>
      </c>
      <c r="V2230" t="s">
        <v>7752</v>
      </c>
      <c r="W2230" t="s">
        <v>7752</v>
      </c>
      <c r="X2230" t="s">
        <v>7752</v>
      </c>
      <c r="Y2230" t="s">
        <v>7752</v>
      </c>
      <c r="Z2230">
        <v>0</v>
      </c>
      <c r="AA2230">
        <v>0</v>
      </c>
    </row>
    <row r="2231" spans="1:27">
      <c r="A2231" s="1" t="s">
        <v>6173</v>
      </c>
      <c r="B2231">
        <v>2425010</v>
      </c>
      <c r="C2231" t="s">
        <v>9138</v>
      </c>
      <c r="D2231" t="s">
        <v>1388</v>
      </c>
      <c r="E2231" s="16" t="s">
        <v>6174</v>
      </c>
      <c r="F2231" t="s">
        <v>6174</v>
      </c>
      <c r="G2231">
        <v>11330</v>
      </c>
      <c r="H2231" t="s">
        <v>1168</v>
      </c>
      <c r="J2231" t="s">
        <v>7369</v>
      </c>
      <c r="K2231" t="s">
        <v>6172</v>
      </c>
      <c r="L2231">
        <v>4</v>
      </c>
      <c r="M2231" s="2">
        <v>4385167.1100000003</v>
      </c>
      <c r="N2231" s="2">
        <v>0</v>
      </c>
      <c r="O2231" s="2">
        <v>0</v>
      </c>
      <c r="P2231" s="2">
        <v>4385167.1100000003</v>
      </c>
      <c r="Q2231" s="2">
        <v>0</v>
      </c>
      <c r="R2231" s="2">
        <v>0</v>
      </c>
      <c r="S2231" t="s">
        <v>863</v>
      </c>
      <c r="T2231" t="s">
        <v>871</v>
      </c>
      <c r="U2231" t="s">
        <v>340</v>
      </c>
      <c r="V2231" t="s">
        <v>7752</v>
      </c>
      <c r="W2231" t="s">
        <v>7752</v>
      </c>
      <c r="X2231" t="s">
        <v>7752</v>
      </c>
      <c r="Y2231" t="s">
        <v>7752</v>
      </c>
      <c r="Z2231">
        <v>0</v>
      </c>
      <c r="AA2231">
        <v>0</v>
      </c>
    </row>
    <row r="2232" spans="1:27">
      <c r="A2232" s="1" t="s">
        <v>2230</v>
      </c>
      <c r="B2232">
        <v>2425010</v>
      </c>
      <c r="C2232" t="s">
        <v>9138</v>
      </c>
      <c r="D2232" t="s">
        <v>1388</v>
      </c>
      <c r="E2232" s="16" t="s">
        <v>2231</v>
      </c>
      <c r="F2232" t="s">
        <v>2231</v>
      </c>
      <c r="G2232">
        <v>21030</v>
      </c>
      <c r="H2232" t="s">
        <v>1300</v>
      </c>
      <c r="J2232" t="s">
        <v>7364</v>
      </c>
      <c r="K2232" t="s">
        <v>2232</v>
      </c>
      <c r="L2232">
        <v>1</v>
      </c>
      <c r="M2232" s="2">
        <v>4625803.32</v>
      </c>
      <c r="N2232" s="2">
        <v>0</v>
      </c>
      <c r="O2232" s="2">
        <v>0</v>
      </c>
      <c r="P2232" s="2">
        <v>4625803.32</v>
      </c>
      <c r="Q2232" s="2">
        <v>0</v>
      </c>
      <c r="R2232" s="2">
        <v>0</v>
      </c>
      <c r="S2232" t="s">
        <v>863</v>
      </c>
      <c r="T2232" t="s">
        <v>871</v>
      </c>
      <c r="U2232" t="s">
        <v>340</v>
      </c>
      <c r="V2232" t="s">
        <v>7752</v>
      </c>
      <c r="W2232" t="s">
        <v>7752</v>
      </c>
      <c r="X2232" t="s">
        <v>7752</v>
      </c>
      <c r="Y2232" t="s">
        <v>7752</v>
      </c>
      <c r="Z2232">
        <v>0</v>
      </c>
      <c r="AA2232">
        <v>0</v>
      </c>
    </row>
    <row r="2233" spans="1:27">
      <c r="A2233" s="1" t="s">
        <v>3927</v>
      </c>
      <c r="B2233">
        <v>2425010</v>
      </c>
      <c r="C2233" t="s">
        <v>9138</v>
      </c>
      <c r="D2233" t="s">
        <v>1388</v>
      </c>
      <c r="E2233" s="16" t="s">
        <v>3928</v>
      </c>
      <c r="F2233" t="s">
        <v>3928</v>
      </c>
      <c r="G2233">
        <v>21040</v>
      </c>
      <c r="H2233" t="s">
        <v>3269</v>
      </c>
      <c r="J2233" t="s">
        <v>7369</v>
      </c>
      <c r="K2233" t="s">
        <v>1710</v>
      </c>
      <c r="L2233">
        <v>3</v>
      </c>
      <c r="M2233" s="2">
        <v>4693628.8600000003</v>
      </c>
      <c r="N2233" s="2">
        <v>0</v>
      </c>
      <c r="O2233" s="2">
        <v>0</v>
      </c>
      <c r="P2233" s="2">
        <v>4693628.8600000003</v>
      </c>
      <c r="Q2233" s="2">
        <v>0</v>
      </c>
      <c r="R2233" s="2">
        <v>0</v>
      </c>
      <c r="S2233" t="s">
        <v>863</v>
      </c>
      <c r="T2233" t="s">
        <v>871</v>
      </c>
      <c r="U2233" t="s">
        <v>340</v>
      </c>
      <c r="V2233" t="s">
        <v>7752</v>
      </c>
      <c r="W2233" t="s">
        <v>7752</v>
      </c>
      <c r="X2233" t="s">
        <v>7752</v>
      </c>
      <c r="Y2233" t="s">
        <v>7752</v>
      </c>
      <c r="Z2233">
        <v>0</v>
      </c>
      <c r="AA2233">
        <v>0</v>
      </c>
    </row>
    <row r="2234" spans="1:27">
      <c r="A2234" s="1" t="s">
        <v>3199</v>
      </c>
      <c r="B2234">
        <v>2425010</v>
      </c>
      <c r="C2234" t="s">
        <v>9138</v>
      </c>
      <c r="D2234" t="s">
        <v>1388</v>
      </c>
      <c r="E2234" s="16" t="s">
        <v>3200</v>
      </c>
      <c r="F2234" t="s">
        <v>3200</v>
      </c>
      <c r="G2234">
        <v>21030</v>
      </c>
      <c r="H2234" t="s">
        <v>1300</v>
      </c>
      <c r="J2234" t="s">
        <v>7367</v>
      </c>
      <c r="K2234" t="s">
        <v>1068</v>
      </c>
      <c r="L2234">
        <v>3</v>
      </c>
      <c r="M2234" s="2">
        <v>5322672</v>
      </c>
      <c r="N2234" s="2">
        <v>0</v>
      </c>
      <c r="O2234" s="2">
        <v>0</v>
      </c>
      <c r="P2234" s="2">
        <v>5322672</v>
      </c>
      <c r="Q2234" s="2">
        <v>0</v>
      </c>
      <c r="R2234" s="2">
        <v>0</v>
      </c>
      <c r="S2234" t="s">
        <v>863</v>
      </c>
      <c r="T2234" t="s">
        <v>871</v>
      </c>
      <c r="U2234" t="s">
        <v>340</v>
      </c>
      <c r="V2234" t="s">
        <v>7752</v>
      </c>
      <c r="W2234" t="s">
        <v>7752</v>
      </c>
      <c r="X2234" t="s">
        <v>7752</v>
      </c>
      <c r="Y2234" t="s">
        <v>7752</v>
      </c>
      <c r="Z2234">
        <v>0</v>
      </c>
      <c r="AA2234">
        <v>0</v>
      </c>
    </row>
    <row r="2235" spans="1:27">
      <c r="A2235" s="1" t="s">
        <v>6182</v>
      </c>
      <c r="B2235">
        <v>2425010</v>
      </c>
      <c r="C2235" t="s">
        <v>9138</v>
      </c>
      <c r="D2235" t="s">
        <v>1388</v>
      </c>
      <c r="E2235" s="16" t="s">
        <v>6183</v>
      </c>
      <c r="F2235" t="s">
        <v>6183</v>
      </c>
      <c r="G2235">
        <v>43010</v>
      </c>
      <c r="H2235" t="s">
        <v>2780</v>
      </c>
      <c r="J2235" t="s">
        <v>7367</v>
      </c>
      <c r="K2235" t="s">
        <v>1019</v>
      </c>
      <c r="L2235">
        <v>3</v>
      </c>
      <c r="M2235" s="2">
        <v>5461962.8200000003</v>
      </c>
      <c r="N2235" s="2">
        <v>0</v>
      </c>
      <c r="O2235" s="2">
        <v>0</v>
      </c>
      <c r="P2235" s="2">
        <v>5461962.8200000003</v>
      </c>
      <c r="Q2235" s="2">
        <v>0</v>
      </c>
      <c r="R2235" s="2">
        <v>0</v>
      </c>
      <c r="S2235" t="s">
        <v>863</v>
      </c>
      <c r="T2235" t="s">
        <v>871</v>
      </c>
      <c r="U2235" t="s">
        <v>340</v>
      </c>
      <c r="V2235" t="s">
        <v>7752</v>
      </c>
      <c r="W2235" t="s">
        <v>7752</v>
      </c>
      <c r="X2235" t="s">
        <v>7752</v>
      </c>
      <c r="Y2235" t="s">
        <v>7752</v>
      </c>
      <c r="Z2235">
        <v>0</v>
      </c>
      <c r="AA2235">
        <v>0</v>
      </c>
    </row>
    <row r="2236" spans="1:27">
      <c r="A2236" s="1" t="s">
        <v>6894</v>
      </c>
      <c r="B2236">
        <v>2425010</v>
      </c>
      <c r="C2236" t="s">
        <v>9138</v>
      </c>
      <c r="D2236" t="s">
        <v>1388</v>
      </c>
      <c r="E2236" s="16" t="s">
        <v>6895</v>
      </c>
      <c r="F2236" t="s">
        <v>6895</v>
      </c>
      <c r="G2236">
        <v>14050</v>
      </c>
      <c r="H2236" t="s">
        <v>703</v>
      </c>
      <c r="J2236" t="s">
        <v>7369</v>
      </c>
      <c r="K2236" t="s">
        <v>6896</v>
      </c>
      <c r="L2236">
        <v>2</v>
      </c>
      <c r="M2236" s="2">
        <v>5773856.96</v>
      </c>
      <c r="N2236" s="2">
        <v>0</v>
      </c>
      <c r="O2236" s="2">
        <v>0</v>
      </c>
      <c r="P2236" s="2">
        <v>5773856.96</v>
      </c>
      <c r="Q2236" s="2">
        <v>0</v>
      </c>
      <c r="R2236" s="2">
        <v>0</v>
      </c>
      <c r="S2236" t="s">
        <v>863</v>
      </c>
      <c r="T2236" t="s">
        <v>871</v>
      </c>
      <c r="U2236" t="s">
        <v>340</v>
      </c>
      <c r="V2236" t="s">
        <v>7752</v>
      </c>
      <c r="W2236" t="s">
        <v>7752</v>
      </c>
      <c r="X2236" t="s">
        <v>7752</v>
      </c>
      <c r="Y2236" t="s">
        <v>7752</v>
      </c>
      <c r="Z2236">
        <v>0</v>
      </c>
      <c r="AA2236">
        <v>0</v>
      </c>
    </row>
    <row r="2237" spans="1:27">
      <c r="A2237" s="1" t="s">
        <v>6899</v>
      </c>
      <c r="B2237">
        <v>2425010</v>
      </c>
      <c r="C2237" t="s">
        <v>9138</v>
      </c>
      <c r="D2237" t="s">
        <v>1388</v>
      </c>
      <c r="E2237" s="16" t="s">
        <v>6900</v>
      </c>
      <c r="F2237" t="s">
        <v>6900</v>
      </c>
      <c r="G2237">
        <v>16340</v>
      </c>
      <c r="H2237" t="s">
        <v>2326</v>
      </c>
      <c r="J2237" t="s">
        <v>7365</v>
      </c>
      <c r="K2237" t="s">
        <v>189</v>
      </c>
      <c r="L2237">
        <v>1</v>
      </c>
      <c r="M2237" s="2">
        <v>5799417.0700000003</v>
      </c>
      <c r="N2237" s="2">
        <v>0</v>
      </c>
      <c r="O2237" s="2">
        <v>0</v>
      </c>
      <c r="P2237" s="2">
        <v>5799417.0700000003</v>
      </c>
      <c r="Q2237" s="2">
        <v>0</v>
      </c>
      <c r="R2237" s="2">
        <v>0</v>
      </c>
      <c r="S2237" t="s">
        <v>863</v>
      </c>
      <c r="T2237" t="s">
        <v>871</v>
      </c>
      <c r="U2237" t="s">
        <v>340</v>
      </c>
      <c r="V2237" t="s">
        <v>7752</v>
      </c>
      <c r="W2237" t="s">
        <v>7752</v>
      </c>
      <c r="X2237" t="s">
        <v>7752</v>
      </c>
      <c r="Y2237" t="s">
        <v>7752</v>
      </c>
      <c r="Z2237">
        <v>0</v>
      </c>
      <c r="AA2237">
        <v>0</v>
      </c>
    </row>
    <row r="2238" spans="1:27">
      <c r="A2238" s="1" t="s">
        <v>3194</v>
      </c>
      <c r="B2238">
        <v>2425010</v>
      </c>
      <c r="C2238" t="s">
        <v>9138</v>
      </c>
      <c r="D2238" t="s">
        <v>1388</v>
      </c>
      <c r="E2238" s="16" t="s">
        <v>3195</v>
      </c>
      <c r="F2238" t="s">
        <v>3196</v>
      </c>
      <c r="G2238">
        <v>14020</v>
      </c>
      <c r="H2238" t="s">
        <v>2338</v>
      </c>
      <c r="J2238" t="s">
        <v>7368</v>
      </c>
      <c r="K2238" t="s">
        <v>792</v>
      </c>
      <c r="L2238">
        <v>3</v>
      </c>
      <c r="M2238" s="2">
        <v>5801579.8700000001</v>
      </c>
      <c r="N2238" s="2">
        <v>0</v>
      </c>
      <c r="O2238" s="2">
        <v>0</v>
      </c>
      <c r="P2238" s="2">
        <v>5801579.8700000001</v>
      </c>
      <c r="Q2238" s="2">
        <v>0</v>
      </c>
      <c r="R2238" s="2">
        <v>0</v>
      </c>
      <c r="S2238" t="s">
        <v>863</v>
      </c>
      <c r="T2238" t="s">
        <v>871</v>
      </c>
      <c r="U2238" t="s">
        <v>340</v>
      </c>
      <c r="V2238" t="s">
        <v>7752</v>
      </c>
      <c r="W2238" t="s">
        <v>7752</v>
      </c>
      <c r="X2238" t="s">
        <v>7752</v>
      </c>
      <c r="Y2238" t="s">
        <v>7752</v>
      </c>
      <c r="Z2238">
        <v>0</v>
      </c>
      <c r="AA2238">
        <v>0</v>
      </c>
    </row>
    <row r="2239" spans="1:27">
      <c r="A2239" s="1" t="s">
        <v>3176</v>
      </c>
      <c r="B2239">
        <v>2425010</v>
      </c>
      <c r="C2239" t="s">
        <v>9138</v>
      </c>
      <c r="D2239" t="s">
        <v>1388</v>
      </c>
      <c r="E2239" s="16" t="s">
        <v>3177</v>
      </c>
      <c r="F2239" t="s">
        <v>3177</v>
      </c>
      <c r="G2239">
        <v>21030</v>
      </c>
      <c r="H2239" t="s">
        <v>1300</v>
      </c>
      <c r="J2239" t="s">
        <v>7369</v>
      </c>
      <c r="K2239" t="s">
        <v>1670</v>
      </c>
      <c r="L2239">
        <v>3</v>
      </c>
      <c r="M2239" s="2">
        <v>5902688.0800000001</v>
      </c>
      <c r="N2239" s="2">
        <v>0</v>
      </c>
      <c r="O2239" s="2">
        <v>0</v>
      </c>
      <c r="P2239" s="2">
        <v>5902688.0800000001</v>
      </c>
      <c r="Q2239" s="2">
        <v>0</v>
      </c>
      <c r="R2239" s="2">
        <v>0</v>
      </c>
      <c r="S2239" t="s">
        <v>863</v>
      </c>
      <c r="T2239" t="s">
        <v>871</v>
      </c>
      <c r="U2239" t="s">
        <v>340</v>
      </c>
      <c r="V2239" t="s">
        <v>7752</v>
      </c>
      <c r="W2239" t="s">
        <v>7752</v>
      </c>
      <c r="X2239" t="s">
        <v>7752</v>
      </c>
      <c r="Y2239" t="s">
        <v>7752</v>
      </c>
      <c r="Z2239">
        <v>0</v>
      </c>
      <c r="AA2239">
        <v>0</v>
      </c>
    </row>
    <row r="2240" spans="1:27">
      <c r="A2240" s="1" t="s">
        <v>6163</v>
      </c>
      <c r="B2240">
        <v>2425010</v>
      </c>
      <c r="C2240" t="s">
        <v>9138</v>
      </c>
      <c r="D2240" t="s">
        <v>1388</v>
      </c>
      <c r="E2240" s="16" t="s">
        <v>6164</v>
      </c>
      <c r="F2240" t="s">
        <v>6164</v>
      </c>
      <c r="G2240">
        <v>21030</v>
      </c>
      <c r="H2240" t="s">
        <v>1300</v>
      </c>
      <c r="J2240" t="s">
        <v>7364</v>
      </c>
      <c r="K2240" t="s">
        <v>6165</v>
      </c>
      <c r="L2240">
        <v>3</v>
      </c>
      <c r="M2240" s="2">
        <v>5991952.4100000001</v>
      </c>
      <c r="N2240" s="2">
        <v>0</v>
      </c>
      <c r="O2240" s="2">
        <v>0</v>
      </c>
      <c r="P2240" s="2">
        <v>5991952.4100000001</v>
      </c>
      <c r="Q2240" s="2">
        <v>0</v>
      </c>
      <c r="R2240" s="2">
        <v>0</v>
      </c>
      <c r="S2240" t="s">
        <v>863</v>
      </c>
      <c r="T2240" t="s">
        <v>871</v>
      </c>
      <c r="U2240" t="s">
        <v>340</v>
      </c>
      <c r="V2240" t="s">
        <v>7752</v>
      </c>
      <c r="W2240" t="s">
        <v>7752</v>
      </c>
      <c r="X2240" t="s">
        <v>7752</v>
      </c>
      <c r="Y2240" t="s">
        <v>7752</v>
      </c>
      <c r="Z2240">
        <v>0</v>
      </c>
      <c r="AA2240">
        <v>0</v>
      </c>
    </row>
    <row r="2241" spans="1:27">
      <c r="A2241" s="1" t="s">
        <v>3933</v>
      </c>
      <c r="B2241">
        <v>2425010</v>
      </c>
      <c r="C2241" t="s">
        <v>9138</v>
      </c>
      <c r="D2241" t="s">
        <v>1388</v>
      </c>
      <c r="E2241" s="16" t="s">
        <v>3934</v>
      </c>
      <c r="F2241" t="s">
        <v>3934</v>
      </c>
      <c r="G2241">
        <v>23040</v>
      </c>
      <c r="H2241" t="s">
        <v>2221</v>
      </c>
      <c r="J2241" t="s">
        <v>7369</v>
      </c>
      <c r="K2241" t="s">
        <v>1710</v>
      </c>
      <c r="L2241">
        <v>3</v>
      </c>
      <c r="M2241" s="2">
        <v>6196387.71</v>
      </c>
      <c r="N2241" s="2">
        <v>0</v>
      </c>
      <c r="O2241" s="2">
        <v>0</v>
      </c>
      <c r="P2241" s="2">
        <v>6196387.71</v>
      </c>
      <c r="Q2241" s="2">
        <v>0</v>
      </c>
      <c r="R2241" s="2">
        <v>0</v>
      </c>
      <c r="S2241" t="s">
        <v>863</v>
      </c>
      <c r="T2241" t="s">
        <v>871</v>
      </c>
      <c r="U2241" t="s">
        <v>340</v>
      </c>
      <c r="V2241" t="s">
        <v>7752</v>
      </c>
      <c r="W2241" t="s">
        <v>7752</v>
      </c>
      <c r="X2241" t="s">
        <v>7752</v>
      </c>
      <c r="Y2241" t="s">
        <v>7752</v>
      </c>
      <c r="Z2241">
        <v>0</v>
      </c>
      <c r="AA2241">
        <v>0</v>
      </c>
    </row>
    <row r="2242" spans="1:27">
      <c r="A2242" s="1" t="s">
        <v>5487</v>
      </c>
      <c r="B2242">
        <v>2425010</v>
      </c>
      <c r="C2242" t="s">
        <v>9138</v>
      </c>
      <c r="D2242" t="s">
        <v>1388</v>
      </c>
      <c r="E2242" s="16" t="s">
        <v>5488</v>
      </c>
      <c r="F2242" t="s">
        <v>5488</v>
      </c>
      <c r="G2242">
        <v>23040</v>
      </c>
      <c r="H2242" t="s">
        <v>2221</v>
      </c>
      <c r="J2242" t="s">
        <v>7369</v>
      </c>
      <c r="K2242" t="s">
        <v>5486</v>
      </c>
      <c r="L2242">
        <v>1</v>
      </c>
      <c r="M2242" s="2">
        <v>6429125.4100000001</v>
      </c>
      <c r="N2242" s="2">
        <v>0</v>
      </c>
      <c r="O2242" s="2">
        <v>0</v>
      </c>
      <c r="P2242" s="2">
        <v>6429125.4100000001</v>
      </c>
      <c r="Q2242" s="2">
        <v>0</v>
      </c>
      <c r="R2242" s="2">
        <v>0</v>
      </c>
      <c r="S2242" t="s">
        <v>863</v>
      </c>
      <c r="T2242" t="s">
        <v>871</v>
      </c>
      <c r="U2242" t="s">
        <v>340</v>
      </c>
      <c r="V2242" t="s">
        <v>7752</v>
      </c>
      <c r="W2242" t="s">
        <v>7752</v>
      </c>
      <c r="X2242" t="s">
        <v>7752</v>
      </c>
      <c r="Y2242" t="s">
        <v>7752</v>
      </c>
      <c r="Z2242">
        <v>0</v>
      </c>
      <c r="AA2242">
        <v>0</v>
      </c>
    </row>
    <row r="2243" spans="1:27">
      <c r="A2243" s="1" t="s">
        <v>6951</v>
      </c>
      <c r="B2243">
        <v>2425010</v>
      </c>
      <c r="C2243" t="s">
        <v>9138</v>
      </c>
      <c r="D2243" t="s">
        <v>1388</v>
      </c>
      <c r="E2243" s="16" t="s">
        <v>6952</v>
      </c>
      <c r="F2243" t="s">
        <v>6952</v>
      </c>
      <c r="G2243">
        <v>31120</v>
      </c>
      <c r="H2243" t="s">
        <v>3574</v>
      </c>
      <c r="J2243" t="s">
        <v>7365</v>
      </c>
      <c r="K2243" t="s">
        <v>3971</v>
      </c>
      <c r="L2243">
        <v>1</v>
      </c>
      <c r="M2243" s="2">
        <v>7158228</v>
      </c>
      <c r="N2243" s="2">
        <v>0</v>
      </c>
      <c r="O2243" s="2">
        <v>0</v>
      </c>
      <c r="P2243" s="2">
        <v>7158228</v>
      </c>
      <c r="Q2243" s="2">
        <v>0</v>
      </c>
      <c r="R2243" s="2">
        <v>0</v>
      </c>
      <c r="S2243" t="s">
        <v>863</v>
      </c>
      <c r="T2243" t="s">
        <v>871</v>
      </c>
      <c r="U2243" t="s">
        <v>340</v>
      </c>
      <c r="V2243" t="s">
        <v>7752</v>
      </c>
      <c r="W2243" t="s">
        <v>7752</v>
      </c>
      <c r="X2243" t="s">
        <v>7752</v>
      </c>
      <c r="Y2243" t="s">
        <v>7752</v>
      </c>
      <c r="Z2243">
        <v>0</v>
      </c>
      <c r="AA2243">
        <v>0</v>
      </c>
    </row>
    <row r="2244" spans="1:27">
      <c r="A2244" s="1" t="s">
        <v>3192</v>
      </c>
      <c r="B2244">
        <v>2425010</v>
      </c>
      <c r="C2244" t="s">
        <v>9138</v>
      </c>
      <c r="D2244" t="s">
        <v>1388</v>
      </c>
      <c r="E2244" s="16" t="s">
        <v>3193</v>
      </c>
      <c r="F2244" t="s">
        <v>3193</v>
      </c>
      <c r="G2244">
        <v>23040</v>
      </c>
      <c r="H2244" t="s">
        <v>2221</v>
      </c>
      <c r="J2244" t="s">
        <v>8406</v>
      </c>
      <c r="K2244" t="s">
        <v>3247</v>
      </c>
      <c r="L2244">
        <v>3</v>
      </c>
      <c r="M2244" s="2">
        <v>7618613.9699999997</v>
      </c>
      <c r="N2244" s="2">
        <v>0</v>
      </c>
      <c r="O2244" s="2">
        <v>0</v>
      </c>
      <c r="P2244" s="2">
        <v>7618613.9699999997</v>
      </c>
      <c r="Q2244" s="2">
        <v>0</v>
      </c>
      <c r="R2244" s="2">
        <v>0</v>
      </c>
      <c r="S2244" t="s">
        <v>863</v>
      </c>
      <c r="T2244" t="s">
        <v>871</v>
      </c>
      <c r="U2244" t="s">
        <v>340</v>
      </c>
      <c r="V2244" t="s">
        <v>7752</v>
      </c>
      <c r="W2244" t="s">
        <v>7752</v>
      </c>
      <c r="X2244" t="s">
        <v>7752</v>
      </c>
      <c r="Y2244" t="s">
        <v>7752</v>
      </c>
      <c r="Z2244">
        <v>0</v>
      </c>
      <c r="AA2244">
        <v>0</v>
      </c>
    </row>
    <row r="2245" spans="1:27">
      <c r="A2245" s="1" t="s">
        <v>6155</v>
      </c>
      <c r="B2245">
        <v>2425010</v>
      </c>
      <c r="C2245" t="s">
        <v>9138</v>
      </c>
      <c r="D2245" t="s">
        <v>1388</v>
      </c>
      <c r="E2245" s="16" t="s">
        <v>6156</v>
      </c>
      <c r="F2245" t="s">
        <v>6156</v>
      </c>
      <c r="G2245">
        <v>72030</v>
      </c>
      <c r="H2245" t="s">
        <v>627</v>
      </c>
      <c r="J2245" t="s">
        <v>376</v>
      </c>
      <c r="K2245" t="s">
        <v>1082</v>
      </c>
      <c r="L2245">
        <v>3</v>
      </c>
      <c r="M2245" s="2">
        <v>7751816</v>
      </c>
      <c r="N2245" s="2">
        <v>0</v>
      </c>
      <c r="O2245" s="2">
        <v>0</v>
      </c>
      <c r="P2245" s="2">
        <v>7751816</v>
      </c>
      <c r="Q2245" s="2">
        <v>0</v>
      </c>
      <c r="R2245" s="2">
        <v>0</v>
      </c>
      <c r="S2245" t="s">
        <v>863</v>
      </c>
      <c r="T2245" t="s">
        <v>871</v>
      </c>
      <c r="U2245" t="s">
        <v>7758</v>
      </c>
      <c r="V2245" t="s">
        <v>7752</v>
      </c>
      <c r="W2245" t="s">
        <v>7752</v>
      </c>
      <c r="X2245" t="s">
        <v>7752</v>
      </c>
      <c r="Y2245" t="s">
        <v>7752</v>
      </c>
      <c r="Z2245">
        <v>0</v>
      </c>
      <c r="AA2245">
        <v>0</v>
      </c>
    </row>
    <row r="2246" spans="1:27">
      <c r="A2246" s="1" t="s">
        <v>5425</v>
      </c>
      <c r="B2246">
        <v>2425010</v>
      </c>
      <c r="C2246" t="s">
        <v>9138</v>
      </c>
      <c r="D2246" t="s">
        <v>1388</v>
      </c>
      <c r="E2246" s="16" t="s">
        <v>5426</v>
      </c>
      <c r="F2246" t="s">
        <v>5426</v>
      </c>
      <c r="G2246">
        <v>14020</v>
      </c>
      <c r="H2246" t="s">
        <v>2338</v>
      </c>
      <c r="J2246" t="s">
        <v>8406</v>
      </c>
      <c r="K2246" t="s">
        <v>1470</v>
      </c>
      <c r="L2246">
        <v>3</v>
      </c>
      <c r="M2246" s="2">
        <v>8008264.8300000001</v>
      </c>
      <c r="N2246" s="2">
        <v>0</v>
      </c>
      <c r="O2246" s="2">
        <v>0</v>
      </c>
      <c r="P2246" s="2">
        <v>8008264.8300000001</v>
      </c>
      <c r="Q2246" s="2">
        <v>0</v>
      </c>
      <c r="R2246" s="2">
        <v>0</v>
      </c>
      <c r="S2246" t="s">
        <v>863</v>
      </c>
      <c r="T2246" t="s">
        <v>871</v>
      </c>
      <c r="U2246" t="s">
        <v>340</v>
      </c>
      <c r="V2246" t="s">
        <v>7752</v>
      </c>
      <c r="W2246" t="s">
        <v>7752</v>
      </c>
      <c r="X2246" t="s">
        <v>7752</v>
      </c>
      <c r="Y2246" t="s">
        <v>7752</v>
      </c>
      <c r="Z2246">
        <v>0</v>
      </c>
      <c r="AA2246">
        <v>0</v>
      </c>
    </row>
    <row r="2247" spans="1:27">
      <c r="A2247" s="1" t="s">
        <v>3186</v>
      </c>
      <c r="B2247">
        <v>2425010</v>
      </c>
      <c r="C2247" t="s">
        <v>9138</v>
      </c>
      <c r="D2247" t="s">
        <v>1388</v>
      </c>
      <c r="E2247" s="16" t="s">
        <v>3187</v>
      </c>
      <c r="F2247" t="s">
        <v>3187</v>
      </c>
      <c r="G2247">
        <v>11330</v>
      </c>
      <c r="H2247" t="s">
        <v>1168</v>
      </c>
      <c r="J2247" t="s">
        <v>7369</v>
      </c>
      <c r="K2247" t="s">
        <v>1670</v>
      </c>
      <c r="L2247">
        <v>3</v>
      </c>
      <c r="M2247" s="2">
        <v>8290658.8200000003</v>
      </c>
      <c r="N2247" s="2">
        <v>0</v>
      </c>
      <c r="O2247" s="2">
        <v>0</v>
      </c>
      <c r="P2247" s="2">
        <v>8290658.8200000003</v>
      </c>
      <c r="Q2247" s="2">
        <v>0</v>
      </c>
      <c r="R2247" s="2">
        <v>0</v>
      </c>
      <c r="S2247" t="s">
        <v>863</v>
      </c>
      <c r="T2247" t="s">
        <v>871</v>
      </c>
      <c r="U2247" t="s">
        <v>340</v>
      </c>
      <c r="V2247" t="s">
        <v>7752</v>
      </c>
      <c r="W2247" t="s">
        <v>7752</v>
      </c>
      <c r="X2247" t="s">
        <v>7752</v>
      </c>
      <c r="Y2247" t="s">
        <v>7752</v>
      </c>
      <c r="Z2247">
        <v>0</v>
      </c>
      <c r="AA2247">
        <v>0</v>
      </c>
    </row>
    <row r="2248" spans="1:27">
      <c r="A2248" s="1" t="s">
        <v>6953</v>
      </c>
      <c r="B2248">
        <v>2425010</v>
      </c>
      <c r="C2248" t="s">
        <v>9138</v>
      </c>
      <c r="D2248" t="s">
        <v>1388</v>
      </c>
      <c r="E2248" s="16" t="s">
        <v>6954</v>
      </c>
      <c r="F2248" t="s">
        <v>6954</v>
      </c>
      <c r="G2248">
        <v>23067</v>
      </c>
      <c r="H2248" t="s">
        <v>2315</v>
      </c>
      <c r="J2248" t="s">
        <v>7365</v>
      </c>
      <c r="K2248" t="s">
        <v>3971</v>
      </c>
      <c r="L2248">
        <v>1</v>
      </c>
      <c r="M2248" s="2">
        <v>8337276.4100000001</v>
      </c>
      <c r="N2248" s="2">
        <v>0</v>
      </c>
      <c r="O2248" s="2">
        <v>0</v>
      </c>
      <c r="P2248" s="2">
        <v>8337276.4100000001</v>
      </c>
      <c r="Q2248" s="2">
        <v>0</v>
      </c>
      <c r="R2248" s="2">
        <v>0</v>
      </c>
      <c r="S2248" t="s">
        <v>863</v>
      </c>
      <c r="T2248" t="s">
        <v>871</v>
      </c>
      <c r="U2248" t="s">
        <v>340</v>
      </c>
      <c r="V2248" t="s">
        <v>7752</v>
      </c>
      <c r="W2248" t="s">
        <v>7752</v>
      </c>
      <c r="X2248" t="s">
        <v>7752</v>
      </c>
      <c r="Y2248" t="s">
        <v>7752</v>
      </c>
      <c r="Z2248">
        <v>0</v>
      </c>
      <c r="AA2248">
        <v>0</v>
      </c>
    </row>
    <row r="2249" spans="1:27">
      <c r="A2249" s="1" t="s">
        <v>6166</v>
      </c>
      <c r="B2249">
        <v>2425010</v>
      </c>
      <c r="C2249" t="s">
        <v>9138</v>
      </c>
      <c r="D2249" t="s">
        <v>1388</v>
      </c>
      <c r="E2249" s="16" t="s">
        <v>6167</v>
      </c>
      <c r="F2249" t="s">
        <v>6167</v>
      </c>
      <c r="G2249">
        <v>14050</v>
      </c>
      <c r="H2249" t="s">
        <v>703</v>
      </c>
      <c r="J2249" t="s">
        <v>7364</v>
      </c>
      <c r="K2249" t="s">
        <v>6165</v>
      </c>
      <c r="L2249">
        <v>3</v>
      </c>
      <c r="M2249" s="2">
        <v>8940753.3699999992</v>
      </c>
      <c r="N2249" s="2">
        <v>0</v>
      </c>
      <c r="O2249" s="2">
        <v>0</v>
      </c>
      <c r="P2249" s="2">
        <v>8940753.3699999992</v>
      </c>
      <c r="Q2249" s="2">
        <v>0</v>
      </c>
      <c r="R2249" s="2">
        <v>0</v>
      </c>
      <c r="S2249" t="s">
        <v>863</v>
      </c>
      <c r="T2249" t="s">
        <v>871</v>
      </c>
      <c r="U2249" t="s">
        <v>340</v>
      </c>
      <c r="V2249" t="s">
        <v>7752</v>
      </c>
      <c r="W2249" t="s">
        <v>7752</v>
      </c>
      <c r="X2249" t="s">
        <v>7752</v>
      </c>
      <c r="Y2249" t="s">
        <v>7752</v>
      </c>
      <c r="Z2249">
        <v>0</v>
      </c>
      <c r="AA2249">
        <v>0</v>
      </c>
    </row>
    <row r="2250" spans="1:27">
      <c r="A2250" s="1" t="s">
        <v>6892</v>
      </c>
      <c r="B2250">
        <v>2425010</v>
      </c>
      <c r="C2250" t="s">
        <v>9138</v>
      </c>
      <c r="D2250" t="s">
        <v>1388</v>
      </c>
      <c r="E2250" s="16" t="s">
        <v>6893</v>
      </c>
      <c r="F2250" t="s">
        <v>6893</v>
      </c>
      <c r="G2250">
        <v>21040</v>
      </c>
      <c r="H2250" t="s">
        <v>3269</v>
      </c>
      <c r="J2250" t="s">
        <v>7365</v>
      </c>
      <c r="K2250" t="s">
        <v>567</v>
      </c>
      <c r="L2250">
        <v>1</v>
      </c>
      <c r="M2250" s="2">
        <v>9142436.4700000007</v>
      </c>
      <c r="N2250" s="2">
        <v>0</v>
      </c>
      <c r="O2250" s="2">
        <v>0</v>
      </c>
      <c r="P2250" s="2">
        <v>9142436.4700000007</v>
      </c>
      <c r="Q2250" s="2">
        <v>0</v>
      </c>
      <c r="R2250" s="2">
        <v>0</v>
      </c>
      <c r="S2250" t="s">
        <v>863</v>
      </c>
      <c r="T2250" t="s">
        <v>871</v>
      </c>
      <c r="U2250" t="s">
        <v>340</v>
      </c>
      <c r="V2250" t="s">
        <v>7752</v>
      </c>
      <c r="W2250" t="s">
        <v>7752</v>
      </c>
      <c r="X2250" t="s">
        <v>7752</v>
      </c>
      <c r="Y2250" t="s">
        <v>7752</v>
      </c>
      <c r="Z2250">
        <v>0</v>
      </c>
      <c r="AA2250">
        <v>0</v>
      </c>
    </row>
    <row r="2251" spans="1:27">
      <c r="A2251" s="1" t="s">
        <v>6949</v>
      </c>
      <c r="B2251">
        <v>2425010</v>
      </c>
      <c r="C2251" t="s">
        <v>9138</v>
      </c>
      <c r="D2251" t="s">
        <v>1388</v>
      </c>
      <c r="E2251" s="16" t="s">
        <v>6950</v>
      </c>
      <c r="F2251" t="s">
        <v>6950</v>
      </c>
      <c r="G2251">
        <v>23067</v>
      </c>
      <c r="H2251" t="s">
        <v>2315</v>
      </c>
      <c r="J2251" t="s">
        <v>7365</v>
      </c>
      <c r="K2251" t="s">
        <v>3971</v>
      </c>
      <c r="L2251">
        <v>1</v>
      </c>
      <c r="M2251" s="2">
        <v>9428329.75</v>
      </c>
      <c r="N2251" s="2">
        <v>0</v>
      </c>
      <c r="O2251" s="2">
        <v>0</v>
      </c>
      <c r="P2251" s="2">
        <v>9428329.75</v>
      </c>
      <c r="Q2251" s="2">
        <v>0</v>
      </c>
      <c r="R2251" s="2">
        <v>0</v>
      </c>
      <c r="S2251" t="s">
        <v>863</v>
      </c>
      <c r="T2251" t="s">
        <v>871</v>
      </c>
      <c r="U2251" t="s">
        <v>340</v>
      </c>
      <c r="V2251" t="s">
        <v>7752</v>
      </c>
      <c r="W2251" t="s">
        <v>7752</v>
      </c>
      <c r="X2251" t="s">
        <v>7752</v>
      </c>
      <c r="Y2251" t="s">
        <v>7752</v>
      </c>
      <c r="Z2251">
        <v>0</v>
      </c>
      <c r="AA2251">
        <v>0</v>
      </c>
    </row>
    <row r="2252" spans="1:27">
      <c r="A2252" s="1" t="s">
        <v>5468</v>
      </c>
      <c r="B2252">
        <v>2425010</v>
      </c>
      <c r="C2252" t="s">
        <v>9138</v>
      </c>
      <c r="D2252" t="s">
        <v>1388</v>
      </c>
      <c r="E2252" s="16" t="s">
        <v>5469</v>
      </c>
      <c r="F2252" t="s">
        <v>5469</v>
      </c>
      <c r="G2252">
        <v>12230</v>
      </c>
      <c r="H2252" t="s">
        <v>1053</v>
      </c>
      <c r="J2252" t="s">
        <v>7365</v>
      </c>
      <c r="K2252" t="s">
        <v>5470</v>
      </c>
      <c r="L2252">
        <v>1</v>
      </c>
      <c r="M2252" s="2">
        <v>11138314.26</v>
      </c>
      <c r="N2252" s="2">
        <v>0</v>
      </c>
      <c r="O2252" s="2">
        <v>0</v>
      </c>
      <c r="P2252" s="2">
        <v>11138314.26</v>
      </c>
      <c r="Q2252" s="2">
        <v>0</v>
      </c>
      <c r="R2252" s="2">
        <v>0</v>
      </c>
      <c r="S2252" t="s">
        <v>863</v>
      </c>
      <c r="T2252" t="s">
        <v>871</v>
      </c>
      <c r="U2252" t="s">
        <v>340</v>
      </c>
      <c r="V2252" t="s">
        <v>7752</v>
      </c>
      <c r="W2252" t="s">
        <v>7752</v>
      </c>
      <c r="X2252" t="s">
        <v>7752</v>
      </c>
      <c r="Y2252" t="s">
        <v>7752</v>
      </c>
      <c r="Z2252">
        <v>0</v>
      </c>
      <c r="AA2252">
        <v>0</v>
      </c>
    </row>
    <row r="2253" spans="1:27">
      <c r="A2253" s="1" t="s">
        <v>3131</v>
      </c>
      <c r="B2253">
        <v>2425010</v>
      </c>
      <c r="C2253" t="s">
        <v>9138</v>
      </c>
      <c r="D2253" t="s">
        <v>1388</v>
      </c>
      <c r="E2253" s="16" t="s">
        <v>3132</v>
      </c>
      <c r="F2253" t="s">
        <v>3132</v>
      </c>
      <c r="G2253">
        <v>21050</v>
      </c>
      <c r="H2253" t="s">
        <v>5432</v>
      </c>
      <c r="J2253" t="s">
        <v>7369</v>
      </c>
      <c r="K2253" t="s">
        <v>1670</v>
      </c>
      <c r="L2253">
        <v>3</v>
      </c>
      <c r="M2253" s="2">
        <v>11406088.85</v>
      </c>
      <c r="N2253" s="2">
        <v>0</v>
      </c>
      <c r="O2253" s="2">
        <v>0</v>
      </c>
      <c r="P2253" s="2">
        <v>11406088.85</v>
      </c>
      <c r="Q2253" s="2">
        <v>0</v>
      </c>
      <c r="R2253" s="2">
        <v>0</v>
      </c>
      <c r="S2253" t="s">
        <v>863</v>
      </c>
      <c r="T2253" t="s">
        <v>871</v>
      </c>
      <c r="U2253" t="s">
        <v>340</v>
      </c>
      <c r="V2253" t="s">
        <v>7752</v>
      </c>
      <c r="W2253" t="s">
        <v>7752</v>
      </c>
      <c r="X2253" t="s">
        <v>7752</v>
      </c>
      <c r="Y2253" t="s">
        <v>7752</v>
      </c>
      <c r="Z2253">
        <v>0</v>
      </c>
      <c r="AA2253">
        <v>0</v>
      </c>
    </row>
    <row r="2254" spans="1:27">
      <c r="A2254" s="1" t="s">
        <v>2226</v>
      </c>
      <c r="B2254">
        <v>2425010</v>
      </c>
      <c r="C2254" t="s">
        <v>9138</v>
      </c>
      <c r="D2254" t="s">
        <v>1388</v>
      </c>
      <c r="E2254" s="16" t="s">
        <v>2227</v>
      </c>
      <c r="F2254" t="s">
        <v>2227</v>
      </c>
      <c r="G2254">
        <v>21040</v>
      </c>
      <c r="H2254" t="s">
        <v>3269</v>
      </c>
      <c r="J2254" t="s">
        <v>7367</v>
      </c>
      <c r="K2254" t="s">
        <v>1063</v>
      </c>
      <c r="L2254">
        <v>3</v>
      </c>
      <c r="M2254" s="2">
        <v>13162165.02</v>
      </c>
      <c r="N2254" s="2">
        <v>0</v>
      </c>
      <c r="O2254" s="2">
        <v>0</v>
      </c>
      <c r="P2254" s="2">
        <v>13162165.02</v>
      </c>
      <c r="Q2254" s="2">
        <v>0</v>
      </c>
      <c r="R2254" s="2">
        <v>0</v>
      </c>
      <c r="S2254" t="s">
        <v>863</v>
      </c>
      <c r="T2254" t="s">
        <v>871</v>
      </c>
      <c r="U2254" t="s">
        <v>340</v>
      </c>
      <c r="V2254" t="s">
        <v>7752</v>
      </c>
      <c r="W2254" t="s">
        <v>7752</v>
      </c>
      <c r="X2254" t="s">
        <v>7752</v>
      </c>
      <c r="Y2254" t="s">
        <v>7752</v>
      </c>
      <c r="Z2254">
        <v>0</v>
      </c>
      <c r="AA2254">
        <v>0</v>
      </c>
    </row>
    <row r="2255" spans="1:27">
      <c r="A2255" s="1" t="s">
        <v>5414</v>
      </c>
      <c r="B2255">
        <v>2425010</v>
      </c>
      <c r="C2255" t="s">
        <v>9138</v>
      </c>
      <c r="D2255" t="s">
        <v>1388</v>
      </c>
      <c r="E2255" s="16" t="s">
        <v>5415</v>
      </c>
      <c r="F2255" t="s">
        <v>5416</v>
      </c>
      <c r="G2255">
        <v>16340</v>
      </c>
      <c r="H2255" t="s">
        <v>2326</v>
      </c>
      <c r="J2255" t="s">
        <v>8406</v>
      </c>
      <c r="K2255" t="s">
        <v>1470</v>
      </c>
      <c r="L2255">
        <v>3</v>
      </c>
      <c r="M2255" s="2">
        <v>18414033.43</v>
      </c>
      <c r="N2255" s="2">
        <v>0</v>
      </c>
      <c r="O2255" s="2">
        <v>0</v>
      </c>
      <c r="P2255" s="2">
        <v>18414033.43</v>
      </c>
      <c r="Q2255" s="2">
        <v>0</v>
      </c>
      <c r="R2255" s="2">
        <v>0</v>
      </c>
      <c r="S2255" t="s">
        <v>863</v>
      </c>
      <c r="T2255" t="s">
        <v>871</v>
      </c>
      <c r="U2255" t="s">
        <v>340</v>
      </c>
      <c r="V2255" t="s">
        <v>7752</v>
      </c>
      <c r="W2255" t="s">
        <v>7752</v>
      </c>
      <c r="X2255" t="s">
        <v>7752</v>
      </c>
      <c r="Y2255" t="s">
        <v>7752</v>
      </c>
      <c r="Z2255">
        <v>0</v>
      </c>
      <c r="AA2255">
        <v>0</v>
      </c>
    </row>
    <row r="2256" spans="1:27">
      <c r="A2256" s="1" t="s">
        <v>5474</v>
      </c>
      <c r="B2256">
        <v>2425010</v>
      </c>
      <c r="C2256" t="s">
        <v>9138</v>
      </c>
      <c r="D2256" t="s">
        <v>1388</v>
      </c>
      <c r="E2256" s="16" t="s">
        <v>5475</v>
      </c>
      <c r="F2256" t="s">
        <v>5475</v>
      </c>
      <c r="G2256">
        <v>21020</v>
      </c>
      <c r="H2256" t="s">
        <v>3118</v>
      </c>
      <c r="J2256" t="s">
        <v>7368</v>
      </c>
      <c r="K2256" t="s">
        <v>2026</v>
      </c>
      <c r="L2256">
        <v>4</v>
      </c>
      <c r="M2256" s="2">
        <v>22637350.5</v>
      </c>
      <c r="N2256" s="2">
        <v>0</v>
      </c>
      <c r="O2256" s="2">
        <v>0</v>
      </c>
      <c r="P2256" s="2">
        <v>22637350.5</v>
      </c>
      <c r="Q2256" s="2">
        <v>0</v>
      </c>
      <c r="R2256" s="2">
        <v>0</v>
      </c>
      <c r="S2256" t="s">
        <v>863</v>
      </c>
      <c r="T2256" t="s">
        <v>871</v>
      </c>
      <c r="U2256" t="s">
        <v>340</v>
      </c>
      <c r="V2256" t="s">
        <v>7752</v>
      </c>
      <c r="W2256" t="s">
        <v>7752</v>
      </c>
      <c r="X2256" t="s">
        <v>7752</v>
      </c>
      <c r="Y2256" t="s">
        <v>7752</v>
      </c>
      <c r="Z2256">
        <v>0</v>
      </c>
      <c r="AA2256">
        <v>0</v>
      </c>
    </row>
    <row r="2257" spans="1:27">
      <c r="A2257" s="1" t="s">
        <v>2228</v>
      </c>
      <c r="B2257">
        <v>2425010</v>
      </c>
      <c r="C2257" t="s">
        <v>9138</v>
      </c>
      <c r="D2257" t="s">
        <v>1388</v>
      </c>
      <c r="E2257" s="16" t="s">
        <v>2229</v>
      </c>
      <c r="F2257" t="s">
        <v>2229</v>
      </c>
      <c r="G2257">
        <v>72010</v>
      </c>
      <c r="H2257" t="s">
        <v>1219</v>
      </c>
      <c r="J2257" t="s">
        <v>7368</v>
      </c>
      <c r="K2257" t="s">
        <v>16</v>
      </c>
      <c r="L2257">
        <v>4</v>
      </c>
      <c r="M2257" s="2">
        <v>27113769.109999999</v>
      </c>
      <c r="N2257" s="2">
        <v>0</v>
      </c>
      <c r="O2257" s="2">
        <v>0</v>
      </c>
      <c r="P2257" s="2">
        <v>27113769.109999999</v>
      </c>
      <c r="Q2257" s="2">
        <v>0</v>
      </c>
      <c r="R2257" s="2">
        <v>0</v>
      </c>
      <c r="S2257" t="s">
        <v>863</v>
      </c>
      <c r="T2257" t="s">
        <v>871</v>
      </c>
      <c r="U2257" t="s">
        <v>340</v>
      </c>
      <c r="V2257" t="s">
        <v>7752</v>
      </c>
      <c r="W2257" t="s">
        <v>7752</v>
      </c>
      <c r="X2257" t="s">
        <v>7752</v>
      </c>
      <c r="Y2257" t="s">
        <v>7752</v>
      </c>
      <c r="Z2257">
        <v>0</v>
      </c>
      <c r="AA2257">
        <v>0</v>
      </c>
    </row>
    <row r="2258" spans="1:27">
      <c r="A2258" s="1" t="s">
        <v>5466</v>
      </c>
      <c r="B2258">
        <v>2425010</v>
      </c>
      <c r="C2258" t="s">
        <v>9138</v>
      </c>
      <c r="D2258" t="s">
        <v>1388</v>
      </c>
      <c r="E2258" s="16" t="s">
        <v>5467</v>
      </c>
      <c r="F2258" t="s">
        <v>5467</v>
      </c>
      <c r="G2258">
        <v>21050</v>
      </c>
      <c r="H2258" t="s">
        <v>5432</v>
      </c>
      <c r="J2258" t="s">
        <v>7366</v>
      </c>
      <c r="K2258" t="s">
        <v>5461</v>
      </c>
      <c r="L2258">
        <v>4</v>
      </c>
      <c r="M2258" s="2">
        <v>30684196.949999999</v>
      </c>
      <c r="N2258" s="2">
        <v>0</v>
      </c>
      <c r="O2258" s="2">
        <v>0</v>
      </c>
      <c r="P2258" s="2">
        <v>30684196.949999999</v>
      </c>
      <c r="Q2258" s="2">
        <v>0</v>
      </c>
      <c r="R2258" s="2">
        <v>0</v>
      </c>
      <c r="S2258" t="s">
        <v>863</v>
      </c>
      <c r="T2258" t="s">
        <v>871</v>
      </c>
      <c r="U2258" t="s">
        <v>340</v>
      </c>
      <c r="V2258" t="s">
        <v>7752</v>
      </c>
      <c r="W2258" t="s">
        <v>7752</v>
      </c>
      <c r="X2258" t="s">
        <v>7752</v>
      </c>
      <c r="Y2258" t="s">
        <v>7752</v>
      </c>
      <c r="Z2258">
        <v>0</v>
      </c>
      <c r="AA2258">
        <v>0</v>
      </c>
    </row>
    <row r="2259" spans="1:27">
      <c r="A2259" s="1" t="s">
        <v>5493</v>
      </c>
      <c r="B2259">
        <v>2427000</v>
      </c>
      <c r="C2259" t="s">
        <v>1201</v>
      </c>
      <c r="D2259" t="s">
        <v>1388</v>
      </c>
      <c r="E2259" s="16" t="s">
        <v>5494</v>
      </c>
      <c r="F2259" t="s">
        <v>9825</v>
      </c>
      <c r="G2259">
        <v>33210</v>
      </c>
      <c r="H2259" t="s">
        <v>2798</v>
      </c>
      <c r="J2259" t="s">
        <v>378</v>
      </c>
      <c r="K2259" t="s">
        <v>862</v>
      </c>
      <c r="L2259">
        <v>3</v>
      </c>
      <c r="M2259" s="2">
        <v>21500</v>
      </c>
      <c r="N2259" s="2">
        <v>0</v>
      </c>
      <c r="O2259" s="2">
        <v>0</v>
      </c>
      <c r="P2259" s="2">
        <v>0</v>
      </c>
      <c r="Q2259" s="2">
        <v>21500</v>
      </c>
      <c r="R2259" s="2">
        <v>0</v>
      </c>
      <c r="S2259" t="s">
        <v>1820</v>
      </c>
      <c r="T2259" t="s">
        <v>871</v>
      </c>
      <c r="U2259" t="s">
        <v>7758</v>
      </c>
      <c r="V2259" t="s">
        <v>7752</v>
      </c>
      <c r="W2259" t="s">
        <v>7752</v>
      </c>
      <c r="X2259" t="s">
        <v>7752</v>
      </c>
      <c r="Y2259" t="s">
        <v>7751</v>
      </c>
      <c r="Z2259">
        <v>0</v>
      </c>
      <c r="AA2259">
        <v>0</v>
      </c>
    </row>
    <row r="2260" spans="1:27">
      <c r="A2260" s="1" t="s">
        <v>5495</v>
      </c>
      <c r="B2260">
        <v>2427000</v>
      </c>
      <c r="C2260" t="s">
        <v>1201</v>
      </c>
      <c r="D2260" t="s">
        <v>1388</v>
      </c>
      <c r="E2260" s="16" t="s">
        <v>5496</v>
      </c>
      <c r="F2260" t="s">
        <v>5496</v>
      </c>
      <c r="G2260">
        <v>33210</v>
      </c>
      <c r="H2260" t="s">
        <v>2798</v>
      </c>
      <c r="J2260" t="s">
        <v>378</v>
      </c>
      <c r="K2260" t="s">
        <v>862</v>
      </c>
      <c r="L2260">
        <v>3</v>
      </c>
      <c r="M2260" s="2">
        <v>41176.370000000003</v>
      </c>
      <c r="N2260" s="2">
        <v>0</v>
      </c>
      <c r="O2260" s="2">
        <v>0</v>
      </c>
      <c r="P2260" s="2">
        <v>0</v>
      </c>
      <c r="Q2260" s="2">
        <v>41176.370000000003</v>
      </c>
      <c r="R2260" s="2">
        <v>0</v>
      </c>
      <c r="S2260" t="s">
        <v>1820</v>
      </c>
      <c r="T2260" t="s">
        <v>871</v>
      </c>
      <c r="U2260" t="s">
        <v>7758</v>
      </c>
      <c r="V2260" t="s">
        <v>7752</v>
      </c>
      <c r="W2260" t="s">
        <v>7752</v>
      </c>
      <c r="X2260" t="s">
        <v>7752</v>
      </c>
      <c r="Y2260" t="s">
        <v>7751</v>
      </c>
      <c r="Z2260">
        <v>0</v>
      </c>
      <c r="AA2260">
        <v>0</v>
      </c>
    </row>
    <row r="2261" spans="1:27">
      <c r="A2261" s="1" t="s">
        <v>5497</v>
      </c>
      <c r="B2261">
        <v>2427000</v>
      </c>
      <c r="C2261" t="s">
        <v>1201</v>
      </c>
      <c r="D2261" t="s">
        <v>1388</v>
      </c>
      <c r="E2261" s="16" t="s">
        <v>5498</v>
      </c>
      <c r="F2261" t="s">
        <v>5498</v>
      </c>
      <c r="G2261">
        <v>91010</v>
      </c>
      <c r="H2261" t="s">
        <v>870</v>
      </c>
      <c r="J2261" t="s">
        <v>378</v>
      </c>
      <c r="K2261" t="s">
        <v>862</v>
      </c>
      <c r="L2261">
        <v>3</v>
      </c>
      <c r="M2261" s="2">
        <v>95159</v>
      </c>
      <c r="N2261" s="2">
        <v>0</v>
      </c>
      <c r="O2261" s="2">
        <v>0</v>
      </c>
      <c r="P2261" s="2">
        <v>0</v>
      </c>
      <c r="Q2261" s="2">
        <v>0</v>
      </c>
      <c r="R2261" s="2">
        <v>95159</v>
      </c>
      <c r="S2261" t="s">
        <v>863</v>
      </c>
      <c r="T2261" t="s">
        <v>871</v>
      </c>
      <c r="U2261" t="s">
        <v>7758</v>
      </c>
      <c r="V2261" t="s">
        <v>7752</v>
      </c>
      <c r="W2261" t="s">
        <v>7752</v>
      </c>
      <c r="X2261" t="s">
        <v>7752</v>
      </c>
      <c r="Y2261" t="s">
        <v>7752</v>
      </c>
      <c r="Z2261">
        <v>0</v>
      </c>
      <c r="AA2261">
        <v>0</v>
      </c>
    </row>
    <row r="2262" spans="1:27">
      <c r="A2262" s="1" t="s">
        <v>5491</v>
      </c>
      <c r="B2262">
        <v>2427000</v>
      </c>
      <c r="C2262" t="s">
        <v>1201</v>
      </c>
      <c r="D2262" t="s">
        <v>1388</v>
      </c>
      <c r="E2262" s="16" t="s">
        <v>5492</v>
      </c>
      <c r="F2262" t="s">
        <v>9826</v>
      </c>
      <c r="G2262">
        <v>33210</v>
      </c>
      <c r="H2262" t="s">
        <v>2798</v>
      </c>
      <c r="J2262" t="s">
        <v>378</v>
      </c>
      <c r="K2262" t="s">
        <v>862</v>
      </c>
      <c r="L2262">
        <v>3</v>
      </c>
      <c r="M2262" s="2">
        <v>115000</v>
      </c>
      <c r="N2262" s="2">
        <v>0</v>
      </c>
      <c r="O2262" s="2">
        <v>0</v>
      </c>
      <c r="P2262" s="2">
        <v>0</v>
      </c>
      <c r="Q2262" s="2">
        <v>115000</v>
      </c>
      <c r="R2262" s="2">
        <v>0</v>
      </c>
      <c r="S2262" t="s">
        <v>1820</v>
      </c>
      <c r="T2262" t="s">
        <v>871</v>
      </c>
      <c r="U2262" t="s">
        <v>7758</v>
      </c>
      <c r="V2262" t="s">
        <v>7753</v>
      </c>
      <c r="W2262" t="s">
        <v>7752</v>
      </c>
      <c r="X2262" t="s">
        <v>7753</v>
      </c>
      <c r="Y2262" t="s">
        <v>7753</v>
      </c>
      <c r="Z2262">
        <v>0</v>
      </c>
      <c r="AA2262">
        <v>0</v>
      </c>
    </row>
    <row r="2263" spans="1:27">
      <c r="A2263" s="1" t="s">
        <v>3636</v>
      </c>
      <c r="B2263">
        <v>2510200</v>
      </c>
      <c r="C2263" t="s">
        <v>1202</v>
      </c>
      <c r="D2263" t="s">
        <v>8404</v>
      </c>
      <c r="E2263" s="16" t="s">
        <v>3637</v>
      </c>
      <c r="F2263" t="s">
        <v>3638</v>
      </c>
      <c r="G2263">
        <v>23081</v>
      </c>
      <c r="H2263" t="s">
        <v>2444</v>
      </c>
      <c r="J2263" t="s">
        <v>7366</v>
      </c>
      <c r="K2263" t="s">
        <v>2249</v>
      </c>
      <c r="L2263">
        <v>5</v>
      </c>
      <c r="M2263" s="2">
        <v>42000</v>
      </c>
      <c r="N2263" s="2">
        <v>0</v>
      </c>
      <c r="O2263" s="2">
        <v>0</v>
      </c>
      <c r="P2263" s="2">
        <v>0</v>
      </c>
      <c r="Q2263" s="2">
        <v>42000</v>
      </c>
      <c r="R2263" s="2">
        <v>0</v>
      </c>
      <c r="S2263" t="s">
        <v>1820</v>
      </c>
      <c r="T2263" t="s">
        <v>871</v>
      </c>
      <c r="U2263" t="s">
        <v>7758</v>
      </c>
      <c r="V2263" t="s">
        <v>7752</v>
      </c>
      <c r="W2263" t="s">
        <v>7752</v>
      </c>
      <c r="X2263" t="s">
        <v>7753</v>
      </c>
      <c r="Y2263" t="s">
        <v>7752</v>
      </c>
      <c r="Z2263">
        <v>0</v>
      </c>
      <c r="AA2263">
        <v>0</v>
      </c>
    </row>
    <row r="2264" spans="1:27">
      <c r="A2264" s="1" t="s">
        <v>5499</v>
      </c>
      <c r="B2264">
        <v>2600000</v>
      </c>
      <c r="C2264" t="s">
        <v>5500</v>
      </c>
      <c r="D2264" t="s">
        <v>5500</v>
      </c>
      <c r="E2264" s="16" t="s">
        <v>796</v>
      </c>
      <c r="F2264" t="s">
        <v>796</v>
      </c>
      <c r="G2264">
        <v>91010</v>
      </c>
      <c r="H2264" t="s">
        <v>870</v>
      </c>
      <c r="J2264" t="s">
        <v>378</v>
      </c>
      <c r="K2264" t="s">
        <v>862</v>
      </c>
      <c r="L2264">
        <v>3</v>
      </c>
      <c r="M2264" s="2">
        <v>118719.56</v>
      </c>
      <c r="N2264" s="2">
        <v>0</v>
      </c>
      <c r="O2264" s="2">
        <v>0</v>
      </c>
      <c r="P2264" s="2">
        <v>0</v>
      </c>
      <c r="Q2264" s="2">
        <v>0</v>
      </c>
      <c r="R2264" s="2">
        <v>118719.56</v>
      </c>
      <c r="S2264" t="s">
        <v>863</v>
      </c>
      <c r="T2264" t="s">
        <v>871</v>
      </c>
      <c r="U2264" t="s">
        <v>7758</v>
      </c>
      <c r="V2264" t="s">
        <v>7752</v>
      </c>
      <c r="W2264" t="s">
        <v>7752</v>
      </c>
      <c r="X2264" t="s">
        <v>7752</v>
      </c>
      <c r="Y2264" t="s">
        <v>7752</v>
      </c>
      <c r="Z2264">
        <v>0</v>
      </c>
      <c r="AA2264">
        <v>0</v>
      </c>
    </row>
    <row r="2265" spans="1:27">
      <c r="A2265" s="1" t="s">
        <v>9149</v>
      </c>
      <c r="B2265">
        <v>2600210</v>
      </c>
      <c r="C2265" t="s">
        <v>1203</v>
      </c>
      <c r="D2265" t="s">
        <v>5500</v>
      </c>
      <c r="E2265" s="16" t="s">
        <v>9150</v>
      </c>
      <c r="F2265" t="s">
        <v>9827</v>
      </c>
      <c r="G2265">
        <v>12110</v>
      </c>
      <c r="H2265" t="s">
        <v>3591</v>
      </c>
      <c r="J2265" t="s">
        <v>7368</v>
      </c>
      <c r="K2265" t="s">
        <v>16</v>
      </c>
      <c r="L2265">
        <v>4</v>
      </c>
      <c r="M2265" s="2">
        <v>1338</v>
      </c>
      <c r="N2265" s="2">
        <v>0</v>
      </c>
      <c r="O2265" s="2">
        <v>0</v>
      </c>
      <c r="P2265" s="2">
        <v>0</v>
      </c>
      <c r="Q2265" s="2">
        <v>1338</v>
      </c>
      <c r="R2265" s="2">
        <v>0</v>
      </c>
      <c r="S2265" t="s">
        <v>1820</v>
      </c>
      <c r="T2265" t="s">
        <v>871</v>
      </c>
      <c r="U2265" t="s">
        <v>7758</v>
      </c>
      <c r="V2265" t="s">
        <v>7752</v>
      </c>
      <c r="W2265" t="s">
        <v>7752</v>
      </c>
      <c r="X2265" t="s">
        <v>7752</v>
      </c>
      <c r="Y2265" t="s">
        <v>7751</v>
      </c>
      <c r="Z2265">
        <v>0</v>
      </c>
      <c r="AA2265">
        <v>0</v>
      </c>
    </row>
    <row r="2266" spans="1:27">
      <c r="A2266" s="1" t="s">
        <v>9149</v>
      </c>
      <c r="B2266">
        <v>2600210</v>
      </c>
      <c r="C2266" t="s">
        <v>1203</v>
      </c>
      <c r="D2266" t="s">
        <v>5500</v>
      </c>
      <c r="E2266" s="16" t="s">
        <v>9150</v>
      </c>
      <c r="F2266" t="s">
        <v>9827</v>
      </c>
      <c r="G2266">
        <v>12110</v>
      </c>
      <c r="H2266" t="s">
        <v>3591</v>
      </c>
      <c r="J2266" t="s">
        <v>7368</v>
      </c>
      <c r="K2266" t="s">
        <v>2026</v>
      </c>
      <c r="L2266">
        <v>4</v>
      </c>
      <c r="M2266" s="2">
        <v>1338</v>
      </c>
      <c r="N2266" s="2">
        <v>0</v>
      </c>
      <c r="O2266" s="2">
        <v>0</v>
      </c>
      <c r="P2266" s="2">
        <v>0</v>
      </c>
      <c r="Q2266" s="2">
        <v>1338</v>
      </c>
      <c r="R2266" s="2">
        <v>0</v>
      </c>
      <c r="S2266" t="s">
        <v>1820</v>
      </c>
      <c r="T2266" t="s">
        <v>871</v>
      </c>
      <c r="U2266" t="s">
        <v>7758</v>
      </c>
      <c r="V2266" t="s">
        <v>7752</v>
      </c>
      <c r="W2266" t="s">
        <v>7752</v>
      </c>
      <c r="X2266" t="s">
        <v>7752</v>
      </c>
      <c r="Y2266" t="s">
        <v>7751</v>
      </c>
      <c r="Z2266">
        <v>0</v>
      </c>
      <c r="AA2266">
        <v>0</v>
      </c>
    </row>
    <row r="2267" spans="1:27">
      <c r="A2267" s="1" t="s">
        <v>9149</v>
      </c>
      <c r="B2267">
        <v>2600210</v>
      </c>
      <c r="C2267" t="s">
        <v>1203</v>
      </c>
      <c r="D2267" t="s">
        <v>5500</v>
      </c>
      <c r="E2267" s="16" t="s">
        <v>9150</v>
      </c>
      <c r="F2267" t="s">
        <v>9827</v>
      </c>
      <c r="G2267">
        <v>12110</v>
      </c>
      <c r="H2267" t="s">
        <v>3591</v>
      </c>
      <c r="J2267" t="s">
        <v>8406</v>
      </c>
      <c r="K2267" t="s">
        <v>527</v>
      </c>
      <c r="L2267">
        <v>2</v>
      </c>
      <c r="M2267" s="2">
        <v>4014</v>
      </c>
      <c r="N2267" s="2">
        <v>0</v>
      </c>
      <c r="O2267" s="2">
        <v>0</v>
      </c>
      <c r="P2267" s="2">
        <v>0</v>
      </c>
      <c r="Q2267" s="2">
        <v>4014</v>
      </c>
      <c r="R2267" s="2">
        <v>0</v>
      </c>
      <c r="S2267" t="s">
        <v>1820</v>
      </c>
      <c r="T2267" t="s">
        <v>871</v>
      </c>
      <c r="U2267" t="s">
        <v>7758</v>
      </c>
      <c r="V2267" t="s">
        <v>7752</v>
      </c>
      <c r="W2267" t="s">
        <v>7752</v>
      </c>
      <c r="X2267" t="s">
        <v>7752</v>
      </c>
      <c r="Y2267" t="s">
        <v>7751</v>
      </c>
      <c r="Z2267">
        <v>0</v>
      </c>
      <c r="AA2267">
        <v>0</v>
      </c>
    </row>
    <row r="2268" spans="1:27">
      <c r="A2268" s="1" t="s">
        <v>9149</v>
      </c>
      <c r="B2268">
        <v>2600210</v>
      </c>
      <c r="C2268" t="s">
        <v>1203</v>
      </c>
      <c r="D2268" t="s">
        <v>5500</v>
      </c>
      <c r="E2268" s="16" t="s">
        <v>9150</v>
      </c>
      <c r="F2268" t="s">
        <v>9827</v>
      </c>
      <c r="G2268">
        <v>12110</v>
      </c>
      <c r="H2268" t="s">
        <v>3591</v>
      </c>
      <c r="J2268" t="s">
        <v>7368</v>
      </c>
      <c r="K2268" t="s">
        <v>1841</v>
      </c>
      <c r="L2268">
        <v>4</v>
      </c>
      <c r="M2268" s="2">
        <v>5352</v>
      </c>
      <c r="N2268" s="2">
        <v>0</v>
      </c>
      <c r="O2268" s="2">
        <v>0</v>
      </c>
      <c r="P2268" s="2">
        <v>0</v>
      </c>
      <c r="Q2268" s="2">
        <v>5352</v>
      </c>
      <c r="R2268" s="2">
        <v>0</v>
      </c>
      <c r="S2268" t="s">
        <v>1820</v>
      </c>
      <c r="T2268" t="s">
        <v>871</v>
      </c>
      <c r="U2268" t="s">
        <v>7758</v>
      </c>
      <c r="V2268" t="s">
        <v>7752</v>
      </c>
      <c r="W2268" t="s">
        <v>7752</v>
      </c>
      <c r="X2268" t="s">
        <v>7752</v>
      </c>
      <c r="Y2268" t="s">
        <v>7751</v>
      </c>
      <c r="Z2268">
        <v>0</v>
      </c>
      <c r="AA2268">
        <v>0</v>
      </c>
    </row>
    <row r="2269" spans="1:27">
      <c r="A2269" s="1" t="s">
        <v>9149</v>
      </c>
      <c r="B2269">
        <v>2600210</v>
      </c>
      <c r="C2269" t="s">
        <v>1203</v>
      </c>
      <c r="D2269" t="s">
        <v>5500</v>
      </c>
      <c r="E2269" s="16" t="s">
        <v>9150</v>
      </c>
      <c r="F2269" t="s">
        <v>9827</v>
      </c>
      <c r="G2269">
        <v>12110</v>
      </c>
      <c r="H2269" t="s">
        <v>3591</v>
      </c>
      <c r="J2269" t="s">
        <v>8406</v>
      </c>
      <c r="K2269" t="s">
        <v>2803</v>
      </c>
      <c r="L2269">
        <v>3</v>
      </c>
      <c r="M2269" s="2">
        <v>5352</v>
      </c>
      <c r="N2269" s="2">
        <v>0</v>
      </c>
      <c r="O2269" s="2">
        <v>0</v>
      </c>
      <c r="P2269" s="2">
        <v>0</v>
      </c>
      <c r="Q2269" s="2">
        <v>5352</v>
      </c>
      <c r="R2269" s="2">
        <v>0</v>
      </c>
      <c r="S2269" t="s">
        <v>1820</v>
      </c>
      <c r="T2269" t="s">
        <v>871</v>
      </c>
      <c r="U2269" t="s">
        <v>7758</v>
      </c>
      <c r="V2269" t="s">
        <v>7752</v>
      </c>
      <c r="W2269" t="s">
        <v>7752</v>
      </c>
      <c r="X2269" t="s">
        <v>7752</v>
      </c>
      <c r="Y2269" t="s">
        <v>7751</v>
      </c>
      <c r="Z2269">
        <v>0</v>
      </c>
      <c r="AA2269">
        <v>0</v>
      </c>
    </row>
    <row r="2270" spans="1:27">
      <c r="A2270" s="1" t="s">
        <v>9149</v>
      </c>
      <c r="B2270">
        <v>2600210</v>
      </c>
      <c r="C2270" t="s">
        <v>1203</v>
      </c>
      <c r="D2270" t="s">
        <v>5500</v>
      </c>
      <c r="E2270" s="16" t="s">
        <v>9150</v>
      </c>
      <c r="F2270" t="s">
        <v>9827</v>
      </c>
      <c r="G2270">
        <v>12110</v>
      </c>
      <c r="H2270" t="s">
        <v>3591</v>
      </c>
      <c r="J2270" t="s">
        <v>7368</v>
      </c>
      <c r="K2270" t="s">
        <v>1846</v>
      </c>
      <c r="L2270">
        <v>4</v>
      </c>
      <c r="M2270" s="2">
        <v>5352</v>
      </c>
      <c r="N2270" s="2">
        <v>0</v>
      </c>
      <c r="O2270" s="2">
        <v>0</v>
      </c>
      <c r="P2270" s="2">
        <v>0</v>
      </c>
      <c r="Q2270" s="2">
        <v>5352</v>
      </c>
      <c r="R2270" s="2">
        <v>0</v>
      </c>
      <c r="S2270" t="s">
        <v>1820</v>
      </c>
      <c r="T2270" t="s">
        <v>871</v>
      </c>
      <c r="U2270" t="s">
        <v>7758</v>
      </c>
      <c r="V2270" t="s">
        <v>7752</v>
      </c>
      <c r="W2270" t="s">
        <v>7752</v>
      </c>
      <c r="X2270" t="s">
        <v>7752</v>
      </c>
      <c r="Y2270" t="s">
        <v>7751</v>
      </c>
      <c r="Z2270">
        <v>0</v>
      </c>
      <c r="AA2270">
        <v>0</v>
      </c>
    </row>
    <row r="2271" spans="1:27">
      <c r="A2271" s="1" t="s">
        <v>9149</v>
      </c>
      <c r="B2271">
        <v>2600210</v>
      </c>
      <c r="C2271" t="s">
        <v>1203</v>
      </c>
      <c r="D2271" t="s">
        <v>5500</v>
      </c>
      <c r="E2271" s="16" t="s">
        <v>9150</v>
      </c>
      <c r="F2271" t="s">
        <v>9827</v>
      </c>
      <c r="G2271">
        <v>12110</v>
      </c>
      <c r="H2271" t="s">
        <v>3591</v>
      </c>
      <c r="J2271" t="s">
        <v>8406</v>
      </c>
      <c r="K2271" t="s">
        <v>3567</v>
      </c>
      <c r="L2271">
        <v>3</v>
      </c>
      <c r="M2271" s="2">
        <v>5352</v>
      </c>
      <c r="N2271" s="2">
        <v>0</v>
      </c>
      <c r="O2271" s="2">
        <v>0</v>
      </c>
      <c r="P2271" s="2">
        <v>0</v>
      </c>
      <c r="Q2271" s="2">
        <v>5352</v>
      </c>
      <c r="R2271" s="2">
        <v>0</v>
      </c>
      <c r="S2271" t="s">
        <v>1820</v>
      </c>
      <c r="T2271" t="s">
        <v>871</v>
      </c>
      <c r="U2271" t="s">
        <v>7758</v>
      </c>
      <c r="V2271" t="s">
        <v>7752</v>
      </c>
      <c r="W2271" t="s">
        <v>7752</v>
      </c>
      <c r="X2271" t="s">
        <v>7752</v>
      </c>
      <c r="Y2271" t="s">
        <v>7751</v>
      </c>
      <c r="Z2271">
        <v>0</v>
      </c>
      <c r="AA2271">
        <v>0</v>
      </c>
    </row>
    <row r="2272" spans="1:27">
      <c r="A2272" s="1" t="s">
        <v>9147</v>
      </c>
      <c r="B2272">
        <v>2600210</v>
      </c>
      <c r="C2272" t="s">
        <v>1203</v>
      </c>
      <c r="D2272" t="s">
        <v>5500</v>
      </c>
      <c r="E2272" s="16" t="s">
        <v>9148</v>
      </c>
      <c r="F2272" t="s">
        <v>9495</v>
      </c>
      <c r="G2272">
        <v>12110</v>
      </c>
      <c r="H2272" t="s">
        <v>3591</v>
      </c>
      <c r="J2272" t="s">
        <v>7369</v>
      </c>
      <c r="K2272" t="s">
        <v>1670</v>
      </c>
      <c r="L2272">
        <v>3</v>
      </c>
      <c r="M2272" s="2">
        <v>6500</v>
      </c>
      <c r="N2272" s="2">
        <v>0</v>
      </c>
      <c r="O2272" s="2">
        <v>0</v>
      </c>
      <c r="P2272" s="2">
        <v>0</v>
      </c>
      <c r="Q2272" s="2">
        <v>6500</v>
      </c>
      <c r="R2272" s="2">
        <v>0</v>
      </c>
      <c r="S2272" t="s">
        <v>1820</v>
      </c>
      <c r="T2272" t="s">
        <v>871</v>
      </c>
      <c r="U2272" t="s">
        <v>7758</v>
      </c>
      <c r="V2272" t="s">
        <v>7751</v>
      </c>
      <c r="W2272" t="s">
        <v>7752</v>
      </c>
      <c r="X2272" t="s">
        <v>7752</v>
      </c>
      <c r="Y2272" t="s">
        <v>7753</v>
      </c>
      <c r="Z2272">
        <v>0</v>
      </c>
      <c r="AA2272">
        <v>0</v>
      </c>
    </row>
    <row r="2273" spans="1:27">
      <c r="A2273" s="1" t="s">
        <v>9149</v>
      </c>
      <c r="B2273">
        <v>2600210</v>
      </c>
      <c r="C2273" t="s">
        <v>1203</v>
      </c>
      <c r="D2273" t="s">
        <v>5500</v>
      </c>
      <c r="E2273" s="16" t="s">
        <v>9150</v>
      </c>
      <c r="F2273" t="s">
        <v>9827</v>
      </c>
      <c r="G2273">
        <v>12110</v>
      </c>
      <c r="H2273" t="s">
        <v>3591</v>
      </c>
      <c r="J2273" t="s">
        <v>8406</v>
      </c>
      <c r="K2273" t="s">
        <v>2423</v>
      </c>
      <c r="L2273">
        <v>4</v>
      </c>
      <c r="M2273" s="2">
        <v>6690</v>
      </c>
      <c r="N2273" s="2">
        <v>0</v>
      </c>
      <c r="O2273" s="2">
        <v>0</v>
      </c>
      <c r="P2273" s="2">
        <v>0</v>
      </c>
      <c r="Q2273" s="2">
        <v>6690</v>
      </c>
      <c r="R2273" s="2">
        <v>0</v>
      </c>
      <c r="S2273" t="s">
        <v>1820</v>
      </c>
      <c r="T2273" t="s">
        <v>871</v>
      </c>
      <c r="U2273" t="s">
        <v>7758</v>
      </c>
      <c r="V2273" t="s">
        <v>7752</v>
      </c>
      <c r="W2273" t="s">
        <v>7752</v>
      </c>
      <c r="X2273" t="s">
        <v>7752</v>
      </c>
      <c r="Y2273" t="s">
        <v>7751</v>
      </c>
      <c r="Z2273">
        <v>0</v>
      </c>
      <c r="AA2273">
        <v>0</v>
      </c>
    </row>
    <row r="2274" spans="1:27">
      <c r="A2274" s="1" t="s">
        <v>9143</v>
      </c>
      <c r="B2274">
        <v>2600210</v>
      </c>
      <c r="C2274" t="s">
        <v>1203</v>
      </c>
      <c r="D2274" t="s">
        <v>5500</v>
      </c>
      <c r="E2274" s="16" t="s">
        <v>9144</v>
      </c>
      <c r="F2274" t="s">
        <v>9496</v>
      </c>
      <c r="G2274">
        <v>12282</v>
      </c>
      <c r="H2274" t="s">
        <v>4139</v>
      </c>
      <c r="J2274" t="s">
        <v>8406</v>
      </c>
      <c r="K2274" t="s">
        <v>2803</v>
      </c>
      <c r="L2274">
        <v>3</v>
      </c>
      <c r="M2274" s="2">
        <v>6740.91</v>
      </c>
      <c r="N2274" s="2">
        <v>0</v>
      </c>
      <c r="O2274" s="2">
        <v>0</v>
      </c>
      <c r="P2274" s="2">
        <v>0</v>
      </c>
      <c r="Q2274" s="2">
        <v>6740.91</v>
      </c>
      <c r="R2274" s="2">
        <v>0</v>
      </c>
      <c r="S2274" t="s">
        <v>1820</v>
      </c>
      <c r="T2274" t="s">
        <v>871</v>
      </c>
      <c r="U2274" t="s">
        <v>7758</v>
      </c>
      <c r="V2274" t="s">
        <v>7752</v>
      </c>
      <c r="W2274" t="s">
        <v>7752</v>
      </c>
      <c r="X2274" t="s">
        <v>7752</v>
      </c>
      <c r="Y2274" t="s">
        <v>7752</v>
      </c>
      <c r="Z2274">
        <v>0</v>
      </c>
      <c r="AA2274">
        <v>0</v>
      </c>
    </row>
    <row r="2275" spans="1:27">
      <c r="A2275" s="1" t="s">
        <v>9143</v>
      </c>
      <c r="B2275">
        <v>2600210</v>
      </c>
      <c r="C2275" t="s">
        <v>1203</v>
      </c>
      <c r="D2275" t="s">
        <v>5500</v>
      </c>
      <c r="E2275" s="16" t="s">
        <v>9144</v>
      </c>
      <c r="F2275" t="s">
        <v>9496</v>
      </c>
      <c r="G2275">
        <v>12282</v>
      </c>
      <c r="H2275" t="s">
        <v>4139</v>
      </c>
      <c r="J2275" t="s">
        <v>7368</v>
      </c>
      <c r="K2275" t="s">
        <v>1846</v>
      </c>
      <c r="L2275">
        <v>4</v>
      </c>
      <c r="M2275" s="2">
        <v>6740.91</v>
      </c>
      <c r="N2275" s="2">
        <v>0</v>
      </c>
      <c r="O2275" s="2">
        <v>0</v>
      </c>
      <c r="P2275" s="2">
        <v>0</v>
      </c>
      <c r="Q2275" s="2">
        <v>6740.91</v>
      </c>
      <c r="R2275" s="2">
        <v>0</v>
      </c>
      <c r="S2275" t="s">
        <v>1820</v>
      </c>
      <c r="T2275" t="s">
        <v>871</v>
      </c>
      <c r="U2275" t="s">
        <v>7758</v>
      </c>
      <c r="V2275" t="s">
        <v>7752</v>
      </c>
      <c r="W2275" t="s">
        <v>7752</v>
      </c>
      <c r="X2275" t="s">
        <v>7752</v>
      </c>
      <c r="Y2275" t="s">
        <v>7752</v>
      </c>
      <c r="Z2275">
        <v>0</v>
      </c>
      <c r="AA2275">
        <v>0</v>
      </c>
    </row>
    <row r="2276" spans="1:27">
      <c r="A2276" s="1" t="s">
        <v>9143</v>
      </c>
      <c r="B2276">
        <v>2600210</v>
      </c>
      <c r="C2276" t="s">
        <v>1203</v>
      </c>
      <c r="D2276" t="s">
        <v>5500</v>
      </c>
      <c r="E2276" s="16" t="s">
        <v>9144</v>
      </c>
      <c r="F2276" t="s">
        <v>9496</v>
      </c>
      <c r="G2276">
        <v>12282</v>
      </c>
      <c r="H2276" t="s">
        <v>4139</v>
      </c>
      <c r="J2276" t="s">
        <v>8406</v>
      </c>
      <c r="K2276" t="s">
        <v>1983</v>
      </c>
      <c r="L2276">
        <v>3</v>
      </c>
      <c r="M2276" s="2">
        <v>6740.91</v>
      </c>
      <c r="N2276" s="2">
        <v>0</v>
      </c>
      <c r="O2276" s="2">
        <v>0</v>
      </c>
      <c r="P2276" s="2">
        <v>0</v>
      </c>
      <c r="Q2276" s="2">
        <v>6740.91</v>
      </c>
      <c r="R2276" s="2">
        <v>0</v>
      </c>
      <c r="S2276" t="s">
        <v>1820</v>
      </c>
      <c r="T2276" t="s">
        <v>871</v>
      </c>
      <c r="U2276" t="s">
        <v>7758</v>
      </c>
      <c r="V2276" t="s">
        <v>7752</v>
      </c>
      <c r="W2276" t="s">
        <v>7752</v>
      </c>
      <c r="X2276" t="s">
        <v>7752</v>
      </c>
      <c r="Y2276" t="s">
        <v>7752</v>
      </c>
      <c r="Z2276">
        <v>0</v>
      </c>
      <c r="AA2276">
        <v>0</v>
      </c>
    </row>
    <row r="2277" spans="1:27">
      <c r="A2277" s="1" t="s">
        <v>9143</v>
      </c>
      <c r="B2277">
        <v>2600210</v>
      </c>
      <c r="C2277" t="s">
        <v>1203</v>
      </c>
      <c r="D2277" t="s">
        <v>5500</v>
      </c>
      <c r="E2277" s="16" t="s">
        <v>9144</v>
      </c>
      <c r="F2277" t="s">
        <v>9496</v>
      </c>
      <c r="G2277">
        <v>12282</v>
      </c>
      <c r="H2277" t="s">
        <v>4139</v>
      </c>
      <c r="J2277" t="s">
        <v>8406</v>
      </c>
      <c r="K2277" t="s">
        <v>1470</v>
      </c>
      <c r="L2277">
        <v>3</v>
      </c>
      <c r="M2277" s="2">
        <v>6740.91</v>
      </c>
      <c r="N2277" s="2">
        <v>0</v>
      </c>
      <c r="O2277" s="2">
        <v>0</v>
      </c>
      <c r="P2277" s="2">
        <v>0</v>
      </c>
      <c r="Q2277" s="2">
        <v>6740.91</v>
      </c>
      <c r="R2277" s="2">
        <v>0</v>
      </c>
      <c r="S2277" t="s">
        <v>1820</v>
      </c>
      <c r="T2277" t="s">
        <v>871</v>
      </c>
      <c r="U2277" t="s">
        <v>7758</v>
      </c>
      <c r="V2277" t="s">
        <v>7752</v>
      </c>
      <c r="W2277" t="s">
        <v>7752</v>
      </c>
      <c r="X2277" t="s">
        <v>7752</v>
      </c>
      <c r="Y2277" t="s">
        <v>7752</v>
      </c>
      <c r="Z2277">
        <v>0</v>
      </c>
      <c r="AA2277">
        <v>0</v>
      </c>
    </row>
    <row r="2278" spans="1:27">
      <c r="A2278" s="1" t="s">
        <v>9143</v>
      </c>
      <c r="B2278">
        <v>2600210</v>
      </c>
      <c r="C2278" t="s">
        <v>1203</v>
      </c>
      <c r="D2278" t="s">
        <v>5500</v>
      </c>
      <c r="E2278" s="16" t="s">
        <v>9144</v>
      </c>
      <c r="F2278" t="s">
        <v>9496</v>
      </c>
      <c r="G2278">
        <v>12282</v>
      </c>
      <c r="H2278" t="s">
        <v>4139</v>
      </c>
      <c r="J2278" t="s">
        <v>7368</v>
      </c>
      <c r="K2278" t="s">
        <v>3601</v>
      </c>
      <c r="L2278">
        <v>4</v>
      </c>
      <c r="M2278" s="2">
        <v>6740.91</v>
      </c>
      <c r="N2278" s="2">
        <v>0</v>
      </c>
      <c r="O2278" s="2">
        <v>0</v>
      </c>
      <c r="P2278" s="2">
        <v>0</v>
      </c>
      <c r="Q2278" s="2">
        <v>6740.91</v>
      </c>
      <c r="R2278" s="2">
        <v>0</v>
      </c>
      <c r="S2278" t="s">
        <v>1820</v>
      </c>
      <c r="T2278" t="s">
        <v>871</v>
      </c>
      <c r="U2278" t="s">
        <v>7758</v>
      </c>
      <c r="V2278" t="s">
        <v>7752</v>
      </c>
      <c r="W2278" t="s">
        <v>7752</v>
      </c>
      <c r="X2278" t="s">
        <v>7752</v>
      </c>
      <c r="Y2278" t="s">
        <v>7752</v>
      </c>
      <c r="Z2278">
        <v>0</v>
      </c>
      <c r="AA2278">
        <v>0</v>
      </c>
    </row>
    <row r="2279" spans="1:27">
      <c r="A2279" s="1" t="s">
        <v>9149</v>
      </c>
      <c r="B2279">
        <v>2600210</v>
      </c>
      <c r="C2279" t="s">
        <v>1203</v>
      </c>
      <c r="D2279" t="s">
        <v>5500</v>
      </c>
      <c r="E2279" s="16" t="s">
        <v>9150</v>
      </c>
      <c r="F2279" t="s">
        <v>9827</v>
      </c>
      <c r="G2279">
        <v>12110</v>
      </c>
      <c r="H2279" t="s">
        <v>3591</v>
      </c>
      <c r="J2279" t="s">
        <v>7368</v>
      </c>
      <c r="K2279" t="s">
        <v>792</v>
      </c>
      <c r="L2279">
        <v>3</v>
      </c>
      <c r="M2279" s="2">
        <v>8028</v>
      </c>
      <c r="N2279" s="2">
        <v>0</v>
      </c>
      <c r="O2279" s="2">
        <v>0</v>
      </c>
      <c r="P2279" s="2">
        <v>0</v>
      </c>
      <c r="Q2279" s="2">
        <v>8028</v>
      </c>
      <c r="R2279" s="2">
        <v>0</v>
      </c>
      <c r="S2279" t="s">
        <v>1820</v>
      </c>
      <c r="T2279" t="s">
        <v>871</v>
      </c>
      <c r="U2279" t="s">
        <v>7758</v>
      </c>
      <c r="V2279" t="s">
        <v>7752</v>
      </c>
      <c r="W2279" t="s">
        <v>7752</v>
      </c>
      <c r="X2279" t="s">
        <v>7752</v>
      </c>
      <c r="Y2279" t="s">
        <v>7751</v>
      </c>
      <c r="Z2279">
        <v>0</v>
      </c>
      <c r="AA2279">
        <v>0</v>
      </c>
    </row>
    <row r="2280" spans="1:27">
      <c r="A2280" s="1" t="s">
        <v>9149</v>
      </c>
      <c r="B2280">
        <v>2600210</v>
      </c>
      <c r="C2280" t="s">
        <v>1203</v>
      </c>
      <c r="D2280" t="s">
        <v>5500</v>
      </c>
      <c r="E2280" s="16" t="s">
        <v>9150</v>
      </c>
      <c r="F2280" t="s">
        <v>9827</v>
      </c>
      <c r="G2280">
        <v>12110</v>
      </c>
      <c r="H2280" t="s">
        <v>3591</v>
      </c>
      <c r="J2280" t="s">
        <v>7368</v>
      </c>
      <c r="K2280" t="s">
        <v>3601</v>
      </c>
      <c r="L2280">
        <v>4</v>
      </c>
      <c r="M2280" s="2">
        <v>8028</v>
      </c>
      <c r="N2280" s="2">
        <v>0</v>
      </c>
      <c r="O2280" s="2">
        <v>0</v>
      </c>
      <c r="P2280" s="2">
        <v>0</v>
      </c>
      <c r="Q2280" s="2">
        <v>8028</v>
      </c>
      <c r="R2280" s="2">
        <v>0</v>
      </c>
      <c r="S2280" t="s">
        <v>1820</v>
      </c>
      <c r="T2280" t="s">
        <v>871</v>
      </c>
      <c r="U2280" t="s">
        <v>7758</v>
      </c>
      <c r="V2280" t="s">
        <v>7752</v>
      </c>
      <c r="W2280" t="s">
        <v>7752</v>
      </c>
      <c r="X2280" t="s">
        <v>7752</v>
      </c>
      <c r="Y2280" t="s">
        <v>7751</v>
      </c>
      <c r="Z2280">
        <v>0</v>
      </c>
      <c r="AA2280">
        <v>0</v>
      </c>
    </row>
    <row r="2281" spans="1:27">
      <c r="A2281" s="1" t="s">
        <v>9149</v>
      </c>
      <c r="B2281">
        <v>2600210</v>
      </c>
      <c r="C2281" t="s">
        <v>1203</v>
      </c>
      <c r="D2281" t="s">
        <v>5500</v>
      </c>
      <c r="E2281" s="16" t="s">
        <v>9150</v>
      </c>
      <c r="F2281" t="s">
        <v>9827</v>
      </c>
      <c r="G2281">
        <v>12110</v>
      </c>
      <c r="H2281" t="s">
        <v>3591</v>
      </c>
      <c r="J2281" t="s">
        <v>8406</v>
      </c>
      <c r="K2281" t="s">
        <v>1470</v>
      </c>
      <c r="L2281">
        <v>3</v>
      </c>
      <c r="M2281" s="2">
        <v>9366</v>
      </c>
      <c r="N2281" s="2">
        <v>0</v>
      </c>
      <c r="O2281" s="2">
        <v>0</v>
      </c>
      <c r="P2281" s="2">
        <v>0</v>
      </c>
      <c r="Q2281" s="2">
        <v>9366</v>
      </c>
      <c r="R2281" s="2">
        <v>0</v>
      </c>
      <c r="S2281" t="s">
        <v>1820</v>
      </c>
      <c r="T2281" t="s">
        <v>871</v>
      </c>
      <c r="U2281" t="s">
        <v>7758</v>
      </c>
      <c r="V2281" t="s">
        <v>7752</v>
      </c>
      <c r="W2281" t="s">
        <v>7752</v>
      </c>
      <c r="X2281" t="s">
        <v>7752</v>
      </c>
      <c r="Y2281" t="s">
        <v>7751</v>
      </c>
      <c r="Z2281">
        <v>0</v>
      </c>
      <c r="AA2281">
        <v>0</v>
      </c>
    </row>
    <row r="2282" spans="1:27">
      <c r="A2282" s="1" t="s">
        <v>9149</v>
      </c>
      <c r="B2282">
        <v>2600210</v>
      </c>
      <c r="C2282" t="s">
        <v>1203</v>
      </c>
      <c r="D2282" t="s">
        <v>5500</v>
      </c>
      <c r="E2282" s="16" t="s">
        <v>9150</v>
      </c>
      <c r="F2282" t="s">
        <v>9827</v>
      </c>
      <c r="G2282">
        <v>12110</v>
      </c>
      <c r="H2282" t="s">
        <v>3591</v>
      </c>
      <c r="J2282" t="s">
        <v>8406</v>
      </c>
      <c r="K2282" t="s">
        <v>3247</v>
      </c>
      <c r="L2282">
        <v>3</v>
      </c>
      <c r="M2282" s="2">
        <v>10704</v>
      </c>
      <c r="N2282" s="2">
        <v>0</v>
      </c>
      <c r="O2282" s="2">
        <v>0</v>
      </c>
      <c r="P2282" s="2">
        <v>0</v>
      </c>
      <c r="Q2282" s="2">
        <v>10704</v>
      </c>
      <c r="R2282" s="2">
        <v>0</v>
      </c>
      <c r="S2282" t="s">
        <v>1820</v>
      </c>
      <c r="T2282" t="s">
        <v>871</v>
      </c>
      <c r="U2282" t="s">
        <v>7758</v>
      </c>
      <c r="V2282" t="s">
        <v>7752</v>
      </c>
      <c r="W2282" t="s">
        <v>7752</v>
      </c>
      <c r="X2282" t="s">
        <v>7752</v>
      </c>
      <c r="Y2282" t="s">
        <v>7751</v>
      </c>
      <c r="Z2282">
        <v>0</v>
      </c>
      <c r="AA2282">
        <v>0</v>
      </c>
    </row>
    <row r="2283" spans="1:27">
      <c r="A2283" s="1" t="s">
        <v>9149</v>
      </c>
      <c r="B2283">
        <v>2600210</v>
      </c>
      <c r="C2283" t="s">
        <v>1203</v>
      </c>
      <c r="D2283" t="s">
        <v>5500</v>
      </c>
      <c r="E2283" s="16" t="s">
        <v>9150</v>
      </c>
      <c r="F2283" t="s">
        <v>9827</v>
      </c>
      <c r="G2283">
        <v>12110</v>
      </c>
      <c r="H2283" t="s">
        <v>3591</v>
      </c>
      <c r="J2283" t="s">
        <v>8406</v>
      </c>
      <c r="K2283" t="s">
        <v>1161</v>
      </c>
      <c r="L2283">
        <v>4</v>
      </c>
      <c r="M2283" s="2">
        <v>13380</v>
      </c>
      <c r="N2283" s="2">
        <v>0</v>
      </c>
      <c r="O2283" s="2">
        <v>0</v>
      </c>
      <c r="P2283" s="2">
        <v>0</v>
      </c>
      <c r="Q2283" s="2">
        <v>13380</v>
      </c>
      <c r="R2283" s="2">
        <v>0</v>
      </c>
      <c r="S2283" t="s">
        <v>1820</v>
      </c>
      <c r="T2283" t="s">
        <v>871</v>
      </c>
      <c r="U2283" t="s">
        <v>7758</v>
      </c>
      <c r="V2283" t="s">
        <v>7752</v>
      </c>
      <c r="W2283" t="s">
        <v>7752</v>
      </c>
      <c r="X2283" t="s">
        <v>7752</v>
      </c>
      <c r="Y2283" t="s">
        <v>7751</v>
      </c>
      <c r="Z2283">
        <v>0</v>
      </c>
      <c r="AA2283">
        <v>0</v>
      </c>
    </row>
    <row r="2284" spans="1:27">
      <c r="A2284" s="1" t="s">
        <v>9143</v>
      </c>
      <c r="B2284">
        <v>2600210</v>
      </c>
      <c r="C2284" t="s">
        <v>1203</v>
      </c>
      <c r="D2284" t="s">
        <v>5500</v>
      </c>
      <c r="E2284" s="16" t="s">
        <v>9144</v>
      </c>
      <c r="F2284" t="s">
        <v>9496</v>
      </c>
      <c r="G2284">
        <v>12282</v>
      </c>
      <c r="H2284" t="s">
        <v>4139</v>
      </c>
      <c r="J2284" t="s">
        <v>7368</v>
      </c>
      <c r="K2284" t="s">
        <v>826</v>
      </c>
      <c r="L2284">
        <v>3</v>
      </c>
      <c r="M2284" s="2">
        <v>13481.81</v>
      </c>
      <c r="N2284" s="2">
        <v>0</v>
      </c>
      <c r="O2284" s="2">
        <v>0</v>
      </c>
      <c r="P2284" s="2">
        <v>0</v>
      </c>
      <c r="Q2284" s="2">
        <v>13481.81</v>
      </c>
      <c r="R2284" s="2">
        <v>0</v>
      </c>
      <c r="S2284" t="s">
        <v>1820</v>
      </c>
      <c r="T2284" t="s">
        <v>871</v>
      </c>
      <c r="U2284" t="s">
        <v>7758</v>
      </c>
      <c r="V2284" t="s">
        <v>7752</v>
      </c>
      <c r="W2284" t="s">
        <v>7752</v>
      </c>
      <c r="X2284" t="s">
        <v>7752</v>
      </c>
      <c r="Y2284" t="s">
        <v>7752</v>
      </c>
      <c r="Z2284">
        <v>0</v>
      </c>
      <c r="AA2284">
        <v>0</v>
      </c>
    </row>
    <row r="2285" spans="1:27">
      <c r="A2285" s="1" t="s">
        <v>9143</v>
      </c>
      <c r="B2285">
        <v>2600210</v>
      </c>
      <c r="C2285" t="s">
        <v>1203</v>
      </c>
      <c r="D2285" t="s">
        <v>5500</v>
      </c>
      <c r="E2285" s="16" t="s">
        <v>9144</v>
      </c>
      <c r="F2285" t="s">
        <v>9496</v>
      </c>
      <c r="G2285">
        <v>12282</v>
      </c>
      <c r="H2285" t="s">
        <v>4139</v>
      </c>
      <c r="J2285" t="s">
        <v>7368</v>
      </c>
      <c r="K2285" t="s">
        <v>792</v>
      </c>
      <c r="L2285">
        <v>3</v>
      </c>
      <c r="M2285" s="2">
        <v>13481.81</v>
      </c>
      <c r="N2285" s="2">
        <v>0</v>
      </c>
      <c r="O2285" s="2">
        <v>0</v>
      </c>
      <c r="P2285" s="2">
        <v>0</v>
      </c>
      <c r="Q2285" s="2">
        <v>13481.81</v>
      </c>
      <c r="R2285" s="2">
        <v>0</v>
      </c>
      <c r="S2285" t="s">
        <v>1820</v>
      </c>
      <c r="T2285" t="s">
        <v>871</v>
      </c>
      <c r="U2285" t="s">
        <v>7758</v>
      </c>
      <c r="V2285" t="s">
        <v>7752</v>
      </c>
      <c r="W2285" t="s">
        <v>7752</v>
      </c>
      <c r="X2285" t="s">
        <v>7752</v>
      </c>
      <c r="Y2285" t="s">
        <v>7752</v>
      </c>
      <c r="Z2285">
        <v>0</v>
      </c>
      <c r="AA2285">
        <v>0</v>
      </c>
    </row>
    <row r="2286" spans="1:27">
      <c r="A2286" s="1" t="s">
        <v>9143</v>
      </c>
      <c r="B2286">
        <v>2600210</v>
      </c>
      <c r="C2286" t="s">
        <v>1203</v>
      </c>
      <c r="D2286" t="s">
        <v>5500</v>
      </c>
      <c r="E2286" s="16" t="s">
        <v>9144</v>
      </c>
      <c r="F2286" t="s">
        <v>9496</v>
      </c>
      <c r="G2286">
        <v>12282</v>
      </c>
      <c r="H2286" t="s">
        <v>4139</v>
      </c>
      <c r="J2286" t="s">
        <v>8406</v>
      </c>
      <c r="K2286" t="s">
        <v>3567</v>
      </c>
      <c r="L2286">
        <v>3</v>
      </c>
      <c r="M2286" s="2">
        <v>13481.81</v>
      </c>
      <c r="N2286" s="2">
        <v>0</v>
      </c>
      <c r="O2286" s="2">
        <v>0</v>
      </c>
      <c r="P2286" s="2">
        <v>0</v>
      </c>
      <c r="Q2286" s="2">
        <v>13481.81</v>
      </c>
      <c r="R2286" s="2">
        <v>0</v>
      </c>
      <c r="S2286" t="s">
        <v>1820</v>
      </c>
      <c r="T2286" t="s">
        <v>871</v>
      </c>
      <c r="U2286" t="s">
        <v>7758</v>
      </c>
      <c r="V2286" t="s">
        <v>7752</v>
      </c>
      <c r="W2286" t="s">
        <v>7752</v>
      </c>
      <c r="X2286" t="s">
        <v>7752</v>
      </c>
      <c r="Y2286" t="s">
        <v>7752</v>
      </c>
      <c r="Z2286">
        <v>0</v>
      </c>
      <c r="AA2286">
        <v>0</v>
      </c>
    </row>
    <row r="2287" spans="1:27">
      <c r="A2287" s="1" t="s">
        <v>9149</v>
      </c>
      <c r="B2287">
        <v>2600210</v>
      </c>
      <c r="C2287" t="s">
        <v>1203</v>
      </c>
      <c r="D2287" t="s">
        <v>5500</v>
      </c>
      <c r="E2287" s="16" t="s">
        <v>9150</v>
      </c>
      <c r="F2287" t="s">
        <v>9827</v>
      </c>
      <c r="G2287">
        <v>12110</v>
      </c>
      <c r="H2287" t="s">
        <v>3591</v>
      </c>
      <c r="J2287" t="s">
        <v>7368</v>
      </c>
      <c r="K2287" t="s">
        <v>194</v>
      </c>
      <c r="L2287">
        <v>3</v>
      </c>
      <c r="M2287" s="2">
        <v>14718</v>
      </c>
      <c r="N2287" s="2">
        <v>0</v>
      </c>
      <c r="O2287" s="2">
        <v>0</v>
      </c>
      <c r="P2287" s="2">
        <v>0</v>
      </c>
      <c r="Q2287" s="2">
        <v>14718</v>
      </c>
      <c r="R2287" s="2">
        <v>0</v>
      </c>
      <c r="S2287" t="s">
        <v>1820</v>
      </c>
      <c r="T2287" t="s">
        <v>871</v>
      </c>
      <c r="U2287" t="s">
        <v>7758</v>
      </c>
      <c r="V2287" t="s">
        <v>7752</v>
      </c>
      <c r="W2287" t="s">
        <v>7752</v>
      </c>
      <c r="X2287" t="s">
        <v>7752</v>
      </c>
      <c r="Y2287" t="s">
        <v>7751</v>
      </c>
      <c r="Z2287">
        <v>0</v>
      </c>
      <c r="AA2287">
        <v>0</v>
      </c>
    </row>
    <row r="2288" spans="1:27">
      <c r="A2288" s="1" t="s">
        <v>9147</v>
      </c>
      <c r="B2288">
        <v>2600210</v>
      </c>
      <c r="C2288" t="s">
        <v>1203</v>
      </c>
      <c r="D2288" t="s">
        <v>5500</v>
      </c>
      <c r="E2288" s="16" t="s">
        <v>9148</v>
      </c>
      <c r="F2288" t="s">
        <v>9495</v>
      </c>
      <c r="G2288">
        <v>12110</v>
      </c>
      <c r="H2288" t="s">
        <v>3591</v>
      </c>
      <c r="J2288" t="s">
        <v>7368</v>
      </c>
      <c r="K2288" t="s">
        <v>792</v>
      </c>
      <c r="L2288">
        <v>3</v>
      </c>
      <c r="M2288" s="2">
        <v>14779.95</v>
      </c>
      <c r="N2288" s="2">
        <v>0</v>
      </c>
      <c r="O2288" s="2">
        <v>0</v>
      </c>
      <c r="P2288" s="2">
        <v>0</v>
      </c>
      <c r="Q2288" s="2">
        <v>14779.95</v>
      </c>
      <c r="R2288" s="2">
        <v>0</v>
      </c>
      <c r="S2288" t="s">
        <v>1820</v>
      </c>
      <c r="T2288" t="s">
        <v>871</v>
      </c>
      <c r="U2288" t="s">
        <v>7758</v>
      </c>
      <c r="V2288" t="s">
        <v>7751</v>
      </c>
      <c r="W2288" t="s">
        <v>7752</v>
      </c>
      <c r="X2288" t="s">
        <v>7752</v>
      </c>
      <c r="Y2288" t="s">
        <v>7753</v>
      </c>
      <c r="Z2288">
        <v>0</v>
      </c>
      <c r="AA2288">
        <v>0</v>
      </c>
    </row>
    <row r="2289" spans="1:27">
      <c r="A2289" s="1" t="s">
        <v>9149</v>
      </c>
      <c r="B2289">
        <v>2600210</v>
      </c>
      <c r="C2289" t="s">
        <v>1203</v>
      </c>
      <c r="D2289" t="s">
        <v>5500</v>
      </c>
      <c r="E2289" s="16" t="s">
        <v>9150</v>
      </c>
      <c r="F2289" t="s">
        <v>9827</v>
      </c>
      <c r="G2289">
        <v>12110</v>
      </c>
      <c r="H2289" t="s">
        <v>3591</v>
      </c>
      <c r="J2289" t="s">
        <v>8406</v>
      </c>
      <c r="K2289" t="s">
        <v>2312</v>
      </c>
      <c r="L2289">
        <v>3</v>
      </c>
      <c r="M2289" s="2">
        <v>20070</v>
      </c>
      <c r="N2289" s="2">
        <v>0</v>
      </c>
      <c r="O2289" s="2">
        <v>0</v>
      </c>
      <c r="P2289" s="2">
        <v>0</v>
      </c>
      <c r="Q2289" s="2">
        <v>20070</v>
      </c>
      <c r="R2289" s="2">
        <v>0</v>
      </c>
      <c r="S2289" t="s">
        <v>1820</v>
      </c>
      <c r="T2289" t="s">
        <v>871</v>
      </c>
      <c r="U2289" t="s">
        <v>7758</v>
      </c>
      <c r="V2289" t="s">
        <v>7752</v>
      </c>
      <c r="W2289" t="s">
        <v>7752</v>
      </c>
      <c r="X2289" t="s">
        <v>7752</v>
      </c>
      <c r="Y2289" t="s">
        <v>7751</v>
      </c>
      <c r="Z2289">
        <v>0</v>
      </c>
      <c r="AA2289">
        <v>0</v>
      </c>
    </row>
    <row r="2290" spans="1:27">
      <c r="A2290" s="1" t="s">
        <v>9143</v>
      </c>
      <c r="B2290">
        <v>2600210</v>
      </c>
      <c r="C2290" t="s">
        <v>1203</v>
      </c>
      <c r="D2290" t="s">
        <v>5500</v>
      </c>
      <c r="E2290" s="16" t="s">
        <v>9144</v>
      </c>
      <c r="F2290" t="s">
        <v>9496</v>
      </c>
      <c r="G2290">
        <v>12282</v>
      </c>
      <c r="H2290" t="s">
        <v>4139</v>
      </c>
      <c r="J2290" t="s">
        <v>7368</v>
      </c>
      <c r="K2290" t="s">
        <v>16</v>
      </c>
      <c r="L2290">
        <v>4</v>
      </c>
      <c r="M2290" s="2">
        <v>20222.72</v>
      </c>
      <c r="N2290" s="2">
        <v>0</v>
      </c>
      <c r="O2290" s="2">
        <v>0</v>
      </c>
      <c r="P2290" s="2">
        <v>0</v>
      </c>
      <c r="Q2290" s="2">
        <v>20222.72</v>
      </c>
      <c r="R2290" s="2">
        <v>0</v>
      </c>
      <c r="S2290" t="s">
        <v>1820</v>
      </c>
      <c r="T2290" t="s">
        <v>871</v>
      </c>
      <c r="U2290" t="s">
        <v>7758</v>
      </c>
      <c r="V2290" t="s">
        <v>7752</v>
      </c>
      <c r="W2290" t="s">
        <v>7752</v>
      </c>
      <c r="X2290" t="s">
        <v>7752</v>
      </c>
      <c r="Y2290" t="s">
        <v>7752</v>
      </c>
      <c r="Z2290">
        <v>0</v>
      </c>
      <c r="AA2290">
        <v>0</v>
      </c>
    </row>
    <row r="2291" spans="1:27">
      <c r="A2291" s="1" t="s">
        <v>9143</v>
      </c>
      <c r="B2291">
        <v>2600210</v>
      </c>
      <c r="C2291" t="s">
        <v>1203</v>
      </c>
      <c r="D2291" t="s">
        <v>5500</v>
      </c>
      <c r="E2291" s="16" t="s">
        <v>9144</v>
      </c>
      <c r="F2291" t="s">
        <v>9496</v>
      </c>
      <c r="G2291">
        <v>12282</v>
      </c>
      <c r="H2291" t="s">
        <v>4139</v>
      </c>
      <c r="J2291" t="s">
        <v>8406</v>
      </c>
      <c r="K2291" t="s">
        <v>3247</v>
      </c>
      <c r="L2291">
        <v>3</v>
      </c>
      <c r="M2291" s="2">
        <v>20222.72</v>
      </c>
      <c r="N2291" s="2">
        <v>0</v>
      </c>
      <c r="O2291" s="2">
        <v>0</v>
      </c>
      <c r="P2291" s="2">
        <v>0</v>
      </c>
      <c r="Q2291" s="2">
        <v>20222.72</v>
      </c>
      <c r="R2291" s="2">
        <v>0</v>
      </c>
      <c r="S2291" t="s">
        <v>1820</v>
      </c>
      <c r="T2291" t="s">
        <v>871</v>
      </c>
      <c r="U2291" t="s">
        <v>7758</v>
      </c>
      <c r="V2291" t="s">
        <v>7752</v>
      </c>
      <c r="W2291" t="s">
        <v>7752</v>
      </c>
      <c r="X2291" t="s">
        <v>7752</v>
      </c>
      <c r="Y2291" t="s">
        <v>7752</v>
      </c>
      <c r="Z2291">
        <v>0</v>
      </c>
      <c r="AA2291">
        <v>0</v>
      </c>
    </row>
    <row r="2292" spans="1:27">
      <c r="A2292" s="1" t="s">
        <v>9143</v>
      </c>
      <c r="B2292">
        <v>2600210</v>
      </c>
      <c r="C2292" t="s">
        <v>1203</v>
      </c>
      <c r="D2292" t="s">
        <v>5500</v>
      </c>
      <c r="E2292" s="16" t="s">
        <v>9144</v>
      </c>
      <c r="F2292" t="s">
        <v>9496</v>
      </c>
      <c r="G2292">
        <v>12282</v>
      </c>
      <c r="H2292" t="s">
        <v>4139</v>
      </c>
      <c r="J2292" t="s">
        <v>8406</v>
      </c>
      <c r="K2292" t="s">
        <v>527</v>
      </c>
      <c r="L2292">
        <v>2</v>
      </c>
      <c r="M2292" s="2">
        <v>20222.72</v>
      </c>
      <c r="N2292" s="2">
        <v>0</v>
      </c>
      <c r="O2292" s="2">
        <v>0</v>
      </c>
      <c r="P2292" s="2">
        <v>0</v>
      </c>
      <c r="Q2292" s="2">
        <v>20222.72</v>
      </c>
      <c r="R2292" s="2">
        <v>0</v>
      </c>
      <c r="S2292" t="s">
        <v>1820</v>
      </c>
      <c r="T2292" t="s">
        <v>871</v>
      </c>
      <c r="U2292" t="s">
        <v>7758</v>
      </c>
      <c r="V2292" t="s">
        <v>7752</v>
      </c>
      <c r="W2292" t="s">
        <v>7752</v>
      </c>
      <c r="X2292" t="s">
        <v>7752</v>
      </c>
      <c r="Y2292" t="s">
        <v>7752</v>
      </c>
      <c r="Z2292">
        <v>0</v>
      </c>
      <c r="AA2292">
        <v>0</v>
      </c>
    </row>
    <row r="2293" spans="1:27">
      <c r="A2293" s="1" t="s">
        <v>9149</v>
      </c>
      <c r="B2293">
        <v>2600210</v>
      </c>
      <c r="C2293" t="s">
        <v>1203</v>
      </c>
      <c r="D2293" t="s">
        <v>5500</v>
      </c>
      <c r="E2293" s="16" t="s">
        <v>9150</v>
      </c>
      <c r="F2293" t="s">
        <v>9827</v>
      </c>
      <c r="G2293">
        <v>12110</v>
      </c>
      <c r="H2293" t="s">
        <v>3591</v>
      </c>
      <c r="J2293" t="s">
        <v>7368</v>
      </c>
      <c r="K2293" t="s">
        <v>2827</v>
      </c>
      <c r="L2293">
        <v>3</v>
      </c>
      <c r="M2293" s="2">
        <v>28098</v>
      </c>
      <c r="N2293" s="2">
        <v>0</v>
      </c>
      <c r="O2293" s="2">
        <v>0</v>
      </c>
      <c r="P2293" s="2">
        <v>0</v>
      </c>
      <c r="Q2293" s="2">
        <v>28098</v>
      </c>
      <c r="R2293" s="2">
        <v>0</v>
      </c>
      <c r="S2293" t="s">
        <v>1820</v>
      </c>
      <c r="T2293" t="s">
        <v>871</v>
      </c>
      <c r="U2293" t="s">
        <v>7758</v>
      </c>
      <c r="V2293" t="s">
        <v>7752</v>
      </c>
      <c r="W2293" t="s">
        <v>7752</v>
      </c>
      <c r="X2293" t="s">
        <v>7752</v>
      </c>
      <c r="Y2293" t="s">
        <v>7751</v>
      </c>
      <c r="Z2293">
        <v>0</v>
      </c>
      <c r="AA2293">
        <v>0</v>
      </c>
    </row>
    <row r="2294" spans="1:27">
      <c r="A2294" s="1" t="s">
        <v>9149</v>
      </c>
      <c r="B2294">
        <v>2600210</v>
      </c>
      <c r="C2294" t="s">
        <v>1203</v>
      </c>
      <c r="D2294" t="s">
        <v>5500</v>
      </c>
      <c r="E2294" s="16" t="s">
        <v>9150</v>
      </c>
      <c r="F2294" t="s">
        <v>9827</v>
      </c>
      <c r="G2294">
        <v>12110</v>
      </c>
      <c r="H2294" t="s">
        <v>3591</v>
      </c>
      <c r="J2294" t="s">
        <v>7368</v>
      </c>
      <c r="K2294" t="s">
        <v>826</v>
      </c>
      <c r="L2294">
        <v>3</v>
      </c>
      <c r="M2294" s="2">
        <v>30774</v>
      </c>
      <c r="N2294" s="2">
        <v>0</v>
      </c>
      <c r="O2294" s="2">
        <v>0</v>
      </c>
      <c r="P2294" s="2">
        <v>0</v>
      </c>
      <c r="Q2294" s="2">
        <v>30774</v>
      </c>
      <c r="R2294" s="2">
        <v>0</v>
      </c>
      <c r="S2294" t="s">
        <v>1820</v>
      </c>
      <c r="T2294" t="s">
        <v>871</v>
      </c>
      <c r="U2294" t="s">
        <v>7758</v>
      </c>
      <c r="V2294" t="s">
        <v>7752</v>
      </c>
      <c r="W2294" t="s">
        <v>7752</v>
      </c>
      <c r="X2294" t="s">
        <v>7752</v>
      </c>
      <c r="Y2294" t="s">
        <v>7751</v>
      </c>
      <c r="Z2294">
        <v>0</v>
      </c>
      <c r="AA2294">
        <v>0</v>
      </c>
    </row>
    <row r="2295" spans="1:27">
      <c r="A2295" s="1" t="s">
        <v>9149</v>
      </c>
      <c r="B2295">
        <v>2600210</v>
      </c>
      <c r="C2295" t="s">
        <v>1203</v>
      </c>
      <c r="D2295" t="s">
        <v>5500</v>
      </c>
      <c r="E2295" s="16" t="s">
        <v>9150</v>
      </c>
      <c r="F2295" t="s">
        <v>9827</v>
      </c>
      <c r="G2295">
        <v>12110</v>
      </c>
      <c r="H2295" t="s">
        <v>3591</v>
      </c>
      <c r="J2295" t="s">
        <v>8406</v>
      </c>
      <c r="K2295" t="s">
        <v>1983</v>
      </c>
      <c r="L2295">
        <v>3</v>
      </c>
      <c r="M2295" s="2">
        <v>32112</v>
      </c>
      <c r="N2295" s="2">
        <v>0</v>
      </c>
      <c r="O2295" s="2">
        <v>0</v>
      </c>
      <c r="P2295" s="2">
        <v>0</v>
      </c>
      <c r="Q2295" s="2">
        <v>32112</v>
      </c>
      <c r="R2295" s="2">
        <v>0</v>
      </c>
      <c r="S2295" t="s">
        <v>1820</v>
      </c>
      <c r="T2295" t="s">
        <v>871</v>
      </c>
      <c r="U2295" t="s">
        <v>7758</v>
      </c>
      <c r="V2295" t="s">
        <v>7752</v>
      </c>
      <c r="W2295" t="s">
        <v>7752</v>
      </c>
      <c r="X2295" t="s">
        <v>7752</v>
      </c>
      <c r="Y2295" t="s">
        <v>7751</v>
      </c>
      <c r="Z2295">
        <v>0</v>
      </c>
      <c r="AA2295">
        <v>0</v>
      </c>
    </row>
    <row r="2296" spans="1:27">
      <c r="A2296" s="1" t="s">
        <v>9143</v>
      </c>
      <c r="B2296">
        <v>2600210</v>
      </c>
      <c r="C2296" t="s">
        <v>1203</v>
      </c>
      <c r="D2296" t="s">
        <v>5500</v>
      </c>
      <c r="E2296" s="16" t="s">
        <v>9144</v>
      </c>
      <c r="F2296" t="s">
        <v>9496</v>
      </c>
      <c r="G2296">
        <v>12282</v>
      </c>
      <c r="H2296" t="s">
        <v>4139</v>
      </c>
      <c r="J2296" t="s">
        <v>7368</v>
      </c>
      <c r="K2296" t="s">
        <v>2827</v>
      </c>
      <c r="L2296">
        <v>3</v>
      </c>
      <c r="M2296" s="2">
        <v>33704.53</v>
      </c>
      <c r="N2296" s="2">
        <v>0</v>
      </c>
      <c r="O2296" s="2">
        <v>0</v>
      </c>
      <c r="P2296" s="2">
        <v>0</v>
      </c>
      <c r="Q2296" s="2">
        <v>33704.53</v>
      </c>
      <c r="R2296" s="2">
        <v>0</v>
      </c>
      <c r="S2296" t="s">
        <v>1820</v>
      </c>
      <c r="T2296" t="s">
        <v>871</v>
      </c>
      <c r="U2296" t="s">
        <v>7758</v>
      </c>
      <c r="V2296" t="s">
        <v>7752</v>
      </c>
      <c r="W2296" t="s">
        <v>7752</v>
      </c>
      <c r="X2296" t="s">
        <v>7752</v>
      </c>
      <c r="Y2296" t="s">
        <v>7752</v>
      </c>
      <c r="Z2296">
        <v>0</v>
      </c>
      <c r="AA2296">
        <v>0</v>
      </c>
    </row>
    <row r="2297" spans="1:27">
      <c r="A2297" s="1" t="s">
        <v>9143</v>
      </c>
      <c r="B2297">
        <v>2600210</v>
      </c>
      <c r="C2297" t="s">
        <v>1203</v>
      </c>
      <c r="D2297" t="s">
        <v>5500</v>
      </c>
      <c r="E2297" s="16" t="s">
        <v>9144</v>
      </c>
      <c r="F2297" t="s">
        <v>9496</v>
      </c>
      <c r="G2297">
        <v>12282</v>
      </c>
      <c r="H2297" t="s">
        <v>4139</v>
      </c>
      <c r="J2297" t="s">
        <v>7368</v>
      </c>
      <c r="K2297" t="s">
        <v>194</v>
      </c>
      <c r="L2297">
        <v>3</v>
      </c>
      <c r="M2297" s="2">
        <v>33704.53</v>
      </c>
      <c r="N2297" s="2">
        <v>0</v>
      </c>
      <c r="O2297" s="2">
        <v>0</v>
      </c>
      <c r="P2297" s="2">
        <v>0</v>
      </c>
      <c r="Q2297" s="2">
        <v>33704.53</v>
      </c>
      <c r="R2297" s="2">
        <v>0</v>
      </c>
      <c r="S2297" t="s">
        <v>1820</v>
      </c>
      <c r="T2297" t="s">
        <v>871</v>
      </c>
      <c r="U2297" t="s">
        <v>7758</v>
      </c>
      <c r="V2297" t="s">
        <v>7752</v>
      </c>
      <c r="W2297" t="s">
        <v>7752</v>
      </c>
      <c r="X2297" t="s">
        <v>7752</v>
      </c>
      <c r="Y2297" t="s">
        <v>7752</v>
      </c>
      <c r="Z2297">
        <v>0</v>
      </c>
      <c r="AA2297">
        <v>0</v>
      </c>
    </row>
    <row r="2298" spans="1:27">
      <c r="A2298" s="1" t="s">
        <v>9145</v>
      </c>
      <c r="B2298">
        <v>2600210</v>
      </c>
      <c r="C2298" t="s">
        <v>1203</v>
      </c>
      <c r="D2298" t="s">
        <v>5500</v>
      </c>
      <c r="E2298" s="16" t="s">
        <v>9146</v>
      </c>
      <c r="F2298" t="s">
        <v>9497</v>
      </c>
      <c r="G2298">
        <v>12191</v>
      </c>
      <c r="H2298" t="s">
        <v>2540</v>
      </c>
      <c r="J2298" t="s">
        <v>7368</v>
      </c>
      <c r="K2298" t="s">
        <v>792</v>
      </c>
      <c r="L2298">
        <v>3</v>
      </c>
      <c r="M2298" s="2">
        <v>56354.79</v>
      </c>
      <c r="N2298" s="2">
        <v>56354.79</v>
      </c>
      <c r="O2298" s="2">
        <v>0</v>
      </c>
      <c r="P2298" s="2">
        <v>0</v>
      </c>
      <c r="Q2298" s="2">
        <v>0</v>
      </c>
      <c r="R2298" s="2">
        <v>0</v>
      </c>
      <c r="S2298" t="s">
        <v>863</v>
      </c>
      <c r="T2298" t="s">
        <v>871</v>
      </c>
      <c r="U2298" t="s">
        <v>7758</v>
      </c>
      <c r="V2298" t="s">
        <v>7751</v>
      </c>
      <c r="W2298" t="s">
        <v>7752</v>
      </c>
      <c r="X2298" t="s">
        <v>7752</v>
      </c>
      <c r="Y2298" t="s">
        <v>7752</v>
      </c>
      <c r="Z2298">
        <v>0</v>
      </c>
      <c r="AA2298">
        <v>0</v>
      </c>
    </row>
    <row r="2299" spans="1:27">
      <c r="A2299" s="1" t="s">
        <v>9145</v>
      </c>
      <c r="B2299">
        <v>2600210</v>
      </c>
      <c r="C2299" t="s">
        <v>1203</v>
      </c>
      <c r="D2299" t="s">
        <v>5500</v>
      </c>
      <c r="E2299" s="16" t="s">
        <v>9146</v>
      </c>
      <c r="F2299" t="s">
        <v>9497</v>
      </c>
      <c r="G2299">
        <v>12191</v>
      </c>
      <c r="H2299" t="s">
        <v>2540</v>
      </c>
      <c r="J2299" t="s">
        <v>7368</v>
      </c>
      <c r="K2299" t="s">
        <v>3601</v>
      </c>
      <c r="L2299">
        <v>4</v>
      </c>
      <c r="M2299" s="2">
        <v>59990</v>
      </c>
      <c r="N2299" s="2">
        <v>59990</v>
      </c>
      <c r="O2299" s="2">
        <v>0</v>
      </c>
      <c r="P2299" s="2">
        <v>0</v>
      </c>
      <c r="Q2299" s="2">
        <v>0</v>
      </c>
      <c r="R2299" s="2">
        <v>0</v>
      </c>
      <c r="S2299" t="s">
        <v>863</v>
      </c>
      <c r="T2299" t="s">
        <v>871</v>
      </c>
      <c r="U2299" t="s">
        <v>7758</v>
      </c>
      <c r="V2299" t="s">
        <v>7751</v>
      </c>
      <c r="W2299" t="s">
        <v>7752</v>
      </c>
      <c r="X2299" t="s">
        <v>7752</v>
      </c>
      <c r="Y2299" t="s">
        <v>7752</v>
      </c>
      <c r="Z2299">
        <v>0</v>
      </c>
      <c r="AA2299">
        <v>0</v>
      </c>
    </row>
    <row r="2300" spans="1:27">
      <c r="A2300" s="1" t="s">
        <v>9147</v>
      </c>
      <c r="B2300">
        <v>2600210</v>
      </c>
      <c r="C2300" t="s">
        <v>1203</v>
      </c>
      <c r="D2300" t="s">
        <v>5500</v>
      </c>
      <c r="E2300" s="16" t="s">
        <v>9148</v>
      </c>
      <c r="F2300" t="s">
        <v>9495</v>
      </c>
      <c r="G2300">
        <v>12110</v>
      </c>
      <c r="H2300" t="s">
        <v>3591</v>
      </c>
      <c r="J2300" t="s">
        <v>7368</v>
      </c>
      <c r="K2300" t="s">
        <v>16</v>
      </c>
      <c r="L2300">
        <v>4</v>
      </c>
      <c r="M2300" s="2">
        <v>60149.42</v>
      </c>
      <c r="N2300" s="2">
        <v>0</v>
      </c>
      <c r="O2300" s="2">
        <v>0</v>
      </c>
      <c r="P2300" s="2">
        <v>0</v>
      </c>
      <c r="Q2300" s="2">
        <v>60149.42</v>
      </c>
      <c r="R2300" s="2">
        <v>0</v>
      </c>
      <c r="S2300" t="s">
        <v>1820</v>
      </c>
      <c r="T2300" t="s">
        <v>871</v>
      </c>
      <c r="U2300" t="s">
        <v>7758</v>
      </c>
      <c r="V2300" t="s">
        <v>7751</v>
      </c>
      <c r="W2300" t="s">
        <v>7752</v>
      </c>
      <c r="X2300" t="s">
        <v>7752</v>
      </c>
      <c r="Y2300" t="s">
        <v>7753</v>
      </c>
      <c r="Z2300">
        <v>0</v>
      </c>
      <c r="AA2300">
        <v>0</v>
      </c>
    </row>
    <row r="2301" spans="1:27">
      <c r="A2301" s="1" t="s">
        <v>9145</v>
      </c>
      <c r="B2301">
        <v>2600210</v>
      </c>
      <c r="C2301" t="s">
        <v>1203</v>
      </c>
      <c r="D2301" t="s">
        <v>5500</v>
      </c>
      <c r="E2301" s="16" t="s">
        <v>9146</v>
      </c>
      <c r="F2301" t="s">
        <v>9497</v>
      </c>
      <c r="G2301">
        <v>12191</v>
      </c>
      <c r="H2301" t="s">
        <v>2540</v>
      </c>
      <c r="J2301" t="s">
        <v>7368</v>
      </c>
      <c r="K2301" t="s">
        <v>1841</v>
      </c>
      <c r="L2301">
        <v>4</v>
      </c>
      <c r="M2301" s="2">
        <v>87320</v>
      </c>
      <c r="N2301" s="2">
        <v>87320</v>
      </c>
      <c r="O2301" s="2">
        <v>0</v>
      </c>
      <c r="P2301" s="2">
        <v>0</v>
      </c>
      <c r="Q2301" s="2">
        <v>0</v>
      </c>
      <c r="R2301" s="2">
        <v>0</v>
      </c>
      <c r="S2301" t="s">
        <v>863</v>
      </c>
      <c r="T2301" t="s">
        <v>871</v>
      </c>
      <c r="U2301" t="s">
        <v>7758</v>
      </c>
      <c r="V2301" t="s">
        <v>7751</v>
      </c>
      <c r="W2301" t="s">
        <v>7752</v>
      </c>
      <c r="X2301" t="s">
        <v>7752</v>
      </c>
      <c r="Y2301" t="s">
        <v>7752</v>
      </c>
      <c r="Z2301">
        <v>0</v>
      </c>
      <c r="AA2301">
        <v>0</v>
      </c>
    </row>
    <row r="2302" spans="1:27">
      <c r="A2302" s="1" t="s">
        <v>5501</v>
      </c>
      <c r="B2302">
        <v>2600210</v>
      </c>
      <c r="C2302" t="s">
        <v>1203</v>
      </c>
      <c r="D2302" t="s">
        <v>5500</v>
      </c>
      <c r="E2302" s="16" t="s">
        <v>5502</v>
      </c>
      <c r="F2302" t="s">
        <v>9498</v>
      </c>
      <c r="G2302">
        <v>12282</v>
      </c>
      <c r="H2302" t="s">
        <v>4139</v>
      </c>
      <c r="J2302" t="s">
        <v>7365</v>
      </c>
      <c r="K2302" t="s">
        <v>3971</v>
      </c>
      <c r="L2302">
        <v>1</v>
      </c>
      <c r="M2302" s="2">
        <v>90150</v>
      </c>
      <c r="N2302" s="2">
        <v>0</v>
      </c>
      <c r="O2302" s="2">
        <v>0</v>
      </c>
      <c r="P2302" s="2">
        <v>0</v>
      </c>
      <c r="Q2302" s="2">
        <v>90150</v>
      </c>
      <c r="R2302" s="2">
        <v>0</v>
      </c>
      <c r="S2302" t="s">
        <v>1820</v>
      </c>
      <c r="T2302" t="s">
        <v>246</v>
      </c>
      <c r="U2302" t="s">
        <v>7758</v>
      </c>
      <c r="V2302" t="s">
        <v>7751</v>
      </c>
      <c r="W2302" t="s">
        <v>7752</v>
      </c>
      <c r="X2302" t="s">
        <v>7752</v>
      </c>
      <c r="Y2302" t="s">
        <v>7752</v>
      </c>
      <c r="Z2302">
        <v>0</v>
      </c>
      <c r="AA2302">
        <v>0</v>
      </c>
    </row>
    <row r="2303" spans="1:27">
      <c r="A2303" s="1" t="s">
        <v>9145</v>
      </c>
      <c r="B2303">
        <v>2600210</v>
      </c>
      <c r="C2303" t="s">
        <v>1203</v>
      </c>
      <c r="D2303" t="s">
        <v>5500</v>
      </c>
      <c r="E2303" s="16" t="s">
        <v>9146</v>
      </c>
      <c r="F2303" t="s">
        <v>9497</v>
      </c>
      <c r="G2303">
        <v>12191</v>
      </c>
      <c r="H2303" t="s">
        <v>2540</v>
      </c>
      <c r="J2303" t="s">
        <v>7368</v>
      </c>
      <c r="K2303" t="s">
        <v>16</v>
      </c>
      <c r="L2303">
        <v>4</v>
      </c>
      <c r="M2303" s="2">
        <v>281129.71999999997</v>
      </c>
      <c r="N2303" s="2">
        <v>281129.71999999997</v>
      </c>
      <c r="O2303" s="2">
        <v>0</v>
      </c>
      <c r="P2303" s="2">
        <v>0</v>
      </c>
      <c r="Q2303" s="2">
        <v>0</v>
      </c>
      <c r="R2303" s="2">
        <v>0</v>
      </c>
      <c r="S2303" t="s">
        <v>863</v>
      </c>
      <c r="T2303" t="s">
        <v>871</v>
      </c>
      <c r="U2303" t="s">
        <v>7758</v>
      </c>
      <c r="V2303" t="s">
        <v>7751</v>
      </c>
      <c r="W2303" t="s">
        <v>7752</v>
      </c>
      <c r="X2303" t="s">
        <v>7752</v>
      </c>
      <c r="Y2303" t="s">
        <v>7752</v>
      </c>
      <c r="Z2303">
        <v>0</v>
      </c>
      <c r="AA2303">
        <v>0</v>
      </c>
    </row>
    <row r="2304" spans="1:27">
      <c r="A2304" s="1" t="s">
        <v>2500</v>
      </c>
      <c r="B2304">
        <v>2611020</v>
      </c>
      <c r="C2304" t="s">
        <v>1204</v>
      </c>
      <c r="D2304" t="s">
        <v>5500</v>
      </c>
      <c r="E2304" s="16" t="s">
        <v>2501</v>
      </c>
      <c r="F2304" t="s">
        <v>682</v>
      </c>
      <c r="G2304">
        <v>12250</v>
      </c>
      <c r="H2304" t="s">
        <v>1154</v>
      </c>
      <c r="J2304" t="s">
        <v>7365</v>
      </c>
      <c r="K2304" t="s">
        <v>1630</v>
      </c>
      <c r="L2304">
        <v>1</v>
      </c>
      <c r="M2304" s="2">
        <v>195315</v>
      </c>
      <c r="N2304" s="2">
        <v>195315</v>
      </c>
      <c r="O2304" s="2">
        <v>0</v>
      </c>
      <c r="P2304" s="2">
        <v>0</v>
      </c>
      <c r="Q2304" s="2">
        <v>0</v>
      </c>
      <c r="R2304" s="2">
        <v>0</v>
      </c>
      <c r="S2304" t="s">
        <v>863</v>
      </c>
      <c r="T2304" t="s">
        <v>871</v>
      </c>
      <c r="U2304" t="s">
        <v>7758</v>
      </c>
      <c r="V2304" t="s">
        <v>7753</v>
      </c>
      <c r="W2304" t="s">
        <v>7752</v>
      </c>
      <c r="X2304" t="s">
        <v>7752</v>
      </c>
      <c r="Y2304" t="s">
        <v>7752</v>
      </c>
      <c r="Z2304">
        <v>0</v>
      </c>
      <c r="AA2304">
        <v>0</v>
      </c>
    </row>
    <row r="2305" spans="1:27">
      <c r="A2305" s="1" t="s">
        <v>3668</v>
      </c>
      <c r="B2305">
        <v>3200100</v>
      </c>
      <c r="C2305" t="s">
        <v>5505</v>
      </c>
      <c r="D2305" t="s">
        <v>5505</v>
      </c>
      <c r="E2305" s="16" t="s">
        <v>3669</v>
      </c>
      <c r="F2305" t="s">
        <v>3669</v>
      </c>
      <c r="G2305">
        <v>99820</v>
      </c>
      <c r="H2305" t="s">
        <v>874</v>
      </c>
      <c r="J2305" t="s">
        <v>378</v>
      </c>
      <c r="K2305" t="s">
        <v>862</v>
      </c>
      <c r="L2305">
        <v>3</v>
      </c>
      <c r="M2305" s="2">
        <v>10282.129999999999</v>
      </c>
      <c r="N2305" s="2">
        <v>10282.129999999999</v>
      </c>
      <c r="O2305" s="2">
        <v>0</v>
      </c>
      <c r="P2305" s="2">
        <v>0</v>
      </c>
      <c r="Q2305" s="2">
        <v>0</v>
      </c>
      <c r="R2305" s="2">
        <v>0</v>
      </c>
      <c r="S2305" t="s">
        <v>863</v>
      </c>
      <c r="T2305" t="s">
        <v>7247</v>
      </c>
      <c r="U2305" t="s">
        <v>7758</v>
      </c>
      <c r="V2305" t="s">
        <v>7752</v>
      </c>
      <c r="W2305" t="s">
        <v>7751</v>
      </c>
      <c r="X2305" t="s">
        <v>7752</v>
      </c>
      <c r="Y2305" t="s">
        <v>7752</v>
      </c>
      <c r="Z2305">
        <v>0</v>
      </c>
      <c r="AA2305">
        <v>0</v>
      </c>
    </row>
    <row r="2306" spans="1:27">
      <c r="A2306" s="1" t="s">
        <v>4483</v>
      </c>
      <c r="B2306">
        <v>3200100</v>
      </c>
      <c r="C2306" t="s">
        <v>5505</v>
      </c>
      <c r="D2306" t="s">
        <v>5505</v>
      </c>
      <c r="E2306" s="16" t="s">
        <v>4484</v>
      </c>
      <c r="F2306" t="s">
        <v>9499</v>
      </c>
      <c r="G2306">
        <v>99820</v>
      </c>
      <c r="H2306" t="s">
        <v>874</v>
      </c>
      <c r="J2306" t="s">
        <v>378</v>
      </c>
      <c r="K2306" t="s">
        <v>862</v>
      </c>
      <c r="L2306">
        <v>3</v>
      </c>
      <c r="M2306" s="2">
        <v>11305.8</v>
      </c>
      <c r="N2306" s="2">
        <v>11305.8</v>
      </c>
      <c r="O2306" s="2">
        <v>0</v>
      </c>
      <c r="P2306" s="2">
        <v>0</v>
      </c>
      <c r="Q2306" s="2">
        <v>0</v>
      </c>
      <c r="R2306" s="2">
        <v>0</v>
      </c>
      <c r="S2306" t="s">
        <v>863</v>
      </c>
      <c r="T2306" t="s">
        <v>4878</v>
      </c>
      <c r="U2306" t="s">
        <v>7758</v>
      </c>
      <c r="V2306" t="s">
        <v>7752</v>
      </c>
      <c r="W2306" t="s">
        <v>7752</v>
      </c>
      <c r="X2306" t="s">
        <v>7752</v>
      </c>
      <c r="Y2306" t="s">
        <v>7752</v>
      </c>
      <c r="Z2306">
        <v>0</v>
      </c>
      <c r="AA2306">
        <v>0</v>
      </c>
    </row>
    <row r="2307" spans="1:27">
      <c r="A2307" s="1" t="s">
        <v>2707</v>
      </c>
      <c r="B2307">
        <v>3200100</v>
      </c>
      <c r="C2307" t="s">
        <v>5505</v>
      </c>
      <c r="D2307" t="s">
        <v>5505</v>
      </c>
      <c r="E2307" s="16" t="s">
        <v>2708</v>
      </c>
      <c r="F2307" t="s">
        <v>2709</v>
      </c>
      <c r="G2307">
        <v>11220</v>
      </c>
      <c r="H2307" t="s">
        <v>545</v>
      </c>
      <c r="J2307" t="s">
        <v>7364</v>
      </c>
      <c r="K2307" t="s">
        <v>2576</v>
      </c>
      <c r="L2307">
        <v>1</v>
      </c>
      <c r="M2307" s="2">
        <v>11568.82</v>
      </c>
      <c r="N2307" s="2">
        <v>0</v>
      </c>
      <c r="O2307" s="2">
        <v>0</v>
      </c>
      <c r="P2307" s="2">
        <v>0</v>
      </c>
      <c r="Q2307" s="2">
        <v>11568.82</v>
      </c>
      <c r="R2307" s="2">
        <v>0</v>
      </c>
      <c r="S2307" t="s">
        <v>1820</v>
      </c>
      <c r="T2307" t="s">
        <v>2710</v>
      </c>
      <c r="U2307" t="s">
        <v>7758</v>
      </c>
      <c r="V2307" t="s">
        <v>7751</v>
      </c>
      <c r="W2307" t="s">
        <v>7753</v>
      </c>
      <c r="X2307" t="s">
        <v>7752</v>
      </c>
      <c r="Y2307" t="s">
        <v>7752</v>
      </c>
      <c r="Z2307">
        <v>0</v>
      </c>
      <c r="AA2307">
        <v>0</v>
      </c>
    </row>
    <row r="2308" spans="1:27">
      <c r="A2308" s="1" t="s">
        <v>5215</v>
      </c>
      <c r="B2308">
        <v>3200100</v>
      </c>
      <c r="C2308" t="s">
        <v>5505</v>
      </c>
      <c r="D2308" t="s">
        <v>5505</v>
      </c>
      <c r="E2308" s="16" t="s">
        <v>5228</v>
      </c>
      <c r="F2308" t="s">
        <v>3662</v>
      </c>
      <c r="G2308">
        <v>99820</v>
      </c>
      <c r="H2308" t="s">
        <v>874</v>
      </c>
      <c r="J2308" t="s">
        <v>8406</v>
      </c>
      <c r="K2308" t="s">
        <v>2803</v>
      </c>
      <c r="L2308">
        <v>3</v>
      </c>
      <c r="M2308" s="2">
        <v>13447.26</v>
      </c>
      <c r="N2308" s="2">
        <v>13447.26</v>
      </c>
      <c r="O2308" s="2">
        <v>0</v>
      </c>
      <c r="P2308" s="2">
        <v>0</v>
      </c>
      <c r="Q2308" s="2">
        <v>0</v>
      </c>
      <c r="R2308" s="2">
        <v>0</v>
      </c>
      <c r="S2308" t="s">
        <v>863</v>
      </c>
      <c r="T2308" t="s">
        <v>6549</v>
      </c>
      <c r="U2308" t="s">
        <v>7758</v>
      </c>
      <c r="V2308" t="s">
        <v>7752</v>
      </c>
      <c r="W2308" t="s">
        <v>7752</v>
      </c>
      <c r="X2308" t="s">
        <v>7752</v>
      </c>
      <c r="Y2308" t="s">
        <v>7752</v>
      </c>
      <c r="Z2308">
        <v>0</v>
      </c>
      <c r="AA2308">
        <v>0</v>
      </c>
    </row>
    <row r="2309" spans="1:27">
      <c r="A2309" s="1" t="s">
        <v>4489</v>
      </c>
      <c r="B2309">
        <v>3200100</v>
      </c>
      <c r="C2309" t="s">
        <v>5505</v>
      </c>
      <c r="D2309" t="s">
        <v>5505</v>
      </c>
      <c r="E2309" s="16" t="s">
        <v>4490</v>
      </c>
      <c r="F2309" t="s">
        <v>4490</v>
      </c>
      <c r="G2309">
        <v>99820</v>
      </c>
      <c r="H2309" t="s">
        <v>874</v>
      </c>
      <c r="J2309" t="s">
        <v>378</v>
      </c>
      <c r="K2309" t="s">
        <v>862</v>
      </c>
      <c r="L2309">
        <v>3</v>
      </c>
      <c r="M2309" s="2">
        <v>15330.33</v>
      </c>
      <c r="N2309" s="2">
        <v>15330.33</v>
      </c>
      <c r="O2309" s="2">
        <v>0</v>
      </c>
      <c r="P2309" s="2">
        <v>0</v>
      </c>
      <c r="Q2309" s="2">
        <v>0</v>
      </c>
      <c r="R2309" s="2">
        <v>0</v>
      </c>
      <c r="S2309" t="s">
        <v>863</v>
      </c>
      <c r="T2309" t="s">
        <v>2062</v>
      </c>
      <c r="U2309" t="s">
        <v>7758</v>
      </c>
      <c r="V2309" t="s">
        <v>7752</v>
      </c>
      <c r="W2309" t="s">
        <v>7752</v>
      </c>
      <c r="X2309" t="s">
        <v>7752</v>
      </c>
      <c r="Y2309" t="s">
        <v>7752</v>
      </c>
      <c r="Z2309">
        <v>0</v>
      </c>
      <c r="AA2309">
        <v>0</v>
      </c>
    </row>
    <row r="2310" spans="1:27">
      <c r="A2310" s="1" t="s">
        <v>4479</v>
      </c>
      <c r="B2310">
        <v>3200100</v>
      </c>
      <c r="C2310" t="s">
        <v>5505</v>
      </c>
      <c r="D2310" t="s">
        <v>5505</v>
      </c>
      <c r="E2310" s="16" t="s">
        <v>4480</v>
      </c>
      <c r="F2310" t="s">
        <v>9809</v>
      </c>
      <c r="G2310">
        <v>15063</v>
      </c>
      <c r="H2310" t="s">
        <v>1122</v>
      </c>
      <c r="J2310" t="s">
        <v>7368</v>
      </c>
      <c r="K2310" t="s">
        <v>2827</v>
      </c>
      <c r="L2310">
        <v>3</v>
      </c>
      <c r="M2310" s="2">
        <v>19173.96</v>
      </c>
      <c r="N2310" s="2">
        <v>0</v>
      </c>
      <c r="O2310" s="2">
        <v>0</v>
      </c>
      <c r="P2310" s="2">
        <v>0</v>
      </c>
      <c r="Q2310" s="2">
        <v>19173.96</v>
      </c>
      <c r="R2310" s="2">
        <v>0</v>
      </c>
      <c r="S2310" t="s">
        <v>1820</v>
      </c>
      <c r="T2310" t="s">
        <v>941</v>
      </c>
      <c r="U2310" t="s">
        <v>7758</v>
      </c>
      <c r="V2310" t="s">
        <v>7752</v>
      </c>
      <c r="W2310" t="s">
        <v>7752</v>
      </c>
      <c r="X2310" t="s">
        <v>7752</v>
      </c>
      <c r="Y2310" t="s">
        <v>7751</v>
      </c>
      <c r="Z2310">
        <v>0</v>
      </c>
      <c r="AA2310">
        <v>0</v>
      </c>
    </row>
    <row r="2311" spans="1:27">
      <c r="A2311" s="1" t="s">
        <v>4447</v>
      </c>
      <c r="B2311">
        <v>3200100</v>
      </c>
      <c r="C2311" t="s">
        <v>5505</v>
      </c>
      <c r="D2311" t="s">
        <v>5505</v>
      </c>
      <c r="E2311" s="16" t="s">
        <v>4448</v>
      </c>
      <c r="F2311" t="s">
        <v>9810</v>
      </c>
      <c r="G2311">
        <v>11120</v>
      </c>
      <c r="H2311" t="s">
        <v>2402</v>
      </c>
      <c r="J2311" t="s">
        <v>8406</v>
      </c>
      <c r="K2311" t="s">
        <v>2803</v>
      </c>
      <c r="L2311">
        <v>3</v>
      </c>
      <c r="M2311" s="2">
        <v>23809</v>
      </c>
      <c r="N2311" s="2">
        <v>0</v>
      </c>
      <c r="O2311" s="2">
        <v>0</v>
      </c>
      <c r="P2311" s="2">
        <v>0</v>
      </c>
      <c r="Q2311" s="2">
        <v>23809</v>
      </c>
      <c r="R2311" s="2">
        <v>0</v>
      </c>
      <c r="S2311" t="s">
        <v>1820</v>
      </c>
      <c r="T2311" t="s">
        <v>871</v>
      </c>
      <c r="U2311" t="s">
        <v>7758</v>
      </c>
      <c r="V2311" t="s">
        <v>7752</v>
      </c>
      <c r="W2311" t="s">
        <v>7752</v>
      </c>
      <c r="X2311" t="s">
        <v>7752</v>
      </c>
      <c r="Y2311" t="s">
        <v>7752</v>
      </c>
      <c r="Z2311">
        <v>0</v>
      </c>
      <c r="AA2311">
        <v>0</v>
      </c>
    </row>
    <row r="2312" spans="1:27">
      <c r="A2312" s="1" t="s">
        <v>4487</v>
      </c>
      <c r="B2312">
        <v>3200100</v>
      </c>
      <c r="C2312" t="s">
        <v>5505</v>
      </c>
      <c r="D2312" t="s">
        <v>5505</v>
      </c>
      <c r="E2312" s="16" t="s">
        <v>8043</v>
      </c>
      <c r="F2312" t="s">
        <v>9500</v>
      </c>
      <c r="G2312">
        <v>99820</v>
      </c>
      <c r="H2312" t="s">
        <v>874</v>
      </c>
      <c r="J2312" t="s">
        <v>378</v>
      </c>
      <c r="K2312" t="s">
        <v>862</v>
      </c>
      <c r="L2312">
        <v>3</v>
      </c>
      <c r="M2312" s="2">
        <v>24044.81</v>
      </c>
      <c r="N2312" s="2">
        <v>24044.81</v>
      </c>
      <c r="O2312" s="2">
        <v>0</v>
      </c>
      <c r="P2312" s="2">
        <v>0</v>
      </c>
      <c r="Q2312" s="2">
        <v>0</v>
      </c>
      <c r="R2312" s="2">
        <v>0</v>
      </c>
      <c r="S2312" t="s">
        <v>863</v>
      </c>
      <c r="T2312" t="s">
        <v>4488</v>
      </c>
      <c r="U2312" t="s">
        <v>7758</v>
      </c>
      <c r="V2312" t="s">
        <v>7752</v>
      </c>
      <c r="W2312" t="s">
        <v>7752</v>
      </c>
      <c r="X2312" t="s">
        <v>7752</v>
      </c>
      <c r="Y2312" t="s">
        <v>7752</v>
      </c>
      <c r="Z2312">
        <v>0</v>
      </c>
      <c r="AA2312">
        <v>0</v>
      </c>
    </row>
    <row r="2313" spans="1:27">
      <c r="A2313" s="1" t="s">
        <v>4485</v>
      </c>
      <c r="B2313">
        <v>3200100</v>
      </c>
      <c r="C2313" t="s">
        <v>5505</v>
      </c>
      <c r="D2313" t="s">
        <v>5505</v>
      </c>
      <c r="E2313" s="16" t="s">
        <v>4486</v>
      </c>
      <c r="F2313" t="s">
        <v>4486</v>
      </c>
      <c r="G2313">
        <v>99820</v>
      </c>
      <c r="H2313" t="s">
        <v>874</v>
      </c>
      <c r="J2313" t="s">
        <v>378</v>
      </c>
      <c r="K2313" t="s">
        <v>862</v>
      </c>
      <c r="L2313">
        <v>3</v>
      </c>
      <c r="M2313" s="2">
        <v>26911.3</v>
      </c>
      <c r="N2313" s="2">
        <v>26911.3</v>
      </c>
      <c r="O2313" s="2">
        <v>0</v>
      </c>
      <c r="P2313" s="2">
        <v>0</v>
      </c>
      <c r="Q2313" s="2">
        <v>0</v>
      </c>
      <c r="R2313" s="2">
        <v>0</v>
      </c>
      <c r="S2313" t="s">
        <v>863</v>
      </c>
      <c r="T2313" t="s">
        <v>4878</v>
      </c>
      <c r="U2313" t="s">
        <v>7758</v>
      </c>
      <c r="V2313" t="s">
        <v>7752</v>
      </c>
      <c r="W2313" t="s">
        <v>7752</v>
      </c>
      <c r="X2313" t="s">
        <v>7752</v>
      </c>
      <c r="Y2313" t="s">
        <v>7752</v>
      </c>
      <c r="Z2313">
        <v>0</v>
      </c>
      <c r="AA2313">
        <v>0</v>
      </c>
    </row>
    <row r="2314" spans="1:27">
      <c r="A2314" s="1" t="s">
        <v>5213</v>
      </c>
      <c r="B2314">
        <v>3200100</v>
      </c>
      <c r="C2314" t="s">
        <v>5505</v>
      </c>
      <c r="D2314" t="s">
        <v>5505</v>
      </c>
      <c r="E2314" s="16" t="s">
        <v>5214</v>
      </c>
      <c r="F2314" t="s">
        <v>5214</v>
      </c>
      <c r="G2314">
        <v>42010</v>
      </c>
      <c r="H2314" t="s">
        <v>697</v>
      </c>
      <c r="J2314" t="s">
        <v>7364</v>
      </c>
      <c r="K2314" t="s">
        <v>2576</v>
      </c>
      <c r="L2314">
        <v>1</v>
      </c>
      <c r="M2314" s="2">
        <v>31586.959999999999</v>
      </c>
      <c r="N2314" s="2">
        <v>31586.959999999999</v>
      </c>
      <c r="O2314" s="2">
        <v>0</v>
      </c>
      <c r="P2314" s="2">
        <v>0</v>
      </c>
      <c r="Q2314" s="2">
        <v>0</v>
      </c>
      <c r="R2314" s="2">
        <v>0</v>
      </c>
      <c r="S2314" t="s">
        <v>863</v>
      </c>
      <c r="T2314" t="s">
        <v>2710</v>
      </c>
      <c r="U2314" t="s">
        <v>7758</v>
      </c>
      <c r="V2314" t="s">
        <v>7752</v>
      </c>
      <c r="W2314" t="s">
        <v>7751</v>
      </c>
      <c r="X2314" t="s">
        <v>7752</v>
      </c>
      <c r="Y2314" t="s">
        <v>7752</v>
      </c>
      <c r="Z2314">
        <v>0</v>
      </c>
      <c r="AA2314">
        <v>0</v>
      </c>
    </row>
    <row r="2315" spans="1:27">
      <c r="A2315" s="1" t="s">
        <v>3671</v>
      </c>
      <c r="B2315">
        <v>3200100</v>
      </c>
      <c r="C2315" t="s">
        <v>5505</v>
      </c>
      <c r="D2315" t="s">
        <v>5505</v>
      </c>
      <c r="E2315" s="16" t="s">
        <v>3672</v>
      </c>
      <c r="F2315" t="s">
        <v>9501</v>
      </c>
      <c r="G2315">
        <v>99820</v>
      </c>
      <c r="H2315" t="s">
        <v>874</v>
      </c>
      <c r="J2315" t="s">
        <v>378</v>
      </c>
      <c r="K2315" t="s">
        <v>862</v>
      </c>
      <c r="L2315">
        <v>3</v>
      </c>
      <c r="M2315" s="2">
        <v>31785.35</v>
      </c>
      <c r="N2315" s="2">
        <v>31785.35</v>
      </c>
      <c r="O2315" s="2">
        <v>0</v>
      </c>
      <c r="P2315" s="2">
        <v>0</v>
      </c>
      <c r="Q2315" s="2">
        <v>0</v>
      </c>
      <c r="R2315" s="2">
        <v>0</v>
      </c>
      <c r="S2315" t="s">
        <v>863</v>
      </c>
      <c r="T2315" t="s">
        <v>3673</v>
      </c>
      <c r="U2315" t="s">
        <v>7758</v>
      </c>
      <c r="V2315" t="s">
        <v>7752</v>
      </c>
      <c r="W2315" t="s">
        <v>7752</v>
      </c>
      <c r="X2315" t="s">
        <v>7752</v>
      </c>
      <c r="Y2315" t="s">
        <v>7752</v>
      </c>
      <c r="Z2315">
        <v>0</v>
      </c>
      <c r="AA2315">
        <v>0</v>
      </c>
    </row>
    <row r="2316" spans="1:27">
      <c r="A2316" s="1" t="s">
        <v>5127</v>
      </c>
      <c r="B2316">
        <v>3200100</v>
      </c>
      <c r="C2316" t="s">
        <v>5505</v>
      </c>
      <c r="D2316" t="s">
        <v>5505</v>
      </c>
      <c r="E2316" s="16" t="s">
        <v>5128</v>
      </c>
      <c r="F2316" t="s">
        <v>5129</v>
      </c>
      <c r="G2316">
        <v>15050</v>
      </c>
      <c r="H2316" t="s">
        <v>233</v>
      </c>
      <c r="J2316" t="s">
        <v>7368</v>
      </c>
      <c r="K2316" t="s">
        <v>1841</v>
      </c>
      <c r="L2316">
        <v>4</v>
      </c>
      <c r="M2316" s="2">
        <v>31835.95</v>
      </c>
      <c r="N2316" s="2">
        <v>0</v>
      </c>
      <c r="O2316" s="2">
        <v>0</v>
      </c>
      <c r="P2316" s="2">
        <v>0</v>
      </c>
      <c r="Q2316" s="2">
        <v>31835.95</v>
      </c>
      <c r="R2316" s="2">
        <v>0</v>
      </c>
      <c r="S2316" t="s">
        <v>1820</v>
      </c>
      <c r="T2316" t="s">
        <v>5130</v>
      </c>
      <c r="U2316" t="s">
        <v>7758</v>
      </c>
      <c r="V2316" t="s">
        <v>7752</v>
      </c>
      <c r="W2316" t="s">
        <v>7752</v>
      </c>
      <c r="X2316" t="s">
        <v>7752</v>
      </c>
      <c r="Y2316" t="s">
        <v>7751</v>
      </c>
      <c r="Z2316">
        <v>0</v>
      </c>
      <c r="AA2316">
        <v>0</v>
      </c>
    </row>
    <row r="2317" spans="1:27">
      <c r="A2317" s="1" t="s">
        <v>6555</v>
      </c>
      <c r="B2317">
        <v>3200100</v>
      </c>
      <c r="C2317" t="s">
        <v>5505</v>
      </c>
      <c r="D2317" t="s">
        <v>5505</v>
      </c>
      <c r="E2317" s="16" t="s">
        <v>6556</v>
      </c>
      <c r="F2317" t="s">
        <v>6557</v>
      </c>
      <c r="G2317">
        <v>12191</v>
      </c>
      <c r="H2317" t="s">
        <v>2540</v>
      </c>
      <c r="J2317" t="s">
        <v>7369</v>
      </c>
      <c r="K2317" t="s">
        <v>6558</v>
      </c>
      <c r="L2317">
        <v>2</v>
      </c>
      <c r="M2317" s="2">
        <v>34373.89</v>
      </c>
      <c r="N2317" s="2">
        <v>34373.89</v>
      </c>
      <c r="O2317" s="2">
        <v>0</v>
      </c>
      <c r="P2317" s="2">
        <v>0</v>
      </c>
      <c r="Q2317" s="2">
        <v>0</v>
      </c>
      <c r="R2317" s="2">
        <v>0</v>
      </c>
      <c r="S2317" t="s">
        <v>863</v>
      </c>
      <c r="T2317" t="s">
        <v>4187</v>
      </c>
      <c r="U2317" t="s">
        <v>7758</v>
      </c>
      <c r="V2317" t="s">
        <v>7751</v>
      </c>
      <c r="W2317" t="s">
        <v>7753</v>
      </c>
      <c r="X2317" t="s">
        <v>7752</v>
      </c>
      <c r="Y2317" t="s">
        <v>7752</v>
      </c>
      <c r="Z2317">
        <v>0</v>
      </c>
      <c r="AA2317">
        <v>0</v>
      </c>
    </row>
    <row r="2318" spans="1:27">
      <c r="A2318" s="1" t="s">
        <v>4435</v>
      </c>
      <c r="B2318">
        <v>3200100</v>
      </c>
      <c r="C2318" t="s">
        <v>5505</v>
      </c>
      <c r="D2318" t="s">
        <v>5505</v>
      </c>
      <c r="E2318" s="16" t="s">
        <v>4436</v>
      </c>
      <c r="F2318" t="s">
        <v>9674</v>
      </c>
      <c r="G2318">
        <v>15050</v>
      </c>
      <c r="H2318" t="s">
        <v>233</v>
      </c>
      <c r="J2318" t="s">
        <v>8406</v>
      </c>
      <c r="K2318" t="s">
        <v>3567</v>
      </c>
      <c r="L2318">
        <v>3</v>
      </c>
      <c r="M2318" s="2">
        <v>34777.300000000003</v>
      </c>
      <c r="N2318" s="2">
        <v>0</v>
      </c>
      <c r="O2318" s="2">
        <v>0</v>
      </c>
      <c r="P2318" s="2">
        <v>0</v>
      </c>
      <c r="Q2318" s="2">
        <v>34777.300000000003</v>
      </c>
      <c r="R2318" s="2">
        <v>0</v>
      </c>
      <c r="S2318" t="s">
        <v>1820</v>
      </c>
      <c r="T2318" t="s">
        <v>4437</v>
      </c>
      <c r="U2318" t="s">
        <v>7758</v>
      </c>
      <c r="V2318" t="s">
        <v>7752</v>
      </c>
      <c r="W2318" t="s">
        <v>7752</v>
      </c>
      <c r="X2318" t="s">
        <v>7752</v>
      </c>
      <c r="Y2318" t="s">
        <v>7751</v>
      </c>
      <c r="Z2318">
        <v>0</v>
      </c>
      <c r="AA2318">
        <v>0</v>
      </c>
    </row>
    <row r="2319" spans="1:27">
      <c r="A2319" s="1" t="s">
        <v>5210</v>
      </c>
      <c r="B2319">
        <v>3200100</v>
      </c>
      <c r="C2319" t="s">
        <v>5505</v>
      </c>
      <c r="D2319" t="s">
        <v>5505</v>
      </c>
      <c r="E2319" s="16" t="s">
        <v>5211</v>
      </c>
      <c r="F2319" t="s">
        <v>5212</v>
      </c>
      <c r="G2319">
        <v>99820</v>
      </c>
      <c r="H2319" t="s">
        <v>874</v>
      </c>
      <c r="J2319" t="s">
        <v>378</v>
      </c>
      <c r="K2319" t="s">
        <v>862</v>
      </c>
      <c r="L2319">
        <v>3</v>
      </c>
      <c r="M2319" s="2">
        <v>36100.949999999997</v>
      </c>
      <c r="N2319" s="2">
        <v>36100.949999999997</v>
      </c>
      <c r="O2319" s="2">
        <v>0</v>
      </c>
      <c r="P2319" s="2">
        <v>0</v>
      </c>
      <c r="Q2319" s="2">
        <v>0</v>
      </c>
      <c r="R2319" s="2">
        <v>0</v>
      </c>
      <c r="S2319" t="s">
        <v>863</v>
      </c>
      <c r="T2319" t="s">
        <v>871</v>
      </c>
      <c r="U2319" t="s">
        <v>7758</v>
      </c>
      <c r="V2319" t="s">
        <v>7752</v>
      </c>
      <c r="W2319" t="s">
        <v>7752</v>
      </c>
      <c r="X2319" t="s">
        <v>7752</v>
      </c>
      <c r="Y2319" t="s">
        <v>7752</v>
      </c>
      <c r="Z2319">
        <v>0</v>
      </c>
      <c r="AA2319">
        <v>0</v>
      </c>
    </row>
    <row r="2320" spans="1:27">
      <c r="A2320" s="1" t="s">
        <v>3674</v>
      </c>
      <c r="B2320">
        <v>3200100</v>
      </c>
      <c r="C2320" t="s">
        <v>5505</v>
      </c>
      <c r="D2320" t="s">
        <v>5505</v>
      </c>
      <c r="E2320" s="16" t="s">
        <v>3675</v>
      </c>
      <c r="F2320" t="s">
        <v>3675</v>
      </c>
      <c r="G2320">
        <v>42010</v>
      </c>
      <c r="H2320" t="s">
        <v>697</v>
      </c>
      <c r="J2320" t="s">
        <v>7367</v>
      </c>
      <c r="K2320" t="s">
        <v>999</v>
      </c>
      <c r="L2320">
        <v>3</v>
      </c>
      <c r="M2320" s="2">
        <v>46133.75</v>
      </c>
      <c r="N2320" s="2">
        <v>46133.75</v>
      </c>
      <c r="O2320" s="2">
        <v>0</v>
      </c>
      <c r="P2320" s="2">
        <v>0</v>
      </c>
      <c r="Q2320" s="2">
        <v>0</v>
      </c>
      <c r="R2320" s="2">
        <v>0</v>
      </c>
      <c r="S2320" t="s">
        <v>863</v>
      </c>
      <c r="T2320" t="s">
        <v>2733</v>
      </c>
      <c r="U2320" t="s">
        <v>7758</v>
      </c>
      <c r="V2320" t="s">
        <v>7752</v>
      </c>
      <c r="W2320" t="s">
        <v>7751</v>
      </c>
      <c r="X2320" t="s">
        <v>7752</v>
      </c>
      <c r="Y2320" t="s">
        <v>7752</v>
      </c>
      <c r="Z2320">
        <v>0</v>
      </c>
      <c r="AA2320">
        <v>0</v>
      </c>
    </row>
    <row r="2321" spans="1:27">
      <c r="A2321" s="1" t="s">
        <v>4876</v>
      </c>
      <c r="B2321">
        <v>3200100</v>
      </c>
      <c r="C2321" t="s">
        <v>5505</v>
      </c>
      <c r="D2321" t="s">
        <v>5505</v>
      </c>
      <c r="E2321" s="16" t="s">
        <v>4877</v>
      </c>
      <c r="F2321" t="s">
        <v>9675</v>
      </c>
      <c r="G2321">
        <v>42010</v>
      </c>
      <c r="H2321" t="s">
        <v>697</v>
      </c>
      <c r="J2321" t="s">
        <v>7368</v>
      </c>
      <c r="K2321" t="s">
        <v>2827</v>
      </c>
      <c r="L2321">
        <v>3</v>
      </c>
      <c r="M2321" s="2">
        <v>49594.28</v>
      </c>
      <c r="N2321" s="2">
        <v>49594.28</v>
      </c>
      <c r="O2321" s="2">
        <v>0</v>
      </c>
      <c r="P2321" s="2">
        <v>0</v>
      </c>
      <c r="Q2321" s="2">
        <v>0</v>
      </c>
      <c r="R2321" s="2">
        <v>0</v>
      </c>
      <c r="S2321" t="s">
        <v>863</v>
      </c>
      <c r="T2321" t="s">
        <v>4878</v>
      </c>
      <c r="U2321" t="s">
        <v>7758</v>
      </c>
      <c r="V2321" t="s">
        <v>7752</v>
      </c>
      <c r="W2321" t="s">
        <v>7751</v>
      </c>
      <c r="X2321" t="s">
        <v>7752</v>
      </c>
      <c r="Y2321" t="s">
        <v>7752</v>
      </c>
      <c r="Z2321">
        <v>0</v>
      </c>
      <c r="AA2321">
        <v>0</v>
      </c>
    </row>
    <row r="2322" spans="1:27">
      <c r="A2322" s="1" t="s">
        <v>4120</v>
      </c>
      <c r="B2322">
        <v>3200100</v>
      </c>
      <c r="C2322" t="s">
        <v>5505</v>
      </c>
      <c r="D2322" t="s">
        <v>5505</v>
      </c>
      <c r="E2322" s="16" t="s">
        <v>4121</v>
      </c>
      <c r="F2322" t="s">
        <v>9676</v>
      </c>
      <c r="G2322">
        <v>71010</v>
      </c>
      <c r="H2322" t="s">
        <v>205</v>
      </c>
      <c r="J2322" t="s">
        <v>8406</v>
      </c>
      <c r="K2322" t="s">
        <v>2423</v>
      </c>
      <c r="L2322">
        <v>4</v>
      </c>
      <c r="M2322" s="2">
        <v>54525</v>
      </c>
      <c r="N2322" s="2">
        <v>54525</v>
      </c>
      <c r="O2322" s="2">
        <v>0</v>
      </c>
      <c r="P2322" s="2">
        <v>0</v>
      </c>
      <c r="Q2322" s="2">
        <v>0</v>
      </c>
      <c r="R2322" s="2">
        <v>0</v>
      </c>
      <c r="S2322" t="s">
        <v>863</v>
      </c>
      <c r="T2322" t="s">
        <v>4122</v>
      </c>
      <c r="U2322" t="s">
        <v>7758</v>
      </c>
      <c r="V2322" t="s">
        <v>7752</v>
      </c>
      <c r="W2322" t="s">
        <v>7752</v>
      </c>
      <c r="X2322" t="s">
        <v>7752</v>
      </c>
      <c r="Y2322" t="s">
        <v>7752</v>
      </c>
      <c r="Z2322">
        <v>1</v>
      </c>
      <c r="AA2322">
        <v>0</v>
      </c>
    </row>
    <row r="2323" spans="1:27">
      <c r="A2323" s="1" t="s">
        <v>4462</v>
      </c>
      <c r="B2323">
        <v>3200100</v>
      </c>
      <c r="C2323" t="s">
        <v>5505</v>
      </c>
      <c r="D2323" t="s">
        <v>5505</v>
      </c>
      <c r="E2323" s="16" t="s">
        <v>4463</v>
      </c>
      <c r="F2323" t="s">
        <v>9677</v>
      </c>
      <c r="G2323">
        <v>33210</v>
      </c>
      <c r="H2323" t="s">
        <v>2798</v>
      </c>
      <c r="J2323" t="s">
        <v>7368</v>
      </c>
      <c r="K2323" t="s">
        <v>1846</v>
      </c>
      <c r="L2323">
        <v>4</v>
      </c>
      <c r="M2323" s="2">
        <v>56287.8</v>
      </c>
      <c r="N2323" s="2">
        <v>0</v>
      </c>
      <c r="O2323" s="2">
        <v>0</v>
      </c>
      <c r="P2323" s="2">
        <v>0</v>
      </c>
      <c r="Q2323" s="2">
        <v>56287.8</v>
      </c>
      <c r="R2323" s="2">
        <v>0</v>
      </c>
      <c r="S2323" t="s">
        <v>1820</v>
      </c>
      <c r="T2323" t="s">
        <v>4464</v>
      </c>
      <c r="U2323" t="s">
        <v>7758</v>
      </c>
      <c r="V2323" t="s">
        <v>7752</v>
      </c>
      <c r="W2323" t="s">
        <v>7751</v>
      </c>
      <c r="X2323" t="s">
        <v>7752</v>
      </c>
      <c r="Y2323" t="s">
        <v>7753</v>
      </c>
      <c r="Z2323">
        <v>1</v>
      </c>
      <c r="AA2323">
        <v>0</v>
      </c>
    </row>
    <row r="2324" spans="1:27">
      <c r="A2324" s="1" t="s">
        <v>938</v>
      </c>
      <c r="B2324">
        <v>3200100</v>
      </c>
      <c r="C2324" t="s">
        <v>5505</v>
      </c>
      <c r="D2324" t="s">
        <v>5505</v>
      </c>
      <c r="E2324" s="16" t="s">
        <v>939</v>
      </c>
      <c r="F2324" t="s">
        <v>940</v>
      </c>
      <c r="G2324">
        <v>43020</v>
      </c>
      <c r="H2324" t="s">
        <v>3562</v>
      </c>
      <c r="J2324" t="s">
        <v>7368</v>
      </c>
      <c r="K2324" t="s">
        <v>2827</v>
      </c>
      <c r="L2324">
        <v>3</v>
      </c>
      <c r="M2324" s="2">
        <v>58841.33</v>
      </c>
      <c r="N2324" s="2">
        <v>58841.33</v>
      </c>
      <c r="O2324" s="2">
        <v>0</v>
      </c>
      <c r="P2324" s="2">
        <v>0</v>
      </c>
      <c r="Q2324" s="2">
        <v>0</v>
      </c>
      <c r="R2324" s="2">
        <v>0</v>
      </c>
      <c r="S2324" t="s">
        <v>863</v>
      </c>
      <c r="T2324" t="s">
        <v>941</v>
      </c>
      <c r="U2324" t="s">
        <v>7758</v>
      </c>
      <c r="V2324" t="s">
        <v>7751</v>
      </c>
      <c r="W2324" t="s">
        <v>7751</v>
      </c>
      <c r="X2324" t="s">
        <v>7752</v>
      </c>
      <c r="Y2324" t="s">
        <v>7752</v>
      </c>
      <c r="Z2324">
        <v>1</v>
      </c>
      <c r="AA2324">
        <v>0</v>
      </c>
    </row>
    <row r="2325" spans="1:27">
      <c r="A2325" s="1" t="s">
        <v>5207</v>
      </c>
      <c r="B2325">
        <v>3200100</v>
      </c>
      <c r="C2325" t="s">
        <v>5505</v>
      </c>
      <c r="D2325" t="s">
        <v>5505</v>
      </c>
      <c r="E2325" s="16" t="s">
        <v>5208</v>
      </c>
      <c r="F2325" t="s">
        <v>5208</v>
      </c>
      <c r="G2325">
        <v>99820</v>
      </c>
      <c r="H2325" t="s">
        <v>874</v>
      </c>
      <c r="J2325" t="s">
        <v>378</v>
      </c>
      <c r="K2325" t="s">
        <v>862</v>
      </c>
      <c r="L2325">
        <v>3</v>
      </c>
      <c r="M2325" s="2">
        <v>59124.45</v>
      </c>
      <c r="N2325" s="2">
        <v>59124.45</v>
      </c>
      <c r="O2325" s="2">
        <v>0</v>
      </c>
      <c r="P2325" s="2">
        <v>0</v>
      </c>
      <c r="Q2325" s="2">
        <v>0</v>
      </c>
      <c r="R2325" s="2">
        <v>0</v>
      </c>
      <c r="S2325" t="s">
        <v>863</v>
      </c>
      <c r="T2325" t="s">
        <v>5209</v>
      </c>
      <c r="U2325" t="s">
        <v>7758</v>
      </c>
      <c r="V2325" t="s">
        <v>7752</v>
      </c>
      <c r="W2325" t="s">
        <v>7752</v>
      </c>
      <c r="X2325" t="s">
        <v>7752</v>
      </c>
      <c r="Y2325" t="s">
        <v>7752</v>
      </c>
      <c r="Z2325">
        <v>0</v>
      </c>
      <c r="AA2325">
        <v>0</v>
      </c>
    </row>
    <row r="2326" spans="1:27">
      <c r="A2326" s="1" t="s">
        <v>5120</v>
      </c>
      <c r="B2326">
        <v>3200100</v>
      </c>
      <c r="C2326" t="s">
        <v>5505</v>
      </c>
      <c r="D2326" t="s">
        <v>5505</v>
      </c>
      <c r="E2326" s="16" t="s">
        <v>5121</v>
      </c>
      <c r="F2326" t="s">
        <v>5122</v>
      </c>
      <c r="G2326">
        <v>31194</v>
      </c>
      <c r="H2326" t="s">
        <v>1523</v>
      </c>
      <c r="J2326" t="s">
        <v>7368</v>
      </c>
      <c r="K2326" t="s">
        <v>1915</v>
      </c>
      <c r="L2326">
        <v>3</v>
      </c>
      <c r="M2326" s="2">
        <v>60024.12</v>
      </c>
      <c r="N2326" s="2">
        <v>60024.12</v>
      </c>
      <c r="O2326" s="2">
        <v>0</v>
      </c>
      <c r="P2326" s="2">
        <v>0</v>
      </c>
      <c r="Q2326" s="2">
        <v>0</v>
      </c>
      <c r="R2326" s="2">
        <v>0</v>
      </c>
      <c r="S2326" t="s">
        <v>863</v>
      </c>
      <c r="T2326" t="s">
        <v>5123</v>
      </c>
      <c r="U2326" t="s">
        <v>7758</v>
      </c>
      <c r="V2326" t="s">
        <v>7752</v>
      </c>
      <c r="W2326" t="s">
        <v>7752</v>
      </c>
      <c r="X2326" t="s">
        <v>7752</v>
      </c>
      <c r="Y2326" t="s">
        <v>7752</v>
      </c>
      <c r="Z2326">
        <v>0</v>
      </c>
      <c r="AA2326">
        <v>0</v>
      </c>
    </row>
    <row r="2327" spans="1:27">
      <c r="A2327" s="1" t="s">
        <v>3679</v>
      </c>
      <c r="B2327">
        <v>3200100</v>
      </c>
      <c r="C2327" t="s">
        <v>5505</v>
      </c>
      <c r="D2327" t="s">
        <v>5505</v>
      </c>
      <c r="E2327" s="16" t="s">
        <v>4494</v>
      </c>
      <c r="F2327" t="s">
        <v>4494</v>
      </c>
      <c r="G2327">
        <v>15050</v>
      </c>
      <c r="H2327" t="s">
        <v>233</v>
      </c>
      <c r="J2327" t="s">
        <v>7367</v>
      </c>
      <c r="K2327" t="s">
        <v>2762</v>
      </c>
      <c r="L2327">
        <v>3</v>
      </c>
      <c r="M2327" s="2">
        <v>60100</v>
      </c>
      <c r="N2327" s="2">
        <v>0</v>
      </c>
      <c r="O2327" s="2">
        <v>0</v>
      </c>
      <c r="P2327" s="2">
        <v>0</v>
      </c>
      <c r="Q2327" s="2">
        <v>60100</v>
      </c>
      <c r="R2327" s="2">
        <v>0</v>
      </c>
      <c r="S2327" t="s">
        <v>1820</v>
      </c>
      <c r="T2327" t="s">
        <v>4495</v>
      </c>
      <c r="U2327" t="s">
        <v>7758</v>
      </c>
      <c r="V2327" t="s">
        <v>7752</v>
      </c>
      <c r="W2327" t="s">
        <v>7752</v>
      </c>
      <c r="X2327" t="s">
        <v>7752</v>
      </c>
      <c r="Y2327" t="s">
        <v>7751</v>
      </c>
      <c r="Z2327">
        <v>0</v>
      </c>
      <c r="AA2327">
        <v>0</v>
      </c>
    </row>
    <row r="2328" spans="1:27">
      <c r="A2328" s="1" t="s">
        <v>3670</v>
      </c>
      <c r="B2328">
        <v>3200100</v>
      </c>
      <c r="C2328" t="s">
        <v>5505</v>
      </c>
      <c r="D2328" t="s">
        <v>5505</v>
      </c>
      <c r="E2328" s="16" t="s">
        <v>8038</v>
      </c>
      <c r="F2328" t="s">
        <v>8038</v>
      </c>
      <c r="G2328">
        <v>99820</v>
      </c>
      <c r="H2328" t="s">
        <v>874</v>
      </c>
      <c r="J2328" t="s">
        <v>378</v>
      </c>
      <c r="K2328" t="s">
        <v>862</v>
      </c>
      <c r="L2328">
        <v>3</v>
      </c>
      <c r="M2328" s="2">
        <v>64635.49</v>
      </c>
      <c r="N2328" s="2">
        <v>64635.49</v>
      </c>
      <c r="O2328" s="2">
        <v>0</v>
      </c>
      <c r="P2328" s="2">
        <v>0</v>
      </c>
      <c r="Q2328" s="2">
        <v>0</v>
      </c>
      <c r="R2328" s="2">
        <v>0</v>
      </c>
      <c r="S2328" t="s">
        <v>863</v>
      </c>
      <c r="T2328" t="s">
        <v>516</v>
      </c>
      <c r="U2328" t="s">
        <v>7758</v>
      </c>
      <c r="V2328" t="s">
        <v>7752</v>
      </c>
      <c r="W2328" t="s">
        <v>7752</v>
      </c>
      <c r="X2328" t="s">
        <v>7752</v>
      </c>
      <c r="Y2328" t="s">
        <v>7752</v>
      </c>
      <c r="Z2328">
        <v>0</v>
      </c>
      <c r="AA2328">
        <v>0</v>
      </c>
    </row>
    <row r="2329" spans="1:27">
      <c r="A2329" s="1" t="s">
        <v>1737</v>
      </c>
      <c r="B2329">
        <v>3200100</v>
      </c>
      <c r="C2329" t="s">
        <v>5505</v>
      </c>
      <c r="D2329" t="s">
        <v>5505</v>
      </c>
      <c r="E2329" s="16" t="s">
        <v>1738</v>
      </c>
      <c r="F2329" t="s">
        <v>3418</v>
      </c>
      <c r="G2329">
        <v>11320</v>
      </c>
      <c r="H2329" t="s">
        <v>1558</v>
      </c>
      <c r="J2329" t="s">
        <v>7365</v>
      </c>
      <c r="K2329" t="s">
        <v>2210</v>
      </c>
      <c r="L2329">
        <v>1</v>
      </c>
      <c r="M2329" s="2">
        <v>66600</v>
      </c>
      <c r="N2329" s="2">
        <v>0</v>
      </c>
      <c r="O2329" s="2">
        <v>0</v>
      </c>
      <c r="P2329" s="2">
        <v>0</v>
      </c>
      <c r="Q2329" s="2">
        <v>66600</v>
      </c>
      <c r="R2329" s="2">
        <v>0</v>
      </c>
      <c r="S2329" t="s">
        <v>1820</v>
      </c>
      <c r="T2329" t="s">
        <v>4175</v>
      </c>
      <c r="U2329" t="s">
        <v>7758</v>
      </c>
      <c r="V2329" t="s">
        <v>7753</v>
      </c>
      <c r="W2329" t="s">
        <v>7753</v>
      </c>
      <c r="X2329" t="s">
        <v>7752</v>
      </c>
      <c r="Y2329" t="s">
        <v>7752</v>
      </c>
      <c r="Z2329">
        <v>0</v>
      </c>
      <c r="AA2329">
        <v>0</v>
      </c>
    </row>
    <row r="2330" spans="1:27">
      <c r="A2330" s="1" t="s">
        <v>4438</v>
      </c>
      <c r="B2330">
        <v>3200100</v>
      </c>
      <c r="C2330" t="s">
        <v>5505</v>
      </c>
      <c r="D2330" t="s">
        <v>5505</v>
      </c>
      <c r="E2330" s="16" t="s">
        <v>4439</v>
      </c>
      <c r="F2330" t="s">
        <v>9828</v>
      </c>
      <c r="G2330">
        <v>11430</v>
      </c>
      <c r="H2330" t="s">
        <v>4040</v>
      </c>
      <c r="J2330" t="s">
        <v>379</v>
      </c>
      <c r="K2330" t="s">
        <v>1743</v>
      </c>
      <c r="L2330">
        <v>3</v>
      </c>
      <c r="M2330" s="2">
        <v>67318.36</v>
      </c>
      <c r="N2330" s="2">
        <v>0</v>
      </c>
      <c r="O2330" s="2">
        <v>0</v>
      </c>
      <c r="P2330" s="2">
        <v>0</v>
      </c>
      <c r="Q2330" s="2">
        <v>67318.36</v>
      </c>
      <c r="R2330" s="2">
        <v>0</v>
      </c>
      <c r="S2330" t="s">
        <v>1820</v>
      </c>
      <c r="T2330" t="s">
        <v>4446</v>
      </c>
      <c r="U2330" t="s">
        <v>7758</v>
      </c>
      <c r="V2330" t="s">
        <v>7752</v>
      </c>
      <c r="W2330" t="s">
        <v>7752</v>
      </c>
      <c r="X2330" t="s">
        <v>7752</v>
      </c>
      <c r="Y2330" t="s">
        <v>7753</v>
      </c>
      <c r="Z2330">
        <v>0</v>
      </c>
      <c r="AA2330">
        <v>0</v>
      </c>
    </row>
    <row r="2331" spans="1:27">
      <c r="A2331" s="1" t="s">
        <v>4469</v>
      </c>
      <c r="B2331">
        <v>3200100</v>
      </c>
      <c r="C2331" t="s">
        <v>5505</v>
      </c>
      <c r="D2331" t="s">
        <v>5505</v>
      </c>
      <c r="E2331" s="16" t="s">
        <v>4470</v>
      </c>
      <c r="F2331" t="s">
        <v>4471</v>
      </c>
      <c r="G2331">
        <v>99820</v>
      </c>
      <c r="H2331" t="s">
        <v>874</v>
      </c>
      <c r="J2331" t="s">
        <v>378</v>
      </c>
      <c r="K2331" t="s">
        <v>862</v>
      </c>
      <c r="L2331">
        <v>3</v>
      </c>
      <c r="M2331" s="2">
        <v>68115.33</v>
      </c>
      <c r="N2331" s="2">
        <v>68115.33</v>
      </c>
      <c r="O2331" s="2">
        <v>0</v>
      </c>
      <c r="P2331" s="2">
        <v>0</v>
      </c>
      <c r="Q2331" s="2">
        <v>0</v>
      </c>
      <c r="R2331" s="2">
        <v>0</v>
      </c>
      <c r="S2331" t="s">
        <v>863</v>
      </c>
      <c r="T2331" t="s">
        <v>2291</v>
      </c>
      <c r="U2331" t="s">
        <v>7758</v>
      </c>
      <c r="V2331" t="s">
        <v>7752</v>
      </c>
      <c r="W2331" t="s">
        <v>7752</v>
      </c>
      <c r="X2331" t="s">
        <v>7752</v>
      </c>
      <c r="Y2331" t="s">
        <v>7752</v>
      </c>
      <c r="Z2331">
        <v>0</v>
      </c>
      <c r="AA2331">
        <v>0</v>
      </c>
    </row>
    <row r="2332" spans="1:27">
      <c r="A2332" s="1" t="s">
        <v>4472</v>
      </c>
      <c r="B2332">
        <v>3200100</v>
      </c>
      <c r="C2332" t="s">
        <v>5505</v>
      </c>
      <c r="D2332" t="s">
        <v>5505</v>
      </c>
      <c r="E2332" s="16" t="s">
        <v>4473</v>
      </c>
      <c r="F2332" t="s">
        <v>9829</v>
      </c>
      <c r="G2332">
        <v>99820</v>
      </c>
      <c r="H2332" t="s">
        <v>874</v>
      </c>
      <c r="J2332" t="s">
        <v>378</v>
      </c>
      <c r="K2332" t="s">
        <v>862</v>
      </c>
      <c r="L2332">
        <v>3</v>
      </c>
      <c r="M2332" s="2">
        <v>69260.399999999994</v>
      </c>
      <c r="N2332" s="2">
        <v>69260.399999999994</v>
      </c>
      <c r="O2332" s="2">
        <v>0</v>
      </c>
      <c r="P2332" s="2">
        <v>0</v>
      </c>
      <c r="Q2332" s="2">
        <v>0</v>
      </c>
      <c r="R2332" s="2">
        <v>0</v>
      </c>
      <c r="S2332" t="s">
        <v>863</v>
      </c>
      <c r="T2332" t="s">
        <v>1878</v>
      </c>
      <c r="U2332" t="s">
        <v>7758</v>
      </c>
      <c r="V2332" t="s">
        <v>7752</v>
      </c>
      <c r="W2332" t="s">
        <v>7751</v>
      </c>
      <c r="X2332" t="s">
        <v>7752</v>
      </c>
      <c r="Y2332" t="s">
        <v>7752</v>
      </c>
      <c r="Z2332">
        <v>0</v>
      </c>
      <c r="AA2332">
        <v>0</v>
      </c>
    </row>
    <row r="2333" spans="1:27">
      <c r="A2333" s="1" t="s">
        <v>4172</v>
      </c>
      <c r="B2333">
        <v>3200100</v>
      </c>
      <c r="C2333" t="s">
        <v>5505</v>
      </c>
      <c r="D2333" t="s">
        <v>5505</v>
      </c>
      <c r="E2333" s="16" t="s">
        <v>4173</v>
      </c>
      <c r="F2333" t="s">
        <v>9688</v>
      </c>
      <c r="G2333">
        <v>72010</v>
      </c>
      <c r="H2333" t="s">
        <v>1219</v>
      </c>
      <c r="J2333" t="s">
        <v>7365</v>
      </c>
      <c r="K2333" t="s">
        <v>3822</v>
      </c>
      <c r="L2333">
        <v>2</v>
      </c>
      <c r="M2333" s="2">
        <v>69413.45</v>
      </c>
      <c r="N2333" s="2">
        <v>69413.45</v>
      </c>
      <c r="O2333" s="2">
        <v>0</v>
      </c>
      <c r="P2333" s="2">
        <v>0</v>
      </c>
      <c r="Q2333" s="2">
        <v>0</v>
      </c>
      <c r="R2333" s="2">
        <v>0</v>
      </c>
      <c r="S2333" t="s">
        <v>863</v>
      </c>
      <c r="T2333" t="s">
        <v>4175</v>
      </c>
      <c r="U2333" t="s">
        <v>7758</v>
      </c>
      <c r="V2333" t="s">
        <v>7752</v>
      </c>
      <c r="W2333" t="s">
        <v>7752</v>
      </c>
      <c r="X2333" t="s">
        <v>7752</v>
      </c>
      <c r="Y2333" t="s">
        <v>7752</v>
      </c>
      <c r="Z2333">
        <v>0</v>
      </c>
      <c r="AA2333">
        <v>0</v>
      </c>
    </row>
    <row r="2334" spans="1:27">
      <c r="A2334" s="1" t="s">
        <v>942</v>
      </c>
      <c r="B2334">
        <v>3200100</v>
      </c>
      <c r="C2334" t="s">
        <v>5505</v>
      </c>
      <c r="D2334" t="s">
        <v>5505</v>
      </c>
      <c r="E2334" s="16" t="s">
        <v>943</v>
      </c>
      <c r="F2334" t="s">
        <v>944</v>
      </c>
      <c r="G2334">
        <v>14030</v>
      </c>
      <c r="H2334" t="s">
        <v>1485</v>
      </c>
      <c r="J2334" t="s">
        <v>8406</v>
      </c>
      <c r="K2334" t="s">
        <v>1983</v>
      </c>
      <c r="L2334">
        <v>3</v>
      </c>
      <c r="M2334" s="2">
        <v>71184.160000000003</v>
      </c>
      <c r="N2334" s="2">
        <v>71184.160000000003</v>
      </c>
      <c r="O2334" s="2">
        <v>0</v>
      </c>
      <c r="P2334" s="2">
        <v>0</v>
      </c>
      <c r="Q2334" s="2">
        <v>0</v>
      </c>
      <c r="R2334" s="2">
        <v>0</v>
      </c>
      <c r="S2334" t="s">
        <v>1916</v>
      </c>
      <c r="T2334" t="s">
        <v>945</v>
      </c>
      <c r="U2334" t="s">
        <v>7758</v>
      </c>
      <c r="V2334" t="s">
        <v>7751</v>
      </c>
      <c r="W2334" t="s">
        <v>7752</v>
      </c>
      <c r="X2334" t="s">
        <v>7753</v>
      </c>
      <c r="Y2334" t="s">
        <v>7752</v>
      </c>
      <c r="Z2334">
        <v>1</v>
      </c>
      <c r="AA2334">
        <v>0</v>
      </c>
    </row>
    <row r="2335" spans="1:27">
      <c r="A2335" s="1" t="s">
        <v>4166</v>
      </c>
      <c r="B2335">
        <v>3200100</v>
      </c>
      <c r="C2335" t="s">
        <v>5505</v>
      </c>
      <c r="D2335" t="s">
        <v>5505</v>
      </c>
      <c r="E2335" s="16" t="s">
        <v>4167</v>
      </c>
      <c r="F2335" t="s">
        <v>9502</v>
      </c>
      <c r="G2335">
        <v>72020</v>
      </c>
      <c r="H2335" t="s">
        <v>5033</v>
      </c>
      <c r="J2335" t="s">
        <v>376</v>
      </c>
      <c r="K2335" t="s">
        <v>2335</v>
      </c>
      <c r="L2335">
        <v>3</v>
      </c>
      <c r="M2335" s="2">
        <v>72000</v>
      </c>
      <c r="N2335" s="2">
        <v>72000</v>
      </c>
      <c r="O2335" s="2">
        <v>0</v>
      </c>
      <c r="P2335" s="2">
        <v>0</v>
      </c>
      <c r="Q2335" s="2">
        <v>0</v>
      </c>
      <c r="R2335" s="2">
        <v>0</v>
      </c>
      <c r="S2335" t="s">
        <v>863</v>
      </c>
      <c r="T2335" t="s">
        <v>5506</v>
      </c>
      <c r="U2335" t="s">
        <v>7758</v>
      </c>
      <c r="V2335" t="s">
        <v>7752</v>
      </c>
      <c r="W2335" t="s">
        <v>7752</v>
      </c>
      <c r="X2335" t="s">
        <v>7752</v>
      </c>
      <c r="Y2335" t="s">
        <v>7752</v>
      </c>
      <c r="Z2335">
        <v>0</v>
      </c>
      <c r="AA2335">
        <v>0</v>
      </c>
    </row>
    <row r="2336" spans="1:27">
      <c r="A2336" s="1" t="s">
        <v>961</v>
      </c>
      <c r="B2336">
        <v>3200100</v>
      </c>
      <c r="C2336" t="s">
        <v>5505</v>
      </c>
      <c r="D2336" t="s">
        <v>5505</v>
      </c>
      <c r="E2336" s="16" t="s">
        <v>962</v>
      </c>
      <c r="F2336" t="s">
        <v>1808</v>
      </c>
      <c r="G2336">
        <v>14030</v>
      </c>
      <c r="H2336" t="s">
        <v>1485</v>
      </c>
      <c r="J2336" t="s">
        <v>7365</v>
      </c>
      <c r="K2336" t="s">
        <v>2910</v>
      </c>
      <c r="L2336">
        <v>1</v>
      </c>
      <c r="M2336" s="2">
        <v>72268.92</v>
      </c>
      <c r="N2336" s="2">
        <v>72268.92</v>
      </c>
      <c r="O2336" s="2">
        <v>0</v>
      </c>
      <c r="P2336" s="2">
        <v>0</v>
      </c>
      <c r="Q2336" s="2">
        <v>0</v>
      </c>
      <c r="R2336" s="2">
        <v>0</v>
      </c>
      <c r="S2336" t="s">
        <v>1916</v>
      </c>
      <c r="T2336" t="s">
        <v>960</v>
      </c>
      <c r="U2336" t="s">
        <v>7758</v>
      </c>
      <c r="V2336" t="s">
        <v>7753</v>
      </c>
      <c r="W2336" t="s">
        <v>7752</v>
      </c>
      <c r="X2336" t="s">
        <v>7753</v>
      </c>
      <c r="Y2336" t="s">
        <v>7752</v>
      </c>
      <c r="Z2336">
        <v>0</v>
      </c>
      <c r="AA2336">
        <v>0</v>
      </c>
    </row>
    <row r="2337" spans="1:27">
      <c r="A2337" s="1" t="s">
        <v>5837</v>
      </c>
      <c r="B2337">
        <v>3200100</v>
      </c>
      <c r="C2337" t="s">
        <v>5505</v>
      </c>
      <c r="D2337" t="s">
        <v>5505</v>
      </c>
      <c r="E2337" s="16" t="s">
        <v>5838</v>
      </c>
      <c r="F2337" t="s">
        <v>9689</v>
      </c>
      <c r="G2337">
        <v>16110</v>
      </c>
      <c r="H2337" t="s">
        <v>693</v>
      </c>
      <c r="J2337" t="s">
        <v>7369</v>
      </c>
      <c r="K2337" t="s">
        <v>6558</v>
      </c>
      <c r="L2337">
        <v>2</v>
      </c>
      <c r="M2337" s="2">
        <v>73826.38</v>
      </c>
      <c r="N2337" s="2">
        <v>0</v>
      </c>
      <c r="O2337" s="2">
        <v>0</v>
      </c>
      <c r="P2337" s="2">
        <v>0</v>
      </c>
      <c r="Q2337" s="2">
        <v>73826.38</v>
      </c>
      <c r="R2337" s="2">
        <v>0</v>
      </c>
      <c r="S2337" t="s">
        <v>1820</v>
      </c>
      <c r="T2337" t="s">
        <v>2733</v>
      </c>
      <c r="U2337" t="s">
        <v>7758</v>
      </c>
      <c r="V2337" t="s">
        <v>7752</v>
      </c>
      <c r="W2337" t="s">
        <v>7751</v>
      </c>
      <c r="X2337" t="s">
        <v>7752</v>
      </c>
      <c r="Y2337" t="s">
        <v>7751</v>
      </c>
      <c r="Z2337">
        <v>0</v>
      </c>
      <c r="AA2337">
        <v>0</v>
      </c>
    </row>
    <row r="2338" spans="1:27">
      <c r="A2338" s="1" t="s">
        <v>952</v>
      </c>
      <c r="B2338">
        <v>3200100</v>
      </c>
      <c r="C2338" t="s">
        <v>5505</v>
      </c>
      <c r="D2338" t="s">
        <v>5505</v>
      </c>
      <c r="E2338" s="16" t="s">
        <v>953</v>
      </c>
      <c r="F2338" t="s">
        <v>954</v>
      </c>
      <c r="G2338">
        <v>31161</v>
      </c>
      <c r="H2338" t="s">
        <v>3577</v>
      </c>
      <c r="J2338" t="s">
        <v>7368</v>
      </c>
      <c r="K2338" t="s">
        <v>826</v>
      </c>
      <c r="L2338">
        <v>3</v>
      </c>
      <c r="M2338" s="2">
        <v>80838.92</v>
      </c>
      <c r="N2338" s="2">
        <v>80838.92</v>
      </c>
      <c r="O2338" s="2">
        <v>0</v>
      </c>
      <c r="P2338" s="2">
        <v>0</v>
      </c>
      <c r="Q2338" s="2">
        <v>0</v>
      </c>
      <c r="R2338" s="2">
        <v>0</v>
      </c>
      <c r="S2338" t="s">
        <v>863</v>
      </c>
      <c r="T2338" t="s">
        <v>955</v>
      </c>
      <c r="U2338" t="s">
        <v>7758</v>
      </c>
      <c r="V2338" t="s">
        <v>7752</v>
      </c>
      <c r="W2338" t="s">
        <v>7752</v>
      </c>
      <c r="X2338" t="s">
        <v>7752</v>
      </c>
      <c r="Y2338" t="s">
        <v>7752</v>
      </c>
      <c r="Z2338">
        <v>0</v>
      </c>
      <c r="AA2338">
        <v>0</v>
      </c>
    </row>
    <row r="2339" spans="1:27">
      <c r="A2339" s="1" t="s">
        <v>1806</v>
      </c>
      <c r="B2339">
        <v>3200100</v>
      </c>
      <c r="C2339" t="s">
        <v>5505</v>
      </c>
      <c r="D2339" t="s">
        <v>5505</v>
      </c>
      <c r="E2339" s="16" t="s">
        <v>1807</v>
      </c>
      <c r="F2339" t="s">
        <v>9503</v>
      </c>
      <c r="G2339">
        <v>15065</v>
      </c>
      <c r="H2339" t="s">
        <v>211</v>
      </c>
      <c r="J2339" t="s">
        <v>7368</v>
      </c>
      <c r="K2339" t="s">
        <v>826</v>
      </c>
      <c r="L2339">
        <v>3</v>
      </c>
      <c r="M2339" s="2">
        <v>80987</v>
      </c>
      <c r="N2339" s="2">
        <v>0</v>
      </c>
      <c r="O2339" s="2">
        <v>0</v>
      </c>
      <c r="P2339" s="2">
        <v>0</v>
      </c>
      <c r="Q2339" s="2">
        <v>80987</v>
      </c>
      <c r="R2339" s="2">
        <v>0</v>
      </c>
      <c r="S2339" t="s">
        <v>1820</v>
      </c>
      <c r="T2339" t="s">
        <v>941</v>
      </c>
      <c r="U2339" t="s">
        <v>7758</v>
      </c>
      <c r="V2339" t="s">
        <v>7752</v>
      </c>
      <c r="W2339" t="s">
        <v>7752</v>
      </c>
      <c r="X2339" t="s">
        <v>7752</v>
      </c>
      <c r="Y2339" t="s">
        <v>7753</v>
      </c>
      <c r="Z2339">
        <v>0</v>
      </c>
      <c r="AA2339">
        <v>0</v>
      </c>
    </row>
    <row r="2340" spans="1:27">
      <c r="A2340" s="1" t="s">
        <v>4185</v>
      </c>
      <c r="B2340">
        <v>3200100</v>
      </c>
      <c r="C2340" t="s">
        <v>5505</v>
      </c>
      <c r="D2340" t="s">
        <v>5505</v>
      </c>
      <c r="E2340" s="16" t="s">
        <v>4186</v>
      </c>
      <c r="F2340" t="s">
        <v>9690</v>
      </c>
      <c r="G2340">
        <v>42010</v>
      </c>
      <c r="H2340" t="s">
        <v>697</v>
      </c>
      <c r="J2340" t="s">
        <v>7365</v>
      </c>
      <c r="K2340" t="s">
        <v>4736</v>
      </c>
      <c r="L2340">
        <v>2</v>
      </c>
      <c r="M2340" s="2">
        <v>85207.98</v>
      </c>
      <c r="N2340" s="2">
        <v>85207.98</v>
      </c>
      <c r="O2340" s="2">
        <v>0</v>
      </c>
      <c r="P2340" s="2">
        <v>0</v>
      </c>
      <c r="Q2340" s="2">
        <v>0</v>
      </c>
      <c r="R2340" s="2">
        <v>0</v>
      </c>
      <c r="S2340" t="s">
        <v>863</v>
      </c>
      <c r="T2340" t="s">
        <v>4187</v>
      </c>
      <c r="U2340" t="s">
        <v>7758</v>
      </c>
      <c r="V2340" t="s">
        <v>7752</v>
      </c>
      <c r="W2340" t="s">
        <v>7751</v>
      </c>
      <c r="X2340" t="s">
        <v>7752</v>
      </c>
      <c r="Y2340" t="s">
        <v>7752</v>
      </c>
      <c r="Z2340">
        <v>0</v>
      </c>
      <c r="AA2340">
        <v>0</v>
      </c>
    </row>
    <row r="2341" spans="1:27">
      <c r="A2341" s="1" t="s">
        <v>4299</v>
      </c>
      <c r="B2341">
        <v>3200100</v>
      </c>
      <c r="C2341" t="s">
        <v>5505</v>
      </c>
      <c r="D2341" t="s">
        <v>5505</v>
      </c>
      <c r="E2341" s="16" t="s">
        <v>4300</v>
      </c>
      <c r="F2341" t="s">
        <v>4301</v>
      </c>
      <c r="G2341">
        <v>32140</v>
      </c>
      <c r="H2341" t="s">
        <v>3278</v>
      </c>
      <c r="J2341" t="s">
        <v>8406</v>
      </c>
      <c r="K2341" t="s">
        <v>3567</v>
      </c>
      <c r="L2341">
        <v>3</v>
      </c>
      <c r="M2341" s="2">
        <v>85537.919999999998</v>
      </c>
      <c r="N2341" s="2">
        <v>85537.919999999998</v>
      </c>
      <c r="O2341" s="2">
        <v>0</v>
      </c>
      <c r="P2341" s="2">
        <v>0</v>
      </c>
      <c r="Q2341" s="2">
        <v>0</v>
      </c>
      <c r="R2341" s="2">
        <v>0</v>
      </c>
      <c r="S2341" t="s">
        <v>863</v>
      </c>
      <c r="T2341" t="s">
        <v>2291</v>
      </c>
      <c r="U2341" t="s">
        <v>7758</v>
      </c>
      <c r="V2341" t="s">
        <v>7752</v>
      </c>
      <c r="W2341" t="s">
        <v>7752</v>
      </c>
      <c r="X2341" t="s">
        <v>7752</v>
      </c>
      <c r="Y2341" t="s">
        <v>7752</v>
      </c>
      <c r="Z2341">
        <v>0</v>
      </c>
      <c r="AA2341">
        <v>0</v>
      </c>
    </row>
    <row r="2342" spans="1:27">
      <c r="A2342" s="1" t="s">
        <v>2632</v>
      </c>
      <c r="B2342">
        <v>3200100</v>
      </c>
      <c r="C2342" t="s">
        <v>5505</v>
      </c>
      <c r="D2342" t="s">
        <v>5505</v>
      </c>
      <c r="E2342" s="16" t="s">
        <v>2633</v>
      </c>
      <c r="F2342" t="s">
        <v>9504</v>
      </c>
      <c r="G2342">
        <v>22010</v>
      </c>
      <c r="H2342" t="s">
        <v>2634</v>
      </c>
      <c r="J2342" t="s">
        <v>8406</v>
      </c>
      <c r="K2342" t="s">
        <v>1470</v>
      </c>
      <c r="L2342">
        <v>3</v>
      </c>
      <c r="M2342" s="2">
        <v>89341.87</v>
      </c>
      <c r="N2342" s="2">
        <v>0</v>
      </c>
      <c r="O2342" s="2">
        <v>0</v>
      </c>
      <c r="P2342" s="2">
        <v>0</v>
      </c>
      <c r="Q2342" s="2">
        <v>89341.87</v>
      </c>
      <c r="R2342" s="2">
        <v>0</v>
      </c>
      <c r="S2342" t="s">
        <v>1820</v>
      </c>
      <c r="T2342" t="s">
        <v>2365</v>
      </c>
      <c r="U2342" t="s">
        <v>7758</v>
      </c>
      <c r="V2342" t="s">
        <v>7752</v>
      </c>
      <c r="W2342" t="s">
        <v>7752</v>
      </c>
      <c r="X2342" t="s">
        <v>7752</v>
      </c>
      <c r="Y2342" t="s">
        <v>7751</v>
      </c>
      <c r="Z2342">
        <v>0</v>
      </c>
      <c r="AA2342">
        <v>0</v>
      </c>
    </row>
    <row r="2343" spans="1:27">
      <c r="A2343" s="1" t="s">
        <v>2366</v>
      </c>
      <c r="B2343">
        <v>3200100</v>
      </c>
      <c r="C2343" t="s">
        <v>5505</v>
      </c>
      <c r="D2343" t="s">
        <v>5505</v>
      </c>
      <c r="E2343" s="16" t="s">
        <v>2367</v>
      </c>
      <c r="F2343" t="s">
        <v>9691</v>
      </c>
      <c r="G2343">
        <v>12220</v>
      </c>
      <c r="H2343" t="s">
        <v>1832</v>
      </c>
      <c r="J2343" t="s">
        <v>7368</v>
      </c>
      <c r="K2343" t="s">
        <v>1841</v>
      </c>
      <c r="L2343">
        <v>4</v>
      </c>
      <c r="M2343" s="2">
        <v>94240</v>
      </c>
      <c r="N2343" s="2">
        <v>94240</v>
      </c>
      <c r="O2343" s="2">
        <v>0</v>
      </c>
      <c r="P2343" s="2">
        <v>0</v>
      </c>
      <c r="Q2343" s="2">
        <v>0</v>
      </c>
      <c r="R2343" s="2">
        <v>0</v>
      </c>
      <c r="S2343" t="s">
        <v>863</v>
      </c>
      <c r="T2343" t="s">
        <v>2608</v>
      </c>
      <c r="U2343" t="s">
        <v>7758</v>
      </c>
      <c r="V2343" t="s">
        <v>7751</v>
      </c>
      <c r="W2343" t="s">
        <v>7752</v>
      </c>
      <c r="X2343" t="s">
        <v>7752</v>
      </c>
      <c r="Y2343" t="s">
        <v>7752</v>
      </c>
      <c r="Z2343">
        <v>0</v>
      </c>
      <c r="AA2343">
        <v>0</v>
      </c>
    </row>
    <row r="2344" spans="1:27">
      <c r="A2344" s="1" t="s">
        <v>4168</v>
      </c>
      <c r="B2344">
        <v>3200100</v>
      </c>
      <c r="C2344" t="s">
        <v>5505</v>
      </c>
      <c r="D2344" t="s">
        <v>5505</v>
      </c>
      <c r="E2344" s="16" t="s">
        <v>719</v>
      </c>
      <c r="F2344" t="s">
        <v>9692</v>
      </c>
      <c r="G2344">
        <v>72010</v>
      </c>
      <c r="H2344" t="s">
        <v>1219</v>
      </c>
      <c r="J2344" t="s">
        <v>376</v>
      </c>
      <c r="K2344" t="s">
        <v>2335</v>
      </c>
      <c r="L2344">
        <v>3</v>
      </c>
      <c r="M2344" s="2">
        <v>98920</v>
      </c>
      <c r="N2344" s="2">
        <v>98920</v>
      </c>
      <c r="O2344" s="2">
        <v>0</v>
      </c>
      <c r="P2344" s="2">
        <v>0</v>
      </c>
      <c r="Q2344" s="2">
        <v>0</v>
      </c>
      <c r="R2344" s="2">
        <v>0</v>
      </c>
      <c r="S2344" t="s">
        <v>863</v>
      </c>
      <c r="T2344" t="s">
        <v>4169</v>
      </c>
      <c r="U2344" t="s">
        <v>7758</v>
      </c>
      <c r="V2344" t="s">
        <v>7752</v>
      </c>
      <c r="W2344" t="s">
        <v>7752</v>
      </c>
      <c r="X2344" t="s">
        <v>7752</v>
      </c>
      <c r="Y2344" t="s">
        <v>7752</v>
      </c>
      <c r="Z2344">
        <v>0</v>
      </c>
      <c r="AA2344">
        <v>0</v>
      </c>
    </row>
    <row r="2345" spans="1:27">
      <c r="A2345" s="1" t="s">
        <v>5839</v>
      </c>
      <c r="B2345">
        <v>3200100</v>
      </c>
      <c r="C2345" t="s">
        <v>5505</v>
      </c>
      <c r="D2345" t="s">
        <v>5505</v>
      </c>
      <c r="E2345" s="16" t="s">
        <v>5840</v>
      </c>
      <c r="F2345" t="s">
        <v>9693</v>
      </c>
      <c r="G2345">
        <v>13040</v>
      </c>
      <c r="H2345" t="s">
        <v>1270</v>
      </c>
      <c r="J2345" t="s">
        <v>7369</v>
      </c>
      <c r="K2345" t="s">
        <v>6558</v>
      </c>
      <c r="L2345">
        <v>2</v>
      </c>
      <c r="M2345" s="2">
        <v>99661.39</v>
      </c>
      <c r="N2345" s="2">
        <v>99661.39</v>
      </c>
      <c r="O2345" s="2">
        <v>0</v>
      </c>
      <c r="P2345" s="2">
        <v>0</v>
      </c>
      <c r="Q2345" s="2">
        <v>0</v>
      </c>
      <c r="R2345" s="2">
        <v>0</v>
      </c>
      <c r="S2345" t="s">
        <v>863</v>
      </c>
      <c r="T2345" t="s">
        <v>1431</v>
      </c>
      <c r="U2345" t="s">
        <v>7758</v>
      </c>
      <c r="V2345" t="s">
        <v>7752</v>
      </c>
      <c r="W2345" t="s">
        <v>7752</v>
      </c>
      <c r="X2345" t="s">
        <v>7752</v>
      </c>
      <c r="Y2345" t="s">
        <v>7752</v>
      </c>
      <c r="Z2345">
        <v>0</v>
      </c>
      <c r="AA2345">
        <v>0</v>
      </c>
    </row>
    <row r="2346" spans="1:27">
      <c r="A2346" s="1" t="s">
        <v>4133</v>
      </c>
      <c r="B2346">
        <v>3200100</v>
      </c>
      <c r="C2346" t="s">
        <v>5505</v>
      </c>
      <c r="D2346" t="s">
        <v>5505</v>
      </c>
      <c r="E2346" s="16" t="s">
        <v>4820</v>
      </c>
      <c r="F2346" t="s">
        <v>9694</v>
      </c>
      <c r="G2346">
        <v>16340</v>
      </c>
      <c r="H2346" t="s">
        <v>2326</v>
      </c>
      <c r="J2346" t="s">
        <v>376</v>
      </c>
      <c r="K2346" t="s">
        <v>2335</v>
      </c>
      <c r="L2346">
        <v>3</v>
      </c>
      <c r="M2346" s="2">
        <v>106979.93</v>
      </c>
      <c r="N2346" s="2">
        <v>106979.93</v>
      </c>
      <c r="O2346" s="2">
        <v>0</v>
      </c>
      <c r="P2346" s="2">
        <v>0</v>
      </c>
      <c r="Q2346" s="2">
        <v>0</v>
      </c>
      <c r="R2346" s="2">
        <v>0</v>
      </c>
      <c r="S2346" t="s">
        <v>1916</v>
      </c>
      <c r="T2346" t="s">
        <v>1878</v>
      </c>
      <c r="U2346" t="s">
        <v>7758</v>
      </c>
      <c r="V2346" t="s">
        <v>7752</v>
      </c>
      <c r="W2346" t="s">
        <v>7752</v>
      </c>
      <c r="X2346" t="s">
        <v>7753</v>
      </c>
      <c r="Y2346" t="s">
        <v>7752</v>
      </c>
      <c r="Z2346">
        <v>0</v>
      </c>
      <c r="AA2346">
        <v>0</v>
      </c>
    </row>
    <row r="2347" spans="1:27">
      <c r="A2347" s="1" t="s">
        <v>4125</v>
      </c>
      <c r="B2347">
        <v>3200100</v>
      </c>
      <c r="C2347" t="s">
        <v>5505</v>
      </c>
      <c r="D2347" t="s">
        <v>5505</v>
      </c>
      <c r="E2347" s="16" t="s">
        <v>4126</v>
      </c>
      <c r="F2347" t="s">
        <v>4127</v>
      </c>
      <c r="G2347">
        <v>72010</v>
      </c>
      <c r="H2347" t="s">
        <v>1219</v>
      </c>
      <c r="J2347" t="s">
        <v>376</v>
      </c>
      <c r="K2347" t="s">
        <v>2335</v>
      </c>
      <c r="L2347">
        <v>3</v>
      </c>
      <c r="M2347" s="2">
        <v>107366.69</v>
      </c>
      <c r="N2347" s="2">
        <v>107366.69</v>
      </c>
      <c r="O2347" s="2">
        <v>0</v>
      </c>
      <c r="P2347" s="2">
        <v>0</v>
      </c>
      <c r="Q2347" s="2">
        <v>0</v>
      </c>
      <c r="R2347" s="2">
        <v>0</v>
      </c>
      <c r="S2347" t="s">
        <v>863</v>
      </c>
      <c r="T2347" t="s">
        <v>4805</v>
      </c>
      <c r="U2347" t="s">
        <v>7758</v>
      </c>
      <c r="V2347" t="s">
        <v>7752</v>
      </c>
      <c r="W2347" t="s">
        <v>7752</v>
      </c>
      <c r="X2347" t="s">
        <v>7752</v>
      </c>
      <c r="Y2347" t="s">
        <v>7752</v>
      </c>
      <c r="Z2347">
        <v>0</v>
      </c>
      <c r="AA2347">
        <v>0</v>
      </c>
    </row>
    <row r="2348" spans="1:27">
      <c r="A2348" s="1" t="s">
        <v>4128</v>
      </c>
      <c r="B2348">
        <v>3200100</v>
      </c>
      <c r="C2348" t="s">
        <v>5505</v>
      </c>
      <c r="D2348" t="s">
        <v>5505</v>
      </c>
      <c r="E2348" s="16" t="s">
        <v>4129</v>
      </c>
      <c r="F2348" t="s">
        <v>9695</v>
      </c>
      <c r="G2348">
        <v>72010</v>
      </c>
      <c r="H2348" t="s">
        <v>1219</v>
      </c>
      <c r="J2348" t="s">
        <v>376</v>
      </c>
      <c r="K2348" t="s">
        <v>2335</v>
      </c>
      <c r="L2348">
        <v>3</v>
      </c>
      <c r="M2348" s="2">
        <v>107366.69</v>
      </c>
      <c r="N2348" s="2">
        <v>107366.69</v>
      </c>
      <c r="O2348" s="2">
        <v>0</v>
      </c>
      <c r="P2348" s="2">
        <v>0</v>
      </c>
      <c r="Q2348" s="2">
        <v>0</v>
      </c>
      <c r="R2348" s="2">
        <v>0</v>
      </c>
      <c r="S2348" t="s">
        <v>863</v>
      </c>
      <c r="T2348" t="s">
        <v>4818</v>
      </c>
      <c r="U2348" t="s">
        <v>7758</v>
      </c>
      <c r="V2348" t="s">
        <v>7752</v>
      </c>
      <c r="W2348" t="s">
        <v>7752</v>
      </c>
      <c r="X2348" t="s">
        <v>7752</v>
      </c>
      <c r="Y2348" t="s">
        <v>7752</v>
      </c>
      <c r="Z2348">
        <v>0</v>
      </c>
      <c r="AA2348">
        <v>0</v>
      </c>
    </row>
    <row r="2349" spans="1:27">
      <c r="A2349" s="1" t="s">
        <v>4819</v>
      </c>
      <c r="B2349">
        <v>3200100</v>
      </c>
      <c r="C2349" t="s">
        <v>5505</v>
      </c>
      <c r="D2349" t="s">
        <v>5505</v>
      </c>
      <c r="E2349" s="16" t="s">
        <v>5551</v>
      </c>
      <c r="F2349" t="s">
        <v>9696</v>
      </c>
      <c r="G2349">
        <v>72010</v>
      </c>
      <c r="H2349" t="s">
        <v>1219</v>
      </c>
      <c r="J2349" t="s">
        <v>376</v>
      </c>
      <c r="K2349" t="s">
        <v>2335</v>
      </c>
      <c r="L2349">
        <v>3</v>
      </c>
      <c r="M2349" s="2">
        <v>107366.69</v>
      </c>
      <c r="N2349" s="2">
        <v>107366.69</v>
      </c>
      <c r="O2349" s="2">
        <v>0</v>
      </c>
      <c r="P2349" s="2">
        <v>0</v>
      </c>
      <c r="Q2349" s="2">
        <v>0</v>
      </c>
      <c r="R2349" s="2">
        <v>0</v>
      </c>
      <c r="S2349" t="s">
        <v>863</v>
      </c>
      <c r="T2349" t="s">
        <v>5552</v>
      </c>
      <c r="U2349" t="s">
        <v>7758</v>
      </c>
      <c r="V2349" t="s">
        <v>7752</v>
      </c>
      <c r="W2349" t="s">
        <v>7752</v>
      </c>
      <c r="X2349" t="s">
        <v>7752</v>
      </c>
      <c r="Y2349" t="s">
        <v>7752</v>
      </c>
      <c r="Z2349">
        <v>0</v>
      </c>
      <c r="AA2349">
        <v>0</v>
      </c>
    </row>
    <row r="2350" spans="1:27">
      <c r="A2350" s="1" t="s">
        <v>4123</v>
      </c>
      <c r="B2350">
        <v>3200100</v>
      </c>
      <c r="C2350" t="s">
        <v>5505</v>
      </c>
      <c r="D2350" t="s">
        <v>5505</v>
      </c>
      <c r="E2350" s="16" t="s">
        <v>4124</v>
      </c>
      <c r="F2350" t="s">
        <v>9697</v>
      </c>
      <c r="G2350">
        <v>72010</v>
      </c>
      <c r="H2350" t="s">
        <v>1219</v>
      </c>
      <c r="J2350" t="s">
        <v>7368</v>
      </c>
      <c r="K2350" t="s">
        <v>194</v>
      </c>
      <c r="L2350">
        <v>3</v>
      </c>
      <c r="M2350" s="2">
        <v>109401.77</v>
      </c>
      <c r="N2350" s="2">
        <v>109401.77</v>
      </c>
      <c r="O2350" s="2">
        <v>0</v>
      </c>
      <c r="P2350" s="2">
        <v>0</v>
      </c>
      <c r="Q2350" s="2">
        <v>0</v>
      </c>
      <c r="R2350" s="2">
        <v>0</v>
      </c>
      <c r="S2350" t="s">
        <v>863</v>
      </c>
      <c r="T2350" t="s">
        <v>1169</v>
      </c>
      <c r="U2350" t="s">
        <v>7758</v>
      </c>
      <c r="V2350" t="s">
        <v>7752</v>
      </c>
      <c r="W2350" t="s">
        <v>7752</v>
      </c>
      <c r="X2350" t="s">
        <v>7752</v>
      </c>
      <c r="Y2350" t="s">
        <v>7752</v>
      </c>
      <c r="Z2350">
        <v>0</v>
      </c>
      <c r="AA2350">
        <v>0</v>
      </c>
    </row>
    <row r="2351" spans="1:27">
      <c r="A2351" s="1" t="s">
        <v>3527</v>
      </c>
      <c r="B2351">
        <v>3200100</v>
      </c>
      <c r="C2351" t="s">
        <v>5505</v>
      </c>
      <c r="D2351" t="s">
        <v>5505</v>
      </c>
      <c r="E2351" s="16" t="s">
        <v>3528</v>
      </c>
      <c r="F2351" t="s">
        <v>9698</v>
      </c>
      <c r="G2351">
        <v>31161</v>
      </c>
      <c r="H2351" t="s">
        <v>3577</v>
      </c>
      <c r="J2351" t="s">
        <v>8406</v>
      </c>
      <c r="K2351" t="s">
        <v>2803</v>
      </c>
      <c r="L2351">
        <v>3</v>
      </c>
      <c r="M2351" s="2">
        <v>111928.93</v>
      </c>
      <c r="N2351" s="2">
        <v>111928.93</v>
      </c>
      <c r="O2351" s="2">
        <v>0</v>
      </c>
      <c r="P2351" s="2">
        <v>0</v>
      </c>
      <c r="Q2351" s="2">
        <v>0</v>
      </c>
      <c r="R2351" s="2">
        <v>0</v>
      </c>
      <c r="S2351" t="s">
        <v>1916</v>
      </c>
      <c r="T2351" t="s">
        <v>4171</v>
      </c>
      <c r="U2351" t="s">
        <v>7758</v>
      </c>
      <c r="V2351" t="s">
        <v>7751</v>
      </c>
      <c r="W2351" t="s">
        <v>7752</v>
      </c>
      <c r="X2351" t="s">
        <v>7753</v>
      </c>
      <c r="Y2351" t="s">
        <v>7752</v>
      </c>
      <c r="Z2351">
        <v>0</v>
      </c>
      <c r="AA2351">
        <v>0</v>
      </c>
    </row>
    <row r="2352" spans="1:27">
      <c r="A2352" s="1" t="s">
        <v>5124</v>
      </c>
      <c r="B2352">
        <v>3200100</v>
      </c>
      <c r="C2352" t="s">
        <v>5505</v>
      </c>
      <c r="D2352" t="s">
        <v>5505</v>
      </c>
      <c r="E2352" s="16" t="s">
        <v>5125</v>
      </c>
      <c r="F2352" t="s">
        <v>9836</v>
      </c>
      <c r="G2352">
        <v>31161</v>
      </c>
      <c r="H2352" t="s">
        <v>3577</v>
      </c>
      <c r="J2352" t="s">
        <v>7368</v>
      </c>
      <c r="K2352" t="s">
        <v>826</v>
      </c>
      <c r="L2352">
        <v>3</v>
      </c>
      <c r="M2352" s="2">
        <v>118128.99</v>
      </c>
      <c r="N2352" s="2">
        <v>118128.99</v>
      </c>
      <c r="O2352" s="2">
        <v>0</v>
      </c>
      <c r="P2352" s="2">
        <v>0</v>
      </c>
      <c r="Q2352" s="2">
        <v>0</v>
      </c>
      <c r="R2352" s="2">
        <v>0</v>
      </c>
      <c r="S2352" t="s">
        <v>863</v>
      </c>
      <c r="T2352" t="s">
        <v>5126</v>
      </c>
      <c r="U2352" t="s">
        <v>7758</v>
      </c>
      <c r="V2352" t="s">
        <v>7753</v>
      </c>
      <c r="W2352" t="s">
        <v>7752</v>
      </c>
      <c r="X2352" t="s">
        <v>7752</v>
      </c>
      <c r="Y2352" t="s">
        <v>7752</v>
      </c>
      <c r="Z2352">
        <v>1</v>
      </c>
      <c r="AA2352">
        <v>0</v>
      </c>
    </row>
    <row r="2353" spans="1:27">
      <c r="A2353" s="1" t="s">
        <v>4170</v>
      </c>
      <c r="B2353">
        <v>3200100</v>
      </c>
      <c r="C2353" t="s">
        <v>5505</v>
      </c>
      <c r="D2353" t="s">
        <v>5505</v>
      </c>
      <c r="E2353" s="16" t="s">
        <v>1180</v>
      </c>
      <c r="F2353" t="s">
        <v>9837</v>
      </c>
      <c r="G2353">
        <v>72010</v>
      </c>
      <c r="H2353" t="s">
        <v>1219</v>
      </c>
      <c r="J2353" t="s">
        <v>7368</v>
      </c>
      <c r="K2353" t="s">
        <v>2827</v>
      </c>
      <c r="L2353">
        <v>3</v>
      </c>
      <c r="M2353" s="2">
        <v>119997.53</v>
      </c>
      <c r="N2353" s="2">
        <v>119997.53</v>
      </c>
      <c r="O2353" s="2">
        <v>0</v>
      </c>
      <c r="P2353" s="2">
        <v>0</v>
      </c>
      <c r="Q2353" s="2">
        <v>0</v>
      </c>
      <c r="R2353" s="2">
        <v>0</v>
      </c>
      <c r="S2353" t="s">
        <v>863</v>
      </c>
      <c r="T2353" t="s">
        <v>4171</v>
      </c>
      <c r="U2353" t="s">
        <v>7758</v>
      </c>
      <c r="V2353" t="s">
        <v>7752</v>
      </c>
      <c r="W2353" t="s">
        <v>7752</v>
      </c>
      <c r="X2353" t="s">
        <v>7752</v>
      </c>
      <c r="Y2353" t="s">
        <v>7752</v>
      </c>
      <c r="Z2353">
        <v>1</v>
      </c>
      <c r="AA2353">
        <v>0</v>
      </c>
    </row>
    <row r="2354" spans="1:27">
      <c r="A2354" s="1" t="s">
        <v>4804</v>
      </c>
      <c r="B2354">
        <v>3200100</v>
      </c>
      <c r="C2354" t="s">
        <v>5505</v>
      </c>
      <c r="D2354" t="s">
        <v>5505</v>
      </c>
      <c r="E2354" s="16" t="s">
        <v>1178</v>
      </c>
      <c r="F2354" t="s">
        <v>9838</v>
      </c>
      <c r="G2354">
        <v>71010</v>
      </c>
      <c r="H2354" t="s">
        <v>205</v>
      </c>
      <c r="J2354" t="s">
        <v>7368</v>
      </c>
      <c r="K2354" t="s">
        <v>16</v>
      </c>
      <c r="L2354">
        <v>4</v>
      </c>
      <c r="M2354" s="2">
        <v>120000</v>
      </c>
      <c r="N2354" s="2">
        <v>120000</v>
      </c>
      <c r="O2354" s="2">
        <v>0</v>
      </c>
      <c r="P2354" s="2">
        <v>0</v>
      </c>
      <c r="Q2354" s="2">
        <v>0</v>
      </c>
      <c r="R2354" s="2">
        <v>0</v>
      </c>
      <c r="S2354" t="s">
        <v>863</v>
      </c>
      <c r="T2354" t="s">
        <v>4805</v>
      </c>
      <c r="U2354" t="s">
        <v>7758</v>
      </c>
      <c r="V2354" t="s">
        <v>7752</v>
      </c>
      <c r="W2354" t="s">
        <v>7752</v>
      </c>
      <c r="X2354" t="s">
        <v>7752</v>
      </c>
      <c r="Y2354" t="s">
        <v>7752</v>
      </c>
      <c r="Z2354">
        <v>0</v>
      </c>
      <c r="AA2354">
        <v>0</v>
      </c>
    </row>
    <row r="2355" spans="1:27">
      <c r="A2355" s="1" t="s">
        <v>5507</v>
      </c>
      <c r="B2355">
        <v>3200100</v>
      </c>
      <c r="C2355" t="s">
        <v>5505</v>
      </c>
      <c r="D2355" t="s">
        <v>5505</v>
      </c>
      <c r="E2355" s="16" t="s">
        <v>5508</v>
      </c>
      <c r="F2355" t="s">
        <v>5509</v>
      </c>
      <c r="G2355">
        <v>72030</v>
      </c>
      <c r="H2355" t="s">
        <v>627</v>
      </c>
      <c r="J2355" t="s">
        <v>7368</v>
      </c>
      <c r="K2355" t="s">
        <v>2827</v>
      </c>
      <c r="L2355">
        <v>3</v>
      </c>
      <c r="M2355" s="2">
        <v>120000</v>
      </c>
      <c r="N2355" s="2">
        <v>120000</v>
      </c>
      <c r="O2355" s="2">
        <v>0</v>
      </c>
      <c r="P2355" s="2">
        <v>0</v>
      </c>
      <c r="Q2355" s="2">
        <v>0</v>
      </c>
      <c r="R2355" s="2">
        <v>0</v>
      </c>
      <c r="S2355" t="s">
        <v>863</v>
      </c>
      <c r="T2355" t="s">
        <v>4803</v>
      </c>
      <c r="U2355" t="s">
        <v>7758</v>
      </c>
      <c r="V2355" t="s">
        <v>7752</v>
      </c>
      <c r="W2355" t="s">
        <v>7752</v>
      </c>
      <c r="X2355" t="s">
        <v>7752</v>
      </c>
      <c r="Y2355" t="s">
        <v>7752</v>
      </c>
      <c r="Z2355">
        <v>0</v>
      </c>
      <c r="AA2355">
        <v>0</v>
      </c>
    </row>
    <row r="2356" spans="1:27">
      <c r="A2356" s="1" t="s">
        <v>4806</v>
      </c>
      <c r="B2356">
        <v>3200100</v>
      </c>
      <c r="C2356" t="s">
        <v>5505</v>
      </c>
      <c r="D2356" t="s">
        <v>5505</v>
      </c>
      <c r="E2356" s="16" t="s">
        <v>4807</v>
      </c>
      <c r="F2356" t="s">
        <v>4119</v>
      </c>
      <c r="G2356">
        <v>71010</v>
      </c>
      <c r="H2356" t="s">
        <v>205</v>
      </c>
      <c r="J2356" t="s">
        <v>7367</v>
      </c>
      <c r="K2356" t="s">
        <v>2762</v>
      </c>
      <c r="L2356">
        <v>3</v>
      </c>
      <c r="M2356" s="2">
        <v>120000</v>
      </c>
      <c r="N2356" s="2">
        <v>120000</v>
      </c>
      <c r="O2356" s="2">
        <v>0</v>
      </c>
      <c r="P2356" s="2">
        <v>0</v>
      </c>
      <c r="Q2356" s="2">
        <v>0</v>
      </c>
      <c r="R2356" s="2">
        <v>0</v>
      </c>
      <c r="S2356" t="s">
        <v>863</v>
      </c>
      <c r="T2356" t="s">
        <v>1686</v>
      </c>
      <c r="U2356" t="s">
        <v>7758</v>
      </c>
      <c r="V2356" t="s">
        <v>7752</v>
      </c>
      <c r="W2356" t="s">
        <v>7752</v>
      </c>
      <c r="X2356" t="s">
        <v>7752</v>
      </c>
      <c r="Y2356" t="s">
        <v>7752</v>
      </c>
      <c r="Z2356">
        <v>0</v>
      </c>
      <c r="AA2356">
        <v>0</v>
      </c>
    </row>
    <row r="2357" spans="1:27">
      <c r="A2357" s="1" t="s">
        <v>4491</v>
      </c>
      <c r="B2357">
        <v>3200100</v>
      </c>
      <c r="C2357" t="s">
        <v>5505</v>
      </c>
      <c r="D2357" t="s">
        <v>5505</v>
      </c>
      <c r="E2357" s="16" t="s">
        <v>4492</v>
      </c>
      <c r="F2357" t="s">
        <v>9513</v>
      </c>
      <c r="G2357">
        <v>99820</v>
      </c>
      <c r="H2357" t="s">
        <v>874</v>
      </c>
      <c r="J2357" t="s">
        <v>378</v>
      </c>
      <c r="K2357" t="s">
        <v>862</v>
      </c>
      <c r="L2357">
        <v>3</v>
      </c>
      <c r="M2357" s="2">
        <v>122633.92</v>
      </c>
      <c r="N2357" s="2">
        <v>122633.92</v>
      </c>
      <c r="O2357" s="2">
        <v>0</v>
      </c>
      <c r="P2357" s="2">
        <v>0</v>
      </c>
      <c r="Q2357" s="2">
        <v>0</v>
      </c>
      <c r="R2357" s="2">
        <v>0</v>
      </c>
      <c r="S2357" t="s">
        <v>863</v>
      </c>
      <c r="T2357" t="s">
        <v>4476</v>
      </c>
      <c r="U2357" t="s">
        <v>7758</v>
      </c>
      <c r="V2357" t="s">
        <v>7752</v>
      </c>
      <c r="W2357" t="s">
        <v>7752</v>
      </c>
      <c r="X2357" t="s">
        <v>7752</v>
      </c>
      <c r="Y2357" t="s">
        <v>7752</v>
      </c>
      <c r="Z2357">
        <v>0</v>
      </c>
      <c r="AA2357">
        <v>0</v>
      </c>
    </row>
    <row r="2358" spans="1:27">
      <c r="A2358" s="1" t="s">
        <v>3419</v>
      </c>
      <c r="B2358">
        <v>3200100</v>
      </c>
      <c r="C2358" t="s">
        <v>5505</v>
      </c>
      <c r="D2358" t="s">
        <v>5505</v>
      </c>
      <c r="E2358" s="16" t="s">
        <v>3420</v>
      </c>
      <c r="F2358" t="s">
        <v>9514</v>
      </c>
      <c r="G2358">
        <v>15030</v>
      </c>
      <c r="H2358" t="s">
        <v>3587</v>
      </c>
      <c r="J2358" t="s">
        <v>7368</v>
      </c>
      <c r="K2358" t="s">
        <v>194</v>
      </c>
      <c r="L2358">
        <v>3</v>
      </c>
      <c r="M2358" s="2">
        <v>123066.47</v>
      </c>
      <c r="N2358" s="2">
        <v>0</v>
      </c>
      <c r="O2358" s="2">
        <v>0</v>
      </c>
      <c r="P2358" s="2">
        <v>0</v>
      </c>
      <c r="Q2358" s="2">
        <v>123066.47</v>
      </c>
      <c r="R2358" s="2">
        <v>0</v>
      </c>
      <c r="S2358" t="s">
        <v>1820</v>
      </c>
      <c r="T2358" t="s">
        <v>2631</v>
      </c>
      <c r="U2358" t="s">
        <v>7758</v>
      </c>
      <c r="V2358" t="s">
        <v>7752</v>
      </c>
      <c r="W2358" t="s">
        <v>7751</v>
      </c>
      <c r="X2358" t="s">
        <v>7752</v>
      </c>
      <c r="Y2358" t="s">
        <v>7751</v>
      </c>
      <c r="Z2358">
        <v>0</v>
      </c>
      <c r="AA2358">
        <v>0</v>
      </c>
    </row>
    <row r="2359" spans="1:27">
      <c r="A2359" s="1" t="s">
        <v>4460</v>
      </c>
      <c r="B2359">
        <v>3200100</v>
      </c>
      <c r="C2359" t="s">
        <v>5505</v>
      </c>
      <c r="D2359" t="s">
        <v>5505</v>
      </c>
      <c r="E2359" s="16" t="s">
        <v>4461</v>
      </c>
      <c r="F2359" t="s">
        <v>8678</v>
      </c>
      <c r="G2359">
        <v>11330</v>
      </c>
      <c r="H2359" t="s">
        <v>1168</v>
      </c>
      <c r="J2359" t="s">
        <v>7368</v>
      </c>
      <c r="K2359" t="s">
        <v>16</v>
      </c>
      <c r="L2359">
        <v>4</v>
      </c>
      <c r="M2359" s="2">
        <v>124056.54</v>
      </c>
      <c r="N2359" s="2">
        <v>0</v>
      </c>
      <c r="O2359" s="2">
        <v>0</v>
      </c>
      <c r="P2359" s="2">
        <v>0</v>
      </c>
      <c r="Q2359" s="2">
        <v>124056.54</v>
      </c>
      <c r="R2359" s="2">
        <v>0</v>
      </c>
      <c r="S2359" t="s">
        <v>1820</v>
      </c>
      <c r="T2359" t="s">
        <v>871</v>
      </c>
      <c r="U2359" t="s">
        <v>7758</v>
      </c>
      <c r="V2359" t="s">
        <v>7752</v>
      </c>
      <c r="W2359" t="s">
        <v>7752</v>
      </c>
      <c r="X2359" t="s">
        <v>7752</v>
      </c>
      <c r="Y2359" t="s">
        <v>7752</v>
      </c>
      <c r="Z2359">
        <v>0</v>
      </c>
      <c r="AA2359">
        <v>0</v>
      </c>
    </row>
    <row r="2360" spans="1:27">
      <c r="A2360" s="1" t="s">
        <v>6559</v>
      </c>
      <c r="B2360">
        <v>3200100</v>
      </c>
      <c r="C2360" t="s">
        <v>5505</v>
      </c>
      <c r="D2360" t="s">
        <v>5505</v>
      </c>
      <c r="E2360" s="16" t="s">
        <v>6560</v>
      </c>
      <c r="F2360" t="s">
        <v>6562</v>
      </c>
      <c r="G2360">
        <v>31165</v>
      </c>
      <c r="H2360" t="s">
        <v>6561</v>
      </c>
      <c r="J2360" t="s">
        <v>7369</v>
      </c>
      <c r="K2360" t="s">
        <v>1710</v>
      </c>
      <c r="L2360">
        <v>3</v>
      </c>
      <c r="M2360" s="2">
        <v>129357.98</v>
      </c>
      <c r="N2360" s="2">
        <v>129357.98</v>
      </c>
      <c r="O2360" s="2">
        <v>0</v>
      </c>
      <c r="P2360" s="2">
        <v>0</v>
      </c>
      <c r="Q2360" s="2">
        <v>0</v>
      </c>
      <c r="R2360" s="2">
        <v>0</v>
      </c>
      <c r="S2360" t="s">
        <v>863</v>
      </c>
      <c r="T2360" t="s">
        <v>516</v>
      </c>
      <c r="U2360" t="s">
        <v>7758</v>
      </c>
      <c r="V2360" t="s">
        <v>7752</v>
      </c>
      <c r="W2360" t="s">
        <v>7752</v>
      </c>
      <c r="X2360" t="s">
        <v>7753</v>
      </c>
      <c r="Y2360" t="s">
        <v>7752</v>
      </c>
      <c r="Z2360">
        <v>0</v>
      </c>
      <c r="AA2360">
        <v>0</v>
      </c>
    </row>
    <row r="2361" spans="1:27">
      <c r="A2361" s="1" t="s">
        <v>4203</v>
      </c>
      <c r="B2361">
        <v>3200100</v>
      </c>
      <c r="C2361" t="s">
        <v>5505</v>
      </c>
      <c r="D2361" t="s">
        <v>5505</v>
      </c>
      <c r="E2361" s="16" t="s">
        <v>3408</v>
      </c>
      <c r="F2361" t="s">
        <v>3409</v>
      </c>
      <c r="G2361">
        <v>31120</v>
      </c>
      <c r="H2361" t="s">
        <v>3574</v>
      </c>
      <c r="J2361" t="s">
        <v>7368</v>
      </c>
      <c r="K2361" t="s">
        <v>2827</v>
      </c>
      <c r="L2361">
        <v>3</v>
      </c>
      <c r="M2361" s="2">
        <v>129742.34</v>
      </c>
      <c r="N2361" s="2">
        <v>129742.34</v>
      </c>
      <c r="O2361" s="2">
        <v>0</v>
      </c>
      <c r="P2361" s="2">
        <v>0</v>
      </c>
      <c r="Q2361" s="2">
        <v>0</v>
      </c>
      <c r="R2361" s="2">
        <v>0</v>
      </c>
      <c r="S2361" t="s">
        <v>863</v>
      </c>
      <c r="T2361" t="s">
        <v>3410</v>
      </c>
      <c r="U2361" t="s">
        <v>7758</v>
      </c>
      <c r="V2361" t="s">
        <v>7752</v>
      </c>
      <c r="W2361" t="s">
        <v>7752</v>
      </c>
      <c r="X2361" t="s">
        <v>7752</v>
      </c>
      <c r="Y2361" t="s">
        <v>7752</v>
      </c>
      <c r="Z2361">
        <v>0</v>
      </c>
      <c r="AA2361">
        <v>0</v>
      </c>
    </row>
    <row r="2362" spans="1:27">
      <c r="A2362" s="1" t="s">
        <v>3411</v>
      </c>
      <c r="B2362">
        <v>3200100</v>
      </c>
      <c r="C2362" t="s">
        <v>5505</v>
      </c>
      <c r="D2362" t="s">
        <v>5505</v>
      </c>
      <c r="E2362" s="16" t="s">
        <v>3412</v>
      </c>
      <c r="F2362" t="s">
        <v>2604</v>
      </c>
      <c r="G2362">
        <v>31183</v>
      </c>
      <c r="H2362" t="s">
        <v>1449</v>
      </c>
      <c r="J2362" t="s">
        <v>7365</v>
      </c>
      <c r="K2362" t="s">
        <v>2605</v>
      </c>
      <c r="L2362">
        <v>1</v>
      </c>
      <c r="M2362" s="2">
        <v>130987.09</v>
      </c>
      <c r="N2362" s="2">
        <v>0</v>
      </c>
      <c r="O2362" s="2">
        <v>0</v>
      </c>
      <c r="P2362" s="2">
        <v>0</v>
      </c>
      <c r="Q2362" s="2">
        <v>130987.09</v>
      </c>
      <c r="R2362" s="2">
        <v>0</v>
      </c>
      <c r="S2362" t="s">
        <v>1820</v>
      </c>
      <c r="T2362" t="s">
        <v>4805</v>
      </c>
      <c r="U2362" t="s">
        <v>7758</v>
      </c>
      <c r="V2362" t="s">
        <v>7752</v>
      </c>
      <c r="W2362" t="s">
        <v>7752</v>
      </c>
      <c r="X2362" t="s">
        <v>7752</v>
      </c>
      <c r="Y2362" t="s">
        <v>7752</v>
      </c>
      <c r="Z2362">
        <v>0</v>
      </c>
      <c r="AA2362">
        <v>0</v>
      </c>
    </row>
    <row r="2363" spans="1:27">
      <c r="A2363" s="1" t="s">
        <v>4477</v>
      </c>
      <c r="B2363">
        <v>3200100</v>
      </c>
      <c r="C2363" t="s">
        <v>5505</v>
      </c>
      <c r="D2363" t="s">
        <v>5505</v>
      </c>
      <c r="E2363" s="16" t="s">
        <v>4478</v>
      </c>
      <c r="F2363" t="s">
        <v>9515</v>
      </c>
      <c r="G2363">
        <v>99820</v>
      </c>
      <c r="H2363" t="s">
        <v>874</v>
      </c>
      <c r="J2363" t="s">
        <v>378</v>
      </c>
      <c r="K2363" t="s">
        <v>862</v>
      </c>
      <c r="L2363">
        <v>3</v>
      </c>
      <c r="M2363" s="2">
        <v>132502.03</v>
      </c>
      <c r="N2363" s="2">
        <v>132502.03</v>
      </c>
      <c r="O2363" s="2">
        <v>0</v>
      </c>
      <c r="P2363" s="2">
        <v>0</v>
      </c>
      <c r="Q2363" s="2">
        <v>0</v>
      </c>
      <c r="R2363" s="2">
        <v>0</v>
      </c>
      <c r="S2363" t="s">
        <v>863</v>
      </c>
      <c r="T2363" t="s">
        <v>4476</v>
      </c>
      <c r="U2363" t="s">
        <v>7758</v>
      </c>
      <c r="V2363" t="s">
        <v>7752</v>
      </c>
      <c r="W2363" t="s">
        <v>7752</v>
      </c>
      <c r="X2363" t="s">
        <v>7752</v>
      </c>
      <c r="Y2363" t="s">
        <v>7752</v>
      </c>
      <c r="Z2363">
        <v>0</v>
      </c>
      <c r="AA2363">
        <v>0</v>
      </c>
    </row>
    <row r="2364" spans="1:27">
      <c r="A2364" s="1" t="s">
        <v>3665</v>
      </c>
      <c r="B2364">
        <v>3200100</v>
      </c>
      <c r="C2364" t="s">
        <v>5505</v>
      </c>
      <c r="D2364" t="s">
        <v>5505</v>
      </c>
      <c r="E2364" s="16" t="s">
        <v>3666</v>
      </c>
      <c r="F2364" t="s">
        <v>9516</v>
      </c>
      <c r="G2364">
        <v>99820</v>
      </c>
      <c r="H2364" t="s">
        <v>874</v>
      </c>
      <c r="J2364" t="s">
        <v>378</v>
      </c>
      <c r="K2364" t="s">
        <v>862</v>
      </c>
      <c r="L2364">
        <v>3</v>
      </c>
      <c r="M2364" s="2">
        <v>135513.04</v>
      </c>
      <c r="N2364" s="2">
        <v>135513.04</v>
      </c>
      <c r="O2364" s="2">
        <v>0</v>
      </c>
      <c r="P2364" s="2">
        <v>0</v>
      </c>
      <c r="Q2364" s="2">
        <v>0</v>
      </c>
      <c r="R2364" s="2">
        <v>0</v>
      </c>
      <c r="S2364" t="s">
        <v>863</v>
      </c>
      <c r="T2364" t="s">
        <v>3667</v>
      </c>
      <c r="U2364" t="s">
        <v>7758</v>
      </c>
      <c r="V2364" t="s">
        <v>7752</v>
      </c>
      <c r="W2364" t="s">
        <v>7752</v>
      </c>
      <c r="X2364" t="s">
        <v>7752</v>
      </c>
      <c r="Y2364" t="s">
        <v>7752</v>
      </c>
      <c r="Z2364">
        <v>0</v>
      </c>
      <c r="AA2364">
        <v>0</v>
      </c>
    </row>
    <row r="2365" spans="1:27">
      <c r="A2365" s="1" t="s">
        <v>5204</v>
      </c>
      <c r="B2365">
        <v>3200100</v>
      </c>
      <c r="C2365" t="s">
        <v>5505</v>
      </c>
      <c r="D2365" t="s">
        <v>5505</v>
      </c>
      <c r="E2365" s="16" t="s">
        <v>5205</v>
      </c>
      <c r="F2365" t="s">
        <v>5206</v>
      </c>
      <c r="G2365">
        <v>99820</v>
      </c>
      <c r="H2365" t="s">
        <v>874</v>
      </c>
      <c r="J2365" t="s">
        <v>378</v>
      </c>
      <c r="K2365" t="s">
        <v>862</v>
      </c>
      <c r="L2365">
        <v>3</v>
      </c>
      <c r="M2365" s="2">
        <v>136151</v>
      </c>
      <c r="N2365" s="2">
        <v>136151</v>
      </c>
      <c r="O2365" s="2">
        <v>0</v>
      </c>
      <c r="P2365" s="2">
        <v>0</v>
      </c>
      <c r="Q2365" s="2">
        <v>0</v>
      </c>
      <c r="R2365" s="2">
        <v>0</v>
      </c>
      <c r="S2365" t="s">
        <v>863</v>
      </c>
      <c r="T2365" t="s">
        <v>871</v>
      </c>
      <c r="U2365" t="s">
        <v>7758</v>
      </c>
      <c r="V2365" t="s">
        <v>7752</v>
      </c>
      <c r="W2365" t="s">
        <v>7752</v>
      </c>
      <c r="X2365" t="s">
        <v>7752</v>
      </c>
      <c r="Y2365" t="s">
        <v>7752</v>
      </c>
      <c r="Z2365">
        <v>0</v>
      </c>
      <c r="AA2365">
        <v>0</v>
      </c>
    </row>
    <row r="2366" spans="1:27">
      <c r="A2366" s="1" t="s">
        <v>3522</v>
      </c>
      <c r="B2366">
        <v>3200100</v>
      </c>
      <c r="C2366" t="s">
        <v>5505</v>
      </c>
      <c r="D2366" t="s">
        <v>5505</v>
      </c>
      <c r="E2366" s="16" t="s">
        <v>3523</v>
      </c>
      <c r="F2366" t="s">
        <v>3524</v>
      </c>
      <c r="G2366">
        <v>42010</v>
      </c>
      <c r="H2366" t="s">
        <v>697</v>
      </c>
      <c r="J2366" t="s">
        <v>8406</v>
      </c>
      <c r="K2366" t="s">
        <v>3567</v>
      </c>
      <c r="L2366">
        <v>3</v>
      </c>
      <c r="M2366" s="2">
        <v>145530.18</v>
      </c>
      <c r="N2366" s="2">
        <v>145530.18</v>
      </c>
      <c r="O2366" s="2">
        <v>0</v>
      </c>
      <c r="P2366" s="2">
        <v>0</v>
      </c>
      <c r="Q2366" s="2">
        <v>0</v>
      </c>
      <c r="R2366" s="2">
        <v>0</v>
      </c>
      <c r="S2366" t="s">
        <v>863</v>
      </c>
      <c r="T2366" t="s">
        <v>4171</v>
      </c>
      <c r="U2366" t="s">
        <v>7758</v>
      </c>
      <c r="V2366" t="s">
        <v>7752</v>
      </c>
      <c r="W2366" t="s">
        <v>7751</v>
      </c>
      <c r="X2366" t="s">
        <v>7752</v>
      </c>
      <c r="Y2366" t="s">
        <v>7752</v>
      </c>
      <c r="Z2366">
        <v>0</v>
      </c>
      <c r="AA2366">
        <v>0</v>
      </c>
    </row>
    <row r="2367" spans="1:27">
      <c r="A2367" s="1" t="s">
        <v>7253</v>
      </c>
      <c r="B2367">
        <v>3200100</v>
      </c>
      <c r="C2367" t="s">
        <v>5505</v>
      </c>
      <c r="D2367" t="s">
        <v>5505</v>
      </c>
      <c r="E2367" s="16" t="s">
        <v>7254</v>
      </c>
      <c r="F2367" t="s">
        <v>7255</v>
      </c>
      <c r="G2367">
        <v>14030</v>
      </c>
      <c r="H2367" t="s">
        <v>1485</v>
      </c>
      <c r="J2367" t="s">
        <v>8406</v>
      </c>
      <c r="K2367" t="s">
        <v>3567</v>
      </c>
      <c r="L2367">
        <v>3</v>
      </c>
      <c r="M2367" s="2">
        <v>145805.03</v>
      </c>
      <c r="N2367" s="2">
        <v>145805.03</v>
      </c>
      <c r="O2367" s="2">
        <v>0</v>
      </c>
      <c r="P2367" s="2">
        <v>0</v>
      </c>
      <c r="Q2367" s="2">
        <v>0</v>
      </c>
      <c r="R2367" s="2">
        <v>0</v>
      </c>
      <c r="S2367" t="s">
        <v>1916</v>
      </c>
      <c r="T2367" t="s">
        <v>4122</v>
      </c>
      <c r="U2367" t="s">
        <v>7758</v>
      </c>
      <c r="V2367" t="s">
        <v>7753</v>
      </c>
      <c r="W2367" t="s">
        <v>7752</v>
      </c>
      <c r="X2367" t="s">
        <v>7753</v>
      </c>
      <c r="Y2367" t="s">
        <v>7752</v>
      </c>
      <c r="Z2367">
        <v>0</v>
      </c>
      <c r="AA2367">
        <v>0</v>
      </c>
    </row>
    <row r="2368" spans="1:27">
      <c r="A2368" s="1" t="s">
        <v>2698</v>
      </c>
      <c r="B2368">
        <v>3200100</v>
      </c>
      <c r="C2368" t="s">
        <v>5505</v>
      </c>
      <c r="D2368" t="s">
        <v>5505</v>
      </c>
      <c r="E2368" s="16" t="s">
        <v>2699</v>
      </c>
      <c r="F2368" t="s">
        <v>2700</v>
      </c>
      <c r="G2368">
        <v>12282</v>
      </c>
      <c r="H2368" t="s">
        <v>4139</v>
      </c>
      <c r="J2368" t="s">
        <v>7365</v>
      </c>
      <c r="K2368" t="s">
        <v>2910</v>
      </c>
      <c r="L2368">
        <v>1</v>
      </c>
      <c r="M2368" s="2">
        <v>147069.16</v>
      </c>
      <c r="N2368" s="2">
        <v>0</v>
      </c>
      <c r="O2368" s="2">
        <v>0</v>
      </c>
      <c r="P2368" s="2">
        <v>0</v>
      </c>
      <c r="Q2368" s="2">
        <v>147069.16</v>
      </c>
      <c r="R2368" s="2">
        <v>0</v>
      </c>
      <c r="S2368" t="s">
        <v>1820</v>
      </c>
      <c r="T2368" t="s">
        <v>2701</v>
      </c>
      <c r="U2368" t="s">
        <v>7758</v>
      </c>
      <c r="V2368" t="s">
        <v>7753</v>
      </c>
      <c r="W2368" t="s">
        <v>7753</v>
      </c>
      <c r="X2368" t="s">
        <v>7752</v>
      </c>
      <c r="Y2368" t="s">
        <v>7752</v>
      </c>
      <c r="Z2368">
        <v>0</v>
      </c>
      <c r="AA2368">
        <v>0</v>
      </c>
    </row>
    <row r="2369" spans="1:27">
      <c r="A2369" s="1" t="s">
        <v>4465</v>
      </c>
      <c r="B2369">
        <v>3200100</v>
      </c>
      <c r="C2369" t="s">
        <v>5505</v>
      </c>
      <c r="D2369" t="s">
        <v>5505</v>
      </c>
      <c r="E2369" s="16" t="s">
        <v>4466</v>
      </c>
      <c r="F2369" t="s">
        <v>9517</v>
      </c>
      <c r="G2369">
        <v>11430</v>
      </c>
      <c r="H2369" t="s">
        <v>4040</v>
      </c>
      <c r="J2369" t="s">
        <v>8406</v>
      </c>
      <c r="K2369" t="s">
        <v>2803</v>
      </c>
      <c r="L2369">
        <v>3</v>
      </c>
      <c r="M2369" s="2">
        <v>148693</v>
      </c>
      <c r="N2369" s="2">
        <v>0</v>
      </c>
      <c r="O2369" s="2">
        <v>0</v>
      </c>
      <c r="P2369" s="2">
        <v>0</v>
      </c>
      <c r="Q2369" s="2">
        <v>148693</v>
      </c>
      <c r="R2369" s="2">
        <v>0</v>
      </c>
      <c r="S2369" t="s">
        <v>1820</v>
      </c>
      <c r="T2369" t="s">
        <v>4467</v>
      </c>
      <c r="U2369" t="s">
        <v>7758</v>
      </c>
      <c r="V2369" t="s">
        <v>7752</v>
      </c>
      <c r="W2369" t="s">
        <v>7752</v>
      </c>
      <c r="X2369" t="s">
        <v>7752</v>
      </c>
      <c r="Y2369" t="s">
        <v>7752</v>
      </c>
      <c r="Z2369">
        <v>0</v>
      </c>
      <c r="AA2369">
        <v>0</v>
      </c>
    </row>
    <row r="2370" spans="1:27">
      <c r="A2370" s="1" t="s">
        <v>4881</v>
      </c>
      <c r="B2370">
        <v>3200100</v>
      </c>
      <c r="C2370" t="s">
        <v>5505</v>
      </c>
      <c r="D2370" t="s">
        <v>5505</v>
      </c>
      <c r="E2370" s="16" t="s">
        <v>4882</v>
      </c>
      <c r="F2370" t="s">
        <v>4204</v>
      </c>
      <c r="G2370">
        <v>15063</v>
      </c>
      <c r="H2370" t="s">
        <v>1122</v>
      </c>
      <c r="J2370" t="s">
        <v>7368</v>
      </c>
      <c r="K2370" t="s">
        <v>2827</v>
      </c>
      <c r="L2370">
        <v>3</v>
      </c>
      <c r="M2370" s="2">
        <v>148911.56</v>
      </c>
      <c r="N2370" s="2">
        <v>0</v>
      </c>
      <c r="O2370" s="2">
        <v>0</v>
      </c>
      <c r="P2370" s="2">
        <v>0</v>
      </c>
      <c r="Q2370" s="2">
        <v>148911.56</v>
      </c>
      <c r="R2370" s="2">
        <v>0</v>
      </c>
      <c r="S2370" t="s">
        <v>1820</v>
      </c>
      <c r="T2370" t="s">
        <v>4205</v>
      </c>
      <c r="U2370" t="s">
        <v>7758</v>
      </c>
      <c r="V2370" t="s">
        <v>7752</v>
      </c>
      <c r="W2370" t="s">
        <v>7752</v>
      </c>
      <c r="X2370" t="s">
        <v>7752</v>
      </c>
      <c r="Y2370" t="s">
        <v>7751</v>
      </c>
      <c r="Z2370">
        <v>0</v>
      </c>
      <c r="AA2370">
        <v>0</v>
      </c>
    </row>
    <row r="2371" spans="1:27">
      <c r="A2371" s="1" t="s">
        <v>3525</v>
      </c>
      <c r="B2371">
        <v>3200100</v>
      </c>
      <c r="C2371" t="s">
        <v>5505</v>
      </c>
      <c r="D2371" t="s">
        <v>5505</v>
      </c>
      <c r="E2371" s="16" t="s">
        <v>3526</v>
      </c>
      <c r="F2371" t="s">
        <v>9518</v>
      </c>
      <c r="G2371">
        <v>11181</v>
      </c>
      <c r="H2371" t="s">
        <v>3570</v>
      </c>
      <c r="J2371" t="s">
        <v>7368</v>
      </c>
      <c r="K2371" t="s">
        <v>2827</v>
      </c>
      <c r="L2371">
        <v>3</v>
      </c>
      <c r="M2371" s="2">
        <v>154854.51</v>
      </c>
      <c r="N2371" s="2">
        <v>0</v>
      </c>
      <c r="O2371" s="2">
        <v>0</v>
      </c>
      <c r="P2371" s="2">
        <v>0</v>
      </c>
      <c r="Q2371" s="2">
        <v>154854.51</v>
      </c>
      <c r="R2371" s="2">
        <v>0</v>
      </c>
      <c r="S2371" t="s">
        <v>1820</v>
      </c>
      <c r="T2371" t="s">
        <v>4171</v>
      </c>
      <c r="U2371" t="s">
        <v>7758</v>
      </c>
      <c r="V2371" t="s">
        <v>7751</v>
      </c>
      <c r="W2371" t="s">
        <v>7751</v>
      </c>
      <c r="X2371" t="s">
        <v>7752</v>
      </c>
      <c r="Y2371" t="s">
        <v>7753</v>
      </c>
      <c r="Z2371">
        <v>1</v>
      </c>
      <c r="AA2371">
        <v>0</v>
      </c>
    </row>
    <row r="2372" spans="1:27">
      <c r="A2372" s="1" t="s">
        <v>956</v>
      </c>
      <c r="B2372">
        <v>3200100</v>
      </c>
      <c r="C2372" t="s">
        <v>5505</v>
      </c>
      <c r="D2372" t="s">
        <v>5505</v>
      </c>
      <c r="E2372" s="16" t="s">
        <v>957</v>
      </c>
      <c r="F2372" t="s">
        <v>9519</v>
      </c>
      <c r="G2372">
        <v>15050</v>
      </c>
      <c r="H2372" t="s">
        <v>233</v>
      </c>
      <c r="J2372" t="s">
        <v>7368</v>
      </c>
      <c r="K2372" t="s">
        <v>792</v>
      </c>
      <c r="L2372">
        <v>3</v>
      </c>
      <c r="M2372" s="2">
        <v>156292.42000000001</v>
      </c>
      <c r="N2372" s="2">
        <v>0</v>
      </c>
      <c r="O2372" s="2">
        <v>0</v>
      </c>
      <c r="P2372" s="2">
        <v>0</v>
      </c>
      <c r="Q2372" s="2">
        <v>156292.42000000001</v>
      </c>
      <c r="R2372" s="2">
        <v>0</v>
      </c>
      <c r="S2372" t="s">
        <v>1820</v>
      </c>
      <c r="T2372" t="s">
        <v>2733</v>
      </c>
      <c r="U2372" t="s">
        <v>7758</v>
      </c>
      <c r="V2372" t="s">
        <v>7752</v>
      </c>
      <c r="W2372" t="s">
        <v>7752</v>
      </c>
      <c r="X2372" t="s">
        <v>7752</v>
      </c>
      <c r="Y2372" t="s">
        <v>7751</v>
      </c>
      <c r="Z2372">
        <v>0</v>
      </c>
      <c r="AA2372">
        <v>0</v>
      </c>
    </row>
    <row r="2373" spans="1:27">
      <c r="A2373" s="1" t="s">
        <v>5826</v>
      </c>
      <c r="B2373">
        <v>3200100</v>
      </c>
      <c r="C2373" t="s">
        <v>5505</v>
      </c>
      <c r="D2373" t="s">
        <v>5505</v>
      </c>
      <c r="E2373" s="16" t="s">
        <v>5827</v>
      </c>
      <c r="F2373" t="s">
        <v>9520</v>
      </c>
      <c r="G2373">
        <v>31162</v>
      </c>
      <c r="H2373" t="s">
        <v>1982</v>
      </c>
      <c r="J2373" t="s">
        <v>8406</v>
      </c>
      <c r="K2373" t="s">
        <v>2423</v>
      </c>
      <c r="L2373">
        <v>4</v>
      </c>
      <c r="M2373" s="2">
        <v>156666.20000000001</v>
      </c>
      <c r="N2373" s="2">
        <v>156666.20000000001</v>
      </c>
      <c r="O2373" s="2">
        <v>0</v>
      </c>
      <c r="P2373" s="2">
        <v>0</v>
      </c>
      <c r="Q2373" s="2">
        <v>0</v>
      </c>
      <c r="R2373" s="2">
        <v>0</v>
      </c>
      <c r="S2373" t="s">
        <v>863</v>
      </c>
      <c r="T2373" t="s">
        <v>4122</v>
      </c>
      <c r="U2373" t="s">
        <v>7758</v>
      </c>
      <c r="V2373" t="s">
        <v>7752</v>
      </c>
      <c r="W2373" t="s">
        <v>7752</v>
      </c>
      <c r="X2373" t="s">
        <v>7753</v>
      </c>
      <c r="Y2373" t="s">
        <v>7752</v>
      </c>
      <c r="Z2373">
        <v>0</v>
      </c>
      <c r="AA2373">
        <v>0</v>
      </c>
    </row>
    <row r="2374" spans="1:27">
      <c r="A2374" s="1" t="s">
        <v>2717</v>
      </c>
      <c r="B2374">
        <v>3200100</v>
      </c>
      <c r="C2374" t="s">
        <v>5505</v>
      </c>
      <c r="D2374" t="s">
        <v>5505</v>
      </c>
      <c r="E2374" s="16" t="s">
        <v>2718</v>
      </c>
      <c r="F2374" t="s">
        <v>3496</v>
      </c>
      <c r="G2374">
        <v>12230</v>
      </c>
      <c r="H2374" t="s">
        <v>1053</v>
      </c>
      <c r="J2374" t="s">
        <v>376</v>
      </c>
      <c r="K2374" t="s">
        <v>1030</v>
      </c>
      <c r="L2374">
        <v>3</v>
      </c>
      <c r="M2374" s="2">
        <v>156881.10999999999</v>
      </c>
      <c r="N2374" s="2">
        <v>156881.10999999999</v>
      </c>
      <c r="O2374" s="2">
        <v>0</v>
      </c>
      <c r="P2374" s="2">
        <v>0</v>
      </c>
      <c r="Q2374" s="2">
        <v>0</v>
      </c>
      <c r="R2374" s="2">
        <v>0</v>
      </c>
      <c r="S2374" t="s">
        <v>1916</v>
      </c>
      <c r="T2374" t="s">
        <v>3497</v>
      </c>
      <c r="U2374" t="s">
        <v>7758</v>
      </c>
      <c r="V2374" t="s">
        <v>7752</v>
      </c>
      <c r="W2374" t="s">
        <v>7752</v>
      </c>
      <c r="X2374" t="s">
        <v>7752</v>
      </c>
      <c r="Y2374" t="s">
        <v>7752</v>
      </c>
      <c r="Z2374">
        <v>0</v>
      </c>
      <c r="AA2374">
        <v>0</v>
      </c>
    </row>
    <row r="2375" spans="1:27">
      <c r="A2375" s="1" t="s">
        <v>3529</v>
      </c>
      <c r="B2375">
        <v>3200100</v>
      </c>
      <c r="C2375" t="s">
        <v>5505</v>
      </c>
      <c r="D2375" t="s">
        <v>5505</v>
      </c>
      <c r="E2375" s="16" t="s">
        <v>8711</v>
      </c>
      <c r="F2375" t="s">
        <v>3530</v>
      </c>
      <c r="G2375">
        <v>31194</v>
      </c>
      <c r="H2375" t="s">
        <v>1523</v>
      </c>
      <c r="J2375" t="s">
        <v>8406</v>
      </c>
      <c r="K2375" t="s">
        <v>2803</v>
      </c>
      <c r="L2375">
        <v>3</v>
      </c>
      <c r="M2375" s="2">
        <v>156934.26</v>
      </c>
      <c r="N2375" s="2">
        <v>156934.26</v>
      </c>
      <c r="O2375" s="2">
        <v>0</v>
      </c>
      <c r="P2375" s="2">
        <v>0</v>
      </c>
      <c r="Q2375" s="2">
        <v>0</v>
      </c>
      <c r="R2375" s="2">
        <v>0</v>
      </c>
      <c r="S2375" t="s">
        <v>863</v>
      </c>
      <c r="T2375" t="s">
        <v>3531</v>
      </c>
      <c r="U2375" t="s">
        <v>7758</v>
      </c>
      <c r="V2375" t="s">
        <v>7751</v>
      </c>
      <c r="W2375" t="s">
        <v>7753</v>
      </c>
      <c r="X2375" t="s">
        <v>7753</v>
      </c>
      <c r="Y2375" t="s">
        <v>7752</v>
      </c>
      <c r="Z2375">
        <v>1</v>
      </c>
      <c r="AA2375">
        <v>0</v>
      </c>
    </row>
    <row r="2376" spans="1:27">
      <c r="A2376" s="1" t="s">
        <v>5221</v>
      </c>
      <c r="B2376">
        <v>3200100</v>
      </c>
      <c r="C2376" t="s">
        <v>5505</v>
      </c>
      <c r="D2376" t="s">
        <v>5505</v>
      </c>
      <c r="E2376" s="16" t="s">
        <v>9699</v>
      </c>
      <c r="F2376" t="s">
        <v>9700</v>
      </c>
      <c r="G2376">
        <v>15050</v>
      </c>
      <c r="H2376" t="s">
        <v>233</v>
      </c>
      <c r="J2376" t="s">
        <v>8406</v>
      </c>
      <c r="K2376" t="s">
        <v>3567</v>
      </c>
      <c r="L2376">
        <v>3</v>
      </c>
      <c r="M2376" s="2">
        <v>157605.66</v>
      </c>
      <c r="N2376" s="2">
        <v>0</v>
      </c>
      <c r="O2376" s="2">
        <v>0</v>
      </c>
      <c r="P2376" s="2">
        <v>0</v>
      </c>
      <c r="Q2376" s="2">
        <v>157605.66</v>
      </c>
      <c r="R2376" s="2">
        <v>0</v>
      </c>
      <c r="S2376" t="s">
        <v>1820</v>
      </c>
      <c r="T2376" t="s">
        <v>4495</v>
      </c>
      <c r="U2376" t="s">
        <v>7758</v>
      </c>
      <c r="V2376" t="s">
        <v>7752</v>
      </c>
      <c r="W2376" t="s">
        <v>7752</v>
      </c>
      <c r="X2376" t="s">
        <v>7752</v>
      </c>
      <c r="Y2376" t="s">
        <v>7751</v>
      </c>
      <c r="Z2376">
        <v>0</v>
      </c>
      <c r="AA2376">
        <v>0</v>
      </c>
    </row>
    <row r="2377" spans="1:27">
      <c r="A2377" s="1" t="s">
        <v>4481</v>
      </c>
      <c r="B2377">
        <v>3200100</v>
      </c>
      <c r="C2377" t="s">
        <v>5505</v>
      </c>
      <c r="D2377" t="s">
        <v>5505</v>
      </c>
      <c r="E2377" s="16" t="s">
        <v>4482</v>
      </c>
      <c r="F2377" t="s">
        <v>4482</v>
      </c>
      <c r="G2377">
        <v>99820</v>
      </c>
      <c r="H2377" t="s">
        <v>874</v>
      </c>
      <c r="J2377" t="s">
        <v>379</v>
      </c>
      <c r="K2377" t="s">
        <v>1743</v>
      </c>
      <c r="L2377">
        <v>3</v>
      </c>
      <c r="M2377" s="2">
        <v>162108.26</v>
      </c>
      <c r="N2377" s="2">
        <v>162108.26</v>
      </c>
      <c r="O2377" s="2">
        <v>0</v>
      </c>
      <c r="P2377" s="2">
        <v>0</v>
      </c>
      <c r="Q2377" s="2">
        <v>0</v>
      </c>
      <c r="R2377" s="2">
        <v>0</v>
      </c>
      <c r="S2377" t="s">
        <v>863</v>
      </c>
      <c r="T2377" t="s">
        <v>3410</v>
      </c>
      <c r="U2377" t="s">
        <v>7758</v>
      </c>
      <c r="V2377" t="s">
        <v>7752</v>
      </c>
      <c r="W2377" t="s">
        <v>7752</v>
      </c>
      <c r="X2377" t="s">
        <v>7752</v>
      </c>
      <c r="Y2377" t="s">
        <v>7752</v>
      </c>
      <c r="Z2377">
        <v>0</v>
      </c>
      <c r="AA2377">
        <v>0</v>
      </c>
    </row>
    <row r="2378" spans="1:27">
      <c r="A2378" s="1" t="s">
        <v>4188</v>
      </c>
      <c r="B2378">
        <v>3200100</v>
      </c>
      <c r="C2378" t="s">
        <v>5505</v>
      </c>
      <c r="D2378" t="s">
        <v>5505</v>
      </c>
      <c r="E2378" s="16" t="s">
        <v>4189</v>
      </c>
      <c r="F2378" t="s">
        <v>9701</v>
      </c>
      <c r="G2378">
        <v>42010</v>
      </c>
      <c r="H2378" t="s">
        <v>697</v>
      </c>
      <c r="J2378" t="s">
        <v>8406</v>
      </c>
      <c r="K2378" t="s">
        <v>3567</v>
      </c>
      <c r="L2378">
        <v>3</v>
      </c>
      <c r="M2378" s="2">
        <v>164969.51</v>
      </c>
      <c r="N2378" s="2">
        <v>164969.51</v>
      </c>
      <c r="O2378" s="2">
        <v>0</v>
      </c>
      <c r="P2378" s="2">
        <v>0</v>
      </c>
      <c r="Q2378" s="2">
        <v>0</v>
      </c>
      <c r="R2378" s="2">
        <v>0</v>
      </c>
      <c r="S2378" t="s">
        <v>863</v>
      </c>
      <c r="T2378" t="s">
        <v>2291</v>
      </c>
      <c r="U2378" t="s">
        <v>7758</v>
      </c>
      <c r="V2378" t="s">
        <v>7752</v>
      </c>
      <c r="W2378" t="s">
        <v>7751</v>
      </c>
      <c r="X2378" t="s">
        <v>7752</v>
      </c>
      <c r="Y2378" t="s">
        <v>7752</v>
      </c>
      <c r="Z2378">
        <v>0</v>
      </c>
      <c r="AA2378">
        <v>0</v>
      </c>
    </row>
    <row r="2379" spans="1:27">
      <c r="A2379" s="1" t="s">
        <v>933</v>
      </c>
      <c r="B2379">
        <v>3200100</v>
      </c>
      <c r="C2379" t="s">
        <v>5505</v>
      </c>
      <c r="D2379" t="s">
        <v>5505</v>
      </c>
      <c r="E2379" s="16" t="s">
        <v>934</v>
      </c>
      <c r="F2379" t="s">
        <v>935</v>
      </c>
      <c r="G2379">
        <v>43020</v>
      </c>
      <c r="H2379" t="s">
        <v>3562</v>
      </c>
      <c r="J2379" t="s">
        <v>8406</v>
      </c>
      <c r="K2379" t="s">
        <v>1983</v>
      </c>
      <c r="L2379">
        <v>3</v>
      </c>
      <c r="M2379" s="2">
        <v>166228</v>
      </c>
      <c r="N2379" s="2">
        <v>166228</v>
      </c>
      <c r="O2379" s="2">
        <v>0</v>
      </c>
      <c r="P2379" s="2">
        <v>0</v>
      </c>
      <c r="Q2379" s="2">
        <v>0</v>
      </c>
      <c r="R2379" s="2">
        <v>0</v>
      </c>
      <c r="S2379" t="s">
        <v>863</v>
      </c>
      <c r="T2379" t="s">
        <v>2608</v>
      </c>
      <c r="U2379" t="s">
        <v>7758</v>
      </c>
      <c r="V2379" t="s">
        <v>7751</v>
      </c>
      <c r="W2379" t="s">
        <v>7752</v>
      </c>
      <c r="X2379" t="s">
        <v>7752</v>
      </c>
      <c r="Y2379" t="s">
        <v>7752</v>
      </c>
      <c r="Z2379">
        <v>0</v>
      </c>
      <c r="AA2379">
        <v>0</v>
      </c>
    </row>
    <row r="2380" spans="1:27">
      <c r="A2380" s="1" t="s">
        <v>4474</v>
      </c>
      <c r="B2380">
        <v>3200100</v>
      </c>
      <c r="C2380" t="s">
        <v>5505</v>
      </c>
      <c r="D2380" t="s">
        <v>5505</v>
      </c>
      <c r="E2380" s="16" t="s">
        <v>4475</v>
      </c>
      <c r="F2380" t="s">
        <v>4475</v>
      </c>
      <c r="G2380">
        <v>99820</v>
      </c>
      <c r="H2380" t="s">
        <v>874</v>
      </c>
      <c r="J2380" t="s">
        <v>378</v>
      </c>
      <c r="K2380" t="s">
        <v>862</v>
      </c>
      <c r="L2380">
        <v>3</v>
      </c>
      <c r="M2380" s="2">
        <v>172875</v>
      </c>
      <c r="N2380" s="2">
        <v>172875</v>
      </c>
      <c r="O2380" s="2">
        <v>0</v>
      </c>
      <c r="P2380" s="2">
        <v>0</v>
      </c>
      <c r="Q2380" s="2">
        <v>0</v>
      </c>
      <c r="R2380" s="2">
        <v>0</v>
      </c>
      <c r="S2380" t="s">
        <v>863</v>
      </c>
      <c r="T2380" t="s">
        <v>4476</v>
      </c>
      <c r="U2380" t="s">
        <v>7758</v>
      </c>
      <c r="V2380" t="s">
        <v>7752</v>
      </c>
      <c r="W2380" t="s">
        <v>7752</v>
      </c>
      <c r="X2380" t="s">
        <v>7752</v>
      </c>
      <c r="Y2380" t="s">
        <v>7752</v>
      </c>
      <c r="Z2380">
        <v>0</v>
      </c>
      <c r="AA2380">
        <v>0</v>
      </c>
    </row>
    <row r="2381" spans="1:27">
      <c r="A2381" s="1" t="s">
        <v>2711</v>
      </c>
      <c r="B2381">
        <v>3200100</v>
      </c>
      <c r="C2381" t="s">
        <v>5505</v>
      </c>
      <c r="D2381" t="s">
        <v>5505</v>
      </c>
      <c r="E2381" s="16" t="s">
        <v>8704</v>
      </c>
      <c r="F2381" t="s">
        <v>9521</v>
      </c>
      <c r="G2381">
        <v>13020</v>
      </c>
      <c r="H2381" t="s">
        <v>2003</v>
      </c>
      <c r="J2381" t="s">
        <v>8406</v>
      </c>
      <c r="K2381" t="s">
        <v>2423</v>
      </c>
      <c r="L2381">
        <v>4</v>
      </c>
      <c r="M2381" s="2">
        <v>176412.81</v>
      </c>
      <c r="N2381" s="2">
        <v>176412.81</v>
      </c>
      <c r="O2381" s="2">
        <v>0</v>
      </c>
      <c r="P2381" s="2">
        <v>0</v>
      </c>
      <c r="Q2381" s="2">
        <v>0</v>
      </c>
      <c r="R2381" s="2">
        <v>0</v>
      </c>
      <c r="S2381" t="s">
        <v>863</v>
      </c>
      <c r="T2381" t="s">
        <v>2712</v>
      </c>
      <c r="U2381" t="s">
        <v>7758</v>
      </c>
      <c r="V2381" t="s">
        <v>7752</v>
      </c>
      <c r="W2381" t="s">
        <v>7751</v>
      </c>
      <c r="X2381" t="s">
        <v>7752</v>
      </c>
      <c r="Y2381" t="s">
        <v>7752</v>
      </c>
      <c r="Z2381">
        <v>1</v>
      </c>
      <c r="AA2381">
        <v>0</v>
      </c>
    </row>
    <row r="2382" spans="1:27">
      <c r="A2382" s="1" t="s">
        <v>4178</v>
      </c>
      <c r="B2382">
        <v>3200100</v>
      </c>
      <c r="C2382" t="s">
        <v>5505</v>
      </c>
      <c r="D2382" t="s">
        <v>5505</v>
      </c>
      <c r="E2382" s="16" t="s">
        <v>4179</v>
      </c>
      <c r="F2382" t="s">
        <v>9702</v>
      </c>
      <c r="G2382">
        <v>12230</v>
      </c>
      <c r="H2382" t="s">
        <v>1053</v>
      </c>
      <c r="J2382" t="s">
        <v>7365</v>
      </c>
      <c r="K2382" t="s">
        <v>4072</v>
      </c>
      <c r="L2382">
        <v>1</v>
      </c>
      <c r="M2382" s="2">
        <v>176899.18</v>
      </c>
      <c r="N2382" s="2">
        <v>176899.18</v>
      </c>
      <c r="O2382" s="2">
        <v>0</v>
      </c>
      <c r="P2382" s="2">
        <v>0</v>
      </c>
      <c r="Q2382" s="2">
        <v>0</v>
      </c>
      <c r="R2382" s="2">
        <v>0</v>
      </c>
      <c r="S2382" t="s">
        <v>1916</v>
      </c>
      <c r="T2382" t="s">
        <v>4177</v>
      </c>
      <c r="U2382" t="s">
        <v>7758</v>
      </c>
      <c r="V2382" t="s">
        <v>7751</v>
      </c>
      <c r="W2382" t="s">
        <v>7752</v>
      </c>
      <c r="X2382" t="s">
        <v>7752</v>
      </c>
      <c r="Y2382" t="s">
        <v>7752</v>
      </c>
      <c r="Z2382">
        <v>0</v>
      </c>
      <c r="AA2382">
        <v>0</v>
      </c>
    </row>
    <row r="2383" spans="1:27">
      <c r="A2383" s="1" t="s">
        <v>2609</v>
      </c>
      <c r="B2383">
        <v>3200100</v>
      </c>
      <c r="C2383" t="s">
        <v>5505</v>
      </c>
      <c r="D2383" t="s">
        <v>5505</v>
      </c>
      <c r="E2383" s="16" t="s">
        <v>2610</v>
      </c>
      <c r="F2383" t="s">
        <v>9522</v>
      </c>
      <c r="G2383">
        <v>14015</v>
      </c>
      <c r="H2383" t="s">
        <v>1062</v>
      </c>
      <c r="J2383" t="s">
        <v>8406</v>
      </c>
      <c r="K2383" t="s">
        <v>1470</v>
      </c>
      <c r="L2383">
        <v>3</v>
      </c>
      <c r="M2383" s="2">
        <v>177028.23</v>
      </c>
      <c r="N2383" s="2">
        <v>177028.23</v>
      </c>
      <c r="O2383" s="2">
        <v>0</v>
      </c>
      <c r="P2383" s="2">
        <v>0</v>
      </c>
      <c r="Q2383" s="2">
        <v>0</v>
      </c>
      <c r="R2383" s="2">
        <v>0</v>
      </c>
      <c r="S2383" t="s">
        <v>1916</v>
      </c>
      <c r="T2383" t="s">
        <v>4803</v>
      </c>
      <c r="U2383" t="s">
        <v>7758</v>
      </c>
      <c r="V2383" t="s">
        <v>7752</v>
      </c>
      <c r="W2383" t="s">
        <v>7752</v>
      </c>
      <c r="X2383" t="s">
        <v>7751</v>
      </c>
      <c r="Y2383" t="s">
        <v>7752</v>
      </c>
      <c r="Z2383">
        <v>0</v>
      </c>
      <c r="AA2383">
        <v>0</v>
      </c>
    </row>
    <row r="2384" spans="1:27">
      <c r="A2384" s="1" t="s">
        <v>5224</v>
      </c>
      <c r="B2384">
        <v>3200100</v>
      </c>
      <c r="C2384" t="s">
        <v>5505</v>
      </c>
      <c r="D2384" t="s">
        <v>5505</v>
      </c>
      <c r="E2384" s="16" t="s">
        <v>5225</v>
      </c>
      <c r="F2384" t="s">
        <v>5225</v>
      </c>
      <c r="G2384">
        <v>99820</v>
      </c>
      <c r="H2384" t="s">
        <v>874</v>
      </c>
      <c r="J2384" t="s">
        <v>378</v>
      </c>
      <c r="K2384" t="s">
        <v>862</v>
      </c>
      <c r="L2384">
        <v>3</v>
      </c>
      <c r="M2384" s="2">
        <v>180000</v>
      </c>
      <c r="N2384" s="2">
        <v>180000</v>
      </c>
      <c r="O2384" s="2">
        <v>0</v>
      </c>
      <c r="P2384" s="2">
        <v>0</v>
      </c>
      <c r="Q2384" s="2">
        <v>0</v>
      </c>
      <c r="R2384" s="2">
        <v>0</v>
      </c>
      <c r="S2384" t="s">
        <v>863</v>
      </c>
      <c r="T2384" t="s">
        <v>871</v>
      </c>
      <c r="U2384" t="s">
        <v>7758</v>
      </c>
      <c r="V2384" t="s">
        <v>7752</v>
      </c>
      <c r="W2384" t="s">
        <v>7752</v>
      </c>
      <c r="X2384" t="s">
        <v>7752</v>
      </c>
      <c r="Y2384" t="s">
        <v>7752</v>
      </c>
      <c r="Z2384">
        <v>0</v>
      </c>
      <c r="AA2384">
        <v>0</v>
      </c>
    </row>
    <row r="2385" spans="1:27">
      <c r="A2385" s="1" t="s">
        <v>3677</v>
      </c>
      <c r="B2385">
        <v>3200100</v>
      </c>
      <c r="C2385" t="s">
        <v>5505</v>
      </c>
      <c r="D2385" t="s">
        <v>5505</v>
      </c>
      <c r="E2385" s="16" t="s">
        <v>3678</v>
      </c>
      <c r="F2385" t="s">
        <v>9523</v>
      </c>
      <c r="G2385">
        <v>15063</v>
      </c>
      <c r="H2385" t="s">
        <v>1122</v>
      </c>
      <c r="J2385" t="s">
        <v>378</v>
      </c>
      <c r="K2385" t="s">
        <v>862</v>
      </c>
      <c r="L2385">
        <v>3</v>
      </c>
      <c r="M2385" s="2">
        <v>180000</v>
      </c>
      <c r="N2385" s="2">
        <v>0</v>
      </c>
      <c r="O2385" s="2">
        <v>0</v>
      </c>
      <c r="P2385" s="2">
        <v>0</v>
      </c>
      <c r="Q2385" s="2">
        <v>180000</v>
      </c>
      <c r="R2385" s="2">
        <v>0</v>
      </c>
      <c r="S2385" t="s">
        <v>1820</v>
      </c>
      <c r="T2385" t="s">
        <v>5201</v>
      </c>
      <c r="U2385" t="s">
        <v>7758</v>
      </c>
      <c r="V2385" t="s">
        <v>7752</v>
      </c>
      <c r="W2385" t="s">
        <v>7752</v>
      </c>
      <c r="X2385" t="s">
        <v>7752</v>
      </c>
      <c r="Y2385" t="s">
        <v>7751</v>
      </c>
      <c r="Z2385">
        <v>0</v>
      </c>
      <c r="AA2385">
        <v>0</v>
      </c>
    </row>
    <row r="2386" spans="1:27">
      <c r="A2386" s="1" t="s">
        <v>1734</v>
      </c>
      <c r="B2386">
        <v>3200100</v>
      </c>
      <c r="C2386" t="s">
        <v>5505</v>
      </c>
      <c r="D2386" t="s">
        <v>5505</v>
      </c>
      <c r="E2386" s="16" t="s">
        <v>1735</v>
      </c>
      <c r="F2386" t="s">
        <v>9703</v>
      </c>
      <c r="G2386">
        <v>15020</v>
      </c>
      <c r="H2386" t="s">
        <v>1478</v>
      </c>
      <c r="J2386" t="s">
        <v>8406</v>
      </c>
      <c r="K2386" t="s">
        <v>527</v>
      </c>
      <c r="L2386">
        <v>2</v>
      </c>
      <c r="M2386" s="2">
        <v>185105.39</v>
      </c>
      <c r="N2386" s="2">
        <v>0</v>
      </c>
      <c r="O2386" s="2">
        <v>0</v>
      </c>
      <c r="P2386" s="2">
        <v>0</v>
      </c>
      <c r="Q2386" s="2">
        <v>185105.39</v>
      </c>
      <c r="R2386" s="2">
        <v>0</v>
      </c>
      <c r="S2386" t="s">
        <v>1820</v>
      </c>
      <c r="T2386" t="s">
        <v>1736</v>
      </c>
      <c r="U2386" t="s">
        <v>7758</v>
      </c>
      <c r="V2386" t="s">
        <v>7752</v>
      </c>
      <c r="W2386" t="s">
        <v>7752</v>
      </c>
      <c r="X2386" t="s">
        <v>7752</v>
      </c>
      <c r="Y2386" t="s">
        <v>7751</v>
      </c>
      <c r="Z2386">
        <v>0</v>
      </c>
      <c r="AA2386">
        <v>0</v>
      </c>
    </row>
    <row r="2387" spans="1:27">
      <c r="A2387" s="1" t="s">
        <v>5131</v>
      </c>
      <c r="B2387">
        <v>3200100</v>
      </c>
      <c r="C2387" t="s">
        <v>5505</v>
      </c>
      <c r="D2387" t="s">
        <v>5505</v>
      </c>
      <c r="E2387" s="16" t="s">
        <v>5132</v>
      </c>
      <c r="F2387" t="s">
        <v>9704</v>
      </c>
      <c r="G2387">
        <v>16110</v>
      </c>
      <c r="H2387" t="s">
        <v>693</v>
      </c>
      <c r="J2387" t="s">
        <v>379</v>
      </c>
      <c r="K2387" t="s">
        <v>1743</v>
      </c>
      <c r="L2387">
        <v>3</v>
      </c>
      <c r="M2387" s="2">
        <v>186952</v>
      </c>
      <c r="N2387" s="2">
        <v>0</v>
      </c>
      <c r="O2387" s="2">
        <v>0</v>
      </c>
      <c r="P2387" s="2">
        <v>0</v>
      </c>
      <c r="Q2387" s="2">
        <v>186952</v>
      </c>
      <c r="R2387" s="2">
        <v>0</v>
      </c>
      <c r="S2387" t="s">
        <v>1820</v>
      </c>
      <c r="T2387" t="s">
        <v>4434</v>
      </c>
      <c r="U2387" t="s">
        <v>7758</v>
      </c>
      <c r="V2387" t="s">
        <v>7752</v>
      </c>
      <c r="W2387" t="s">
        <v>7752</v>
      </c>
      <c r="X2387" t="s">
        <v>7752</v>
      </c>
      <c r="Y2387" t="s">
        <v>7751</v>
      </c>
      <c r="Z2387">
        <v>0</v>
      </c>
      <c r="AA2387">
        <v>0</v>
      </c>
    </row>
    <row r="2388" spans="1:27">
      <c r="A2388" s="1" t="s">
        <v>4493</v>
      </c>
      <c r="B2388">
        <v>3200100</v>
      </c>
      <c r="C2388" t="s">
        <v>5505</v>
      </c>
      <c r="D2388" t="s">
        <v>5505</v>
      </c>
      <c r="E2388" s="16" t="s">
        <v>5200</v>
      </c>
      <c r="F2388" t="s">
        <v>9705</v>
      </c>
      <c r="G2388">
        <v>99820</v>
      </c>
      <c r="H2388" t="s">
        <v>874</v>
      </c>
      <c r="J2388" t="s">
        <v>378</v>
      </c>
      <c r="K2388" t="s">
        <v>862</v>
      </c>
      <c r="L2388">
        <v>3</v>
      </c>
      <c r="M2388" s="2">
        <v>187475</v>
      </c>
      <c r="N2388" s="2">
        <v>187475</v>
      </c>
      <c r="O2388" s="2">
        <v>0</v>
      </c>
      <c r="P2388" s="2">
        <v>0</v>
      </c>
      <c r="Q2388" s="2">
        <v>0</v>
      </c>
      <c r="R2388" s="2">
        <v>0</v>
      </c>
      <c r="S2388" t="s">
        <v>863</v>
      </c>
      <c r="T2388" t="s">
        <v>5201</v>
      </c>
      <c r="U2388" t="s">
        <v>7758</v>
      </c>
      <c r="V2388" t="s">
        <v>7752</v>
      </c>
      <c r="W2388" t="s">
        <v>7752</v>
      </c>
      <c r="X2388" t="s">
        <v>7752</v>
      </c>
      <c r="Y2388" t="s">
        <v>7752</v>
      </c>
      <c r="Z2388">
        <v>0</v>
      </c>
      <c r="AA2388">
        <v>0</v>
      </c>
    </row>
    <row r="2389" spans="1:27">
      <c r="A2389" s="1" t="s">
        <v>3663</v>
      </c>
      <c r="B2389">
        <v>3200100</v>
      </c>
      <c r="C2389" t="s">
        <v>5505</v>
      </c>
      <c r="D2389" t="s">
        <v>5505</v>
      </c>
      <c r="E2389" s="16" t="s">
        <v>3664</v>
      </c>
      <c r="F2389" t="s">
        <v>3664</v>
      </c>
      <c r="G2389">
        <v>99820</v>
      </c>
      <c r="H2389" t="s">
        <v>874</v>
      </c>
      <c r="J2389" t="s">
        <v>378</v>
      </c>
      <c r="K2389" t="s">
        <v>862</v>
      </c>
      <c r="L2389">
        <v>3</v>
      </c>
      <c r="M2389" s="2">
        <v>192876.33</v>
      </c>
      <c r="N2389" s="2">
        <v>192876.33</v>
      </c>
      <c r="O2389" s="2">
        <v>0</v>
      </c>
      <c r="P2389" s="2">
        <v>0</v>
      </c>
      <c r="Q2389" s="2">
        <v>0</v>
      </c>
      <c r="R2389" s="2">
        <v>0</v>
      </c>
      <c r="S2389" t="s">
        <v>863</v>
      </c>
      <c r="T2389" t="s">
        <v>4171</v>
      </c>
      <c r="U2389" t="s">
        <v>7758</v>
      </c>
      <c r="V2389" t="s">
        <v>7752</v>
      </c>
      <c r="W2389" t="s">
        <v>7752</v>
      </c>
      <c r="X2389" t="s">
        <v>7752</v>
      </c>
      <c r="Y2389" t="s">
        <v>7752</v>
      </c>
      <c r="Z2389">
        <v>0</v>
      </c>
      <c r="AA2389">
        <v>0</v>
      </c>
    </row>
    <row r="2390" spans="1:27">
      <c r="A2390" s="1" t="s">
        <v>5503</v>
      </c>
      <c r="B2390">
        <v>3200100</v>
      </c>
      <c r="C2390" t="s">
        <v>5505</v>
      </c>
      <c r="D2390" t="s">
        <v>5505</v>
      </c>
      <c r="E2390" s="16" t="s">
        <v>5504</v>
      </c>
      <c r="F2390" t="s">
        <v>9706</v>
      </c>
      <c r="G2390">
        <v>72030</v>
      </c>
      <c r="H2390" t="s">
        <v>627</v>
      </c>
      <c r="J2390" t="s">
        <v>7365</v>
      </c>
      <c r="K2390" t="s">
        <v>4140</v>
      </c>
      <c r="L2390">
        <v>1</v>
      </c>
      <c r="M2390" s="2">
        <v>193533.92</v>
      </c>
      <c r="N2390" s="2">
        <v>193533.92</v>
      </c>
      <c r="O2390" s="2">
        <v>0</v>
      </c>
      <c r="P2390" s="2">
        <v>0</v>
      </c>
      <c r="Q2390" s="2">
        <v>0</v>
      </c>
      <c r="R2390" s="2">
        <v>0</v>
      </c>
      <c r="S2390" t="s">
        <v>863</v>
      </c>
      <c r="T2390" t="s">
        <v>5506</v>
      </c>
      <c r="U2390" t="s">
        <v>7758</v>
      </c>
      <c r="V2390" t="s">
        <v>7752</v>
      </c>
      <c r="W2390" t="s">
        <v>7752</v>
      </c>
      <c r="X2390" t="s">
        <v>7752</v>
      </c>
      <c r="Y2390" t="s">
        <v>7752</v>
      </c>
      <c r="Z2390">
        <v>0</v>
      </c>
      <c r="AA2390">
        <v>0</v>
      </c>
    </row>
    <row r="2391" spans="1:27">
      <c r="A2391" s="1" t="s">
        <v>5202</v>
      </c>
      <c r="B2391">
        <v>3200100</v>
      </c>
      <c r="C2391" t="s">
        <v>5505</v>
      </c>
      <c r="D2391" t="s">
        <v>5505</v>
      </c>
      <c r="E2391" s="16" t="s">
        <v>5203</v>
      </c>
      <c r="F2391" t="s">
        <v>5203</v>
      </c>
      <c r="G2391">
        <v>99820</v>
      </c>
      <c r="H2391" t="s">
        <v>874</v>
      </c>
      <c r="J2391" t="s">
        <v>378</v>
      </c>
      <c r="K2391" t="s">
        <v>862</v>
      </c>
      <c r="L2391">
        <v>3</v>
      </c>
      <c r="M2391" s="2">
        <v>193669.37</v>
      </c>
      <c r="N2391" s="2">
        <v>193669.37</v>
      </c>
      <c r="O2391" s="2">
        <v>0</v>
      </c>
      <c r="P2391" s="2">
        <v>0</v>
      </c>
      <c r="Q2391" s="2">
        <v>0</v>
      </c>
      <c r="R2391" s="2">
        <v>0</v>
      </c>
      <c r="S2391" t="s">
        <v>863</v>
      </c>
      <c r="T2391" t="s">
        <v>2365</v>
      </c>
      <c r="U2391" t="s">
        <v>7758</v>
      </c>
      <c r="V2391" t="s">
        <v>7752</v>
      </c>
      <c r="W2391" t="s">
        <v>7752</v>
      </c>
      <c r="X2391" t="s">
        <v>7752</v>
      </c>
      <c r="Y2391" t="s">
        <v>7752</v>
      </c>
      <c r="Z2391">
        <v>0</v>
      </c>
      <c r="AA2391">
        <v>0</v>
      </c>
    </row>
    <row r="2392" spans="1:27">
      <c r="A2392" s="1" t="s">
        <v>3501</v>
      </c>
      <c r="B2392">
        <v>3200100</v>
      </c>
      <c r="C2392" t="s">
        <v>5505</v>
      </c>
      <c r="D2392" t="s">
        <v>5505</v>
      </c>
      <c r="E2392" s="16" t="s">
        <v>3502</v>
      </c>
      <c r="F2392" t="s">
        <v>9839</v>
      </c>
      <c r="G2392">
        <v>12281</v>
      </c>
      <c r="H2392" t="s">
        <v>4071</v>
      </c>
      <c r="J2392" t="s">
        <v>7368</v>
      </c>
      <c r="K2392" t="s">
        <v>16</v>
      </c>
      <c r="L2392">
        <v>4</v>
      </c>
      <c r="M2392" s="2">
        <v>195335.39</v>
      </c>
      <c r="N2392" s="2">
        <v>195335.39</v>
      </c>
      <c r="O2392" s="2">
        <v>0</v>
      </c>
      <c r="P2392" s="2">
        <v>0</v>
      </c>
      <c r="Q2392" s="2">
        <v>0</v>
      </c>
      <c r="R2392" s="2">
        <v>0</v>
      </c>
      <c r="S2392" t="s">
        <v>863</v>
      </c>
      <c r="T2392" t="s">
        <v>3503</v>
      </c>
      <c r="U2392" t="s">
        <v>7758</v>
      </c>
      <c r="V2392" t="s">
        <v>7751</v>
      </c>
      <c r="W2392" t="s">
        <v>7753</v>
      </c>
      <c r="X2392" t="s">
        <v>7752</v>
      </c>
      <c r="Y2392" t="s">
        <v>7752</v>
      </c>
      <c r="Z2392">
        <v>0</v>
      </c>
      <c r="AA2392">
        <v>0</v>
      </c>
    </row>
    <row r="2393" spans="1:27">
      <c r="A2393" s="1" t="s">
        <v>4302</v>
      </c>
      <c r="B2393">
        <v>3200100</v>
      </c>
      <c r="C2393" t="s">
        <v>5505</v>
      </c>
      <c r="D2393" t="s">
        <v>5505</v>
      </c>
      <c r="E2393" s="16" t="s">
        <v>4303</v>
      </c>
      <c r="F2393" t="s">
        <v>9840</v>
      </c>
      <c r="G2393">
        <v>32130</v>
      </c>
      <c r="H2393" t="s">
        <v>3275</v>
      </c>
      <c r="J2393" t="s">
        <v>8406</v>
      </c>
      <c r="K2393" t="s">
        <v>2312</v>
      </c>
      <c r="L2393">
        <v>3</v>
      </c>
      <c r="M2393" s="2">
        <v>199783.81</v>
      </c>
      <c r="N2393" s="2">
        <v>199783.81</v>
      </c>
      <c r="O2393" s="2">
        <v>0</v>
      </c>
      <c r="P2393" s="2">
        <v>0</v>
      </c>
      <c r="Q2393" s="2">
        <v>0</v>
      </c>
      <c r="R2393" s="2">
        <v>0</v>
      </c>
      <c r="S2393" t="s">
        <v>1916</v>
      </c>
      <c r="T2393" t="s">
        <v>4122</v>
      </c>
      <c r="U2393" t="s">
        <v>7758</v>
      </c>
      <c r="V2393" t="s">
        <v>7752</v>
      </c>
      <c r="W2393" t="s">
        <v>7752</v>
      </c>
      <c r="X2393" t="s">
        <v>7752</v>
      </c>
      <c r="Y2393" t="s">
        <v>7752</v>
      </c>
      <c r="Z2393">
        <v>0</v>
      </c>
      <c r="AA2393">
        <v>0</v>
      </c>
    </row>
    <row r="2394" spans="1:27">
      <c r="A2394" s="1" t="s">
        <v>5136</v>
      </c>
      <c r="B2394">
        <v>3200100</v>
      </c>
      <c r="C2394" t="s">
        <v>5505</v>
      </c>
      <c r="D2394" t="s">
        <v>5505</v>
      </c>
      <c r="E2394" s="16" t="s">
        <v>5137</v>
      </c>
      <c r="F2394" t="s">
        <v>684</v>
      </c>
      <c r="G2394">
        <v>14030</v>
      </c>
      <c r="H2394" t="s">
        <v>1485</v>
      </c>
      <c r="J2394" t="s">
        <v>8406</v>
      </c>
      <c r="K2394" t="s">
        <v>1983</v>
      </c>
      <c r="L2394">
        <v>3</v>
      </c>
      <c r="M2394" s="2">
        <v>201292.63</v>
      </c>
      <c r="N2394" s="2">
        <v>201292.63</v>
      </c>
      <c r="O2394" s="2">
        <v>0</v>
      </c>
      <c r="P2394" s="2">
        <v>0</v>
      </c>
      <c r="Q2394" s="2">
        <v>0</v>
      </c>
      <c r="R2394" s="2">
        <v>0</v>
      </c>
      <c r="S2394" t="s">
        <v>1916</v>
      </c>
      <c r="T2394" t="s">
        <v>5138</v>
      </c>
      <c r="U2394" t="s">
        <v>7758</v>
      </c>
      <c r="V2394" t="s">
        <v>7752</v>
      </c>
      <c r="W2394" t="s">
        <v>7752</v>
      </c>
      <c r="X2394" t="s">
        <v>7753</v>
      </c>
      <c r="Y2394" t="s">
        <v>7752</v>
      </c>
      <c r="Z2394">
        <v>0</v>
      </c>
      <c r="AA2394">
        <v>0</v>
      </c>
    </row>
    <row r="2395" spans="1:27">
      <c r="A2395" s="1" t="s">
        <v>5841</v>
      </c>
      <c r="B2395">
        <v>3200100</v>
      </c>
      <c r="C2395" t="s">
        <v>5505</v>
      </c>
      <c r="D2395" t="s">
        <v>5505</v>
      </c>
      <c r="E2395" s="16" t="s">
        <v>5842</v>
      </c>
      <c r="F2395" t="s">
        <v>5133</v>
      </c>
      <c r="G2395">
        <v>11230</v>
      </c>
      <c r="H2395" t="s">
        <v>1469</v>
      </c>
      <c r="J2395" t="s">
        <v>7369</v>
      </c>
      <c r="K2395" t="s">
        <v>1710</v>
      </c>
      <c r="L2395">
        <v>3</v>
      </c>
      <c r="M2395" s="2">
        <v>202493.2</v>
      </c>
      <c r="N2395" s="2">
        <v>0</v>
      </c>
      <c r="O2395" s="2">
        <v>0</v>
      </c>
      <c r="P2395" s="2">
        <v>0</v>
      </c>
      <c r="Q2395" s="2">
        <v>202493.2</v>
      </c>
      <c r="R2395" s="2">
        <v>0</v>
      </c>
      <c r="S2395" t="s">
        <v>1820</v>
      </c>
      <c r="T2395" t="s">
        <v>2291</v>
      </c>
      <c r="U2395" t="s">
        <v>7758</v>
      </c>
      <c r="V2395" t="s">
        <v>7751</v>
      </c>
      <c r="W2395" t="s">
        <v>7753</v>
      </c>
      <c r="X2395" t="s">
        <v>7752</v>
      </c>
      <c r="Y2395" t="s">
        <v>7752</v>
      </c>
      <c r="Z2395">
        <v>0</v>
      </c>
      <c r="AA2395">
        <v>0</v>
      </c>
    </row>
    <row r="2396" spans="1:27">
      <c r="A2396" s="1" t="s">
        <v>5084</v>
      </c>
      <c r="B2396">
        <v>3200100</v>
      </c>
      <c r="C2396" t="s">
        <v>5505</v>
      </c>
      <c r="D2396" t="s">
        <v>5505</v>
      </c>
      <c r="E2396" s="16" t="s">
        <v>5085</v>
      </c>
      <c r="F2396" t="s">
        <v>4298</v>
      </c>
      <c r="G2396">
        <v>32166</v>
      </c>
      <c r="H2396" t="s">
        <v>5086</v>
      </c>
      <c r="J2396" t="s">
        <v>8406</v>
      </c>
      <c r="K2396" t="s">
        <v>2423</v>
      </c>
      <c r="L2396">
        <v>4</v>
      </c>
      <c r="M2396" s="2">
        <v>203376.77</v>
      </c>
      <c r="N2396" s="2">
        <v>203376.77</v>
      </c>
      <c r="O2396" s="2">
        <v>0</v>
      </c>
      <c r="P2396" s="2">
        <v>0</v>
      </c>
      <c r="Q2396" s="2">
        <v>0</v>
      </c>
      <c r="R2396" s="2">
        <v>0</v>
      </c>
      <c r="S2396" t="s">
        <v>1916</v>
      </c>
      <c r="T2396" t="s">
        <v>4122</v>
      </c>
      <c r="U2396" t="s">
        <v>7758</v>
      </c>
      <c r="V2396" t="s">
        <v>7752</v>
      </c>
      <c r="W2396" t="s">
        <v>7752</v>
      </c>
      <c r="X2396" t="s">
        <v>7753</v>
      </c>
      <c r="Y2396" t="s">
        <v>7752</v>
      </c>
      <c r="Z2396">
        <v>1</v>
      </c>
      <c r="AA2396">
        <v>0</v>
      </c>
    </row>
    <row r="2397" spans="1:27">
      <c r="A2397" s="1" t="s">
        <v>2705</v>
      </c>
      <c r="B2397">
        <v>3200100</v>
      </c>
      <c r="C2397" t="s">
        <v>5505</v>
      </c>
      <c r="D2397" t="s">
        <v>5505</v>
      </c>
      <c r="E2397" s="16" t="s">
        <v>2706</v>
      </c>
      <c r="F2397" t="s">
        <v>8675</v>
      </c>
      <c r="G2397">
        <v>43020</v>
      </c>
      <c r="H2397" t="s">
        <v>3562</v>
      </c>
      <c r="J2397" t="s">
        <v>7368</v>
      </c>
      <c r="K2397" t="s">
        <v>826</v>
      </c>
      <c r="L2397">
        <v>3</v>
      </c>
      <c r="M2397" s="2">
        <v>204445</v>
      </c>
      <c r="N2397" s="2">
        <v>204445</v>
      </c>
      <c r="O2397" s="2">
        <v>0</v>
      </c>
      <c r="P2397" s="2">
        <v>0</v>
      </c>
      <c r="Q2397" s="2">
        <v>0</v>
      </c>
      <c r="R2397" s="2">
        <v>0</v>
      </c>
      <c r="S2397" t="s">
        <v>863</v>
      </c>
      <c r="T2397" t="s">
        <v>2733</v>
      </c>
      <c r="U2397" t="s">
        <v>7758</v>
      </c>
      <c r="V2397" t="s">
        <v>7752</v>
      </c>
      <c r="W2397" t="s">
        <v>7753</v>
      </c>
      <c r="X2397" t="s">
        <v>7753</v>
      </c>
      <c r="Y2397" t="s">
        <v>7752</v>
      </c>
      <c r="Z2397">
        <v>0</v>
      </c>
      <c r="AA2397">
        <v>0</v>
      </c>
    </row>
    <row r="2398" spans="1:27">
      <c r="A2398" s="1" t="s">
        <v>2606</v>
      </c>
      <c r="B2398">
        <v>3200100</v>
      </c>
      <c r="C2398" t="s">
        <v>5505</v>
      </c>
      <c r="D2398" t="s">
        <v>5505</v>
      </c>
      <c r="E2398" s="16" t="s">
        <v>2607</v>
      </c>
      <c r="F2398" t="s">
        <v>9841</v>
      </c>
      <c r="G2398">
        <v>16110</v>
      </c>
      <c r="H2398" t="s">
        <v>693</v>
      </c>
      <c r="J2398" t="s">
        <v>8406</v>
      </c>
      <c r="K2398" t="s">
        <v>2803</v>
      </c>
      <c r="L2398">
        <v>3</v>
      </c>
      <c r="M2398" s="2">
        <v>211515</v>
      </c>
      <c r="N2398" s="2">
        <v>0</v>
      </c>
      <c r="O2398" s="2">
        <v>0</v>
      </c>
      <c r="P2398" s="2">
        <v>0</v>
      </c>
      <c r="Q2398" s="2">
        <v>211515</v>
      </c>
      <c r="R2398" s="2">
        <v>0</v>
      </c>
      <c r="S2398" t="s">
        <v>1820</v>
      </c>
      <c r="T2398" t="s">
        <v>1733</v>
      </c>
      <c r="U2398" t="s">
        <v>7758</v>
      </c>
      <c r="V2398" t="s">
        <v>7752</v>
      </c>
      <c r="W2398" t="s">
        <v>7751</v>
      </c>
      <c r="X2398" t="s">
        <v>7752</v>
      </c>
      <c r="Y2398" t="s">
        <v>7753</v>
      </c>
      <c r="Z2398">
        <v>0</v>
      </c>
      <c r="AA2398">
        <v>0</v>
      </c>
    </row>
    <row r="2399" spans="1:27">
      <c r="A2399" s="1" t="s">
        <v>7251</v>
      </c>
      <c r="B2399">
        <v>3200100</v>
      </c>
      <c r="C2399" t="s">
        <v>5505</v>
      </c>
      <c r="D2399" t="s">
        <v>5505</v>
      </c>
      <c r="E2399" s="16" t="s">
        <v>7252</v>
      </c>
      <c r="F2399" t="s">
        <v>9842</v>
      </c>
      <c r="G2399">
        <v>15063</v>
      </c>
      <c r="H2399" t="s">
        <v>1122</v>
      </c>
      <c r="J2399" t="s">
        <v>7368</v>
      </c>
      <c r="K2399" t="s">
        <v>194</v>
      </c>
      <c r="L2399">
        <v>3</v>
      </c>
      <c r="M2399" s="2">
        <v>221585.65</v>
      </c>
      <c r="N2399" s="2">
        <v>0</v>
      </c>
      <c r="O2399" s="2">
        <v>0</v>
      </c>
      <c r="P2399" s="2">
        <v>0</v>
      </c>
      <c r="Q2399" s="2">
        <v>221585.65</v>
      </c>
      <c r="R2399" s="2">
        <v>0</v>
      </c>
      <c r="S2399" t="s">
        <v>1820</v>
      </c>
      <c r="T2399" t="s">
        <v>2291</v>
      </c>
      <c r="U2399" t="s">
        <v>7758</v>
      </c>
      <c r="V2399" t="s">
        <v>7751</v>
      </c>
      <c r="W2399" t="s">
        <v>7751</v>
      </c>
      <c r="X2399" t="s">
        <v>7752</v>
      </c>
      <c r="Y2399" t="s">
        <v>7751</v>
      </c>
      <c r="Z2399">
        <v>0</v>
      </c>
      <c r="AA2399">
        <v>0</v>
      </c>
    </row>
    <row r="2400" spans="1:27">
      <c r="A2400" s="1" t="s">
        <v>7256</v>
      </c>
      <c r="B2400">
        <v>3200100</v>
      </c>
      <c r="C2400" t="s">
        <v>5505</v>
      </c>
      <c r="D2400" t="s">
        <v>5505</v>
      </c>
      <c r="E2400" s="16" t="s">
        <v>8716</v>
      </c>
      <c r="F2400" t="s">
        <v>9843</v>
      </c>
      <c r="G2400">
        <v>11230</v>
      </c>
      <c r="H2400" t="s">
        <v>1469</v>
      </c>
      <c r="J2400" t="s">
        <v>7368</v>
      </c>
      <c r="K2400" t="s">
        <v>2026</v>
      </c>
      <c r="L2400">
        <v>4</v>
      </c>
      <c r="M2400" s="2">
        <v>224091.42</v>
      </c>
      <c r="N2400" s="2">
        <v>0</v>
      </c>
      <c r="O2400" s="2">
        <v>0</v>
      </c>
      <c r="P2400" s="2">
        <v>0</v>
      </c>
      <c r="Q2400" s="2">
        <v>224091.42</v>
      </c>
      <c r="R2400" s="2">
        <v>0</v>
      </c>
      <c r="S2400" t="s">
        <v>1820</v>
      </c>
      <c r="T2400" t="s">
        <v>7257</v>
      </c>
      <c r="U2400" t="s">
        <v>7758</v>
      </c>
      <c r="V2400" t="s">
        <v>7751</v>
      </c>
      <c r="W2400" t="s">
        <v>7753</v>
      </c>
      <c r="X2400" t="s">
        <v>7752</v>
      </c>
      <c r="Y2400" t="s">
        <v>7752</v>
      </c>
      <c r="Z2400">
        <v>0</v>
      </c>
      <c r="AA2400">
        <v>0</v>
      </c>
    </row>
    <row r="2401" spans="1:27">
      <c r="A2401" s="1" t="s">
        <v>7258</v>
      </c>
      <c r="B2401">
        <v>3200100</v>
      </c>
      <c r="C2401" t="s">
        <v>5505</v>
      </c>
      <c r="D2401" t="s">
        <v>5505</v>
      </c>
      <c r="E2401" s="16" t="s">
        <v>7259</v>
      </c>
      <c r="F2401" t="s">
        <v>9844</v>
      </c>
      <c r="G2401">
        <v>15010</v>
      </c>
      <c r="H2401" t="s">
        <v>1823</v>
      </c>
      <c r="J2401" t="s">
        <v>8406</v>
      </c>
      <c r="K2401" t="s">
        <v>3567</v>
      </c>
      <c r="L2401">
        <v>3</v>
      </c>
      <c r="M2401" s="2">
        <v>229251.26</v>
      </c>
      <c r="N2401" s="2">
        <v>0</v>
      </c>
      <c r="O2401" s="2">
        <v>0</v>
      </c>
      <c r="P2401" s="2">
        <v>0</v>
      </c>
      <c r="Q2401" s="2">
        <v>229251.26</v>
      </c>
      <c r="R2401" s="2">
        <v>0</v>
      </c>
      <c r="S2401" t="s">
        <v>1820</v>
      </c>
      <c r="T2401" t="s">
        <v>4122</v>
      </c>
      <c r="U2401" t="s">
        <v>7758</v>
      </c>
      <c r="V2401" t="s">
        <v>7752</v>
      </c>
      <c r="W2401" t="s">
        <v>7752</v>
      </c>
      <c r="X2401" t="s">
        <v>7752</v>
      </c>
      <c r="Y2401" t="s">
        <v>7751</v>
      </c>
      <c r="Z2401">
        <v>0</v>
      </c>
      <c r="AA2401">
        <v>0</v>
      </c>
    </row>
    <row r="2402" spans="1:27">
      <c r="A2402" s="1" t="s">
        <v>929</v>
      </c>
      <c r="B2402">
        <v>3200100</v>
      </c>
      <c r="C2402" t="s">
        <v>5505</v>
      </c>
      <c r="D2402" t="s">
        <v>5505</v>
      </c>
      <c r="E2402" s="16" t="s">
        <v>930</v>
      </c>
      <c r="F2402" t="s">
        <v>9524</v>
      </c>
      <c r="G2402">
        <v>15050</v>
      </c>
      <c r="H2402" t="s">
        <v>233</v>
      </c>
      <c r="J2402" t="s">
        <v>8406</v>
      </c>
      <c r="K2402" t="s">
        <v>527</v>
      </c>
      <c r="L2402">
        <v>2</v>
      </c>
      <c r="M2402" s="2">
        <v>252345.27</v>
      </c>
      <c r="N2402" s="2">
        <v>0</v>
      </c>
      <c r="O2402" s="2">
        <v>0</v>
      </c>
      <c r="P2402" s="2">
        <v>0</v>
      </c>
      <c r="Q2402" s="2">
        <v>252345.27</v>
      </c>
      <c r="R2402" s="2">
        <v>0</v>
      </c>
      <c r="S2402" t="s">
        <v>1820</v>
      </c>
      <c r="T2402" t="s">
        <v>4803</v>
      </c>
      <c r="U2402" t="s">
        <v>7758</v>
      </c>
      <c r="V2402" t="s">
        <v>7752</v>
      </c>
      <c r="W2402" t="s">
        <v>7752</v>
      </c>
      <c r="X2402" t="s">
        <v>7752</v>
      </c>
      <c r="Y2402" t="s">
        <v>7751</v>
      </c>
      <c r="Z2402">
        <v>0</v>
      </c>
      <c r="AA2402">
        <v>0</v>
      </c>
    </row>
    <row r="2403" spans="1:27">
      <c r="A2403" s="1" t="s">
        <v>931</v>
      </c>
      <c r="B2403">
        <v>3200100</v>
      </c>
      <c r="C2403" t="s">
        <v>5505</v>
      </c>
      <c r="D2403" t="s">
        <v>5505</v>
      </c>
      <c r="E2403" s="16" t="s">
        <v>932</v>
      </c>
      <c r="F2403" t="s">
        <v>9525</v>
      </c>
      <c r="G2403">
        <v>31120</v>
      </c>
      <c r="H2403" t="s">
        <v>3574</v>
      </c>
      <c r="J2403" t="s">
        <v>8406</v>
      </c>
      <c r="K2403" t="s">
        <v>3567</v>
      </c>
      <c r="L2403">
        <v>3</v>
      </c>
      <c r="M2403" s="2">
        <v>252473.1</v>
      </c>
      <c r="N2403" s="2">
        <v>252473.1</v>
      </c>
      <c r="O2403" s="2">
        <v>0</v>
      </c>
      <c r="P2403" s="2">
        <v>0</v>
      </c>
      <c r="Q2403" s="2">
        <v>0</v>
      </c>
      <c r="R2403" s="2">
        <v>0</v>
      </c>
      <c r="S2403" t="s">
        <v>1916</v>
      </c>
      <c r="T2403" t="s">
        <v>4803</v>
      </c>
      <c r="U2403" t="s">
        <v>7758</v>
      </c>
      <c r="V2403" t="s">
        <v>7752</v>
      </c>
      <c r="W2403" t="s">
        <v>7752</v>
      </c>
      <c r="X2403" t="s">
        <v>7753</v>
      </c>
      <c r="Y2403" t="s">
        <v>7753</v>
      </c>
      <c r="Z2403">
        <v>0</v>
      </c>
      <c r="AA2403">
        <v>0</v>
      </c>
    </row>
    <row r="2404" spans="1:27">
      <c r="A2404" s="1" t="s">
        <v>4449</v>
      </c>
      <c r="B2404">
        <v>3200100</v>
      </c>
      <c r="C2404" t="s">
        <v>5505</v>
      </c>
      <c r="D2404" t="s">
        <v>5505</v>
      </c>
      <c r="E2404" s="16" t="s">
        <v>4358</v>
      </c>
      <c r="F2404" t="s">
        <v>9526</v>
      </c>
      <c r="G2404">
        <v>31381</v>
      </c>
      <c r="H2404" t="s">
        <v>3254</v>
      </c>
      <c r="J2404" t="s">
        <v>7368</v>
      </c>
      <c r="K2404" t="s">
        <v>792</v>
      </c>
      <c r="L2404">
        <v>3</v>
      </c>
      <c r="M2404" s="2">
        <v>255891.3</v>
      </c>
      <c r="N2404" s="2">
        <v>0</v>
      </c>
      <c r="O2404" s="2">
        <v>0</v>
      </c>
      <c r="P2404" s="2">
        <v>0</v>
      </c>
      <c r="Q2404" s="2">
        <v>255891.3</v>
      </c>
      <c r="R2404" s="2">
        <v>0</v>
      </c>
      <c r="S2404" t="s">
        <v>1820</v>
      </c>
      <c r="T2404" t="s">
        <v>4459</v>
      </c>
      <c r="U2404" t="s">
        <v>7758</v>
      </c>
      <c r="V2404" t="s">
        <v>7752</v>
      </c>
      <c r="W2404" t="s">
        <v>7752</v>
      </c>
      <c r="X2404" t="s">
        <v>7753</v>
      </c>
      <c r="Y2404" t="s">
        <v>7753</v>
      </c>
      <c r="Z2404">
        <v>0</v>
      </c>
      <c r="AA2404">
        <v>0</v>
      </c>
    </row>
    <row r="2405" spans="1:27">
      <c r="A2405" s="1" t="s">
        <v>6563</v>
      </c>
      <c r="B2405">
        <v>3200100</v>
      </c>
      <c r="C2405" t="s">
        <v>5505</v>
      </c>
      <c r="D2405" t="s">
        <v>5505</v>
      </c>
      <c r="E2405" s="16" t="s">
        <v>6564</v>
      </c>
      <c r="F2405" t="s">
        <v>6565</v>
      </c>
      <c r="G2405">
        <v>11330</v>
      </c>
      <c r="H2405" t="s">
        <v>1168</v>
      </c>
      <c r="J2405" t="s">
        <v>7365</v>
      </c>
      <c r="K2405" t="s">
        <v>6566</v>
      </c>
      <c r="L2405">
        <v>1</v>
      </c>
      <c r="M2405" s="2">
        <v>257725.94</v>
      </c>
      <c r="N2405" s="2">
        <v>0</v>
      </c>
      <c r="O2405" s="2">
        <v>0</v>
      </c>
      <c r="P2405" s="2">
        <v>0</v>
      </c>
      <c r="Q2405" s="2">
        <v>257725.94</v>
      </c>
      <c r="R2405" s="2">
        <v>0</v>
      </c>
      <c r="S2405" t="s">
        <v>1820</v>
      </c>
      <c r="T2405" t="s">
        <v>6567</v>
      </c>
      <c r="U2405" t="s">
        <v>7758</v>
      </c>
      <c r="V2405" t="s">
        <v>7752</v>
      </c>
      <c r="W2405" t="s">
        <v>7752</v>
      </c>
      <c r="X2405" t="s">
        <v>7752</v>
      </c>
      <c r="Y2405" t="s">
        <v>7752</v>
      </c>
      <c r="Z2405">
        <v>0</v>
      </c>
      <c r="AA2405">
        <v>0</v>
      </c>
    </row>
    <row r="2406" spans="1:27">
      <c r="A2406" s="1" t="s">
        <v>2695</v>
      </c>
      <c r="B2406">
        <v>3200100</v>
      </c>
      <c r="C2406" t="s">
        <v>5505</v>
      </c>
      <c r="D2406" t="s">
        <v>5505</v>
      </c>
      <c r="E2406" s="16" t="s">
        <v>2696</v>
      </c>
      <c r="F2406" t="s">
        <v>9527</v>
      </c>
      <c r="G2406">
        <v>11330</v>
      </c>
      <c r="H2406" t="s">
        <v>1168</v>
      </c>
      <c r="J2406" t="s">
        <v>7368</v>
      </c>
      <c r="K2406" t="s">
        <v>2026</v>
      </c>
      <c r="L2406">
        <v>4</v>
      </c>
      <c r="M2406" s="2">
        <v>257853.84</v>
      </c>
      <c r="N2406" s="2">
        <v>0</v>
      </c>
      <c r="O2406" s="2">
        <v>0</v>
      </c>
      <c r="P2406" s="2">
        <v>0</v>
      </c>
      <c r="Q2406" s="2">
        <v>257853.84</v>
      </c>
      <c r="R2406" s="2">
        <v>0</v>
      </c>
      <c r="S2406" t="s">
        <v>1820</v>
      </c>
      <c r="T2406" t="s">
        <v>2697</v>
      </c>
      <c r="U2406" t="s">
        <v>7758</v>
      </c>
      <c r="V2406" t="s">
        <v>7752</v>
      </c>
      <c r="W2406" t="s">
        <v>7752</v>
      </c>
      <c r="X2406" t="s">
        <v>7752</v>
      </c>
      <c r="Y2406" t="s">
        <v>7752</v>
      </c>
      <c r="Z2406">
        <v>1</v>
      </c>
      <c r="AA2406">
        <v>0</v>
      </c>
    </row>
    <row r="2407" spans="1:27">
      <c r="A2407" s="1" t="s">
        <v>936</v>
      </c>
      <c r="B2407">
        <v>3200100</v>
      </c>
      <c r="C2407" t="s">
        <v>5505</v>
      </c>
      <c r="D2407" t="s">
        <v>5505</v>
      </c>
      <c r="E2407" s="16" t="s">
        <v>937</v>
      </c>
      <c r="F2407" t="s">
        <v>9845</v>
      </c>
      <c r="G2407">
        <v>43020</v>
      </c>
      <c r="H2407" t="s">
        <v>3562</v>
      </c>
      <c r="J2407" t="s">
        <v>376</v>
      </c>
      <c r="K2407" t="s">
        <v>1030</v>
      </c>
      <c r="L2407">
        <v>3</v>
      </c>
      <c r="M2407" s="2">
        <v>260556.13</v>
      </c>
      <c r="N2407" s="2">
        <v>260556.13</v>
      </c>
      <c r="O2407" s="2">
        <v>0</v>
      </c>
      <c r="P2407" s="2">
        <v>0</v>
      </c>
      <c r="Q2407" s="2">
        <v>0</v>
      </c>
      <c r="R2407" s="2">
        <v>0</v>
      </c>
      <c r="S2407" t="s">
        <v>863</v>
      </c>
      <c r="T2407" t="s">
        <v>4803</v>
      </c>
      <c r="U2407" t="s">
        <v>7758</v>
      </c>
      <c r="V2407" t="s">
        <v>7752</v>
      </c>
      <c r="W2407" t="s">
        <v>7751</v>
      </c>
      <c r="X2407" t="s">
        <v>7752</v>
      </c>
      <c r="Y2407" t="s">
        <v>7753</v>
      </c>
      <c r="Z2407">
        <v>0</v>
      </c>
      <c r="AA2407">
        <v>0</v>
      </c>
    </row>
    <row r="2408" spans="1:27">
      <c r="A2408" s="1" t="s">
        <v>2611</v>
      </c>
      <c r="B2408">
        <v>3200100</v>
      </c>
      <c r="C2408" t="s">
        <v>5505</v>
      </c>
      <c r="D2408" t="s">
        <v>5505</v>
      </c>
      <c r="E2408" s="16" t="s">
        <v>2612</v>
      </c>
      <c r="F2408" t="s">
        <v>9846</v>
      </c>
      <c r="G2408">
        <v>15050</v>
      </c>
      <c r="H2408" t="s">
        <v>233</v>
      </c>
      <c r="J2408" t="s">
        <v>8406</v>
      </c>
      <c r="K2408" t="s">
        <v>1983</v>
      </c>
      <c r="L2408">
        <v>3</v>
      </c>
      <c r="M2408" s="2">
        <v>262735.06</v>
      </c>
      <c r="N2408" s="2">
        <v>0</v>
      </c>
      <c r="O2408" s="2">
        <v>0</v>
      </c>
      <c r="P2408" s="2">
        <v>0</v>
      </c>
      <c r="Q2408" s="2">
        <v>262735.06</v>
      </c>
      <c r="R2408" s="2">
        <v>0</v>
      </c>
      <c r="S2408" t="s">
        <v>1820</v>
      </c>
      <c r="T2408" t="s">
        <v>4803</v>
      </c>
      <c r="U2408" t="s">
        <v>7758</v>
      </c>
      <c r="V2408" t="s">
        <v>7752</v>
      </c>
      <c r="W2408" t="s">
        <v>7753</v>
      </c>
      <c r="X2408" t="s">
        <v>7752</v>
      </c>
      <c r="Y2408" t="s">
        <v>7751</v>
      </c>
      <c r="Z2408">
        <v>0</v>
      </c>
      <c r="AA2408">
        <v>0</v>
      </c>
    </row>
    <row r="2409" spans="1:27">
      <c r="A2409" s="1" t="s">
        <v>6550</v>
      </c>
      <c r="B2409">
        <v>3200100</v>
      </c>
      <c r="C2409" t="s">
        <v>5505</v>
      </c>
      <c r="D2409" t="s">
        <v>5505</v>
      </c>
      <c r="E2409" s="16" t="s">
        <v>6551</v>
      </c>
      <c r="F2409" t="s">
        <v>6552</v>
      </c>
      <c r="G2409">
        <v>43020</v>
      </c>
      <c r="H2409" t="s">
        <v>3562</v>
      </c>
      <c r="J2409" t="s">
        <v>7368</v>
      </c>
      <c r="K2409" t="s">
        <v>1841</v>
      </c>
      <c r="L2409">
        <v>4</v>
      </c>
      <c r="M2409" s="2">
        <v>268229.34000000003</v>
      </c>
      <c r="N2409" s="2">
        <v>268229.34000000003</v>
      </c>
      <c r="O2409" s="2">
        <v>0</v>
      </c>
      <c r="P2409" s="2">
        <v>0</v>
      </c>
      <c r="Q2409" s="2">
        <v>0</v>
      </c>
      <c r="R2409" s="2">
        <v>0</v>
      </c>
      <c r="S2409" t="s">
        <v>863</v>
      </c>
      <c r="T2409" t="s">
        <v>4122</v>
      </c>
      <c r="U2409" t="s">
        <v>7758</v>
      </c>
      <c r="V2409" t="s">
        <v>7751</v>
      </c>
      <c r="W2409" t="s">
        <v>7752</v>
      </c>
      <c r="X2409" t="s">
        <v>7753</v>
      </c>
      <c r="Y2409" t="s">
        <v>7752</v>
      </c>
      <c r="Z2409">
        <v>1</v>
      </c>
      <c r="AA2409">
        <v>0</v>
      </c>
    </row>
    <row r="2410" spans="1:27">
      <c r="A2410" s="1" t="s">
        <v>958</v>
      </c>
      <c r="B2410">
        <v>3200100</v>
      </c>
      <c r="C2410" t="s">
        <v>5505</v>
      </c>
      <c r="D2410" t="s">
        <v>5505</v>
      </c>
      <c r="E2410" s="16" t="s">
        <v>959</v>
      </c>
      <c r="F2410" t="s">
        <v>9528</v>
      </c>
      <c r="G2410">
        <v>11330</v>
      </c>
      <c r="H2410" t="s">
        <v>1168</v>
      </c>
      <c r="J2410" t="s">
        <v>7368</v>
      </c>
      <c r="K2410" t="s">
        <v>194</v>
      </c>
      <c r="L2410">
        <v>3</v>
      </c>
      <c r="M2410" s="2">
        <v>269378</v>
      </c>
      <c r="N2410" s="2">
        <v>0</v>
      </c>
      <c r="O2410" s="2">
        <v>0</v>
      </c>
      <c r="P2410" s="2">
        <v>0</v>
      </c>
      <c r="Q2410" s="2">
        <v>269378</v>
      </c>
      <c r="R2410" s="2">
        <v>0</v>
      </c>
      <c r="S2410" t="s">
        <v>1820</v>
      </c>
      <c r="T2410" t="s">
        <v>960</v>
      </c>
      <c r="U2410" t="s">
        <v>7758</v>
      </c>
      <c r="V2410" t="s">
        <v>7752</v>
      </c>
      <c r="W2410" t="s">
        <v>7752</v>
      </c>
      <c r="X2410" t="s">
        <v>7752</v>
      </c>
      <c r="Y2410" t="s">
        <v>7752</v>
      </c>
      <c r="Z2410">
        <v>0</v>
      </c>
      <c r="AA2410">
        <v>0</v>
      </c>
    </row>
    <row r="2411" spans="1:27">
      <c r="A2411" s="1" t="s">
        <v>7260</v>
      </c>
      <c r="B2411">
        <v>3200100</v>
      </c>
      <c r="C2411" t="s">
        <v>5505</v>
      </c>
      <c r="D2411" t="s">
        <v>5505</v>
      </c>
      <c r="E2411" s="16" t="s">
        <v>7261</v>
      </c>
      <c r="F2411" t="s">
        <v>7261</v>
      </c>
      <c r="G2411">
        <v>12220</v>
      </c>
      <c r="H2411" t="s">
        <v>1832</v>
      </c>
      <c r="J2411" t="s">
        <v>7368</v>
      </c>
      <c r="K2411" t="s">
        <v>194</v>
      </c>
      <c r="L2411">
        <v>3</v>
      </c>
      <c r="M2411" s="2">
        <v>270428.51</v>
      </c>
      <c r="N2411" s="2">
        <v>270428.51</v>
      </c>
      <c r="O2411" s="2">
        <v>0</v>
      </c>
      <c r="P2411" s="2">
        <v>0</v>
      </c>
      <c r="Q2411" s="2">
        <v>0</v>
      </c>
      <c r="R2411" s="2">
        <v>0</v>
      </c>
      <c r="S2411" t="s">
        <v>863</v>
      </c>
      <c r="T2411" t="s">
        <v>2291</v>
      </c>
      <c r="U2411" t="s">
        <v>7758</v>
      </c>
      <c r="V2411" t="s">
        <v>7753</v>
      </c>
      <c r="W2411" t="s">
        <v>7753</v>
      </c>
      <c r="X2411" t="s">
        <v>7752</v>
      </c>
      <c r="Y2411" t="s">
        <v>7752</v>
      </c>
      <c r="Z2411">
        <v>0</v>
      </c>
      <c r="AA2411">
        <v>0</v>
      </c>
    </row>
    <row r="2412" spans="1:27">
      <c r="A2412" s="1" t="s">
        <v>6568</v>
      </c>
      <c r="B2412">
        <v>3200100</v>
      </c>
      <c r="C2412" t="s">
        <v>5505</v>
      </c>
      <c r="D2412" t="s">
        <v>5505</v>
      </c>
      <c r="E2412" s="16" t="s">
        <v>6569</v>
      </c>
      <c r="F2412" t="s">
        <v>6570</v>
      </c>
      <c r="G2412">
        <v>11120</v>
      </c>
      <c r="H2412" t="s">
        <v>2402</v>
      </c>
      <c r="J2412" t="s">
        <v>7368</v>
      </c>
      <c r="K2412" t="s">
        <v>194</v>
      </c>
      <c r="L2412">
        <v>3</v>
      </c>
      <c r="M2412" s="2">
        <v>273493.46000000002</v>
      </c>
      <c r="N2412" s="2">
        <v>0</v>
      </c>
      <c r="O2412" s="2">
        <v>0</v>
      </c>
      <c r="P2412" s="2">
        <v>0</v>
      </c>
      <c r="Q2412" s="2">
        <v>273493.46000000002</v>
      </c>
      <c r="R2412" s="2">
        <v>0</v>
      </c>
      <c r="S2412" t="s">
        <v>1820</v>
      </c>
      <c r="T2412" t="s">
        <v>2291</v>
      </c>
      <c r="U2412" t="s">
        <v>7758</v>
      </c>
      <c r="V2412" t="s">
        <v>7752</v>
      </c>
      <c r="W2412" t="s">
        <v>7752</v>
      </c>
      <c r="X2412" t="s">
        <v>7752</v>
      </c>
      <c r="Y2412" t="s">
        <v>7752</v>
      </c>
      <c r="Z2412">
        <v>0</v>
      </c>
      <c r="AA2412">
        <v>0</v>
      </c>
    </row>
    <row r="2413" spans="1:27">
      <c r="A2413" s="1" t="s">
        <v>2613</v>
      </c>
      <c r="B2413">
        <v>3200100</v>
      </c>
      <c r="C2413" t="s">
        <v>5505</v>
      </c>
      <c r="D2413" t="s">
        <v>5505</v>
      </c>
      <c r="E2413" s="16" t="s">
        <v>2614</v>
      </c>
      <c r="F2413" t="s">
        <v>9529</v>
      </c>
      <c r="G2413">
        <v>43020</v>
      </c>
      <c r="H2413" t="s">
        <v>3562</v>
      </c>
      <c r="J2413" t="s">
        <v>8406</v>
      </c>
      <c r="K2413" t="s">
        <v>2803</v>
      </c>
      <c r="L2413">
        <v>3</v>
      </c>
      <c r="M2413" s="2">
        <v>277178.59999999998</v>
      </c>
      <c r="N2413" s="2">
        <v>277178.59999999998</v>
      </c>
      <c r="O2413" s="2">
        <v>0</v>
      </c>
      <c r="P2413" s="2">
        <v>0</v>
      </c>
      <c r="Q2413" s="2">
        <v>0</v>
      </c>
      <c r="R2413" s="2">
        <v>0</v>
      </c>
      <c r="S2413" t="s">
        <v>863</v>
      </c>
      <c r="T2413" t="s">
        <v>4803</v>
      </c>
      <c r="U2413" t="s">
        <v>7758</v>
      </c>
      <c r="V2413" t="s">
        <v>7751</v>
      </c>
      <c r="W2413" t="s">
        <v>7752</v>
      </c>
      <c r="X2413" t="s">
        <v>7752</v>
      </c>
      <c r="Y2413" t="s">
        <v>7752</v>
      </c>
      <c r="Z2413">
        <v>0</v>
      </c>
      <c r="AA2413">
        <v>0</v>
      </c>
    </row>
    <row r="2414" spans="1:27">
      <c r="A2414" s="1" t="s">
        <v>2292</v>
      </c>
      <c r="B2414">
        <v>3200100</v>
      </c>
      <c r="C2414" t="s">
        <v>5505</v>
      </c>
      <c r="D2414" t="s">
        <v>5505</v>
      </c>
      <c r="E2414" s="16" t="s">
        <v>2293</v>
      </c>
      <c r="F2414" t="s">
        <v>9530</v>
      </c>
      <c r="G2414">
        <v>42010</v>
      </c>
      <c r="H2414" t="s">
        <v>697</v>
      </c>
      <c r="J2414" t="s">
        <v>8406</v>
      </c>
      <c r="K2414" t="s">
        <v>3567</v>
      </c>
      <c r="L2414">
        <v>3</v>
      </c>
      <c r="M2414" s="2">
        <v>278755.31</v>
      </c>
      <c r="N2414" s="2">
        <v>278755.31</v>
      </c>
      <c r="O2414" s="2">
        <v>0</v>
      </c>
      <c r="P2414" s="2">
        <v>0</v>
      </c>
      <c r="Q2414" s="2">
        <v>0</v>
      </c>
      <c r="R2414" s="2">
        <v>0</v>
      </c>
      <c r="S2414" t="s">
        <v>863</v>
      </c>
      <c r="T2414" t="s">
        <v>2291</v>
      </c>
      <c r="U2414" t="s">
        <v>7758</v>
      </c>
      <c r="V2414" t="s">
        <v>7752</v>
      </c>
      <c r="W2414" t="s">
        <v>7751</v>
      </c>
      <c r="X2414" t="s">
        <v>7752</v>
      </c>
      <c r="Y2414" t="s">
        <v>7753</v>
      </c>
      <c r="Z2414">
        <v>0</v>
      </c>
      <c r="AA2414">
        <v>0</v>
      </c>
    </row>
    <row r="2415" spans="1:27">
      <c r="A2415" s="1" t="s">
        <v>4879</v>
      </c>
      <c r="B2415">
        <v>3200100</v>
      </c>
      <c r="C2415" t="s">
        <v>5505</v>
      </c>
      <c r="D2415" t="s">
        <v>5505</v>
      </c>
      <c r="E2415" s="16" t="s">
        <v>4880</v>
      </c>
      <c r="F2415" t="s">
        <v>9847</v>
      </c>
      <c r="G2415">
        <v>14030</v>
      </c>
      <c r="H2415" t="s">
        <v>1485</v>
      </c>
      <c r="J2415" t="s">
        <v>7368</v>
      </c>
      <c r="K2415" t="s">
        <v>194</v>
      </c>
      <c r="L2415">
        <v>3</v>
      </c>
      <c r="M2415" s="2">
        <v>281521.43</v>
      </c>
      <c r="N2415" s="2">
        <v>281521.43</v>
      </c>
      <c r="O2415" s="2">
        <v>0</v>
      </c>
      <c r="P2415" s="2">
        <v>0</v>
      </c>
      <c r="Q2415" s="2">
        <v>0</v>
      </c>
      <c r="R2415" s="2">
        <v>0</v>
      </c>
      <c r="S2415" t="s">
        <v>1916</v>
      </c>
      <c r="T2415" t="s">
        <v>1169</v>
      </c>
      <c r="U2415" t="s">
        <v>7758</v>
      </c>
      <c r="V2415" t="s">
        <v>7753</v>
      </c>
      <c r="W2415" t="s">
        <v>7752</v>
      </c>
      <c r="X2415" t="s">
        <v>7753</v>
      </c>
      <c r="Y2415" t="s">
        <v>7752</v>
      </c>
      <c r="Z2415">
        <v>1</v>
      </c>
      <c r="AA2415">
        <v>0</v>
      </c>
    </row>
    <row r="2416" spans="1:27">
      <c r="A2416" s="1" t="s">
        <v>6553</v>
      </c>
      <c r="B2416">
        <v>3200100</v>
      </c>
      <c r="C2416" t="s">
        <v>5505</v>
      </c>
      <c r="D2416" t="s">
        <v>5505</v>
      </c>
      <c r="E2416" s="16" t="s">
        <v>6554</v>
      </c>
      <c r="F2416" t="s">
        <v>5824</v>
      </c>
      <c r="G2416">
        <v>11220</v>
      </c>
      <c r="H2416" t="s">
        <v>545</v>
      </c>
      <c r="J2416" t="s">
        <v>7369</v>
      </c>
      <c r="K2416" t="s">
        <v>6558</v>
      </c>
      <c r="L2416">
        <v>2</v>
      </c>
      <c r="M2416" s="2">
        <v>288900</v>
      </c>
      <c r="N2416" s="2">
        <v>0</v>
      </c>
      <c r="O2416" s="2">
        <v>0</v>
      </c>
      <c r="P2416" s="2">
        <v>0</v>
      </c>
      <c r="Q2416" s="2">
        <v>288900</v>
      </c>
      <c r="R2416" s="2">
        <v>0</v>
      </c>
      <c r="S2416" t="s">
        <v>1820</v>
      </c>
      <c r="T2416" t="s">
        <v>5825</v>
      </c>
      <c r="U2416" t="s">
        <v>7758</v>
      </c>
      <c r="V2416" t="s">
        <v>7751</v>
      </c>
      <c r="W2416" t="s">
        <v>7753</v>
      </c>
      <c r="X2416" t="s">
        <v>7752</v>
      </c>
      <c r="Y2416" t="s">
        <v>7752</v>
      </c>
      <c r="Z2416">
        <v>0</v>
      </c>
      <c r="AA2416">
        <v>0</v>
      </c>
    </row>
    <row r="2417" spans="1:27">
      <c r="A2417" s="1" t="s">
        <v>2715</v>
      </c>
      <c r="B2417">
        <v>3200100</v>
      </c>
      <c r="C2417" t="s">
        <v>5505</v>
      </c>
      <c r="D2417" t="s">
        <v>5505</v>
      </c>
      <c r="E2417" s="16" t="s">
        <v>2716</v>
      </c>
      <c r="F2417" t="s">
        <v>9848</v>
      </c>
      <c r="G2417">
        <v>42010</v>
      </c>
      <c r="H2417" t="s">
        <v>697</v>
      </c>
      <c r="J2417" t="s">
        <v>8406</v>
      </c>
      <c r="K2417" t="s">
        <v>1983</v>
      </c>
      <c r="L2417">
        <v>3</v>
      </c>
      <c r="M2417" s="2">
        <v>290725.59000000003</v>
      </c>
      <c r="N2417" s="2">
        <v>290725.59000000003</v>
      </c>
      <c r="O2417" s="2">
        <v>0</v>
      </c>
      <c r="P2417" s="2">
        <v>0</v>
      </c>
      <c r="Q2417" s="2">
        <v>0</v>
      </c>
      <c r="R2417" s="2">
        <v>0</v>
      </c>
      <c r="S2417" t="s">
        <v>863</v>
      </c>
      <c r="T2417" t="s">
        <v>4171</v>
      </c>
      <c r="U2417" t="s">
        <v>7758</v>
      </c>
      <c r="V2417" t="s">
        <v>7753</v>
      </c>
      <c r="W2417" t="s">
        <v>7751</v>
      </c>
      <c r="X2417" t="s">
        <v>7752</v>
      </c>
      <c r="Y2417" t="s">
        <v>7752</v>
      </c>
      <c r="Z2417">
        <v>0</v>
      </c>
      <c r="AA2417">
        <v>0</v>
      </c>
    </row>
    <row r="2418" spans="1:27">
      <c r="A2418" s="1" t="s">
        <v>7248</v>
      </c>
      <c r="B2418">
        <v>3200100</v>
      </c>
      <c r="C2418" t="s">
        <v>5505</v>
      </c>
      <c r="D2418" t="s">
        <v>5505</v>
      </c>
      <c r="E2418" s="16" t="s">
        <v>7249</v>
      </c>
      <c r="F2418" t="s">
        <v>9849</v>
      </c>
      <c r="G2418">
        <v>31282</v>
      </c>
      <c r="H2418" t="s">
        <v>7250</v>
      </c>
      <c r="J2418" t="s">
        <v>8406</v>
      </c>
      <c r="K2418" t="s">
        <v>1983</v>
      </c>
      <c r="L2418">
        <v>3</v>
      </c>
      <c r="M2418" s="2">
        <v>317289</v>
      </c>
      <c r="N2418" s="2">
        <v>317289</v>
      </c>
      <c r="O2418" s="2">
        <v>0</v>
      </c>
      <c r="P2418" s="2">
        <v>0</v>
      </c>
      <c r="Q2418" s="2">
        <v>0</v>
      </c>
      <c r="R2418" s="2">
        <v>0</v>
      </c>
      <c r="S2418" t="s">
        <v>1916</v>
      </c>
      <c r="T2418" t="s">
        <v>7247</v>
      </c>
      <c r="U2418" t="s">
        <v>7758</v>
      </c>
      <c r="V2418" t="s">
        <v>7752</v>
      </c>
      <c r="W2418" t="s">
        <v>7752</v>
      </c>
      <c r="X2418" t="s">
        <v>7751</v>
      </c>
      <c r="Y2418" t="s">
        <v>7752</v>
      </c>
      <c r="Z2418">
        <v>0</v>
      </c>
      <c r="AA2418">
        <v>0</v>
      </c>
    </row>
    <row r="2419" spans="1:27">
      <c r="A2419" s="1" t="s">
        <v>6571</v>
      </c>
      <c r="B2419">
        <v>3200100</v>
      </c>
      <c r="C2419" t="s">
        <v>5505</v>
      </c>
      <c r="D2419" t="s">
        <v>5505</v>
      </c>
      <c r="E2419" s="16" t="s">
        <v>6572</v>
      </c>
      <c r="F2419" t="s">
        <v>9531</v>
      </c>
      <c r="G2419">
        <v>12191</v>
      </c>
      <c r="H2419" t="s">
        <v>2540</v>
      </c>
      <c r="J2419" t="s">
        <v>8406</v>
      </c>
      <c r="K2419" t="s">
        <v>2803</v>
      </c>
      <c r="L2419">
        <v>3</v>
      </c>
      <c r="M2419" s="2">
        <v>320274.67</v>
      </c>
      <c r="N2419" s="2">
        <v>320274.67</v>
      </c>
      <c r="O2419" s="2">
        <v>0</v>
      </c>
      <c r="P2419" s="2">
        <v>0</v>
      </c>
      <c r="Q2419" s="2">
        <v>0</v>
      </c>
      <c r="R2419" s="2">
        <v>0</v>
      </c>
      <c r="S2419" t="s">
        <v>1916</v>
      </c>
      <c r="T2419" t="s">
        <v>6549</v>
      </c>
      <c r="U2419" t="s">
        <v>7758</v>
      </c>
      <c r="V2419" t="s">
        <v>7753</v>
      </c>
      <c r="W2419" t="s">
        <v>7753</v>
      </c>
      <c r="X2419" t="s">
        <v>7752</v>
      </c>
      <c r="Y2419" t="s">
        <v>7752</v>
      </c>
      <c r="Z2419">
        <v>0</v>
      </c>
      <c r="AA2419">
        <v>0</v>
      </c>
    </row>
    <row r="2420" spans="1:27">
      <c r="A2420" s="1" t="s">
        <v>4496</v>
      </c>
      <c r="B2420">
        <v>3200100</v>
      </c>
      <c r="C2420" t="s">
        <v>5505</v>
      </c>
      <c r="D2420" t="s">
        <v>5505</v>
      </c>
      <c r="E2420" s="16" t="s">
        <v>4497</v>
      </c>
      <c r="F2420" t="s">
        <v>4498</v>
      </c>
      <c r="G2420">
        <v>15050</v>
      </c>
      <c r="H2420" t="s">
        <v>233</v>
      </c>
      <c r="J2420" t="s">
        <v>8406</v>
      </c>
      <c r="K2420" t="s">
        <v>1983</v>
      </c>
      <c r="L2420">
        <v>3</v>
      </c>
      <c r="M2420" s="2">
        <v>325085.94</v>
      </c>
      <c r="N2420" s="2">
        <v>0</v>
      </c>
      <c r="O2420" s="2">
        <v>0</v>
      </c>
      <c r="P2420" s="2">
        <v>0</v>
      </c>
      <c r="Q2420" s="2">
        <v>325085.94</v>
      </c>
      <c r="R2420" s="2">
        <v>0</v>
      </c>
      <c r="S2420" t="s">
        <v>1820</v>
      </c>
      <c r="T2420" t="s">
        <v>7247</v>
      </c>
      <c r="U2420" t="s">
        <v>7758</v>
      </c>
      <c r="V2420" t="s">
        <v>7752</v>
      </c>
      <c r="W2420" t="s">
        <v>7752</v>
      </c>
      <c r="X2420" t="s">
        <v>7752</v>
      </c>
      <c r="Y2420" t="s">
        <v>7751</v>
      </c>
      <c r="Z2420">
        <v>0</v>
      </c>
      <c r="AA2420">
        <v>0</v>
      </c>
    </row>
    <row r="2421" spans="1:27">
      <c r="A2421" s="1" t="s">
        <v>2702</v>
      </c>
      <c r="B2421">
        <v>3200100</v>
      </c>
      <c r="C2421" t="s">
        <v>5505</v>
      </c>
      <c r="D2421" t="s">
        <v>5505</v>
      </c>
      <c r="E2421" s="16" t="s">
        <v>2703</v>
      </c>
      <c r="F2421" t="s">
        <v>2704</v>
      </c>
      <c r="G2421">
        <v>31181</v>
      </c>
      <c r="H2421" t="s">
        <v>3250</v>
      </c>
      <c r="J2421" t="s">
        <v>7368</v>
      </c>
      <c r="K2421" t="s">
        <v>194</v>
      </c>
      <c r="L2421">
        <v>3</v>
      </c>
      <c r="M2421" s="2">
        <v>328253.40000000002</v>
      </c>
      <c r="N2421" s="2">
        <v>0</v>
      </c>
      <c r="O2421" s="2">
        <v>0</v>
      </c>
      <c r="P2421" s="2">
        <v>0</v>
      </c>
      <c r="Q2421" s="2">
        <v>328253.40000000002</v>
      </c>
      <c r="R2421" s="2">
        <v>0</v>
      </c>
      <c r="S2421" t="s">
        <v>1820</v>
      </c>
      <c r="T2421" t="s">
        <v>2701</v>
      </c>
      <c r="U2421" t="s">
        <v>7758</v>
      </c>
      <c r="V2421" t="s">
        <v>7752</v>
      </c>
      <c r="W2421" t="s">
        <v>7752</v>
      </c>
      <c r="X2421" t="s">
        <v>7753</v>
      </c>
      <c r="Y2421" t="s">
        <v>7752</v>
      </c>
      <c r="Z2421">
        <v>0</v>
      </c>
      <c r="AA2421">
        <v>0</v>
      </c>
    </row>
    <row r="2422" spans="1:27">
      <c r="A2422" s="1" t="s">
        <v>3676</v>
      </c>
      <c r="B2422">
        <v>3200100</v>
      </c>
      <c r="C2422" t="s">
        <v>5505</v>
      </c>
      <c r="D2422" t="s">
        <v>5505</v>
      </c>
      <c r="E2422" s="16" t="s">
        <v>8727</v>
      </c>
      <c r="F2422" t="s">
        <v>9532</v>
      </c>
      <c r="G2422">
        <v>31161</v>
      </c>
      <c r="H2422" t="s">
        <v>3577</v>
      </c>
      <c r="J2422" t="s">
        <v>8406</v>
      </c>
      <c r="K2422" t="s">
        <v>1470</v>
      </c>
      <c r="L2422">
        <v>3</v>
      </c>
      <c r="M2422" s="2">
        <v>329755</v>
      </c>
      <c r="N2422" s="2">
        <v>329755</v>
      </c>
      <c r="O2422" s="2">
        <v>0</v>
      </c>
      <c r="P2422" s="2">
        <v>0</v>
      </c>
      <c r="Q2422" s="2">
        <v>0</v>
      </c>
      <c r="R2422" s="2">
        <v>0</v>
      </c>
      <c r="S2422" t="s">
        <v>863</v>
      </c>
      <c r="T2422" t="s">
        <v>1686</v>
      </c>
      <c r="U2422" t="s">
        <v>7758</v>
      </c>
      <c r="V2422" t="s">
        <v>7752</v>
      </c>
      <c r="W2422" t="s">
        <v>7752</v>
      </c>
      <c r="X2422" t="s">
        <v>7752</v>
      </c>
      <c r="Y2422" t="s">
        <v>7752</v>
      </c>
      <c r="Z2422">
        <v>0</v>
      </c>
      <c r="AA2422">
        <v>0</v>
      </c>
    </row>
    <row r="2423" spans="1:27">
      <c r="A2423" s="1" t="s">
        <v>1803</v>
      </c>
      <c r="B2423">
        <v>3200100</v>
      </c>
      <c r="C2423" t="s">
        <v>5505</v>
      </c>
      <c r="D2423" t="s">
        <v>5505</v>
      </c>
      <c r="E2423" s="16" t="s">
        <v>1804</v>
      </c>
      <c r="F2423" t="s">
        <v>1805</v>
      </c>
      <c r="G2423">
        <v>43020</v>
      </c>
      <c r="H2423" t="s">
        <v>3562</v>
      </c>
      <c r="J2423" t="s">
        <v>7364</v>
      </c>
      <c r="K2423" t="s">
        <v>2576</v>
      </c>
      <c r="L2423">
        <v>1</v>
      </c>
      <c r="M2423" s="2">
        <v>344678.17</v>
      </c>
      <c r="N2423" s="2">
        <v>344678.17</v>
      </c>
      <c r="O2423" s="2">
        <v>0</v>
      </c>
      <c r="P2423" s="2">
        <v>0</v>
      </c>
      <c r="Q2423" s="2">
        <v>0</v>
      </c>
      <c r="R2423" s="2">
        <v>0</v>
      </c>
      <c r="S2423" t="s">
        <v>1916</v>
      </c>
      <c r="T2423" t="s">
        <v>4175</v>
      </c>
      <c r="U2423" t="s">
        <v>7758</v>
      </c>
      <c r="V2423" t="s">
        <v>7753</v>
      </c>
      <c r="W2423" t="s">
        <v>7752</v>
      </c>
      <c r="X2423" t="s">
        <v>7753</v>
      </c>
      <c r="Y2423" t="s">
        <v>7752</v>
      </c>
      <c r="Z2423">
        <v>0</v>
      </c>
      <c r="AA2423">
        <v>0</v>
      </c>
    </row>
    <row r="2424" spans="1:27">
      <c r="A2424" s="1" t="s">
        <v>3504</v>
      </c>
      <c r="B2424">
        <v>3200100</v>
      </c>
      <c r="C2424" t="s">
        <v>5505</v>
      </c>
      <c r="D2424" t="s">
        <v>5505</v>
      </c>
      <c r="E2424" s="16" t="s">
        <v>3505</v>
      </c>
      <c r="F2424" t="s">
        <v>9533</v>
      </c>
      <c r="G2424">
        <v>15050</v>
      </c>
      <c r="H2424" t="s">
        <v>233</v>
      </c>
      <c r="J2424" t="s">
        <v>7368</v>
      </c>
      <c r="K2424" t="s">
        <v>826</v>
      </c>
      <c r="L2424">
        <v>3</v>
      </c>
      <c r="M2424" s="2">
        <v>393495</v>
      </c>
      <c r="N2424" s="2">
        <v>0</v>
      </c>
      <c r="O2424" s="2">
        <v>0</v>
      </c>
      <c r="P2424" s="2">
        <v>0</v>
      </c>
      <c r="Q2424" s="2">
        <v>393495</v>
      </c>
      <c r="R2424" s="2">
        <v>0</v>
      </c>
      <c r="S2424" t="s">
        <v>1820</v>
      </c>
      <c r="T2424" t="s">
        <v>4122</v>
      </c>
      <c r="U2424" t="s">
        <v>7758</v>
      </c>
      <c r="V2424" t="s">
        <v>7752</v>
      </c>
      <c r="W2424" t="s">
        <v>7752</v>
      </c>
      <c r="X2424" t="s">
        <v>7752</v>
      </c>
      <c r="Y2424" t="s">
        <v>7751</v>
      </c>
      <c r="Z2424">
        <v>0</v>
      </c>
      <c r="AA2424">
        <v>0</v>
      </c>
    </row>
    <row r="2425" spans="1:27">
      <c r="A2425" s="1" t="s">
        <v>948</v>
      </c>
      <c r="B2425">
        <v>3200100</v>
      </c>
      <c r="C2425" t="s">
        <v>5505</v>
      </c>
      <c r="D2425" t="s">
        <v>5505</v>
      </c>
      <c r="E2425" s="16" t="s">
        <v>949</v>
      </c>
      <c r="F2425" t="s">
        <v>950</v>
      </c>
      <c r="G2425">
        <v>11230</v>
      </c>
      <c r="H2425" t="s">
        <v>1469</v>
      </c>
      <c r="J2425" t="s">
        <v>7365</v>
      </c>
      <c r="K2425" t="s">
        <v>951</v>
      </c>
      <c r="L2425">
        <v>1</v>
      </c>
      <c r="M2425" s="2">
        <v>395323.75</v>
      </c>
      <c r="N2425" s="2">
        <v>0</v>
      </c>
      <c r="O2425" s="2">
        <v>0</v>
      </c>
      <c r="P2425" s="2">
        <v>0</v>
      </c>
      <c r="Q2425" s="2">
        <v>395323.75</v>
      </c>
      <c r="R2425" s="2">
        <v>0</v>
      </c>
      <c r="S2425" t="s">
        <v>1820</v>
      </c>
      <c r="T2425" t="s">
        <v>2365</v>
      </c>
      <c r="U2425" t="s">
        <v>7758</v>
      </c>
      <c r="V2425" t="s">
        <v>7753</v>
      </c>
      <c r="W2425" t="s">
        <v>7753</v>
      </c>
      <c r="X2425" t="s">
        <v>7752</v>
      </c>
      <c r="Y2425" t="s">
        <v>7752</v>
      </c>
      <c r="Z2425">
        <v>0</v>
      </c>
      <c r="AA2425">
        <v>0</v>
      </c>
    </row>
    <row r="2426" spans="1:27">
      <c r="A2426" s="1" t="s">
        <v>4176</v>
      </c>
      <c r="B2426">
        <v>3200100</v>
      </c>
      <c r="C2426" t="s">
        <v>5505</v>
      </c>
      <c r="D2426" t="s">
        <v>5505</v>
      </c>
      <c r="E2426" s="16" t="s">
        <v>8676</v>
      </c>
      <c r="F2426" t="s">
        <v>9534</v>
      </c>
      <c r="G2426">
        <v>43020</v>
      </c>
      <c r="H2426" t="s">
        <v>3562</v>
      </c>
      <c r="J2426" t="s">
        <v>7368</v>
      </c>
      <c r="K2426" t="s">
        <v>792</v>
      </c>
      <c r="L2426">
        <v>3</v>
      </c>
      <c r="M2426" s="2">
        <v>457770.37</v>
      </c>
      <c r="N2426" s="2">
        <v>457770.37</v>
      </c>
      <c r="O2426" s="2">
        <v>0</v>
      </c>
      <c r="P2426" s="2">
        <v>0</v>
      </c>
      <c r="Q2426" s="2">
        <v>0</v>
      </c>
      <c r="R2426" s="2">
        <v>0</v>
      </c>
      <c r="S2426" t="s">
        <v>1916</v>
      </c>
      <c r="T2426" t="s">
        <v>4177</v>
      </c>
      <c r="U2426" t="s">
        <v>7758</v>
      </c>
      <c r="V2426" t="s">
        <v>7751</v>
      </c>
      <c r="W2426" t="s">
        <v>7752</v>
      </c>
      <c r="X2426" t="s">
        <v>7753</v>
      </c>
      <c r="Y2426" t="s">
        <v>7752</v>
      </c>
      <c r="Z2426">
        <v>1</v>
      </c>
      <c r="AA2426">
        <v>0</v>
      </c>
    </row>
    <row r="2427" spans="1:27">
      <c r="A2427" s="1" t="s">
        <v>2713</v>
      </c>
      <c r="B2427">
        <v>3200100</v>
      </c>
      <c r="C2427" t="s">
        <v>5505</v>
      </c>
      <c r="D2427" t="s">
        <v>5505</v>
      </c>
      <c r="E2427" s="16" t="s">
        <v>2714</v>
      </c>
      <c r="F2427" t="s">
        <v>8677</v>
      </c>
      <c r="G2427">
        <v>12230</v>
      </c>
      <c r="H2427" t="s">
        <v>1053</v>
      </c>
      <c r="J2427" t="s">
        <v>8406</v>
      </c>
      <c r="K2427" t="s">
        <v>3567</v>
      </c>
      <c r="L2427">
        <v>3</v>
      </c>
      <c r="M2427" s="2">
        <v>472323.8</v>
      </c>
      <c r="N2427" s="2">
        <v>472323.8</v>
      </c>
      <c r="O2427" s="2">
        <v>0</v>
      </c>
      <c r="P2427" s="2">
        <v>0</v>
      </c>
      <c r="Q2427" s="2">
        <v>0</v>
      </c>
      <c r="R2427" s="2">
        <v>0</v>
      </c>
      <c r="S2427" t="s">
        <v>863</v>
      </c>
      <c r="T2427" t="s">
        <v>960</v>
      </c>
      <c r="U2427" t="s">
        <v>7758</v>
      </c>
      <c r="V2427" t="s">
        <v>7752</v>
      </c>
      <c r="W2427" t="s">
        <v>7751</v>
      </c>
      <c r="X2427" t="s">
        <v>7752</v>
      </c>
      <c r="Y2427" t="s">
        <v>7752</v>
      </c>
      <c r="Z2427">
        <v>0</v>
      </c>
      <c r="AA2427">
        <v>0</v>
      </c>
    </row>
    <row r="2428" spans="1:27">
      <c r="A2428" s="1" t="s">
        <v>4180</v>
      </c>
      <c r="B2428">
        <v>3200100</v>
      </c>
      <c r="C2428" t="s">
        <v>5505</v>
      </c>
      <c r="D2428" t="s">
        <v>5505</v>
      </c>
      <c r="E2428" s="16" t="s">
        <v>4181</v>
      </c>
      <c r="F2428" t="s">
        <v>9850</v>
      </c>
      <c r="G2428">
        <v>43040</v>
      </c>
      <c r="H2428" t="s">
        <v>2399</v>
      </c>
      <c r="J2428" t="s">
        <v>7368</v>
      </c>
      <c r="K2428" t="s">
        <v>826</v>
      </c>
      <c r="L2428">
        <v>3</v>
      </c>
      <c r="M2428" s="2">
        <v>477485.6</v>
      </c>
      <c r="N2428" s="2">
        <v>477485.6</v>
      </c>
      <c r="O2428" s="2">
        <v>0</v>
      </c>
      <c r="P2428" s="2">
        <v>0</v>
      </c>
      <c r="Q2428" s="2">
        <v>0</v>
      </c>
      <c r="R2428" s="2">
        <v>0</v>
      </c>
      <c r="S2428" t="s">
        <v>1916</v>
      </c>
      <c r="T2428" t="s">
        <v>4182</v>
      </c>
      <c r="U2428" t="s">
        <v>7758</v>
      </c>
      <c r="V2428" t="s">
        <v>7752</v>
      </c>
      <c r="W2428" t="s">
        <v>7751</v>
      </c>
      <c r="X2428" t="s">
        <v>7753</v>
      </c>
      <c r="Y2428" t="s">
        <v>7752</v>
      </c>
      <c r="Z2428">
        <v>0</v>
      </c>
      <c r="AA2428">
        <v>0</v>
      </c>
    </row>
    <row r="2429" spans="1:27">
      <c r="A2429" s="1" t="s">
        <v>4183</v>
      </c>
      <c r="B2429">
        <v>3200100</v>
      </c>
      <c r="C2429" t="s">
        <v>5505</v>
      </c>
      <c r="D2429" t="s">
        <v>5505</v>
      </c>
      <c r="E2429" s="16" t="s">
        <v>4184</v>
      </c>
      <c r="F2429" t="s">
        <v>9851</v>
      </c>
      <c r="G2429">
        <v>43040</v>
      </c>
      <c r="H2429" t="s">
        <v>2399</v>
      </c>
      <c r="J2429" t="s">
        <v>7368</v>
      </c>
      <c r="K2429" t="s">
        <v>826</v>
      </c>
      <c r="L2429">
        <v>3</v>
      </c>
      <c r="M2429" s="2">
        <v>479389.9</v>
      </c>
      <c r="N2429" s="2">
        <v>479389.9</v>
      </c>
      <c r="O2429" s="2">
        <v>0</v>
      </c>
      <c r="P2429" s="2">
        <v>0</v>
      </c>
      <c r="Q2429" s="2">
        <v>0</v>
      </c>
      <c r="R2429" s="2">
        <v>0</v>
      </c>
      <c r="S2429" t="s">
        <v>1916</v>
      </c>
      <c r="T2429" t="s">
        <v>4182</v>
      </c>
      <c r="U2429" t="s">
        <v>7758</v>
      </c>
      <c r="V2429" t="s">
        <v>7753</v>
      </c>
      <c r="W2429" t="s">
        <v>7751</v>
      </c>
      <c r="X2429" t="s">
        <v>7753</v>
      </c>
      <c r="Y2429" t="s">
        <v>7752</v>
      </c>
      <c r="Z2429">
        <v>1</v>
      </c>
      <c r="AA2429">
        <v>0</v>
      </c>
    </row>
    <row r="2430" spans="1:27">
      <c r="A2430" s="1" t="s">
        <v>5134</v>
      </c>
      <c r="B2430">
        <v>3200100</v>
      </c>
      <c r="C2430" t="s">
        <v>5505</v>
      </c>
      <c r="D2430" t="s">
        <v>5505</v>
      </c>
      <c r="E2430" s="16" t="s">
        <v>5135</v>
      </c>
      <c r="F2430" t="s">
        <v>9852</v>
      </c>
      <c r="G2430">
        <v>11220</v>
      </c>
      <c r="H2430" t="s">
        <v>545</v>
      </c>
      <c r="J2430" t="s">
        <v>8406</v>
      </c>
      <c r="K2430" t="s">
        <v>2803</v>
      </c>
      <c r="L2430">
        <v>3</v>
      </c>
      <c r="M2430" s="2">
        <v>596889.91</v>
      </c>
      <c r="N2430" s="2">
        <v>0</v>
      </c>
      <c r="O2430" s="2">
        <v>0</v>
      </c>
      <c r="P2430" s="2">
        <v>0</v>
      </c>
      <c r="Q2430" s="2">
        <v>596889.91</v>
      </c>
      <c r="R2430" s="2">
        <v>0</v>
      </c>
      <c r="S2430" t="s">
        <v>1820</v>
      </c>
      <c r="T2430" t="s">
        <v>6549</v>
      </c>
      <c r="U2430" t="s">
        <v>7758</v>
      </c>
      <c r="V2430" t="s">
        <v>7751</v>
      </c>
      <c r="W2430" t="s">
        <v>7753</v>
      </c>
      <c r="X2430" t="s">
        <v>7752</v>
      </c>
      <c r="Y2430" t="s">
        <v>7752</v>
      </c>
      <c r="Z2430">
        <v>0</v>
      </c>
      <c r="AA2430">
        <v>0</v>
      </c>
    </row>
    <row r="2431" spans="1:27">
      <c r="A2431" s="1" t="s">
        <v>1809</v>
      </c>
      <c r="B2431">
        <v>3200100</v>
      </c>
      <c r="C2431" t="s">
        <v>5505</v>
      </c>
      <c r="D2431" t="s">
        <v>5505</v>
      </c>
      <c r="E2431" s="16" t="s">
        <v>1810</v>
      </c>
      <c r="F2431" t="s">
        <v>1802</v>
      </c>
      <c r="G2431">
        <v>43020</v>
      </c>
      <c r="H2431" t="s">
        <v>3562</v>
      </c>
      <c r="J2431" t="s">
        <v>7365</v>
      </c>
      <c r="K2431" t="s">
        <v>4140</v>
      </c>
      <c r="L2431">
        <v>1</v>
      </c>
      <c r="M2431" s="2">
        <v>597999</v>
      </c>
      <c r="N2431" s="2">
        <v>597999</v>
      </c>
      <c r="O2431" s="2">
        <v>0</v>
      </c>
      <c r="P2431" s="2">
        <v>0</v>
      </c>
      <c r="Q2431" s="2">
        <v>0</v>
      </c>
      <c r="R2431" s="2">
        <v>0</v>
      </c>
      <c r="S2431" t="s">
        <v>863</v>
      </c>
      <c r="T2431" t="s">
        <v>960</v>
      </c>
      <c r="U2431" t="s">
        <v>7758</v>
      </c>
      <c r="V2431" t="s">
        <v>7751</v>
      </c>
      <c r="W2431" t="s">
        <v>7753</v>
      </c>
      <c r="X2431" t="s">
        <v>7752</v>
      </c>
      <c r="Y2431" t="s">
        <v>7752</v>
      </c>
      <c r="Z2431">
        <v>0</v>
      </c>
      <c r="AA2431">
        <v>0</v>
      </c>
    </row>
    <row r="2432" spans="1:27">
      <c r="A2432" s="1" t="s">
        <v>3532</v>
      </c>
      <c r="B2432">
        <v>3200100</v>
      </c>
      <c r="C2432" t="s">
        <v>5505</v>
      </c>
      <c r="D2432" t="s">
        <v>5505</v>
      </c>
      <c r="E2432" s="16" t="s">
        <v>3533</v>
      </c>
      <c r="F2432" t="s">
        <v>7246</v>
      </c>
      <c r="G2432">
        <v>14050</v>
      </c>
      <c r="H2432" t="s">
        <v>703</v>
      </c>
      <c r="J2432" t="s">
        <v>8406</v>
      </c>
      <c r="K2432" t="s">
        <v>3567</v>
      </c>
      <c r="L2432">
        <v>3</v>
      </c>
      <c r="M2432" s="2">
        <v>723040.43</v>
      </c>
      <c r="N2432" s="2">
        <v>723040.43</v>
      </c>
      <c r="O2432" s="2">
        <v>0</v>
      </c>
      <c r="P2432" s="2">
        <v>0</v>
      </c>
      <c r="Q2432" s="2">
        <v>0</v>
      </c>
      <c r="R2432" s="2">
        <v>0</v>
      </c>
      <c r="S2432" t="s">
        <v>1916</v>
      </c>
      <c r="T2432" t="s">
        <v>7247</v>
      </c>
      <c r="U2432" t="s">
        <v>7758</v>
      </c>
      <c r="V2432" t="s">
        <v>7752</v>
      </c>
      <c r="W2432" t="s">
        <v>7752</v>
      </c>
      <c r="X2432" t="s">
        <v>7751</v>
      </c>
      <c r="Y2432" t="s">
        <v>7752</v>
      </c>
      <c r="Z2432">
        <v>0</v>
      </c>
      <c r="AA2432">
        <v>0</v>
      </c>
    </row>
    <row r="2433" spans="1:27">
      <c r="A2433" s="1" t="s">
        <v>3498</v>
      </c>
      <c r="B2433">
        <v>3200100</v>
      </c>
      <c r="C2433" t="s">
        <v>5505</v>
      </c>
      <c r="D2433" t="s">
        <v>5505</v>
      </c>
      <c r="E2433" s="16" t="s">
        <v>3499</v>
      </c>
      <c r="F2433" t="s">
        <v>9535</v>
      </c>
      <c r="G2433">
        <v>31161</v>
      </c>
      <c r="H2433" t="s">
        <v>3577</v>
      </c>
      <c r="J2433" t="s">
        <v>7365</v>
      </c>
      <c r="K2433" t="s">
        <v>3971</v>
      </c>
      <c r="L2433">
        <v>1</v>
      </c>
      <c r="M2433" s="2">
        <v>727067</v>
      </c>
      <c r="N2433" s="2">
        <v>727067</v>
      </c>
      <c r="O2433" s="2">
        <v>0</v>
      </c>
      <c r="P2433" s="2">
        <v>0</v>
      </c>
      <c r="Q2433" s="2">
        <v>0</v>
      </c>
      <c r="R2433" s="2">
        <v>0</v>
      </c>
      <c r="S2433" t="s">
        <v>863</v>
      </c>
      <c r="T2433" t="s">
        <v>3500</v>
      </c>
      <c r="U2433" t="s">
        <v>7758</v>
      </c>
      <c r="V2433" t="s">
        <v>7752</v>
      </c>
      <c r="W2433" t="s">
        <v>7752</v>
      </c>
      <c r="X2433" t="s">
        <v>7752</v>
      </c>
      <c r="Y2433" t="s">
        <v>7752</v>
      </c>
      <c r="Z2433">
        <v>0</v>
      </c>
      <c r="AA2433">
        <v>0</v>
      </c>
    </row>
    <row r="2434" spans="1:27">
      <c r="A2434" s="1" t="s">
        <v>946</v>
      </c>
      <c r="B2434">
        <v>3200100</v>
      </c>
      <c r="C2434" t="s">
        <v>5505</v>
      </c>
      <c r="D2434" t="s">
        <v>5505</v>
      </c>
      <c r="E2434" s="16" t="s">
        <v>947</v>
      </c>
      <c r="F2434" t="s">
        <v>9536</v>
      </c>
      <c r="G2434">
        <v>43040</v>
      </c>
      <c r="H2434" t="s">
        <v>2399</v>
      </c>
      <c r="J2434" t="s">
        <v>8406</v>
      </c>
      <c r="K2434" t="s">
        <v>1983</v>
      </c>
      <c r="L2434">
        <v>3</v>
      </c>
      <c r="M2434" s="2">
        <v>775899.54</v>
      </c>
      <c r="N2434" s="2">
        <v>775899.54</v>
      </c>
      <c r="O2434" s="2">
        <v>0</v>
      </c>
      <c r="P2434" s="2">
        <v>0</v>
      </c>
      <c r="Q2434" s="2">
        <v>0</v>
      </c>
      <c r="R2434" s="2">
        <v>0</v>
      </c>
      <c r="S2434" t="s">
        <v>1916</v>
      </c>
      <c r="T2434" t="s">
        <v>941</v>
      </c>
      <c r="U2434" t="s">
        <v>7758</v>
      </c>
      <c r="V2434" t="s">
        <v>7753</v>
      </c>
      <c r="W2434" t="s">
        <v>7753</v>
      </c>
      <c r="X2434" t="s">
        <v>7753</v>
      </c>
      <c r="Y2434" t="s">
        <v>7752</v>
      </c>
      <c r="Z2434">
        <v>0</v>
      </c>
      <c r="AA2434">
        <v>0</v>
      </c>
    </row>
    <row r="2435" spans="1:27">
      <c r="A2435" s="1" t="s">
        <v>4206</v>
      </c>
      <c r="B2435">
        <v>3200100</v>
      </c>
      <c r="C2435" t="s">
        <v>5505</v>
      </c>
      <c r="D2435" t="s">
        <v>5505</v>
      </c>
      <c r="E2435" s="16" t="s">
        <v>4207</v>
      </c>
      <c r="F2435" t="s">
        <v>9853</v>
      </c>
      <c r="G2435">
        <v>21020</v>
      </c>
      <c r="H2435" t="s">
        <v>3118</v>
      </c>
      <c r="J2435" t="s">
        <v>7367</v>
      </c>
      <c r="K2435" t="s">
        <v>2762</v>
      </c>
      <c r="L2435">
        <v>3</v>
      </c>
      <c r="M2435" s="2">
        <v>810439.39</v>
      </c>
      <c r="N2435" s="2">
        <v>810439.39</v>
      </c>
      <c r="O2435" s="2">
        <v>0</v>
      </c>
      <c r="P2435" s="2">
        <v>0</v>
      </c>
      <c r="Q2435" s="2">
        <v>0</v>
      </c>
      <c r="R2435" s="2">
        <v>0</v>
      </c>
      <c r="S2435" t="s">
        <v>1916</v>
      </c>
      <c r="T2435" t="s">
        <v>1686</v>
      </c>
      <c r="U2435" t="s">
        <v>7758</v>
      </c>
      <c r="V2435" t="s">
        <v>7752</v>
      </c>
      <c r="W2435" t="s">
        <v>7752</v>
      </c>
      <c r="X2435" t="s">
        <v>7752</v>
      </c>
      <c r="Y2435" t="s">
        <v>7752</v>
      </c>
      <c r="Z2435">
        <v>0</v>
      </c>
      <c r="AA2435">
        <v>0</v>
      </c>
    </row>
    <row r="2436" spans="1:27">
      <c r="A2436" s="1" t="s">
        <v>5226</v>
      </c>
      <c r="B2436">
        <v>3200100</v>
      </c>
      <c r="C2436" t="s">
        <v>5505</v>
      </c>
      <c r="D2436" t="s">
        <v>5505</v>
      </c>
      <c r="E2436" s="16" t="s">
        <v>5227</v>
      </c>
      <c r="F2436" t="s">
        <v>3730</v>
      </c>
      <c r="G2436">
        <v>99820</v>
      </c>
      <c r="H2436" t="s">
        <v>874</v>
      </c>
      <c r="J2436" t="s">
        <v>378</v>
      </c>
      <c r="K2436" t="s">
        <v>862</v>
      </c>
      <c r="L2436">
        <v>3</v>
      </c>
      <c r="M2436" s="2">
        <v>1220000</v>
      </c>
      <c r="N2436" s="2">
        <v>1220000</v>
      </c>
      <c r="O2436" s="2">
        <v>0</v>
      </c>
      <c r="P2436" s="2">
        <v>0</v>
      </c>
      <c r="Q2436" s="2">
        <v>0</v>
      </c>
      <c r="R2436" s="2">
        <v>0</v>
      </c>
      <c r="S2436" t="s">
        <v>863</v>
      </c>
      <c r="T2436" t="s">
        <v>871</v>
      </c>
      <c r="U2436" t="s">
        <v>7758</v>
      </c>
      <c r="V2436" t="s">
        <v>7752</v>
      </c>
      <c r="W2436" t="s">
        <v>7752</v>
      </c>
      <c r="X2436" t="s">
        <v>7752</v>
      </c>
      <c r="Y2436" t="s">
        <v>7752</v>
      </c>
      <c r="Z2436">
        <v>0</v>
      </c>
      <c r="AA2436">
        <v>0</v>
      </c>
    </row>
    <row r="2437" spans="1:27">
      <c r="A2437" s="1" t="s">
        <v>5222</v>
      </c>
      <c r="B2437">
        <v>3200100</v>
      </c>
      <c r="C2437" t="s">
        <v>5505</v>
      </c>
      <c r="D2437" t="s">
        <v>5505</v>
      </c>
      <c r="E2437" s="16" t="s">
        <v>5223</v>
      </c>
      <c r="F2437" t="s">
        <v>9854</v>
      </c>
      <c r="G2437">
        <v>99820</v>
      </c>
      <c r="H2437" t="s">
        <v>874</v>
      </c>
      <c r="J2437" t="s">
        <v>378</v>
      </c>
      <c r="K2437" t="s">
        <v>862</v>
      </c>
      <c r="L2437">
        <v>3</v>
      </c>
      <c r="M2437" s="2">
        <v>1350000</v>
      </c>
      <c r="N2437" s="2">
        <v>1350000</v>
      </c>
      <c r="O2437" s="2">
        <v>0</v>
      </c>
      <c r="P2437" s="2">
        <v>0</v>
      </c>
      <c r="Q2437" s="2">
        <v>0</v>
      </c>
      <c r="R2437" s="2">
        <v>0</v>
      </c>
      <c r="S2437" t="s">
        <v>863</v>
      </c>
      <c r="T2437" t="s">
        <v>871</v>
      </c>
      <c r="U2437" t="s">
        <v>7758</v>
      </c>
      <c r="V2437" t="s">
        <v>7752</v>
      </c>
      <c r="W2437" t="s">
        <v>7752</v>
      </c>
      <c r="X2437" t="s">
        <v>7752</v>
      </c>
      <c r="Y2437" t="s">
        <v>7752</v>
      </c>
      <c r="Z2437">
        <v>0</v>
      </c>
      <c r="AA2437">
        <v>0</v>
      </c>
    </row>
    <row r="2438" spans="1:27">
      <c r="A2438" s="1" t="s">
        <v>3731</v>
      </c>
      <c r="B2438">
        <v>3200100</v>
      </c>
      <c r="C2438" t="s">
        <v>5505</v>
      </c>
      <c r="D2438" t="s">
        <v>5505</v>
      </c>
      <c r="E2438" s="16" t="s">
        <v>2049</v>
      </c>
      <c r="F2438" t="s">
        <v>2049</v>
      </c>
      <c r="G2438">
        <v>91010</v>
      </c>
      <c r="H2438" t="s">
        <v>870</v>
      </c>
      <c r="J2438" t="s">
        <v>378</v>
      </c>
      <c r="K2438" t="s">
        <v>862</v>
      </c>
      <c r="L2438">
        <v>3</v>
      </c>
      <c r="M2438" s="2">
        <v>1628122.96</v>
      </c>
      <c r="N2438" s="2">
        <v>0</v>
      </c>
      <c r="O2438" s="2">
        <v>0</v>
      </c>
      <c r="P2438" s="2">
        <v>0</v>
      </c>
      <c r="Q2438" s="2">
        <v>0</v>
      </c>
      <c r="R2438" s="2">
        <v>1628122.96</v>
      </c>
      <c r="S2438" t="s">
        <v>863</v>
      </c>
      <c r="T2438" t="s">
        <v>871</v>
      </c>
      <c r="U2438" t="s">
        <v>7758</v>
      </c>
      <c r="V2438" t="s">
        <v>7752</v>
      </c>
      <c r="W2438" t="s">
        <v>7752</v>
      </c>
      <c r="X2438" t="s">
        <v>7752</v>
      </c>
      <c r="Y2438" t="s">
        <v>7752</v>
      </c>
      <c r="Z2438">
        <v>0</v>
      </c>
      <c r="AA2438">
        <v>0</v>
      </c>
    </row>
    <row r="2439" spans="1:27">
      <c r="A2439" s="1" t="s">
        <v>4217</v>
      </c>
      <c r="B2439">
        <v>3200200</v>
      </c>
      <c r="C2439" t="s">
        <v>3734</v>
      </c>
      <c r="D2439" t="s">
        <v>3734</v>
      </c>
      <c r="E2439" s="16" t="s">
        <v>4218</v>
      </c>
      <c r="F2439" t="s">
        <v>4218</v>
      </c>
      <c r="G2439">
        <v>41081</v>
      </c>
      <c r="H2439" t="s">
        <v>4026</v>
      </c>
      <c r="J2439" t="s">
        <v>7367</v>
      </c>
      <c r="K2439" t="s">
        <v>999</v>
      </c>
      <c r="L2439">
        <v>3</v>
      </c>
      <c r="M2439" s="2">
        <v>3000</v>
      </c>
      <c r="N2439" s="2">
        <v>3000</v>
      </c>
      <c r="O2439" s="2">
        <v>0</v>
      </c>
      <c r="P2439" s="2">
        <v>0</v>
      </c>
      <c r="Q2439" s="2">
        <v>0</v>
      </c>
      <c r="R2439" s="2">
        <v>0</v>
      </c>
      <c r="S2439" t="s">
        <v>199</v>
      </c>
      <c r="T2439" t="s">
        <v>4219</v>
      </c>
      <c r="U2439" t="s">
        <v>7758</v>
      </c>
      <c r="V2439" t="s">
        <v>7752</v>
      </c>
      <c r="W2439" t="s">
        <v>7752</v>
      </c>
      <c r="X2439" t="s">
        <v>7751</v>
      </c>
      <c r="Y2439" t="s">
        <v>7752</v>
      </c>
      <c r="Z2439">
        <v>0</v>
      </c>
      <c r="AA2439">
        <v>0</v>
      </c>
    </row>
    <row r="2440" spans="1:27">
      <c r="A2440" s="1" t="s">
        <v>5590</v>
      </c>
      <c r="B2440">
        <v>3200200</v>
      </c>
      <c r="C2440" t="s">
        <v>3734</v>
      </c>
      <c r="D2440" t="s">
        <v>3734</v>
      </c>
      <c r="E2440" s="16" t="s">
        <v>5591</v>
      </c>
      <c r="F2440" t="s">
        <v>5591</v>
      </c>
      <c r="G2440">
        <v>16110</v>
      </c>
      <c r="H2440" t="s">
        <v>693</v>
      </c>
      <c r="J2440" t="s">
        <v>7368</v>
      </c>
      <c r="K2440" t="s">
        <v>792</v>
      </c>
      <c r="L2440">
        <v>3</v>
      </c>
      <c r="M2440" s="2">
        <v>3800</v>
      </c>
      <c r="N2440" s="2">
        <v>0</v>
      </c>
      <c r="O2440" s="2">
        <v>0</v>
      </c>
      <c r="P2440" s="2">
        <v>0</v>
      </c>
      <c r="Q2440" s="2">
        <v>3800</v>
      </c>
      <c r="R2440" s="2">
        <v>0</v>
      </c>
      <c r="S2440" t="s">
        <v>1820</v>
      </c>
      <c r="T2440" t="s">
        <v>871</v>
      </c>
      <c r="U2440" t="s">
        <v>7758</v>
      </c>
      <c r="V2440" t="s">
        <v>7752</v>
      </c>
      <c r="W2440" t="s">
        <v>7752</v>
      </c>
      <c r="X2440" t="s">
        <v>7752</v>
      </c>
      <c r="Y2440" t="s">
        <v>7753</v>
      </c>
      <c r="Z2440">
        <v>0</v>
      </c>
      <c r="AA2440">
        <v>0</v>
      </c>
    </row>
    <row r="2441" spans="1:27">
      <c r="A2441" s="1" t="s">
        <v>4146</v>
      </c>
      <c r="B2441">
        <v>3200200</v>
      </c>
      <c r="C2441" t="s">
        <v>3734</v>
      </c>
      <c r="D2441" t="s">
        <v>8394</v>
      </c>
      <c r="E2441" s="16" t="s">
        <v>4147</v>
      </c>
      <c r="F2441" t="s">
        <v>9250</v>
      </c>
      <c r="G2441">
        <v>16110</v>
      </c>
      <c r="H2441" t="s">
        <v>693</v>
      </c>
      <c r="J2441" t="s">
        <v>7368</v>
      </c>
      <c r="K2441" t="s">
        <v>792</v>
      </c>
      <c r="L2441">
        <v>3</v>
      </c>
      <c r="M2441" s="2">
        <v>4000</v>
      </c>
      <c r="N2441" s="2">
        <v>0</v>
      </c>
      <c r="O2441" s="2">
        <v>0</v>
      </c>
      <c r="P2441" s="2">
        <v>0</v>
      </c>
      <c r="Q2441" s="2">
        <v>4000</v>
      </c>
      <c r="R2441" s="2">
        <v>0</v>
      </c>
      <c r="S2441" t="s">
        <v>1820</v>
      </c>
      <c r="T2441" t="s">
        <v>871</v>
      </c>
      <c r="U2441" t="s">
        <v>7758</v>
      </c>
      <c r="V2441" t="s">
        <v>7752</v>
      </c>
      <c r="W2441" t="s">
        <v>7752</v>
      </c>
      <c r="X2441" t="s">
        <v>7752</v>
      </c>
      <c r="Y2441" t="s">
        <v>7751</v>
      </c>
      <c r="Z2441">
        <v>0</v>
      </c>
      <c r="AA2441">
        <v>0</v>
      </c>
    </row>
    <row r="2442" spans="1:27">
      <c r="A2442" s="1" t="s">
        <v>3917</v>
      </c>
      <c r="B2442">
        <v>3200200</v>
      </c>
      <c r="C2442" t="s">
        <v>3734</v>
      </c>
      <c r="D2442" t="s">
        <v>3734</v>
      </c>
      <c r="E2442" s="16" t="s">
        <v>3918</v>
      </c>
      <c r="F2442" t="s">
        <v>6224</v>
      </c>
      <c r="G2442">
        <v>99820</v>
      </c>
      <c r="H2442" t="s">
        <v>874</v>
      </c>
      <c r="J2442" t="s">
        <v>378</v>
      </c>
      <c r="K2442" t="s">
        <v>862</v>
      </c>
      <c r="L2442">
        <v>3</v>
      </c>
      <c r="M2442" s="2">
        <v>5000</v>
      </c>
      <c r="N2442" s="2">
        <v>5000</v>
      </c>
      <c r="O2442" s="2">
        <v>0</v>
      </c>
      <c r="P2442" s="2">
        <v>0</v>
      </c>
      <c r="Q2442" s="2">
        <v>0</v>
      </c>
      <c r="R2442" s="2">
        <v>0</v>
      </c>
      <c r="S2442" t="s">
        <v>863</v>
      </c>
      <c r="T2442" t="s">
        <v>6225</v>
      </c>
      <c r="U2442" t="s">
        <v>7758</v>
      </c>
      <c r="V2442" t="s">
        <v>7752</v>
      </c>
      <c r="W2442" t="s">
        <v>7752</v>
      </c>
      <c r="X2442" t="s">
        <v>7752</v>
      </c>
      <c r="Y2442" t="s">
        <v>7752</v>
      </c>
      <c r="Z2442">
        <v>0</v>
      </c>
      <c r="AA2442">
        <v>0</v>
      </c>
    </row>
    <row r="2443" spans="1:27">
      <c r="A2443" s="1" t="s">
        <v>5618</v>
      </c>
      <c r="B2443">
        <v>3200200</v>
      </c>
      <c r="C2443" t="s">
        <v>3734</v>
      </c>
      <c r="D2443" t="s">
        <v>3734</v>
      </c>
      <c r="E2443" s="16" t="s">
        <v>9924</v>
      </c>
      <c r="F2443" t="s">
        <v>5619</v>
      </c>
      <c r="G2443">
        <v>11130</v>
      </c>
      <c r="H2443" t="s">
        <v>3583</v>
      </c>
      <c r="J2443" t="s">
        <v>7367</v>
      </c>
      <c r="K2443" t="s">
        <v>1013</v>
      </c>
      <c r="L2443">
        <v>3</v>
      </c>
      <c r="M2443" s="2">
        <v>5000</v>
      </c>
      <c r="N2443" s="2">
        <v>0</v>
      </c>
      <c r="O2443" s="2">
        <v>0</v>
      </c>
      <c r="P2443" s="2">
        <v>0</v>
      </c>
      <c r="Q2443" s="2">
        <v>5000</v>
      </c>
      <c r="R2443" s="2">
        <v>0</v>
      </c>
      <c r="S2443" t="s">
        <v>1820</v>
      </c>
      <c r="T2443" t="s">
        <v>5620</v>
      </c>
      <c r="U2443" t="s">
        <v>7758</v>
      </c>
      <c r="V2443" t="s">
        <v>7752</v>
      </c>
      <c r="W2443" t="s">
        <v>7752</v>
      </c>
      <c r="X2443" t="s">
        <v>7752</v>
      </c>
      <c r="Y2443" t="s">
        <v>7752</v>
      </c>
      <c r="Z2443">
        <v>0</v>
      </c>
      <c r="AA2443">
        <v>0</v>
      </c>
    </row>
    <row r="2444" spans="1:27">
      <c r="A2444" s="1" t="s">
        <v>922</v>
      </c>
      <c r="B2444">
        <v>3200200</v>
      </c>
      <c r="C2444" t="s">
        <v>3734</v>
      </c>
      <c r="D2444" t="s">
        <v>8394</v>
      </c>
      <c r="E2444" s="16" t="s">
        <v>8056</v>
      </c>
      <c r="F2444" t="s">
        <v>924</v>
      </c>
      <c r="G2444">
        <v>16110</v>
      </c>
      <c r="H2444" t="s">
        <v>693</v>
      </c>
      <c r="J2444" t="s">
        <v>7368</v>
      </c>
      <c r="K2444" t="s">
        <v>2026</v>
      </c>
      <c r="L2444">
        <v>4</v>
      </c>
      <c r="M2444" s="2">
        <v>6000</v>
      </c>
      <c r="N2444" s="2">
        <v>0</v>
      </c>
      <c r="O2444" s="2">
        <v>0</v>
      </c>
      <c r="P2444" s="2">
        <v>0</v>
      </c>
      <c r="Q2444" s="2">
        <v>6000</v>
      </c>
      <c r="R2444" s="2">
        <v>0</v>
      </c>
      <c r="S2444" t="s">
        <v>1820</v>
      </c>
      <c r="T2444" t="s">
        <v>871</v>
      </c>
      <c r="U2444" t="s">
        <v>7758</v>
      </c>
      <c r="V2444" t="s">
        <v>7752</v>
      </c>
      <c r="W2444" t="s">
        <v>7752</v>
      </c>
      <c r="X2444" t="s">
        <v>7752</v>
      </c>
      <c r="Y2444" t="s">
        <v>7751</v>
      </c>
      <c r="Z2444">
        <v>0</v>
      </c>
      <c r="AA2444">
        <v>0</v>
      </c>
    </row>
    <row r="2445" spans="1:27">
      <c r="A2445" s="1" t="s">
        <v>4872</v>
      </c>
      <c r="B2445">
        <v>3200200</v>
      </c>
      <c r="C2445" t="s">
        <v>3734</v>
      </c>
      <c r="D2445" t="s">
        <v>3734</v>
      </c>
      <c r="E2445" s="16" t="s">
        <v>4873</v>
      </c>
      <c r="F2445" t="s">
        <v>4873</v>
      </c>
      <c r="G2445">
        <v>72010</v>
      </c>
      <c r="H2445" t="s">
        <v>1219</v>
      </c>
      <c r="J2445" t="s">
        <v>376</v>
      </c>
      <c r="K2445" t="s">
        <v>2335</v>
      </c>
      <c r="L2445">
        <v>3</v>
      </c>
      <c r="M2445" s="2">
        <v>6000</v>
      </c>
      <c r="N2445" s="2">
        <v>6000</v>
      </c>
      <c r="O2445" s="2">
        <v>0</v>
      </c>
      <c r="P2445" s="2">
        <v>0</v>
      </c>
      <c r="Q2445" s="2">
        <v>0</v>
      </c>
      <c r="R2445" s="2">
        <v>0</v>
      </c>
      <c r="S2445" t="s">
        <v>863</v>
      </c>
      <c r="T2445" t="s">
        <v>5614</v>
      </c>
      <c r="U2445" t="s">
        <v>7758</v>
      </c>
      <c r="V2445" t="s">
        <v>7751</v>
      </c>
      <c r="W2445" t="s">
        <v>7752</v>
      </c>
      <c r="X2445" t="s">
        <v>7752</v>
      </c>
      <c r="Y2445" t="s">
        <v>7752</v>
      </c>
      <c r="Z2445">
        <v>0</v>
      </c>
      <c r="AA2445">
        <v>0</v>
      </c>
    </row>
    <row r="2446" spans="1:27">
      <c r="A2446" s="1" t="s">
        <v>6190</v>
      </c>
      <c r="B2446">
        <v>3200200</v>
      </c>
      <c r="C2446" t="s">
        <v>3734</v>
      </c>
      <c r="D2446" t="s">
        <v>3734</v>
      </c>
      <c r="E2446" s="16" t="s">
        <v>6191</v>
      </c>
      <c r="F2446" t="s">
        <v>6191</v>
      </c>
      <c r="G2446">
        <v>99820</v>
      </c>
      <c r="H2446" t="s">
        <v>874</v>
      </c>
      <c r="J2446" t="s">
        <v>378</v>
      </c>
      <c r="K2446" t="s">
        <v>862</v>
      </c>
      <c r="L2446">
        <v>3</v>
      </c>
      <c r="M2446" s="2">
        <v>7000</v>
      </c>
      <c r="N2446" s="2">
        <v>7000</v>
      </c>
      <c r="O2446" s="2">
        <v>0</v>
      </c>
      <c r="P2446" s="2">
        <v>0</v>
      </c>
      <c r="Q2446" s="2">
        <v>0</v>
      </c>
      <c r="R2446" s="2">
        <v>0</v>
      </c>
      <c r="S2446" t="s">
        <v>863</v>
      </c>
      <c r="T2446" t="s">
        <v>6192</v>
      </c>
      <c r="U2446" t="s">
        <v>7758</v>
      </c>
      <c r="V2446" t="s">
        <v>7752</v>
      </c>
      <c r="W2446" t="s">
        <v>7752</v>
      </c>
      <c r="X2446" t="s">
        <v>7752</v>
      </c>
      <c r="Y2446" t="s">
        <v>7752</v>
      </c>
      <c r="Z2446">
        <v>0</v>
      </c>
      <c r="AA2446">
        <v>0</v>
      </c>
    </row>
    <row r="2447" spans="1:27">
      <c r="A2447" s="1" t="s">
        <v>6179</v>
      </c>
      <c r="B2447">
        <v>3200200</v>
      </c>
      <c r="C2447" t="s">
        <v>3734</v>
      </c>
      <c r="D2447" t="s">
        <v>3734</v>
      </c>
      <c r="E2447" s="16" t="s">
        <v>6180</v>
      </c>
      <c r="F2447" t="s">
        <v>3809</v>
      </c>
      <c r="G2447">
        <v>99820</v>
      </c>
      <c r="H2447" t="s">
        <v>874</v>
      </c>
      <c r="J2447" t="s">
        <v>378</v>
      </c>
      <c r="K2447" t="s">
        <v>862</v>
      </c>
      <c r="L2447">
        <v>3</v>
      </c>
      <c r="M2447" s="2">
        <v>7000</v>
      </c>
      <c r="N2447" s="2">
        <v>7000</v>
      </c>
      <c r="O2447" s="2">
        <v>0</v>
      </c>
      <c r="P2447" s="2">
        <v>0</v>
      </c>
      <c r="Q2447" s="2">
        <v>0</v>
      </c>
      <c r="R2447" s="2">
        <v>0</v>
      </c>
      <c r="S2447" t="s">
        <v>863</v>
      </c>
      <c r="T2447" t="s">
        <v>6178</v>
      </c>
      <c r="U2447" t="s">
        <v>7758</v>
      </c>
      <c r="V2447" t="s">
        <v>7752</v>
      </c>
      <c r="W2447" t="s">
        <v>7752</v>
      </c>
      <c r="X2447" t="s">
        <v>7752</v>
      </c>
      <c r="Y2447" t="s">
        <v>7752</v>
      </c>
      <c r="Z2447">
        <v>0</v>
      </c>
      <c r="AA2447">
        <v>0</v>
      </c>
    </row>
    <row r="2448" spans="1:27">
      <c r="A2448" s="1" t="s">
        <v>4708</v>
      </c>
      <c r="B2448">
        <v>3200200</v>
      </c>
      <c r="C2448" t="s">
        <v>3734</v>
      </c>
      <c r="D2448" t="s">
        <v>3734</v>
      </c>
      <c r="E2448" s="16" t="s">
        <v>4709</v>
      </c>
      <c r="F2448" t="s">
        <v>4709</v>
      </c>
      <c r="G2448">
        <v>99820</v>
      </c>
      <c r="H2448" t="s">
        <v>874</v>
      </c>
      <c r="J2448" t="s">
        <v>378</v>
      </c>
      <c r="K2448" t="s">
        <v>862</v>
      </c>
      <c r="L2448">
        <v>3</v>
      </c>
      <c r="M2448" s="2">
        <v>8000</v>
      </c>
      <c r="N2448" s="2">
        <v>8000</v>
      </c>
      <c r="O2448" s="2">
        <v>0</v>
      </c>
      <c r="P2448" s="2">
        <v>0</v>
      </c>
      <c r="Q2448" s="2">
        <v>0</v>
      </c>
      <c r="R2448" s="2">
        <v>0</v>
      </c>
      <c r="S2448" t="s">
        <v>863</v>
      </c>
      <c r="T2448" t="s">
        <v>1288</v>
      </c>
      <c r="U2448" t="s">
        <v>7758</v>
      </c>
      <c r="V2448" t="s">
        <v>7752</v>
      </c>
      <c r="W2448" t="s">
        <v>7752</v>
      </c>
      <c r="X2448" t="s">
        <v>7752</v>
      </c>
      <c r="Y2448" t="s">
        <v>7752</v>
      </c>
      <c r="Z2448">
        <v>0</v>
      </c>
      <c r="AA2448">
        <v>0</v>
      </c>
    </row>
    <row r="2449" spans="1:27">
      <c r="A2449" s="1" t="s">
        <v>6204</v>
      </c>
      <c r="B2449">
        <v>3200200</v>
      </c>
      <c r="C2449" t="s">
        <v>3734</v>
      </c>
      <c r="D2449" t="s">
        <v>3734</v>
      </c>
      <c r="E2449" s="16" t="s">
        <v>6205</v>
      </c>
      <c r="F2449" t="s">
        <v>6205</v>
      </c>
      <c r="G2449">
        <v>15063</v>
      </c>
      <c r="H2449" t="s">
        <v>1122</v>
      </c>
      <c r="J2449" t="s">
        <v>378</v>
      </c>
      <c r="K2449" t="s">
        <v>862</v>
      </c>
      <c r="L2449">
        <v>3</v>
      </c>
      <c r="M2449" s="2">
        <v>9600</v>
      </c>
      <c r="N2449" s="2">
        <v>0</v>
      </c>
      <c r="O2449" s="2">
        <v>0</v>
      </c>
      <c r="P2449" s="2">
        <v>0</v>
      </c>
      <c r="Q2449" s="2">
        <v>9600</v>
      </c>
      <c r="R2449" s="2">
        <v>0</v>
      </c>
      <c r="S2449" t="s">
        <v>1820</v>
      </c>
      <c r="T2449" t="s">
        <v>4412</v>
      </c>
      <c r="U2449" t="s">
        <v>7758</v>
      </c>
      <c r="V2449" t="s">
        <v>7752</v>
      </c>
      <c r="W2449" t="s">
        <v>7752</v>
      </c>
      <c r="X2449" t="s">
        <v>7752</v>
      </c>
      <c r="Y2449" t="s">
        <v>7752</v>
      </c>
      <c r="Z2449">
        <v>0</v>
      </c>
      <c r="AA2449">
        <v>0</v>
      </c>
    </row>
    <row r="2450" spans="1:27">
      <c r="A2450" s="1" t="s">
        <v>5458</v>
      </c>
      <c r="B2450">
        <v>3200200</v>
      </c>
      <c r="C2450" t="s">
        <v>3734</v>
      </c>
      <c r="D2450" t="s">
        <v>8394</v>
      </c>
      <c r="E2450" s="16" t="s">
        <v>5459</v>
      </c>
      <c r="F2450" t="s">
        <v>9253</v>
      </c>
      <c r="G2450">
        <v>16110</v>
      </c>
      <c r="H2450" t="s">
        <v>693</v>
      </c>
      <c r="J2450" t="s">
        <v>7368</v>
      </c>
      <c r="K2450" t="s">
        <v>826</v>
      </c>
      <c r="L2450">
        <v>3</v>
      </c>
      <c r="M2450" s="2">
        <v>10000</v>
      </c>
      <c r="N2450" s="2">
        <v>0</v>
      </c>
      <c r="O2450" s="2">
        <v>0</v>
      </c>
      <c r="P2450" s="2">
        <v>0</v>
      </c>
      <c r="Q2450" s="2">
        <v>10000</v>
      </c>
      <c r="R2450" s="2">
        <v>0</v>
      </c>
      <c r="S2450" t="s">
        <v>1820</v>
      </c>
      <c r="T2450" t="s">
        <v>871</v>
      </c>
      <c r="U2450" t="s">
        <v>7758</v>
      </c>
      <c r="V2450" t="s">
        <v>7752</v>
      </c>
      <c r="W2450" t="s">
        <v>7752</v>
      </c>
      <c r="X2450" t="s">
        <v>7752</v>
      </c>
      <c r="Y2450" t="s">
        <v>7751</v>
      </c>
      <c r="Z2450">
        <v>0</v>
      </c>
      <c r="AA2450">
        <v>0</v>
      </c>
    </row>
    <row r="2451" spans="1:27">
      <c r="A2451" s="1" t="s">
        <v>4810</v>
      </c>
      <c r="B2451">
        <v>3200200</v>
      </c>
      <c r="C2451" t="s">
        <v>3734</v>
      </c>
      <c r="D2451" t="s">
        <v>3734</v>
      </c>
      <c r="E2451" s="16" t="s">
        <v>4811</v>
      </c>
      <c r="F2451" t="s">
        <v>4812</v>
      </c>
      <c r="G2451">
        <v>99820</v>
      </c>
      <c r="H2451" t="s">
        <v>874</v>
      </c>
      <c r="J2451" t="s">
        <v>378</v>
      </c>
      <c r="K2451" t="s">
        <v>862</v>
      </c>
      <c r="L2451">
        <v>3</v>
      </c>
      <c r="M2451" s="2">
        <v>10000</v>
      </c>
      <c r="N2451" s="2">
        <v>10000</v>
      </c>
      <c r="O2451" s="2">
        <v>0</v>
      </c>
      <c r="P2451" s="2">
        <v>0</v>
      </c>
      <c r="Q2451" s="2">
        <v>0</v>
      </c>
      <c r="R2451" s="2">
        <v>0</v>
      </c>
      <c r="S2451" t="s">
        <v>863</v>
      </c>
      <c r="T2451" t="s">
        <v>782</v>
      </c>
      <c r="U2451" t="s">
        <v>7758</v>
      </c>
      <c r="V2451" t="s">
        <v>7752</v>
      </c>
      <c r="W2451" t="s">
        <v>7752</v>
      </c>
      <c r="X2451" t="s">
        <v>7752</v>
      </c>
      <c r="Y2451" t="s">
        <v>7752</v>
      </c>
      <c r="Z2451">
        <v>0</v>
      </c>
      <c r="AA2451">
        <v>0</v>
      </c>
    </row>
    <row r="2452" spans="1:27">
      <c r="A2452" s="1" t="s">
        <v>4238</v>
      </c>
      <c r="B2452">
        <v>3200200</v>
      </c>
      <c r="C2452" t="s">
        <v>3734</v>
      </c>
      <c r="D2452" t="s">
        <v>3734</v>
      </c>
      <c r="E2452" s="16" t="s">
        <v>4239</v>
      </c>
      <c r="F2452" t="s">
        <v>4240</v>
      </c>
      <c r="G2452">
        <v>99820</v>
      </c>
      <c r="H2452" t="s">
        <v>874</v>
      </c>
      <c r="J2452" t="s">
        <v>378</v>
      </c>
      <c r="K2452" t="s">
        <v>862</v>
      </c>
      <c r="L2452">
        <v>3</v>
      </c>
      <c r="M2452" s="2">
        <v>10000</v>
      </c>
      <c r="N2452" s="2">
        <v>10000</v>
      </c>
      <c r="O2452" s="2">
        <v>0</v>
      </c>
      <c r="P2452" s="2">
        <v>0</v>
      </c>
      <c r="Q2452" s="2">
        <v>0</v>
      </c>
      <c r="R2452" s="2">
        <v>0</v>
      </c>
      <c r="S2452" t="s">
        <v>863</v>
      </c>
      <c r="T2452" t="s">
        <v>4241</v>
      </c>
      <c r="U2452" t="s">
        <v>7758</v>
      </c>
      <c r="V2452" t="s">
        <v>7752</v>
      </c>
      <c r="W2452" t="s">
        <v>7752</v>
      </c>
      <c r="X2452" t="s">
        <v>7752</v>
      </c>
      <c r="Y2452" t="s">
        <v>7752</v>
      </c>
      <c r="Z2452">
        <v>0</v>
      </c>
      <c r="AA2452">
        <v>0</v>
      </c>
    </row>
    <row r="2453" spans="1:27">
      <c r="A2453" s="1" t="s">
        <v>4696</v>
      </c>
      <c r="B2453">
        <v>3200200</v>
      </c>
      <c r="C2453" t="s">
        <v>3734</v>
      </c>
      <c r="D2453" t="s">
        <v>3734</v>
      </c>
      <c r="E2453" s="16" t="s">
        <v>4697</v>
      </c>
      <c r="F2453" t="s">
        <v>5510</v>
      </c>
      <c r="G2453">
        <v>43081</v>
      </c>
      <c r="H2453" t="s">
        <v>202</v>
      </c>
      <c r="J2453" t="s">
        <v>7368</v>
      </c>
      <c r="K2453" t="s">
        <v>826</v>
      </c>
      <c r="L2453">
        <v>3</v>
      </c>
      <c r="M2453" s="2">
        <v>10500</v>
      </c>
      <c r="N2453" s="2">
        <v>0</v>
      </c>
      <c r="O2453" s="2">
        <v>0</v>
      </c>
      <c r="P2453" s="2">
        <v>0</v>
      </c>
      <c r="Q2453" s="2">
        <v>10500</v>
      </c>
      <c r="R2453" s="2">
        <v>0</v>
      </c>
      <c r="S2453" t="s">
        <v>1820</v>
      </c>
      <c r="T2453" t="s">
        <v>871</v>
      </c>
      <c r="U2453" t="s">
        <v>7758</v>
      </c>
      <c r="V2453" t="s">
        <v>7752</v>
      </c>
      <c r="W2453" t="s">
        <v>7752</v>
      </c>
      <c r="X2453" t="s">
        <v>7752</v>
      </c>
      <c r="Y2453" t="s">
        <v>7751</v>
      </c>
      <c r="Z2453">
        <v>0</v>
      </c>
      <c r="AA2453">
        <v>0</v>
      </c>
    </row>
    <row r="2454" spans="1:27">
      <c r="A2454" s="1" t="s">
        <v>3064</v>
      </c>
      <c r="B2454">
        <v>3200200</v>
      </c>
      <c r="C2454" t="s">
        <v>3734</v>
      </c>
      <c r="D2454" t="s">
        <v>3734</v>
      </c>
      <c r="E2454" s="16" t="s">
        <v>3065</v>
      </c>
      <c r="F2454" t="s">
        <v>3065</v>
      </c>
      <c r="G2454">
        <v>12191</v>
      </c>
      <c r="H2454" t="s">
        <v>2540</v>
      </c>
      <c r="J2454" t="s">
        <v>7368</v>
      </c>
      <c r="K2454" t="s">
        <v>826</v>
      </c>
      <c r="L2454">
        <v>3</v>
      </c>
      <c r="M2454" s="2">
        <v>12000</v>
      </c>
      <c r="N2454" s="2">
        <v>12000</v>
      </c>
      <c r="O2454" s="2">
        <v>0</v>
      </c>
      <c r="P2454" s="2">
        <v>0</v>
      </c>
      <c r="Q2454" s="2">
        <v>0</v>
      </c>
      <c r="R2454" s="2">
        <v>0</v>
      </c>
      <c r="S2454" t="s">
        <v>863</v>
      </c>
      <c r="T2454" t="s">
        <v>3066</v>
      </c>
      <c r="U2454" t="s">
        <v>7758</v>
      </c>
      <c r="V2454" t="s">
        <v>7751</v>
      </c>
      <c r="W2454" t="s">
        <v>7752</v>
      </c>
      <c r="X2454" t="s">
        <v>7752</v>
      </c>
      <c r="Y2454" t="s">
        <v>7752</v>
      </c>
      <c r="Z2454">
        <v>0</v>
      </c>
      <c r="AA2454">
        <v>0</v>
      </c>
    </row>
    <row r="2455" spans="1:27">
      <c r="A2455" s="1" t="s">
        <v>6229</v>
      </c>
      <c r="B2455">
        <v>3200200</v>
      </c>
      <c r="C2455" t="s">
        <v>3734</v>
      </c>
      <c r="D2455" t="s">
        <v>3734</v>
      </c>
      <c r="E2455" s="16" t="s">
        <v>6230</v>
      </c>
      <c r="F2455" t="s">
        <v>6230</v>
      </c>
      <c r="G2455">
        <v>99820</v>
      </c>
      <c r="H2455" t="s">
        <v>874</v>
      </c>
      <c r="J2455" t="s">
        <v>7367</v>
      </c>
      <c r="K2455" t="s">
        <v>1013</v>
      </c>
      <c r="L2455">
        <v>3</v>
      </c>
      <c r="M2455" s="2">
        <v>12000</v>
      </c>
      <c r="N2455" s="2">
        <v>12000</v>
      </c>
      <c r="O2455" s="2">
        <v>0</v>
      </c>
      <c r="P2455" s="2">
        <v>0</v>
      </c>
      <c r="Q2455" s="2">
        <v>0</v>
      </c>
      <c r="R2455" s="2">
        <v>0</v>
      </c>
      <c r="S2455" t="s">
        <v>863</v>
      </c>
      <c r="T2455" t="s">
        <v>1285</v>
      </c>
      <c r="U2455" t="s">
        <v>7758</v>
      </c>
      <c r="V2455" t="s">
        <v>7752</v>
      </c>
      <c r="W2455" t="s">
        <v>7752</v>
      </c>
      <c r="X2455" t="s">
        <v>7752</v>
      </c>
      <c r="Y2455" t="s">
        <v>7752</v>
      </c>
      <c r="Z2455">
        <v>0</v>
      </c>
      <c r="AA2455">
        <v>0</v>
      </c>
    </row>
    <row r="2456" spans="1:27">
      <c r="A2456" s="1" t="s">
        <v>3907</v>
      </c>
      <c r="B2456">
        <v>3200200</v>
      </c>
      <c r="C2456" t="s">
        <v>3734</v>
      </c>
      <c r="D2456" t="s">
        <v>3734</v>
      </c>
      <c r="E2456" s="16" t="s">
        <v>3908</v>
      </c>
      <c r="F2456" t="s">
        <v>3908</v>
      </c>
      <c r="G2456">
        <v>99820</v>
      </c>
      <c r="H2456" t="s">
        <v>874</v>
      </c>
      <c r="J2456" t="s">
        <v>378</v>
      </c>
      <c r="K2456" t="s">
        <v>862</v>
      </c>
      <c r="L2456">
        <v>3</v>
      </c>
      <c r="M2456" s="2">
        <v>12000</v>
      </c>
      <c r="N2456" s="2">
        <v>12000</v>
      </c>
      <c r="O2456" s="2">
        <v>0</v>
      </c>
      <c r="P2456" s="2">
        <v>0</v>
      </c>
      <c r="Q2456" s="2">
        <v>0</v>
      </c>
      <c r="R2456" s="2">
        <v>0</v>
      </c>
      <c r="S2456" t="s">
        <v>863</v>
      </c>
      <c r="T2456" t="s">
        <v>3909</v>
      </c>
      <c r="U2456" t="s">
        <v>7758</v>
      </c>
      <c r="V2456" t="s">
        <v>7752</v>
      </c>
      <c r="W2456" t="s">
        <v>7752</v>
      </c>
      <c r="X2456" t="s">
        <v>7752</v>
      </c>
      <c r="Y2456" t="s">
        <v>7752</v>
      </c>
      <c r="Z2456">
        <v>0</v>
      </c>
      <c r="AA2456">
        <v>0</v>
      </c>
    </row>
    <row r="2457" spans="1:27">
      <c r="A2457" s="1" t="s">
        <v>3912</v>
      </c>
      <c r="B2457">
        <v>3200200</v>
      </c>
      <c r="C2457" t="s">
        <v>3734</v>
      </c>
      <c r="D2457" t="s">
        <v>3734</v>
      </c>
      <c r="E2457" s="16" t="s">
        <v>3913</v>
      </c>
      <c r="F2457" t="s">
        <v>3913</v>
      </c>
      <c r="G2457">
        <v>99820</v>
      </c>
      <c r="H2457" t="s">
        <v>874</v>
      </c>
      <c r="J2457" t="s">
        <v>378</v>
      </c>
      <c r="K2457" t="s">
        <v>862</v>
      </c>
      <c r="L2457">
        <v>3</v>
      </c>
      <c r="M2457" s="2">
        <v>12000</v>
      </c>
      <c r="N2457" s="2">
        <v>12000</v>
      </c>
      <c r="O2457" s="2">
        <v>0</v>
      </c>
      <c r="P2457" s="2">
        <v>0</v>
      </c>
      <c r="Q2457" s="2">
        <v>0</v>
      </c>
      <c r="R2457" s="2">
        <v>0</v>
      </c>
      <c r="S2457" t="s">
        <v>863</v>
      </c>
      <c r="T2457" t="s">
        <v>1281</v>
      </c>
      <c r="U2457" t="s">
        <v>7758</v>
      </c>
      <c r="V2457" t="s">
        <v>7752</v>
      </c>
      <c r="W2457" t="s">
        <v>7752</v>
      </c>
      <c r="X2457" t="s">
        <v>7752</v>
      </c>
      <c r="Y2457" t="s">
        <v>7752</v>
      </c>
      <c r="Z2457">
        <v>0</v>
      </c>
      <c r="AA2457">
        <v>0</v>
      </c>
    </row>
    <row r="2458" spans="1:27">
      <c r="A2458" s="1" t="s">
        <v>6242</v>
      </c>
      <c r="B2458">
        <v>3200200</v>
      </c>
      <c r="C2458" t="s">
        <v>3734</v>
      </c>
      <c r="D2458" t="s">
        <v>3734</v>
      </c>
      <c r="E2458" s="16" t="s">
        <v>6243</v>
      </c>
      <c r="F2458" t="s">
        <v>6243</v>
      </c>
      <c r="G2458">
        <v>99820</v>
      </c>
      <c r="H2458" t="s">
        <v>874</v>
      </c>
      <c r="J2458" t="s">
        <v>378</v>
      </c>
      <c r="K2458" t="s">
        <v>862</v>
      </c>
      <c r="L2458">
        <v>3</v>
      </c>
      <c r="M2458" s="2">
        <v>12000</v>
      </c>
      <c r="N2458" s="2">
        <v>12000</v>
      </c>
      <c r="O2458" s="2">
        <v>0</v>
      </c>
      <c r="P2458" s="2">
        <v>0</v>
      </c>
      <c r="Q2458" s="2">
        <v>0</v>
      </c>
      <c r="R2458" s="2">
        <v>0</v>
      </c>
      <c r="S2458" t="s">
        <v>863</v>
      </c>
      <c r="T2458" t="s">
        <v>6244</v>
      </c>
      <c r="U2458" t="s">
        <v>7758</v>
      </c>
      <c r="V2458" t="s">
        <v>7752</v>
      </c>
      <c r="W2458" t="s">
        <v>7752</v>
      </c>
      <c r="X2458" t="s">
        <v>7752</v>
      </c>
      <c r="Y2458" t="s">
        <v>7752</v>
      </c>
      <c r="Z2458">
        <v>0</v>
      </c>
      <c r="AA2458">
        <v>0</v>
      </c>
    </row>
    <row r="2459" spans="1:27">
      <c r="A2459" s="1" t="s">
        <v>6248</v>
      </c>
      <c r="B2459">
        <v>3200200</v>
      </c>
      <c r="C2459" t="s">
        <v>3734</v>
      </c>
      <c r="D2459" t="s">
        <v>3734</v>
      </c>
      <c r="E2459" s="16" t="s">
        <v>6249</v>
      </c>
      <c r="F2459" t="s">
        <v>6249</v>
      </c>
      <c r="G2459">
        <v>99820</v>
      </c>
      <c r="H2459" t="s">
        <v>874</v>
      </c>
      <c r="J2459" t="s">
        <v>378</v>
      </c>
      <c r="K2459" t="s">
        <v>862</v>
      </c>
      <c r="L2459">
        <v>3</v>
      </c>
      <c r="M2459" s="2">
        <v>12000</v>
      </c>
      <c r="N2459" s="2">
        <v>12000</v>
      </c>
      <c r="O2459" s="2">
        <v>0</v>
      </c>
      <c r="P2459" s="2">
        <v>0</v>
      </c>
      <c r="Q2459" s="2">
        <v>0</v>
      </c>
      <c r="R2459" s="2">
        <v>0</v>
      </c>
      <c r="S2459" t="s">
        <v>863</v>
      </c>
      <c r="T2459" t="s">
        <v>6250</v>
      </c>
      <c r="U2459" t="s">
        <v>7758</v>
      </c>
      <c r="V2459" t="s">
        <v>7752</v>
      </c>
      <c r="W2459" t="s">
        <v>7752</v>
      </c>
      <c r="X2459" t="s">
        <v>7752</v>
      </c>
      <c r="Y2459" t="s">
        <v>7752</v>
      </c>
      <c r="Z2459">
        <v>0</v>
      </c>
      <c r="AA2459">
        <v>0</v>
      </c>
    </row>
    <row r="2460" spans="1:27">
      <c r="A2460" s="1" t="s">
        <v>6251</v>
      </c>
      <c r="B2460">
        <v>3200200</v>
      </c>
      <c r="C2460" t="s">
        <v>3734</v>
      </c>
      <c r="D2460" t="s">
        <v>3734</v>
      </c>
      <c r="E2460" s="16" t="s">
        <v>4706</v>
      </c>
      <c r="F2460" t="s">
        <v>4706</v>
      </c>
      <c r="G2460">
        <v>99820</v>
      </c>
      <c r="H2460" t="s">
        <v>874</v>
      </c>
      <c r="J2460" t="s">
        <v>378</v>
      </c>
      <c r="K2460" t="s">
        <v>862</v>
      </c>
      <c r="L2460">
        <v>3</v>
      </c>
      <c r="M2460" s="2">
        <v>12000</v>
      </c>
      <c r="N2460" s="2">
        <v>12000</v>
      </c>
      <c r="O2460" s="2">
        <v>0</v>
      </c>
      <c r="P2460" s="2">
        <v>0</v>
      </c>
      <c r="Q2460" s="2">
        <v>0</v>
      </c>
      <c r="R2460" s="2">
        <v>0</v>
      </c>
      <c r="S2460" t="s">
        <v>863</v>
      </c>
      <c r="T2460" t="s">
        <v>4707</v>
      </c>
      <c r="U2460" t="s">
        <v>7758</v>
      </c>
      <c r="V2460" t="s">
        <v>7752</v>
      </c>
      <c r="W2460" t="s">
        <v>7752</v>
      </c>
      <c r="X2460" t="s">
        <v>7752</v>
      </c>
      <c r="Y2460" t="s">
        <v>7752</v>
      </c>
      <c r="Z2460">
        <v>0</v>
      </c>
      <c r="AA2460">
        <v>0</v>
      </c>
    </row>
    <row r="2461" spans="1:27">
      <c r="A2461" s="1" t="s">
        <v>4813</v>
      </c>
      <c r="B2461">
        <v>3200200</v>
      </c>
      <c r="C2461" t="s">
        <v>3734</v>
      </c>
      <c r="D2461" t="s">
        <v>3734</v>
      </c>
      <c r="E2461" s="16" t="s">
        <v>4814</v>
      </c>
      <c r="F2461" t="s">
        <v>4815</v>
      </c>
      <c r="G2461">
        <v>11320</v>
      </c>
      <c r="H2461" t="s">
        <v>1558</v>
      </c>
      <c r="J2461" t="s">
        <v>378</v>
      </c>
      <c r="K2461" t="s">
        <v>862</v>
      </c>
      <c r="L2461">
        <v>3</v>
      </c>
      <c r="M2461" s="2">
        <v>12000</v>
      </c>
      <c r="N2461" s="2">
        <v>0</v>
      </c>
      <c r="O2461" s="2">
        <v>0</v>
      </c>
      <c r="P2461" s="2">
        <v>0</v>
      </c>
      <c r="Q2461" s="2">
        <v>12000</v>
      </c>
      <c r="R2461" s="2">
        <v>0</v>
      </c>
      <c r="S2461" t="s">
        <v>1820</v>
      </c>
      <c r="T2461" t="s">
        <v>871</v>
      </c>
      <c r="U2461" t="s">
        <v>7758</v>
      </c>
      <c r="V2461" t="s">
        <v>7752</v>
      </c>
      <c r="W2461" t="s">
        <v>7752</v>
      </c>
      <c r="X2461" t="s">
        <v>7752</v>
      </c>
      <c r="Y2461" t="s">
        <v>7752</v>
      </c>
      <c r="Z2461">
        <v>0</v>
      </c>
      <c r="AA2461">
        <v>0</v>
      </c>
    </row>
    <row r="2462" spans="1:27">
      <c r="A2462" s="1" t="s">
        <v>5539</v>
      </c>
      <c r="B2462">
        <v>3200200</v>
      </c>
      <c r="C2462" t="s">
        <v>3734</v>
      </c>
      <c r="D2462" t="s">
        <v>3734</v>
      </c>
      <c r="E2462" s="16" t="s">
        <v>5540</v>
      </c>
      <c r="F2462" t="s">
        <v>5540</v>
      </c>
      <c r="G2462">
        <v>99820</v>
      </c>
      <c r="H2462" t="s">
        <v>874</v>
      </c>
      <c r="J2462" t="s">
        <v>378</v>
      </c>
      <c r="K2462" t="s">
        <v>862</v>
      </c>
      <c r="L2462">
        <v>3</v>
      </c>
      <c r="M2462" s="2">
        <v>13000</v>
      </c>
      <c r="N2462" s="2">
        <v>13000</v>
      </c>
      <c r="O2462" s="2">
        <v>0</v>
      </c>
      <c r="P2462" s="2">
        <v>0</v>
      </c>
      <c r="Q2462" s="2">
        <v>0</v>
      </c>
      <c r="R2462" s="2">
        <v>0</v>
      </c>
      <c r="S2462" t="s">
        <v>863</v>
      </c>
      <c r="T2462" t="s">
        <v>871</v>
      </c>
      <c r="U2462" t="s">
        <v>7758</v>
      </c>
      <c r="V2462" t="s">
        <v>7752</v>
      </c>
      <c r="W2462" t="s">
        <v>7752</v>
      </c>
      <c r="X2462" t="s">
        <v>7752</v>
      </c>
      <c r="Y2462" t="s">
        <v>7752</v>
      </c>
      <c r="Z2462">
        <v>0</v>
      </c>
      <c r="AA2462">
        <v>0</v>
      </c>
    </row>
    <row r="2463" spans="1:27">
      <c r="A2463" s="1" t="s">
        <v>1338</v>
      </c>
      <c r="B2463">
        <v>3200200</v>
      </c>
      <c r="C2463" t="s">
        <v>3734</v>
      </c>
      <c r="D2463" t="s">
        <v>3734</v>
      </c>
      <c r="E2463" s="16" t="s">
        <v>1339</v>
      </c>
      <c r="F2463" t="s">
        <v>1339</v>
      </c>
      <c r="G2463">
        <v>99810</v>
      </c>
      <c r="H2463" t="s">
        <v>523</v>
      </c>
      <c r="J2463" t="s">
        <v>8406</v>
      </c>
      <c r="K2463" t="s">
        <v>2803</v>
      </c>
      <c r="L2463">
        <v>3</v>
      </c>
      <c r="M2463" s="2">
        <v>14000</v>
      </c>
      <c r="N2463" s="2">
        <v>14000</v>
      </c>
      <c r="O2463" s="2">
        <v>0</v>
      </c>
      <c r="P2463" s="2">
        <v>0</v>
      </c>
      <c r="Q2463" s="2">
        <v>0</v>
      </c>
      <c r="R2463" s="2">
        <v>0</v>
      </c>
      <c r="S2463" t="s">
        <v>863</v>
      </c>
      <c r="T2463" t="s">
        <v>1340</v>
      </c>
      <c r="U2463" t="s">
        <v>7758</v>
      </c>
      <c r="V2463" t="s">
        <v>7752</v>
      </c>
      <c r="W2463" t="s">
        <v>7752</v>
      </c>
      <c r="X2463" t="s">
        <v>7752</v>
      </c>
      <c r="Y2463" t="s">
        <v>7752</v>
      </c>
      <c r="Z2463">
        <v>0</v>
      </c>
      <c r="AA2463">
        <v>0</v>
      </c>
    </row>
    <row r="2464" spans="1:27">
      <c r="A2464" s="1" t="s">
        <v>414</v>
      </c>
      <c r="B2464">
        <v>3200200</v>
      </c>
      <c r="C2464" t="s">
        <v>3734</v>
      </c>
      <c r="D2464" t="s">
        <v>3734</v>
      </c>
      <c r="E2464" s="16" t="s">
        <v>415</v>
      </c>
      <c r="F2464" t="s">
        <v>415</v>
      </c>
      <c r="G2464">
        <v>16310</v>
      </c>
      <c r="H2464" t="s">
        <v>1818</v>
      </c>
      <c r="J2464" t="s">
        <v>8406</v>
      </c>
      <c r="K2464" t="s">
        <v>527</v>
      </c>
      <c r="L2464">
        <v>2</v>
      </c>
      <c r="M2464" s="2">
        <v>14000</v>
      </c>
      <c r="N2464" s="2">
        <v>14000</v>
      </c>
      <c r="O2464" s="2">
        <v>0</v>
      </c>
      <c r="P2464" s="2">
        <v>0</v>
      </c>
      <c r="Q2464" s="2">
        <v>0</v>
      </c>
      <c r="R2464" s="2">
        <v>0</v>
      </c>
      <c r="S2464" t="s">
        <v>863</v>
      </c>
      <c r="T2464" t="s">
        <v>398</v>
      </c>
      <c r="U2464" t="s">
        <v>7758</v>
      </c>
      <c r="V2464" t="s">
        <v>7751</v>
      </c>
      <c r="W2464" t="s">
        <v>7753</v>
      </c>
      <c r="X2464" t="s">
        <v>7752</v>
      </c>
      <c r="Y2464" t="s">
        <v>7752</v>
      </c>
      <c r="Z2464">
        <v>0</v>
      </c>
      <c r="AA2464">
        <v>0</v>
      </c>
    </row>
    <row r="2465" spans="1:27">
      <c r="A2465" s="1" t="s">
        <v>3732</v>
      </c>
      <c r="B2465">
        <v>3200200</v>
      </c>
      <c r="C2465" t="s">
        <v>3734</v>
      </c>
      <c r="D2465" t="s">
        <v>3734</v>
      </c>
      <c r="E2465" s="16" t="s">
        <v>3733</v>
      </c>
      <c r="F2465" t="s">
        <v>3733</v>
      </c>
      <c r="G2465">
        <v>12220</v>
      </c>
      <c r="H2465" t="s">
        <v>1832</v>
      </c>
      <c r="J2465" t="s">
        <v>7365</v>
      </c>
      <c r="K2465" t="s">
        <v>4736</v>
      </c>
      <c r="L2465">
        <v>2</v>
      </c>
      <c r="M2465" s="2">
        <v>14300</v>
      </c>
      <c r="N2465" s="2">
        <v>14300</v>
      </c>
      <c r="O2465" s="2">
        <v>0</v>
      </c>
      <c r="P2465" s="2">
        <v>0</v>
      </c>
      <c r="Q2465" s="2">
        <v>0</v>
      </c>
      <c r="R2465" s="2">
        <v>0</v>
      </c>
      <c r="S2465" t="s">
        <v>863</v>
      </c>
      <c r="T2465" t="s">
        <v>3735</v>
      </c>
      <c r="U2465" t="s">
        <v>7758</v>
      </c>
      <c r="V2465" t="s">
        <v>7751</v>
      </c>
      <c r="W2465" t="s">
        <v>7753</v>
      </c>
      <c r="X2465" t="s">
        <v>7753</v>
      </c>
      <c r="Y2465" t="s">
        <v>7754</v>
      </c>
      <c r="Z2465">
        <v>0</v>
      </c>
      <c r="AA2465">
        <v>0</v>
      </c>
    </row>
    <row r="2466" spans="1:27">
      <c r="A2466" s="1" t="s">
        <v>6233</v>
      </c>
      <c r="B2466">
        <v>3200200</v>
      </c>
      <c r="C2466" t="s">
        <v>3734</v>
      </c>
      <c r="D2466" t="s">
        <v>3734</v>
      </c>
      <c r="E2466" s="16" t="s">
        <v>6234</v>
      </c>
      <c r="F2466" t="s">
        <v>6235</v>
      </c>
      <c r="G2466">
        <v>99820</v>
      </c>
      <c r="H2466" t="s">
        <v>874</v>
      </c>
      <c r="J2466" t="s">
        <v>378</v>
      </c>
      <c r="K2466" t="s">
        <v>862</v>
      </c>
      <c r="L2466">
        <v>3</v>
      </c>
      <c r="M2466" s="2">
        <v>15000</v>
      </c>
      <c r="N2466" s="2">
        <v>15000</v>
      </c>
      <c r="O2466" s="2">
        <v>0</v>
      </c>
      <c r="P2466" s="2">
        <v>0</v>
      </c>
      <c r="Q2466" s="2">
        <v>0</v>
      </c>
      <c r="R2466" s="2">
        <v>0</v>
      </c>
      <c r="S2466" t="s">
        <v>863</v>
      </c>
      <c r="T2466" t="s">
        <v>6236</v>
      </c>
      <c r="U2466" t="s">
        <v>7758</v>
      </c>
      <c r="V2466" t="s">
        <v>7752</v>
      </c>
      <c r="W2466" t="s">
        <v>7752</v>
      </c>
      <c r="X2466" t="s">
        <v>7752</v>
      </c>
      <c r="Y2466" t="s">
        <v>7752</v>
      </c>
      <c r="Z2466">
        <v>0</v>
      </c>
      <c r="AA2466">
        <v>0</v>
      </c>
    </row>
    <row r="2467" spans="1:27">
      <c r="A2467" s="1" t="s">
        <v>6245</v>
      </c>
      <c r="B2467">
        <v>3200200</v>
      </c>
      <c r="C2467" t="s">
        <v>3734</v>
      </c>
      <c r="D2467" t="s">
        <v>3734</v>
      </c>
      <c r="E2467" s="16" t="s">
        <v>6246</v>
      </c>
      <c r="F2467" t="s">
        <v>6246</v>
      </c>
      <c r="G2467">
        <v>99820</v>
      </c>
      <c r="H2467" t="s">
        <v>874</v>
      </c>
      <c r="J2467" t="s">
        <v>378</v>
      </c>
      <c r="K2467" t="s">
        <v>862</v>
      </c>
      <c r="L2467">
        <v>3</v>
      </c>
      <c r="M2467" s="2">
        <v>15000</v>
      </c>
      <c r="N2467" s="2">
        <v>15000</v>
      </c>
      <c r="O2467" s="2">
        <v>0</v>
      </c>
      <c r="P2467" s="2">
        <v>0</v>
      </c>
      <c r="Q2467" s="2">
        <v>0</v>
      </c>
      <c r="R2467" s="2">
        <v>0</v>
      </c>
      <c r="S2467" t="s">
        <v>863</v>
      </c>
      <c r="T2467" t="s">
        <v>6247</v>
      </c>
      <c r="U2467" t="s">
        <v>7758</v>
      </c>
      <c r="V2467" t="s">
        <v>7752</v>
      </c>
      <c r="W2467" t="s">
        <v>7752</v>
      </c>
      <c r="X2467" t="s">
        <v>7752</v>
      </c>
      <c r="Y2467" t="s">
        <v>7752</v>
      </c>
      <c r="Z2467">
        <v>0</v>
      </c>
      <c r="AA2467">
        <v>0</v>
      </c>
    </row>
    <row r="2468" spans="1:27">
      <c r="A2468" s="1" t="s">
        <v>3059</v>
      </c>
      <c r="B2468">
        <v>3200200</v>
      </c>
      <c r="C2468" t="s">
        <v>3734</v>
      </c>
      <c r="D2468" t="s">
        <v>3734</v>
      </c>
      <c r="E2468" s="16" t="s">
        <v>3060</v>
      </c>
      <c r="F2468" t="s">
        <v>3060</v>
      </c>
      <c r="G2468">
        <v>15063</v>
      </c>
      <c r="H2468" t="s">
        <v>1122</v>
      </c>
      <c r="J2468" t="s">
        <v>7368</v>
      </c>
      <c r="K2468" t="s">
        <v>792</v>
      </c>
      <c r="L2468">
        <v>3</v>
      </c>
      <c r="M2468" s="2">
        <v>15000</v>
      </c>
      <c r="N2468" s="2">
        <v>0</v>
      </c>
      <c r="O2468" s="2">
        <v>0</v>
      </c>
      <c r="P2468" s="2">
        <v>0</v>
      </c>
      <c r="Q2468" s="2">
        <v>15000</v>
      </c>
      <c r="R2468" s="2">
        <v>0</v>
      </c>
      <c r="S2468" t="s">
        <v>1820</v>
      </c>
      <c r="T2468" t="s">
        <v>3061</v>
      </c>
      <c r="U2468" t="s">
        <v>7758</v>
      </c>
      <c r="V2468" t="s">
        <v>7752</v>
      </c>
      <c r="W2468" t="s">
        <v>7752</v>
      </c>
      <c r="X2468" t="s">
        <v>7752</v>
      </c>
      <c r="Y2468" t="s">
        <v>7751</v>
      </c>
      <c r="Z2468">
        <v>0</v>
      </c>
      <c r="AA2468">
        <v>0</v>
      </c>
    </row>
    <row r="2469" spans="1:27">
      <c r="A2469" s="1" t="s">
        <v>395</v>
      </c>
      <c r="B2469">
        <v>3200200</v>
      </c>
      <c r="C2469" t="s">
        <v>3734</v>
      </c>
      <c r="D2469" t="s">
        <v>3734</v>
      </c>
      <c r="E2469" s="16" t="s">
        <v>396</v>
      </c>
      <c r="F2469" t="s">
        <v>397</v>
      </c>
      <c r="G2469">
        <v>16350</v>
      </c>
      <c r="H2469" t="s">
        <v>2806</v>
      </c>
      <c r="J2469" t="s">
        <v>8406</v>
      </c>
      <c r="K2469" t="s">
        <v>3567</v>
      </c>
      <c r="L2469">
        <v>3</v>
      </c>
      <c r="M2469" s="2">
        <v>15000</v>
      </c>
      <c r="N2469" s="2">
        <v>0</v>
      </c>
      <c r="O2469" s="2">
        <v>0</v>
      </c>
      <c r="P2469" s="2">
        <v>0</v>
      </c>
      <c r="Q2469" s="2">
        <v>15000</v>
      </c>
      <c r="R2469" s="2">
        <v>0</v>
      </c>
      <c r="S2469" t="s">
        <v>1820</v>
      </c>
      <c r="T2469" t="s">
        <v>398</v>
      </c>
      <c r="U2469" t="s">
        <v>7758</v>
      </c>
      <c r="V2469" t="s">
        <v>7752</v>
      </c>
      <c r="W2469" t="s">
        <v>7752</v>
      </c>
      <c r="X2469" t="s">
        <v>7752</v>
      </c>
      <c r="Y2469" t="s">
        <v>7752</v>
      </c>
      <c r="Z2469">
        <v>0</v>
      </c>
      <c r="AA2469">
        <v>0</v>
      </c>
    </row>
    <row r="2470" spans="1:27">
      <c r="A2470" s="1" t="s">
        <v>6076</v>
      </c>
      <c r="B2470">
        <v>3200200</v>
      </c>
      <c r="C2470" t="s">
        <v>3734</v>
      </c>
      <c r="D2470" t="s">
        <v>8394</v>
      </c>
      <c r="E2470" s="16" t="s">
        <v>6077</v>
      </c>
      <c r="F2470" t="s">
        <v>5322</v>
      </c>
      <c r="G2470">
        <v>16310</v>
      </c>
      <c r="H2470" t="s">
        <v>1818</v>
      </c>
      <c r="J2470" t="s">
        <v>8406</v>
      </c>
      <c r="K2470" t="s">
        <v>527</v>
      </c>
      <c r="L2470">
        <v>2</v>
      </c>
      <c r="M2470" s="2">
        <v>15825.9</v>
      </c>
      <c r="N2470" s="2">
        <v>15825.9</v>
      </c>
      <c r="O2470" s="2">
        <v>0</v>
      </c>
      <c r="P2470" s="2">
        <v>0</v>
      </c>
      <c r="Q2470" s="2">
        <v>0</v>
      </c>
      <c r="R2470" s="2">
        <v>0</v>
      </c>
      <c r="S2470" t="s">
        <v>863</v>
      </c>
      <c r="T2470" t="s">
        <v>398</v>
      </c>
      <c r="U2470" t="s">
        <v>7758</v>
      </c>
      <c r="V2470" t="s">
        <v>7753</v>
      </c>
      <c r="W2470" t="s">
        <v>7752</v>
      </c>
      <c r="X2470" t="s">
        <v>7752</v>
      </c>
      <c r="Y2470" t="s">
        <v>7752</v>
      </c>
      <c r="Z2470">
        <v>0</v>
      </c>
      <c r="AA2470">
        <v>0</v>
      </c>
    </row>
    <row r="2471" spans="1:27">
      <c r="A2471" s="1" t="s">
        <v>6240</v>
      </c>
      <c r="B2471">
        <v>3200200</v>
      </c>
      <c r="C2471" t="s">
        <v>3734</v>
      </c>
      <c r="D2471" t="s">
        <v>3734</v>
      </c>
      <c r="E2471" s="16" t="s">
        <v>6241</v>
      </c>
      <c r="F2471" t="s">
        <v>6241</v>
      </c>
      <c r="G2471">
        <v>99820</v>
      </c>
      <c r="H2471" t="s">
        <v>874</v>
      </c>
      <c r="J2471" t="s">
        <v>7367</v>
      </c>
      <c r="K2471" t="s">
        <v>1013</v>
      </c>
      <c r="L2471">
        <v>3</v>
      </c>
      <c r="M2471" s="2">
        <v>17000</v>
      </c>
      <c r="N2471" s="2">
        <v>17000</v>
      </c>
      <c r="O2471" s="2">
        <v>0</v>
      </c>
      <c r="P2471" s="2">
        <v>0</v>
      </c>
      <c r="Q2471" s="2">
        <v>0</v>
      </c>
      <c r="R2471" s="2">
        <v>0</v>
      </c>
      <c r="S2471" t="s">
        <v>863</v>
      </c>
      <c r="T2471" t="s">
        <v>1343</v>
      </c>
      <c r="U2471" t="s">
        <v>7758</v>
      </c>
      <c r="V2471" t="s">
        <v>7752</v>
      </c>
      <c r="W2471" t="s">
        <v>7752</v>
      </c>
      <c r="X2471" t="s">
        <v>7752</v>
      </c>
      <c r="Y2471" t="s">
        <v>7752</v>
      </c>
      <c r="Z2471">
        <v>0</v>
      </c>
      <c r="AA2471">
        <v>0</v>
      </c>
    </row>
    <row r="2472" spans="1:27">
      <c r="A2472" s="1" t="s">
        <v>3872</v>
      </c>
      <c r="B2472">
        <v>3200200</v>
      </c>
      <c r="C2472" t="s">
        <v>3734</v>
      </c>
      <c r="D2472" t="s">
        <v>3734</v>
      </c>
      <c r="E2472" s="16" t="s">
        <v>3141</v>
      </c>
      <c r="F2472" t="s">
        <v>3141</v>
      </c>
      <c r="G2472">
        <v>99820</v>
      </c>
      <c r="H2472" t="s">
        <v>874</v>
      </c>
      <c r="J2472" t="s">
        <v>378</v>
      </c>
      <c r="K2472" t="s">
        <v>862</v>
      </c>
      <c r="L2472">
        <v>3</v>
      </c>
      <c r="M2472" s="2">
        <v>17000</v>
      </c>
      <c r="N2472" s="2">
        <v>17000</v>
      </c>
      <c r="O2472" s="2">
        <v>0</v>
      </c>
      <c r="P2472" s="2">
        <v>0</v>
      </c>
      <c r="Q2472" s="2">
        <v>0</v>
      </c>
      <c r="R2472" s="2">
        <v>0</v>
      </c>
      <c r="S2472" t="s">
        <v>863</v>
      </c>
      <c r="T2472" t="s">
        <v>3142</v>
      </c>
      <c r="U2472" t="s">
        <v>7758</v>
      </c>
      <c r="V2472" t="s">
        <v>7752</v>
      </c>
      <c r="W2472" t="s">
        <v>7752</v>
      </c>
      <c r="X2472" t="s">
        <v>7752</v>
      </c>
      <c r="Y2472" t="s">
        <v>7752</v>
      </c>
      <c r="Z2472">
        <v>0</v>
      </c>
      <c r="AA2472">
        <v>0</v>
      </c>
    </row>
    <row r="2473" spans="1:27">
      <c r="A2473" s="1" t="s">
        <v>5592</v>
      </c>
      <c r="B2473">
        <v>3200200</v>
      </c>
      <c r="C2473" t="s">
        <v>3734</v>
      </c>
      <c r="D2473" t="s">
        <v>3734</v>
      </c>
      <c r="E2473" s="16" t="s">
        <v>5538</v>
      </c>
      <c r="F2473" t="s">
        <v>5538</v>
      </c>
      <c r="G2473">
        <v>42010</v>
      </c>
      <c r="H2473" t="s">
        <v>697</v>
      </c>
      <c r="J2473" t="s">
        <v>378</v>
      </c>
      <c r="K2473" t="s">
        <v>862</v>
      </c>
      <c r="L2473">
        <v>3</v>
      </c>
      <c r="M2473" s="2">
        <v>17000</v>
      </c>
      <c r="N2473" s="2">
        <v>17000</v>
      </c>
      <c r="O2473" s="2">
        <v>0</v>
      </c>
      <c r="P2473" s="2">
        <v>0</v>
      </c>
      <c r="Q2473" s="2">
        <v>0</v>
      </c>
      <c r="R2473" s="2">
        <v>0</v>
      </c>
      <c r="S2473" t="s">
        <v>863</v>
      </c>
      <c r="T2473" t="s">
        <v>1683</v>
      </c>
      <c r="U2473" t="s">
        <v>7758</v>
      </c>
      <c r="V2473" t="s">
        <v>7752</v>
      </c>
      <c r="W2473" t="s">
        <v>7751</v>
      </c>
      <c r="X2473" t="s">
        <v>7752</v>
      </c>
      <c r="Y2473" t="s">
        <v>7752</v>
      </c>
      <c r="Z2473">
        <v>0</v>
      </c>
      <c r="AA2473">
        <v>0</v>
      </c>
    </row>
    <row r="2474" spans="1:27">
      <c r="A2474" s="1" t="s">
        <v>6226</v>
      </c>
      <c r="B2474">
        <v>3200200</v>
      </c>
      <c r="C2474" t="s">
        <v>3734</v>
      </c>
      <c r="D2474" t="s">
        <v>3734</v>
      </c>
      <c r="E2474" s="16" t="s">
        <v>6227</v>
      </c>
      <c r="F2474" t="s">
        <v>6228</v>
      </c>
      <c r="G2474">
        <v>99820</v>
      </c>
      <c r="H2474" t="s">
        <v>874</v>
      </c>
      <c r="J2474" t="s">
        <v>378</v>
      </c>
      <c r="K2474" t="s">
        <v>862</v>
      </c>
      <c r="L2474">
        <v>3</v>
      </c>
      <c r="M2474" s="2">
        <v>18000</v>
      </c>
      <c r="N2474" s="2">
        <v>18000</v>
      </c>
      <c r="O2474" s="2">
        <v>0</v>
      </c>
      <c r="P2474" s="2">
        <v>0</v>
      </c>
      <c r="Q2474" s="2">
        <v>0</v>
      </c>
      <c r="R2474" s="2">
        <v>0</v>
      </c>
      <c r="S2474" t="s">
        <v>863</v>
      </c>
      <c r="T2474" t="s">
        <v>2062</v>
      </c>
      <c r="U2474" t="s">
        <v>7758</v>
      </c>
      <c r="V2474" t="s">
        <v>7752</v>
      </c>
      <c r="W2474" t="s">
        <v>7752</v>
      </c>
      <c r="X2474" t="s">
        <v>7752</v>
      </c>
      <c r="Y2474" t="s">
        <v>7752</v>
      </c>
      <c r="Z2474">
        <v>0</v>
      </c>
      <c r="AA2474">
        <v>0</v>
      </c>
    </row>
    <row r="2475" spans="1:27">
      <c r="A2475" s="1" t="s">
        <v>6193</v>
      </c>
      <c r="B2475">
        <v>3200200</v>
      </c>
      <c r="C2475" t="s">
        <v>3734</v>
      </c>
      <c r="D2475" t="s">
        <v>3734</v>
      </c>
      <c r="E2475" s="16" t="s">
        <v>6194</v>
      </c>
      <c r="F2475" t="s">
        <v>6194</v>
      </c>
      <c r="G2475">
        <v>99820</v>
      </c>
      <c r="H2475" t="s">
        <v>874</v>
      </c>
      <c r="J2475" t="s">
        <v>378</v>
      </c>
      <c r="K2475" t="s">
        <v>862</v>
      </c>
      <c r="L2475">
        <v>3</v>
      </c>
      <c r="M2475" s="2">
        <v>18000</v>
      </c>
      <c r="N2475" s="2">
        <v>18000</v>
      </c>
      <c r="O2475" s="2">
        <v>0</v>
      </c>
      <c r="P2475" s="2">
        <v>0</v>
      </c>
      <c r="Q2475" s="2">
        <v>0</v>
      </c>
      <c r="R2475" s="2">
        <v>0</v>
      </c>
      <c r="S2475" t="s">
        <v>863</v>
      </c>
      <c r="T2475" t="s">
        <v>6195</v>
      </c>
      <c r="U2475" t="s">
        <v>7758</v>
      </c>
      <c r="V2475" t="s">
        <v>7752</v>
      </c>
      <c r="W2475" t="s">
        <v>7752</v>
      </c>
      <c r="X2475" t="s">
        <v>7752</v>
      </c>
      <c r="Y2475" t="s">
        <v>7752</v>
      </c>
      <c r="Z2475">
        <v>0</v>
      </c>
      <c r="AA2475">
        <v>0</v>
      </c>
    </row>
    <row r="2476" spans="1:27">
      <c r="A2476" s="1" t="s">
        <v>4842</v>
      </c>
      <c r="B2476">
        <v>3200200</v>
      </c>
      <c r="C2476" t="s">
        <v>3734</v>
      </c>
      <c r="D2476" t="s">
        <v>3734</v>
      </c>
      <c r="E2476" s="16" t="s">
        <v>4843</v>
      </c>
      <c r="F2476" t="s">
        <v>4843</v>
      </c>
      <c r="G2476">
        <v>11130</v>
      </c>
      <c r="H2476" t="s">
        <v>3583</v>
      </c>
      <c r="J2476" t="s">
        <v>8406</v>
      </c>
      <c r="K2476" t="s">
        <v>2423</v>
      </c>
      <c r="L2476">
        <v>4</v>
      </c>
      <c r="M2476" s="2">
        <v>18000</v>
      </c>
      <c r="N2476" s="2">
        <v>0</v>
      </c>
      <c r="O2476" s="2">
        <v>0</v>
      </c>
      <c r="P2476" s="2">
        <v>0</v>
      </c>
      <c r="Q2476" s="2">
        <v>18000</v>
      </c>
      <c r="R2476" s="2">
        <v>0</v>
      </c>
      <c r="S2476" t="s">
        <v>1820</v>
      </c>
      <c r="T2476" t="s">
        <v>871</v>
      </c>
      <c r="U2476" t="s">
        <v>7758</v>
      </c>
      <c r="V2476" t="s">
        <v>7752</v>
      </c>
      <c r="W2476" t="s">
        <v>7752</v>
      </c>
      <c r="X2476" t="s">
        <v>7752</v>
      </c>
      <c r="Y2476" t="s">
        <v>7752</v>
      </c>
      <c r="Z2476">
        <v>0</v>
      </c>
      <c r="AA2476">
        <v>0</v>
      </c>
    </row>
    <row r="2477" spans="1:27">
      <c r="A2477" s="1" t="s">
        <v>3899</v>
      </c>
      <c r="B2477">
        <v>3200200</v>
      </c>
      <c r="C2477" t="s">
        <v>3734</v>
      </c>
      <c r="D2477" t="s">
        <v>3734</v>
      </c>
      <c r="E2477" s="16" t="s">
        <v>3900</v>
      </c>
      <c r="F2477" t="s">
        <v>3900</v>
      </c>
      <c r="G2477">
        <v>99820</v>
      </c>
      <c r="H2477" t="s">
        <v>874</v>
      </c>
      <c r="J2477" t="s">
        <v>378</v>
      </c>
      <c r="K2477" t="s">
        <v>862</v>
      </c>
      <c r="L2477">
        <v>3</v>
      </c>
      <c r="M2477" s="2">
        <v>20000</v>
      </c>
      <c r="N2477" s="2">
        <v>20000</v>
      </c>
      <c r="O2477" s="2">
        <v>0</v>
      </c>
      <c r="P2477" s="2">
        <v>0</v>
      </c>
      <c r="Q2477" s="2">
        <v>0</v>
      </c>
      <c r="R2477" s="2">
        <v>0</v>
      </c>
      <c r="S2477" t="s">
        <v>863</v>
      </c>
      <c r="T2477" t="s">
        <v>3901</v>
      </c>
      <c r="U2477" t="s">
        <v>7758</v>
      </c>
      <c r="V2477" t="s">
        <v>7752</v>
      </c>
      <c r="W2477" t="s">
        <v>7752</v>
      </c>
      <c r="X2477" t="s">
        <v>7752</v>
      </c>
      <c r="Y2477" t="s">
        <v>7752</v>
      </c>
      <c r="Z2477">
        <v>0</v>
      </c>
      <c r="AA2477">
        <v>0</v>
      </c>
    </row>
    <row r="2478" spans="1:27">
      <c r="A2478" s="1" t="s">
        <v>3902</v>
      </c>
      <c r="B2478">
        <v>3200200</v>
      </c>
      <c r="C2478" t="s">
        <v>3734</v>
      </c>
      <c r="D2478" t="s">
        <v>3734</v>
      </c>
      <c r="E2478" s="16" t="s">
        <v>3903</v>
      </c>
      <c r="F2478" t="s">
        <v>3903</v>
      </c>
      <c r="G2478">
        <v>99820</v>
      </c>
      <c r="H2478" t="s">
        <v>874</v>
      </c>
      <c r="J2478" t="s">
        <v>378</v>
      </c>
      <c r="K2478" t="s">
        <v>862</v>
      </c>
      <c r="L2478">
        <v>3</v>
      </c>
      <c r="M2478" s="2">
        <v>20000</v>
      </c>
      <c r="N2478" s="2">
        <v>20000</v>
      </c>
      <c r="O2478" s="2">
        <v>0</v>
      </c>
      <c r="P2478" s="2">
        <v>0</v>
      </c>
      <c r="Q2478" s="2">
        <v>0</v>
      </c>
      <c r="R2478" s="2">
        <v>0</v>
      </c>
      <c r="S2478" t="s">
        <v>863</v>
      </c>
      <c r="T2478" t="s">
        <v>871</v>
      </c>
      <c r="U2478" t="s">
        <v>7758</v>
      </c>
      <c r="V2478" t="s">
        <v>7752</v>
      </c>
      <c r="W2478" t="s">
        <v>7752</v>
      </c>
      <c r="X2478" t="s">
        <v>7752</v>
      </c>
      <c r="Y2478" t="s">
        <v>7752</v>
      </c>
      <c r="Z2478">
        <v>0</v>
      </c>
      <c r="AA2478">
        <v>0</v>
      </c>
    </row>
    <row r="2479" spans="1:27">
      <c r="A2479" s="1" t="s">
        <v>3904</v>
      </c>
      <c r="B2479">
        <v>3200200</v>
      </c>
      <c r="C2479" t="s">
        <v>3734</v>
      </c>
      <c r="D2479" t="s">
        <v>3734</v>
      </c>
      <c r="E2479" s="16" t="s">
        <v>3905</v>
      </c>
      <c r="F2479" t="s">
        <v>3905</v>
      </c>
      <c r="G2479">
        <v>99820</v>
      </c>
      <c r="H2479" t="s">
        <v>874</v>
      </c>
      <c r="J2479" t="s">
        <v>378</v>
      </c>
      <c r="K2479" t="s">
        <v>862</v>
      </c>
      <c r="L2479">
        <v>3</v>
      </c>
      <c r="M2479" s="2">
        <v>20000</v>
      </c>
      <c r="N2479" s="2">
        <v>20000</v>
      </c>
      <c r="O2479" s="2">
        <v>0</v>
      </c>
      <c r="P2479" s="2">
        <v>0</v>
      </c>
      <c r="Q2479" s="2">
        <v>0</v>
      </c>
      <c r="R2479" s="2">
        <v>0</v>
      </c>
      <c r="S2479" t="s">
        <v>863</v>
      </c>
      <c r="T2479" t="s">
        <v>3906</v>
      </c>
      <c r="U2479" t="s">
        <v>7758</v>
      </c>
      <c r="V2479" t="s">
        <v>7752</v>
      </c>
      <c r="W2479" t="s">
        <v>7752</v>
      </c>
      <c r="X2479" t="s">
        <v>7752</v>
      </c>
      <c r="Y2479" t="s">
        <v>7752</v>
      </c>
      <c r="Z2479">
        <v>0</v>
      </c>
      <c r="AA2479">
        <v>0</v>
      </c>
    </row>
    <row r="2480" spans="1:27">
      <c r="A2480" s="1" t="s">
        <v>4710</v>
      </c>
      <c r="B2480">
        <v>3200200</v>
      </c>
      <c r="C2480" t="s">
        <v>3734</v>
      </c>
      <c r="D2480" t="s">
        <v>3734</v>
      </c>
      <c r="E2480" s="16" t="s">
        <v>4711</v>
      </c>
      <c r="F2480" t="s">
        <v>4711</v>
      </c>
      <c r="G2480">
        <v>99820</v>
      </c>
      <c r="H2480" t="s">
        <v>874</v>
      </c>
      <c r="J2480" t="s">
        <v>378</v>
      </c>
      <c r="K2480" t="s">
        <v>862</v>
      </c>
      <c r="L2480">
        <v>3</v>
      </c>
      <c r="M2480" s="2">
        <v>20000</v>
      </c>
      <c r="N2480" s="2">
        <v>20000</v>
      </c>
      <c r="O2480" s="2">
        <v>0</v>
      </c>
      <c r="P2480" s="2">
        <v>0</v>
      </c>
      <c r="Q2480" s="2">
        <v>0</v>
      </c>
      <c r="R2480" s="2">
        <v>0</v>
      </c>
      <c r="S2480" t="s">
        <v>863</v>
      </c>
      <c r="T2480" t="s">
        <v>4712</v>
      </c>
      <c r="U2480" t="s">
        <v>7758</v>
      </c>
      <c r="V2480" t="s">
        <v>7752</v>
      </c>
      <c r="W2480" t="s">
        <v>7752</v>
      </c>
      <c r="X2480" t="s">
        <v>7752</v>
      </c>
      <c r="Y2480" t="s">
        <v>7752</v>
      </c>
      <c r="Z2480">
        <v>0</v>
      </c>
      <c r="AA2480">
        <v>0</v>
      </c>
    </row>
    <row r="2481" spans="1:27">
      <c r="A2481" s="1" t="s">
        <v>5612</v>
      </c>
      <c r="B2481">
        <v>3200200</v>
      </c>
      <c r="C2481" t="s">
        <v>3734</v>
      </c>
      <c r="D2481" t="s">
        <v>3734</v>
      </c>
      <c r="E2481" s="16" t="s">
        <v>5613</v>
      </c>
      <c r="F2481" t="s">
        <v>5613</v>
      </c>
      <c r="G2481">
        <v>43020</v>
      </c>
      <c r="H2481" t="s">
        <v>3562</v>
      </c>
      <c r="J2481" t="s">
        <v>378</v>
      </c>
      <c r="K2481" t="s">
        <v>862</v>
      </c>
      <c r="L2481">
        <v>3</v>
      </c>
      <c r="M2481" s="2">
        <v>20000</v>
      </c>
      <c r="N2481" s="2">
        <v>20000</v>
      </c>
      <c r="O2481" s="2">
        <v>0</v>
      </c>
      <c r="P2481" s="2">
        <v>0</v>
      </c>
      <c r="Q2481" s="2">
        <v>0</v>
      </c>
      <c r="R2481" s="2">
        <v>0</v>
      </c>
      <c r="S2481" t="s">
        <v>863</v>
      </c>
      <c r="T2481" t="s">
        <v>5614</v>
      </c>
      <c r="U2481" t="s">
        <v>7758</v>
      </c>
      <c r="V2481" t="s">
        <v>7752</v>
      </c>
      <c r="W2481" t="s">
        <v>7752</v>
      </c>
      <c r="X2481" t="s">
        <v>7752</v>
      </c>
      <c r="Y2481" t="s">
        <v>7752</v>
      </c>
      <c r="Z2481">
        <v>0</v>
      </c>
      <c r="AA2481">
        <v>0</v>
      </c>
    </row>
    <row r="2482" spans="1:27">
      <c r="A2482" s="1" t="s">
        <v>5621</v>
      </c>
      <c r="B2482">
        <v>3200200</v>
      </c>
      <c r="C2482" t="s">
        <v>3734</v>
      </c>
      <c r="D2482" t="s">
        <v>3734</v>
      </c>
      <c r="E2482" s="16" t="s">
        <v>5622</v>
      </c>
      <c r="F2482" t="s">
        <v>5622</v>
      </c>
      <c r="G2482">
        <v>99820</v>
      </c>
      <c r="H2482" t="s">
        <v>874</v>
      </c>
      <c r="J2482" t="s">
        <v>378</v>
      </c>
      <c r="K2482" t="s">
        <v>862</v>
      </c>
      <c r="L2482">
        <v>3</v>
      </c>
      <c r="M2482" s="2">
        <v>20000</v>
      </c>
      <c r="N2482" s="2">
        <v>20000</v>
      </c>
      <c r="O2482" s="2">
        <v>0</v>
      </c>
      <c r="P2482" s="2">
        <v>0</v>
      </c>
      <c r="Q2482" s="2">
        <v>0</v>
      </c>
      <c r="R2482" s="2">
        <v>0</v>
      </c>
      <c r="S2482" t="s">
        <v>863</v>
      </c>
      <c r="T2482" t="s">
        <v>5623</v>
      </c>
      <c r="U2482" t="s">
        <v>7758</v>
      </c>
      <c r="V2482" t="s">
        <v>7752</v>
      </c>
      <c r="W2482" t="s">
        <v>7752</v>
      </c>
      <c r="X2482" t="s">
        <v>7752</v>
      </c>
      <c r="Y2482" t="s">
        <v>7752</v>
      </c>
      <c r="Z2482">
        <v>0</v>
      </c>
      <c r="AA2482">
        <v>0</v>
      </c>
    </row>
    <row r="2483" spans="1:27">
      <c r="A2483" s="1" t="s">
        <v>4844</v>
      </c>
      <c r="B2483">
        <v>3200200</v>
      </c>
      <c r="C2483" t="s">
        <v>3734</v>
      </c>
      <c r="D2483" t="s">
        <v>3734</v>
      </c>
      <c r="E2483" s="16" t="s">
        <v>4845</v>
      </c>
      <c r="F2483" t="s">
        <v>4845</v>
      </c>
      <c r="G2483">
        <v>11330</v>
      </c>
      <c r="H2483" t="s">
        <v>1168</v>
      </c>
      <c r="J2483" t="s">
        <v>8406</v>
      </c>
      <c r="K2483" t="s">
        <v>2803</v>
      </c>
      <c r="L2483">
        <v>3</v>
      </c>
      <c r="M2483" s="2">
        <v>20000</v>
      </c>
      <c r="N2483" s="2">
        <v>0</v>
      </c>
      <c r="O2483" s="2">
        <v>0</v>
      </c>
      <c r="P2483" s="2">
        <v>0</v>
      </c>
      <c r="Q2483" s="2">
        <v>20000</v>
      </c>
      <c r="R2483" s="2">
        <v>0</v>
      </c>
      <c r="S2483" t="s">
        <v>1820</v>
      </c>
      <c r="T2483" t="s">
        <v>4846</v>
      </c>
      <c r="U2483" t="s">
        <v>7758</v>
      </c>
      <c r="V2483" t="s">
        <v>7753</v>
      </c>
      <c r="W2483" t="s">
        <v>7753</v>
      </c>
      <c r="X2483" t="s">
        <v>7752</v>
      </c>
      <c r="Y2483" t="s">
        <v>7752</v>
      </c>
      <c r="Z2483">
        <v>0</v>
      </c>
      <c r="AA2483">
        <v>0</v>
      </c>
    </row>
    <row r="2484" spans="1:27">
      <c r="A2484" s="1" t="s">
        <v>5518</v>
      </c>
      <c r="B2484">
        <v>3200200</v>
      </c>
      <c r="C2484" t="s">
        <v>3734</v>
      </c>
      <c r="D2484" t="s">
        <v>3734</v>
      </c>
      <c r="E2484" s="16" t="s">
        <v>5519</v>
      </c>
      <c r="F2484" t="s">
        <v>5520</v>
      </c>
      <c r="G2484">
        <v>43081</v>
      </c>
      <c r="H2484" t="s">
        <v>202</v>
      </c>
      <c r="J2484" t="s">
        <v>378</v>
      </c>
      <c r="K2484" t="s">
        <v>862</v>
      </c>
      <c r="L2484">
        <v>3</v>
      </c>
      <c r="M2484" s="2">
        <v>25000</v>
      </c>
      <c r="N2484" s="2">
        <v>25000</v>
      </c>
      <c r="O2484" s="2">
        <v>0</v>
      </c>
      <c r="P2484" s="2">
        <v>0</v>
      </c>
      <c r="Q2484" s="2">
        <v>0</v>
      </c>
      <c r="R2484" s="2">
        <v>0</v>
      </c>
      <c r="S2484" t="s">
        <v>863</v>
      </c>
      <c r="T2484" t="s">
        <v>5521</v>
      </c>
      <c r="U2484" t="s">
        <v>7758</v>
      </c>
      <c r="V2484" t="s">
        <v>7752</v>
      </c>
      <c r="W2484" t="s">
        <v>7752</v>
      </c>
      <c r="X2484" t="s">
        <v>7752</v>
      </c>
      <c r="Y2484" t="s">
        <v>7752</v>
      </c>
      <c r="Z2484">
        <v>0</v>
      </c>
      <c r="AA2484">
        <v>0</v>
      </c>
    </row>
    <row r="2485" spans="1:27">
      <c r="A2485" s="1" t="s">
        <v>2971</v>
      </c>
      <c r="B2485">
        <v>3200200</v>
      </c>
      <c r="C2485" t="s">
        <v>3734</v>
      </c>
      <c r="D2485" t="s">
        <v>3734</v>
      </c>
      <c r="E2485" s="16" t="s">
        <v>2972</v>
      </c>
      <c r="F2485" t="s">
        <v>2973</v>
      </c>
      <c r="G2485">
        <v>33120</v>
      </c>
      <c r="H2485" t="s">
        <v>3281</v>
      </c>
      <c r="J2485" t="s">
        <v>7365</v>
      </c>
      <c r="K2485" t="s">
        <v>3971</v>
      </c>
      <c r="L2485">
        <v>1</v>
      </c>
      <c r="M2485" s="2">
        <v>25000</v>
      </c>
      <c r="N2485" s="2">
        <v>25000</v>
      </c>
      <c r="O2485" s="2">
        <v>0</v>
      </c>
      <c r="P2485" s="2">
        <v>0</v>
      </c>
      <c r="Q2485" s="2">
        <v>0</v>
      </c>
      <c r="R2485" s="2">
        <v>0</v>
      </c>
      <c r="S2485" t="s">
        <v>863</v>
      </c>
      <c r="T2485" t="s">
        <v>2974</v>
      </c>
      <c r="U2485" t="s">
        <v>7758</v>
      </c>
      <c r="V2485" t="s">
        <v>7752</v>
      </c>
      <c r="W2485" t="s">
        <v>7752</v>
      </c>
      <c r="X2485" t="s">
        <v>7752</v>
      </c>
      <c r="Y2485" t="s">
        <v>7752</v>
      </c>
      <c r="Z2485">
        <v>0</v>
      </c>
      <c r="AA2485">
        <v>0</v>
      </c>
    </row>
    <row r="2486" spans="1:27">
      <c r="A2486" s="1" t="s">
        <v>412</v>
      </c>
      <c r="B2486">
        <v>3200200</v>
      </c>
      <c r="C2486" t="s">
        <v>3734</v>
      </c>
      <c r="D2486" t="s">
        <v>3734</v>
      </c>
      <c r="E2486" s="16" t="s">
        <v>413</v>
      </c>
      <c r="F2486" t="s">
        <v>413</v>
      </c>
      <c r="G2486">
        <v>15063</v>
      </c>
      <c r="H2486" t="s">
        <v>1122</v>
      </c>
      <c r="J2486" t="s">
        <v>8406</v>
      </c>
      <c r="K2486" t="s">
        <v>527</v>
      </c>
      <c r="L2486">
        <v>2</v>
      </c>
      <c r="M2486" s="2">
        <v>25000</v>
      </c>
      <c r="N2486" s="2">
        <v>0</v>
      </c>
      <c r="O2486" s="2">
        <v>0</v>
      </c>
      <c r="P2486" s="2">
        <v>0</v>
      </c>
      <c r="Q2486" s="2">
        <v>25000</v>
      </c>
      <c r="R2486" s="2">
        <v>0</v>
      </c>
      <c r="S2486" t="s">
        <v>1820</v>
      </c>
      <c r="T2486" t="s">
        <v>1281</v>
      </c>
      <c r="U2486" t="s">
        <v>7758</v>
      </c>
      <c r="V2486" t="s">
        <v>7752</v>
      </c>
      <c r="W2486" t="s">
        <v>7753</v>
      </c>
      <c r="X2486" t="s">
        <v>7752</v>
      </c>
      <c r="Y2486" t="s">
        <v>7751</v>
      </c>
      <c r="Z2486">
        <v>0</v>
      </c>
      <c r="AA2486">
        <v>0</v>
      </c>
    </row>
    <row r="2487" spans="1:27">
      <c r="A2487" s="1" t="s">
        <v>5514</v>
      </c>
      <c r="B2487">
        <v>3200200</v>
      </c>
      <c r="C2487" t="s">
        <v>3734</v>
      </c>
      <c r="D2487" t="s">
        <v>3734</v>
      </c>
      <c r="E2487" s="16" t="s">
        <v>5515</v>
      </c>
      <c r="F2487" t="s">
        <v>4808</v>
      </c>
      <c r="G2487">
        <v>43081</v>
      </c>
      <c r="H2487" t="s">
        <v>202</v>
      </c>
      <c r="J2487" t="s">
        <v>378</v>
      </c>
      <c r="K2487" t="s">
        <v>862</v>
      </c>
      <c r="L2487">
        <v>3</v>
      </c>
      <c r="M2487" s="2">
        <v>25000</v>
      </c>
      <c r="N2487" s="2">
        <v>0</v>
      </c>
      <c r="O2487" s="2">
        <v>0</v>
      </c>
      <c r="P2487" s="2">
        <v>0</v>
      </c>
      <c r="Q2487" s="2">
        <v>25000</v>
      </c>
      <c r="R2487" s="2">
        <v>0</v>
      </c>
      <c r="S2487" t="s">
        <v>1820</v>
      </c>
      <c r="T2487" t="s">
        <v>4809</v>
      </c>
      <c r="U2487" t="s">
        <v>7758</v>
      </c>
      <c r="V2487" t="s">
        <v>7752</v>
      </c>
      <c r="W2487" t="s">
        <v>7752</v>
      </c>
      <c r="X2487" t="s">
        <v>7752</v>
      </c>
      <c r="Y2487" t="s">
        <v>7752</v>
      </c>
      <c r="Z2487">
        <v>0</v>
      </c>
      <c r="AA2487">
        <v>0</v>
      </c>
    </row>
    <row r="2488" spans="1:27">
      <c r="A2488" s="1" t="s">
        <v>4822</v>
      </c>
      <c r="B2488">
        <v>3200200</v>
      </c>
      <c r="C2488" t="s">
        <v>3734</v>
      </c>
      <c r="D2488" t="s">
        <v>3734</v>
      </c>
      <c r="E2488" s="16" t="s">
        <v>4823</v>
      </c>
      <c r="F2488" t="s">
        <v>4824</v>
      </c>
      <c r="G2488">
        <v>15010</v>
      </c>
      <c r="H2488" t="s">
        <v>1823</v>
      </c>
      <c r="J2488" t="s">
        <v>378</v>
      </c>
      <c r="K2488" t="s">
        <v>862</v>
      </c>
      <c r="L2488">
        <v>3</v>
      </c>
      <c r="M2488" s="2">
        <v>25000</v>
      </c>
      <c r="N2488" s="2">
        <v>0</v>
      </c>
      <c r="O2488" s="2">
        <v>0</v>
      </c>
      <c r="P2488" s="2">
        <v>0</v>
      </c>
      <c r="Q2488" s="2">
        <v>25000</v>
      </c>
      <c r="R2488" s="2">
        <v>0</v>
      </c>
      <c r="S2488" t="s">
        <v>1820</v>
      </c>
      <c r="T2488" t="s">
        <v>4825</v>
      </c>
      <c r="U2488" t="s">
        <v>7758</v>
      </c>
      <c r="V2488" t="s">
        <v>7752</v>
      </c>
      <c r="W2488" t="s">
        <v>7752</v>
      </c>
      <c r="X2488" t="s">
        <v>7752</v>
      </c>
      <c r="Y2488" t="s">
        <v>7751</v>
      </c>
      <c r="Z2488">
        <v>0</v>
      </c>
      <c r="AA2488">
        <v>0</v>
      </c>
    </row>
    <row r="2489" spans="1:27">
      <c r="A2489" s="1" t="s">
        <v>3870</v>
      </c>
      <c r="B2489">
        <v>3200200</v>
      </c>
      <c r="C2489" t="s">
        <v>3734</v>
      </c>
      <c r="D2489" t="s">
        <v>3734</v>
      </c>
      <c r="E2489" s="16" t="s">
        <v>3871</v>
      </c>
      <c r="F2489" t="s">
        <v>3871</v>
      </c>
      <c r="G2489">
        <v>99820</v>
      </c>
      <c r="H2489" t="s">
        <v>874</v>
      </c>
      <c r="J2489" t="s">
        <v>378</v>
      </c>
      <c r="K2489" t="s">
        <v>862</v>
      </c>
      <c r="L2489">
        <v>3</v>
      </c>
      <c r="M2489" s="2">
        <v>26000</v>
      </c>
      <c r="N2489" s="2">
        <v>26000</v>
      </c>
      <c r="O2489" s="2">
        <v>0</v>
      </c>
      <c r="P2489" s="2">
        <v>0</v>
      </c>
      <c r="Q2489" s="2">
        <v>0</v>
      </c>
      <c r="R2489" s="2">
        <v>0</v>
      </c>
      <c r="S2489" t="s">
        <v>863</v>
      </c>
      <c r="T2489" t="s">
        <v>1516</v>
      </c>
      <c r="U2489" t="s">
        <v>7758</v>
      </c>
      <c r="V2489" t="s">
        <v>7752</v>
      </c>
      <c r="W2489" t="s">
        <v>7752</v>
      </c>
      <c r="X2489" t="s">
        <v>7752</v>
      </c>
      <c r="Y2489" t="s">
        <v>7752</v>
      </c>
      <c r="Z2489">
        <v>0</v>
      </c>
      <c r="AA2489">
        <v>0</v>
      </c>
    </row>
    <row r="2490" spans="1:27">
      <c r="A2490" s="1" t="s">
        <v>2960</v>
      </c>
      <c r="B2490">
        <v>3200200</v>
      </c>
      <c r="C2490" t="s">
        <v>3734</v>
      </c>
      <c r="D2490" t="s">
        <v>3734</v>
      </c>
      <c r="E2490" s="16" t="s">
        <v>2068</v>
      </c>
      <c r="F2490" t="s">
        <v>2983</v>
      </c>
      <c r="G2490">
        <v>43020</v>
      </c>
      <c r="H2490" t="s">
        <v>3562</v>
      </c>
      <c r="J2490" t="s">
        <v>7365</v>
      </c>
      <c r="K2490" t="s">
        <v>189</v>
      </c>
      <c r="L2490">
        <v>1</v>
      </c>
      <c r="M2490" s="2">
        <v>27000</v>
      </c>
      <c r="N2490" s="2">
        <v>27000</v>
      </c>
      <c r="O2490" s="2">
        <v>0</v>
      </c>
      <c r="P2490" s="2">
        <v>0</v>
      </c>
      <c r="Q2490" s="2">
        <v>0</v>
      </c>
      <c r="R2490" s="2">
        <v>0</v>
      </c>
      <c r="S2490" t="s">
        <v>1916</v>
      </c>
      <c r="T2490" t="s">
        <v>2984</v>
      </c>
      <c r="U2490" t="s">
        <v>7758</v>
      </c>
      <c r="V2490" t="s">
        <v>7751</v>
      </c>
      <c r="W2490" t="s">
        <v>7753</v>
      </c>
      <c r="X2490" t="s">
        <v>7752</v>
      </c>
      <c r="Y2490" t="s">
        <v>7752</v>
      </c>
      <c r="Z2490">
        <v>0</v>
      </c>
      <c r="AA2490">
        <v>0</v>
      </c>
    </row>
    <row r="2491" spans="1:27">
      <c r="A2491" s="1" t="s">
        <v>6214</v>
      </c>
      <c r="B2491">
        <v>3200200</v>
      </c>
      <c r="C2491" t="s">
        <v>3734</v>
      </c>
      <c r="D2491" t="s">
        <v>3734</v>
      </c>
      <c r="E2491" s="16" t="s">
        <v>6215</v>
      </c>
      <c r="F2491" t="s">
        <v>5516</v>
      </c>
      <c r="G2491">
        <v>43081</v>
      </c>
      <c r="H2491" t="s">
        <v>202</v>
      </c>
      <c r="J2491" t="s">
        <v>378</v>
      </c>
      <c r="K2491" t="s">
        <v>862</v>
      </c>
      <c r="L2491">
        <v>3</v>
      </c>
      <c r="M2491" s="2">
        <v>30000</v>
      </c>
      <c r="N2491" s="2">
        <v>30000</v>
      </c>
      <c r="O2491" s="2">
        <v>0</v>
      </c>
      <c r="P2491" s="2">
        <v>0</v>
      </c>
      <c r="Q2491" s="2">
        <v>0</v>
      </c>
      <c r="R2491" s="2">
        <v>0</v>
      </c>
      <c r="S2491" t="s">
        <v>863</v>
      </c>
      <c r="T2491" t="s">
        <v>5517</v>
      </c>
      <c r="U2491" t="s">
        <v>7758</v>
      </c>
      <c r="V2491" t="s">
        <v>7752</v>
      </c>
      <c r="W2491" t="s">
        <v>7752</v>
      </c>
      <c r="X2491" t="s">
        <v>7752</v>
      </c>
      <c r="Y2491" t="s">
        <v>7752</v>
      </c>
      <c r="Z2491">
        <v>0</v>
      </c>
      <c r="AA2491">
        <v>0</v>
      </c>
    </row>
    <row r="2492" spans="1:27">
      <c r="A2492" s="1" t="s">
        <v>3742</v>
      </c>
      <c r="B2492">
        <v>3200200</v>
      </c>
      <c r="C2492" t="s">
        <v>3734</v>
      </c>
      <c r="D2492" t="s">
        <v>3734</v>
      </c>
      <c r="E2492" s="16" t="s">
        <v>3743</v>
      </c>
      <c r="F2492" t="s">
        <v>3743</v>
      </c>
      <c r="G2492">
        <v>15050</v>
      </c>
      <c r="H2492" t="s">
        <v>233</v>
      </c>
      <c r="J2492" t="s">
        <v>7365</v>
      </c>
      <c r="K2492" t="s">
        <v>3822</v>
      </c>
      <c r="L2492">
        <v>2</v>
      </c>
      <c r="M2492" s="2">
        <v>30000</v>
      </c>
      <c r="N2492" s="2">
        <v>0</v>
      </c>
      <c r="O2492" s="2">
        <v>0</v>
      </c>
      <c r="P2492" s="2">
        <v>0</v>
      </c>
      <c r="Q2492" s="2">
        <v>30000</v>
      </c>
      <c r="R2492" s="2">
        <v>0</v>
      </c>
      <c r="S2492" t="s">
        <v>1820</v>
      </c>
      <c r="T2492" t="s">
        <v>3744</v>
      </c>
      <c r="U2492" t="s">
        <v>7758</v>
      </c>
      <c r="V2492" t="s">
        <v>7752</v>
      </c>
      <c r="W2492" t="s">
        <v>7752</v>
      </c>
      <c r="X2492" t="s">
        <v>7752</v>
      </c>
      <c r="Y2492" t="s">
        <v>7752</v>
      </c>
      <c r="Z2492">
        <v>0</v>
      </c>
      <c r="AA2492">
        <v>0</v>
      </c>
    </row>
    <row r="2493" spans="1:27">
      <c r="A2493" s="1" t="s">
        <v>4836</v>
      </c>
      <c r="B2493">
        <v>3200200</v>
      </c>
      <c r="C2493" t="s">
        <v>3734</v>
      </c>
      <c r="D2493" t="s">
        <v>3734</v>
      </c>
      <c r="E2493" s="16" t="s">
        <v>4174</v>
      </c>
      <c r="F2493" t="s">
        <v>4841</v>
      </c>
      <c r="G2493">
        <v>32181</v>
      </c>
      <c r="H2493" t="s">
        <v>3691</v>
      </c>
      <c r="J2493" t="s">
        <v>378</v>
      </c>
      <c r="K2493" t="s">
        <v>862</v>
      </c>
      <c r="L2493">
        <v>3</v>
      </c>
      <c r="M2493" s="2">
        <v>32000</v>
      </c>
      <c r="N2493" s="2">
        <v>0</v>
      </c>
      <c r="O2493" s="2">
        <v>0</v>
      </c>
      <c r="P2493" s="2">
        <v>0</v>
      </c>
      <c r="Q2493" s="2">
        <v>32000</v>
      </c>
      <c r="R2493" s="2">
        <v>0</v>
      </c>
      <c r="S2493" t="s">
        <v>1820</v>
      </c>
      <c r="T2493" t="s">
        <v>871</v>
      </c>
      <c r="U2493" t="s">
        <v>7758</v>
      </c>
      <c r="V2493" t="s">
        <v>7752</v>
      </c>
      <c r="W2493" t="s">
        <v>7752</v>
      </c>
      <c r="X2493" t="s">
        <v>7752</v>
      </c>
      <c r="Y2493" t="s">
        <v>7752</v>
      </c>
      <c r="Z2493">
        <v>0</v>
      </c>
      <c r="AA2493">
        <v>0</v>
      </c>
    </row>
    <row r="2494" spans="1:27">
      <c r="A2494" s="1" t="s">
        <v>6196</v>
      </c>
      <c r="B2494">
        <v>3200200</v>
      </c>
      <c r="C2494" t="s">
        <v>3734</v>
      </c>
      <c r="D2494" t="s">
        <v>3734</v>
      </c>
      <c r="E2494" s="16" t="s">
        <v>6197</v>
      </c>
      <c r="F2494" t="s">
        <v>6198</v>
      </c>
      <c r="G2494">
        <v>99820</v>
      </c>
      <c r="H2494" t="s">
        <v>874</v>
      </c>
      <c r="J2494" t="s">
        <v>378</v>
      </c>
      <c r="K2494" t="s">
        <v>862</v>
      </c>
      <c r="L2494">
        <v>3</v>
      </c>
      <c r="M2494" s="2">
        <v>34000</v>
      </c>
      <c r="N2494" s="2">
        <v>34000</v>
      </c>
      <c r="O2494" s="2">
        <v>0</v>
      </c>
      <c r="P2494" s="2">
        <v>0</v>
      </c>
      <c r="Q2494" s="2">
        <v>0</v>
      </c>
      <c r="R2494" s="2">
        <v>0</v>
      </c>
      <c r="S2494" t="s">
        <v>863</v>
      </c>
      <c r="T2494" t="s">
        <v>6199</v>
      </c>
      <c r="U2494" t="s">
        <v>7758</v>
      </c>
      <c r="V2494" t="s">
        <v>7752</v>
      </c>
      <c r="W2494" t="s">
        <v>7752</v>
      </c>
      <c r="X2494" t="s">
        <v>7752</v>
      </c>
      <c r="Y2494" t="s">
        <v>7752</v>
      </c>
      <c r="Z2494">
        <v>0</v>
      </c>
      <c r="AA2494">
        <v>0</v>
      </c>
    </row>
    <row r="2495" spans="1:27">
      <c r="A2495" s="1" t="s">
        <v>3910</v>
      </c>
      <c r="B2495">
        <v>3200200</v>
      </c>
      <c r="C2495" t="s">
        <v>3734</v>
      </c>
      <c r="D2495" t="s">
        <v>3734</v>
      </c>
      <c r="E2495" s="16" t="s">
        <v>3911</v>
      </c>
      <c r="F2495" t="s">
        <v>3911</v>
      </c>
      <c r="G2495">
        <v>99820</v>
      </c>
      <c r="H2495" t="s">
        <v>874</v>
      </c>
      <c r="J2495" t="s">
        <v>378</v>
      </c>
      <c r="K2495" t="s">
        <v>862</v>
      </c>
      <c r="L2495">
        <v>3</v>
      </c>
      <c r="M2495" s="2">
        <v>35000</v>
      </c>
      <c r="N2495" s="2">
        <v>35000</v>
      </c>
      <c r="O2495" s="2">
        <v>0</v>
      </c>
      <c r="P2495" s="2">
        <v>0</v>
      </c>
      <c r="Q2495" s="2">
        <v>0</v>
      </c>
      <c r="R2495" s="2">
        <v>0</v>
      </c>
      <c r="S2495" t="s">
        <v>863</v>
      </c>
      <c r="T2495" t="s">
        <v>1505</v>
      </c>
      <c r="U2495" t="s">
        <v>7758</v>
      </c>
      <c r="V2495" t="s">
        <v>7752</v>
      </c>
      <c r="W2495" t="s">
        <v>7752</v>
      </c>
      <c r="X2495" t="s">
        <v>7752</v>
      </c>
      <c r="Y2495" t="s">
        <v>7752</v>
      </c>
      <c r="Z2495">
        <v>0</v>
      </c>
      <c r="AA2495">
        <v>0</v>
      </c>
    </row>
    <row r="2496" spans="1:27">
      <c r="A2496" s="1" t="s">
        <v>5522</v>
      </c>
      <c r="B2496">
        <v>3200200</v>
      </c>
      <c r="C2496" t="s">
        <v>3734</v>
      </c>
      <c r="D2496" t="s">
        <v>3734</v>
      </c>
      <c r="E2496" s="16" t="s">
        <v>5523</v>
      </c>
      <c r="F2496" t="s">
        <v>4691</v>
      </c>
      <c r="G2496">
        <v>15063</v>
      </c>
      <c r="H2496" t="s">
        <v>1122</v>
      </c>
      <c r="J2496" t="s">
        <v>378</v>
      </c>
      <c r="K2496" t="s">
        <v>862</v>
      </c>
      <c r="L2496">
        <v>3</v>
      </c>
      <c r="M2496" s="2">
        <v>35000</v>
      </c>
      <c r="N2496" s="2">
        <v>0</v>
      </c>
      <c r="O2496" s="2">
        <v>0</v>
      </c>
      <c r="P2496" s="2">
        <v>0</v>
      </c>
      <c r="Q2496" s="2">
        <v>35000</v>
      </c>
      <c r="R2496" s="2">
        <v>0</v>
      </c>
      <c r="S2496" t="s">
        <v>1820</v>
      </c>
      <c r="T2496" t="s">
        <v>4692</v>
      </c>
      <c r="U2496" t="s">
        <v>7758</v>
      </c>
      <c r="V2496" t="s">
        <v>7752</v>
      </c>
      <c r="W2496" t="s">
        <v>7752</v>
      </c>
      <c r="X2496" t="s">
        <v>7752</v>
      </c>
      <c r="Y2496" t="s">
        <v>7751</v>
      </c>
      <c r="Z2496">
        <v>0</v>
      </c>
      <c r="AA2496">
        <v>0</v>
      </c>
    </row>
    <row r="2497" spans="1:27">
      <c r="A2497" s="1" t="s">
        <v>1286</v>
      </c>
      <c r="B2497">
        <v>3200200</v>
      </c>
      <c r="C2497" t="s">
        <v>3734</v>
      </c>
      <c r="D2497" t="s">
        <v>3734</v>
      </c>
      <c r="E2497" s="16" t="s">
        <v>1287</v>
      </c>
      <c r="F2497" t="s">
        <v>1287</v>
      </c>
      <c r="G2497">
        <v>99820</v>
      </c>
      <c r="H2497" t="s">
        <v>874</v>
      </c>
      <c r="J2497" t="s">
        <v>7367</v>
      </c>
      <c r="K2497" t="s">
        <v>1013</v>
      </c>
      <c r="L2497">
        <v>3</v>
      </c>
      <c r="M2497" s="2">
        <v>40000</v>
      </c>
      <c r="N2497" s="2">
        <v>40000</v>
      </c>
      <c r="O2497" s="2">
        <v>0</v>
      </c>
      <c r="P2497" s="2">
        <v>0</v>
      </c>
      <c r="Q2497" s="2">
        <v>0</v>
      </c>
      <c r="R2497" s="2">
        <v>0</v>
      </c>
      <c r="S2497" t="s">
        <v>863</v>
      </c>
      <c r="T2497" t="s">
        <v>1288</v>
      </c>
      <c r="U2497" t="s">
        <v>7758</v>
      </c>
      <c r="V2497" t="s">
        <v>7752</v>
      </c>
      <c r="W2497" t="s">
        <v>7752</v>
      </c>
      <c r="X2497" t="s">
        <v>7752</v>
      </c>
      <c r="Y2497" t="s">
        <v>7752</v>
      </c>
      <c r="Z2497">
        <v>0</v>
      </c>
      <c r="AA2497">
        <v>0</v>
      </c>
    </row>
    <row r="2498" spans="1:27">
      <c r="A2498" s="1" t="s">
        <v>5615</v>
      </c>
      <c r="B2498">
        <v>3200200</v>
      </c>
      <c r="C2498" t="s">
        <v>3734</v>
      </c>
      <c r="D2498" t="s">
        <v>3734</v>
      </c>
      <c r="E2498" s="16" t="s">
        <v>5616</v>
      </c>
      <c r="F2498" t="s">
        <v>5617</v>
      </c>
      <c r="G2498">
        <v>99810</v>
      </c>
      <c r="H2498" t="s">
        <v>523</v>
      </c>
      <c r="J2498" t="s">
        <v>7365</v>
      </c>
      <c r="K2498" t="s">
        <v>189</v>
      </c>
      <c r="L2498">
        <v>1</v>
      </c>
      <c r="M2498" s="2">
        <v>40000</v>
      </c>
      <c r="N2498" s="2">
        <v>40000</v>
      </c>
      <c r="O2498" s="2">
        <v>0</v>
      </c>
      <c r="P2498" s="2">
        <v>0</v>
      </c>
      <c r="Q2498" s="2">
        <v>0</v>
      </c>
      <c r="R2498" s="2">
        <v>0</v>
      </c>
      <c r="S2498" t="s">
        <v>863</v>
      </c>
      <c r="T2498" t="s">
        <v>4833</v>
      </c>
      <c r="U2498" t="s">
        <v>7758</v>
      </c>
      <c r="V2498" t="s">
        <v>7752</v>
      </c>
      <c r="W2498" t="s">
        <v>7752</v>
      </c>
      <c r="X2498" t="s">
        <v>7752</v>
      </c>
      <c r="Y2498" t="s">
        <v>7752</v>
      </c>
      <c r="Z2498">
        <v>0</v>
      </c>
      <c r="AA2498">
        <v>0</v>
      </c>
    </row>
    <row r="2499" spans="1:27">
      <c r="A2499" s="1" t="s">
        <v>416</v>
      </c>
      <c r="B2499">
        <v>3200200</v>
      </c>
      <c r="C2499" t="s">
        <v>3734</v>
      </c>
      <c r="D2499" t="s">
        <v>3734</v>
      </c>
      <c r="E2499" s="16" t="s">
        <v>417</v>
      </c>
      <c r="F2499" t="s">
        <v>417</v>
      </c>
      <c r="G2499">
        <v>16310</v>
      </c>
      <c r="H2499" t="s">
        <v>1818</v>
      </c>
      <c r="J2499" t="s">
        <v>8406</v>
      </c>
      <c r="K2499" t="s">
        <v>527</v>
      </c>
      <c r="L2499">
        <v>2</v>
      </c>
      <c r="M2499" s="2">
        <v>40000</v>
      </c>
      <c r="N2499" s="2">
        <v>40000</v>
      </c>
      <c r="O2499" s="2">
        <v>0</v>
      </c>
      <c r="P2499" s="2">
        <v>0</v>
      </c>
      <c r="Q2499" s="2">
        <v>0</v>
      </c>
      <c r="R2499" s="2">
        <v>0</v>
      </c>
      <c r="S2499" t="s">
        <v>863</v>
      </c>
      <c r="T2499" t="s">
        <v>418</v>
      </c>
      <c r="U2499" t="s">
        <v>7758</v>
      </c>
      <c r="V2499" t="s">
        <v>7751</v>
      </c>
      <c r="W2499" t="s">
        <v>7753</v>
      </c>
      <c r="X2499" t="s">
        <v>7752</v>
      </c>
      <c r="Y2499" t="s">
        <v>7752</v>
      </c>
      <c r="Z2499">
        <v>0</v>
      </c>
      <c r="AA2499">
        <v>0</v>
      </c>
    </row>
    <row r="2500" spans="1:27">
      <c r="A2500" s="1" t="s">
        <v>3892</v>
      </c>
      <c r="B2500">
        <v>3200200</v>
      </c>
      <c r="C2500" t="s">
        <v>3734</v>
      </c>
      <c r="D2500" t="s">
        <v>3734</v>
      </c>
      <c r="E2500" s="16" t="s">
        <v>3893</v>
      </c>
      <c r="F2500" t="s">
        <v>3893</v>
      </c>
      <c r="G2500">
        <v>99820</v>
      </c>
      <c r="H2500" t="s">
        <v>874</v>
      </c>
      <c r="J2500" t="s">
        <v>378</v>
      </c>
      <c r="K2500" t="s">
        <v>862</v>
      </c>
      <c r="L2500">
        <v>3</v>
      </c>
      <c r="M2500" s="2">
        <v>40000</v>
      </c>
      <c r="N2500" s="2">
        <v>40000</v>
      </c>
      <c r="O2500" s="2">
        <v>0</v>
      </c>
      <c r="P2500" s="2">
        <v>0</v>
      </c>
      <c r="Q2500" s="2">
        <v>0</v>
      </c>
      <c r="R2500" s="2">
        <v>0</v>
      </c>
      <c r="S2500" t="s">
        <v>863</v>
      </c>
      <c r="T2500" t="s">
        <v>836</v>
      </c>
      <c r="U2500" t="s">
        <v>7758</v>
      </c>
      <c r="V2500" t="s">
        <v>7752</v>
      </c>
      <c r="W2500" t="s">
        <v>7752</v>
      </c>
      <c r="X2500" t="s">
        <v>7752</v>
      </c>
      <c r="Y2500" t="s">
        <v>7752</v>
      </c>
      <c r="Z2500">
        <v>0</v>
      </c>
      <c r="AA2500">
        <v>0</v>
      </c>
    </row>
    <row r="2501" spans="1:27">
      <c r="A2501" s="1" t="s">
        <v>3810</v>
      </c>
      <c r="B2501">
        <v>3200200</v>
      </c>
      <c r="C2501" t="s">
        <v>3734</v>
      </c>
      <c r="D2501" t="s">
        <v>3734</v>
      </c>
      <c r="E2501" s="16" t="s">
        <v>3811</v>
      </c>
      <c r="F2501" t="s">
        <v>6212</v>
      </c>
      <c r="G2501">
        <v>43010</v>
      </c>
      <c r="H2501" t="s">
        <v>2780</v>
      </c>
      <c r="J2501" t="s">
        <v>378</v>
      </c>
      <c r="K2501" t="s">
        <v>862</v>
      </c>
      <c r="L2501">
        <v>3</v>
      </c>
      <c r="M2501" s="2">
        <v>40000</v>
      </c>
      <c r="N2501" s="2">
        <v>40000</v>
      </c>
      <c r="O2501" s="2">
        <v>0</v>
      </c>
      <c r="P2501" s="2">
        <v>0</v>
      </c>
      <c r="Q2501" s="2">
        <v>0</v>
      </c>
      <c r="R2501" s="2">
        <v>0</v>
      </c>
      <c r="S2501" t="s">
        <v>863</v>
      </c>
      <c r="T2501" t="s">
        <v>6213</v>
      </c>
      <c r="U2501" t="s">
        <v>7758</v>
      </c>
      <c r="V2501" t="s">
        <v>7752</v>
      </c>
      <c r="W2501" t="s">
        <v>7752</v>
      </c>
      <c r="X2501" t="s">
        <v>7752</v>
      </c>
      <c r="Y2501" t="s">
        <v>7752</v>
      </c>
      <c r="Z2501">
        <v>0</v>
      </c>
      <c r="AA2501">
        <v>0</v>
      </c>
    </row>
    <row r="2502" spans="1:27">
      <c r="A2502" s="1" t="s">
        <v>4847</v>
      </c>
      <c r="B2502">
        <v>3200200</v>
      </c>
      <c r="C2502" t="s">
        <v>3734</v>
      </c>
      <c r="D2502" t="s">
        <v>3734</v>
      </c>
      <c r="E2502" s="16" t="s">
        <v>4848</v>
      </c>
      <c r="F2502" t="s">
        <v>4848</v>
      </c>
      <c r="G2502">
        <v>11420</v>
      </c>
      <c r="H2502" t="s">
        <v>1555</v>
      </c>
      <c r="J2502" t="s">
        <v>8406</v>
      </c>
      <c r="K2502" t="s">
        <v>2803</v>
      </c>
      <c r="L2502">
        <v>3</v>
      </c>
      <c r="M2502" s="2">
        <v>40000</v>
      </c>
      <c r="N2502" s="2">
        <v>0</v>
      </c>
      <c r="O2502" s="2">
        <v>0</v>
      </c>
      <c r="P2502" s="2">
        <v>0</v>
      </c>
      <c r="Q2502" s="2">
        <v>40000</v>
      </c>
      <c r="R2502" s="2">
        <v>0</v>
      </c>
      <c r="S2502" t="s">
        <v>1820</v>
      </c>
      <c r="T2502" t="s">
        <v>4849</v>
      </c>
      <c r="U2502" t="s">
        <v>7758</v>
      </c>
      <c r="V2502" t="s">
        <v>7752</v>
      </c>
      <c r="W2502" t="s">
        <v>7752</v>
      </c>
      <c r="X2502" t="s">
        <v>7752</v>
      </c>
      <c r="Y2502" t="s">
        <v>7752</v>
      </c>
      <c r="Z2502">
        <v>0</v>
      </c>
      <c r="AA2502">
        <v>0</v>
      </c>
    </row>
    <row r="2503" spans="1:27">
      <c r="A2503" s="1" t="s">
        <v>5599</v>
      </c>
      <c r="B2503">
        <v>3200200</v>
      </c>
      <c r="C2503" t="s">
        <v>3734</v>
      </c>
      <c r="D2503" t="s">
        <v>3734</v>
      </c>
      <c r="E2503" s="16" t="s">
        <v>5600</v>
      </c>
      <c r="F2503" t="s">
        <v>5601</v>
      </c>
      <c r="G2503">
        <v>72010</v>
      </c>
      <c r="H2503" t="s">
        <v>1219</v>
      </c>
      <c r="J2503" t="s">
        <v>8406</v>
      </c>
      <c r="K2503" t="s">
        <v>3567</v>
      </c>
      <c r="L2503">
        <v>3</v>
      </c>
      <c r="M2503" s="2">
        <v>42000</v>
      </c>
      <c r="N2503" s="2">
        <v>42000</v>
      </c>
      <c r="O2503" s="2">
        <v>0</v>
      </c>
      <c r="P2503" s="2">
        <v>0</v>
      </c>
      <c r="Q2503" s="2">
        <v>0</v>
      </c>
      <c r="R2503" s="2">
        <v>0</v>
      </c>
      <c r="S2503" t="s">
        <v>863</v>
      </c>
      <c r="T2503" t="s">
        <v>871</v>
      </c>
      <c r="U2503" t="s">
        <v>7758</v>
      </c>
      <c r="V2503" t="s">
        <v>7751</v>
      </c>
      <c r="W2503" t="s">
        <v>7752</v>
      </c>
      <c r="X2503" t="s">
        <v>7752</v>
      </c>
      <c r="Y2503" t="s">
        <v>7752</v>
      </c>
      <c r="Z2503">
        <v>0</v>
      </c>
      <c r="AA2503">
        <v>0</v>
      </c>
    </row>
    <row r="2504" spans="1:27">
      <c r="A2504" s="1" t="s">
        <v>4857</v>
      </c>
      <c r="B2504">
        <v>3200200</v>
      </c>
      <c r="C2504" t="s">
        <v>3734</v>
      </c>
      <c r="D2504" t="s">
        <v>3734</v>
      </c>
      <c r="E2504" s="16" t="s">
        <v>4858</v>
      </c>
      <c r="F2504" t="s">
        <v>4858</v>
      </c>
      <c r="G2504">
        <v>11430</v>
      </c>
      <c r="H2504" t="s">
        <v>4040</v>
      </c>
      <c r="J2504" t="s">
        <v>378</v>
      </c>
      <c r="K2504" t="s">
        <v>862</v>
      </c>
      <c r="L2504">
        <v>3</v>
      </c>
      <c r="M2504" s="2">
        <v>43000</v>
      </c>
      <c r="N2504" s="2">
        <v>0</v>
      </c>
      <c r="O2504" s="2">
        <v>0</v>
      </c>
      <c r="P2504" s="2">
        <v>0</v>
      </c>
      <c r="Q2504" s="2">
        <v>43000</v>
      </c>
      <c r="R2504" s="2">
        <v>0</v>
      </c>
      <c r="S2504" t="s">
        <v>1820</v>
      </c>
      <c r="T2504" t="s">
        <v>871</v>
      </c>
      <c r="U2504" t="s">
        <v>7758</v>
      </c>
      <c r="V2504" t="s">
        <v>7752</v>
      </c>
      <c r="W2504" t="s">
        <v>7752</v>
      </c>
      <c r="X2504" t="s">
        <v>7752</v>
      </c>
      <c r="Y2504" t="s">
        <v>7752</v>
      </c>
      <c r="Z2504">
        <v>0</v>
      </c>
      <c r="AA2504">
        <v>0</v>
      </c>
    </row>
    <row r="2505" spans="1:27">
      <c r="A2505" s="1" t="s">
        <v>4830</v>
      </c>
      <c r="B2505">
        <v>3200200</v>
      </c>
      <c r="C2505" t="s">
        <v>3734</v>
      </c>
      <c r="D2505" t="s">
        <v>3734</v>
      </c>
      <c r="E2505" s="16" t="s">
        <v>4831</v>
      </c>
      <c r="F2505" t="s">
        <v>4832</v>
      </c>
      <c r="G2505">
        <v>99820</v>
      </c>
      <c r="H2505" t="s">
        <v>874</v>
      </c>
      <c r="J2505" t="s">
        <v>7365</v>
      </c>
      <c r="K2505" t="s">
        <v>3201</v>
      </c>
      <c r="L2505">
        <v>1</v>
      </c>
      <c r="M2505" s="2">
        <v>45000</v>
      </c>
      <c r="N2505" s="2">
        <v>45000</v>
      </c>
      <c r="O2505" s="2">
        <v>0</v>
      </c>
      <c r="P2505" s="2">
        <v>0</v>
      </c>
      <c r="Q2505" s="2">
        <v>0</v>
      </c>
      <c r="R2505" s="2">
        <v>0</v>
      </c>
      <c r="S2505" t="s">
        <v>863</v>
      </c>
      <c r="T2505" t="s">
        <v>4833</v>
      </c>
      <c r="U2505" t="s">
        <v>7758</v>
      </c>
      <c r="V2505" t="s">
        <v>7752</v>
      </c>
      <c r="W2505" t="s">
        <v>7752</v>
      </c>
      <c r="X2505" t="s">
        <v>7752</v>
      </c>
      <c r="Y2505" t="s">
        <v>7752</v>
      </c>
      <c r="Z2505">
        <v>0</v>
      </c>
      <c r="AA2505">
        <v>0</v>
      </c>
    </row>
    <row r="2506" spans="1:27">
      <c r="A2506" s="1" t="s">
        <v>1282</v>
      </c>
      <c r="B2506">
        <v>3200200</v>
      </c>
      <c r="C2506" t="s">
        <v>3734</v>
      </c>
      <c r="D2506" t="s">
        <v>3734</v>
      </c>
      <c r="E2506" s="16" t="s">
        <v>1283</v>
      </c>
      <c r="F2506" t="s">
        <v>1284</v>
      </c>
      <c r="G2506">
        <v>11220</v>
      </c>
      <c r="H2506" t="s">
        <v>545</v>
      </c>
      <c r="J2506" t="s">
        <v>7367</v>
      </c>
      <c r="K2506" t="s">
        <v>1013</v>
      </c>
      <c r="L2506">
        <v>3</v>
      </c>
      <c r="M2506" s="2">
        <v>46000</v>
      </c>
      <c r="N2506" s="2">
        <v>0</v>
      </c>
      <c r="O2506" s="2">
        <v>0</v>
      </c>
      <c r="P2506" s="2">
        <v>0</v>
      </c>
      <c r="Q2506" s="2">
        <v>46000</v>
      </c>
      <c r="R2506" s="2">
        <v>0</v>
      </c>
      <c r="S2506" t="s">
        <v>1820</v>
      </c>
      <c r="T2506" t="s">
        <v>1285</v>
      </c>
      <c r="U2506" t="s">
        <v>7758</v>
      </c>
      <c r="V2506" t="s">
        <v>7751</v>
      </c>
      <c r="W2506" t="s">
        <v>7753</v>
      </c>
      <c r="X2506" t="s">
        <v>7752</v>
      </c>
      <c r="Y2506" t="s">
        <v>7752</v>
      </c>
      <c r="Z2506">
        <v>0</v>
      </c>
      <c r="AA2506">
        <v>0</v>
      </c>
    </row>
    <row r="2507" spans="1:27">
      <c r="A2507" s="1" t="s">
        <v>5596</v>
      </c>
      <c r="B2507">
        <v>3200200</v>
      </c>
      <c r="C2507" t="s">
        <v>3734</v>
      </c>
      <c r="D2507" t="s">
        <v>3734</v>
      </c>
      <c r="E2507" s="16" t="s">
        <v>5597</v>
      </c>
      <c r="F2507" t="s">
        <v>5597</v>
      </c>
      <c r="G2507">
        <v>71010</v>
      </c>
      <c r="H2507" t="s">
        <v>205</v>
      </c>
      <c r="J2507" t="s">
        <v>7365</v>
      </c>
      <c r="K2507" t="s">
        <v>3201</v>
      </c>
      <c r="L2507">
        <v>1</v>
      </c>
      <c r="M2507" s="2">
        <v>50000</v>
      </c>
      <c r="N2507" s="2">
        <v>50000</v>
      </c>
      <c r="O2507" s="2">
        <v>0</v>
      </c>
      <c r="P2507" s="2">
        <v>0</v>
      </c>
      <c r="Q2507" s="2">
        <v>0</v>
      </c>
      <c r="R2507" s="2">
        <v>0</v>
      </c>
      <c r="S2507" t="s">
        <v>863</v>
      </c>
      <c r="T2507" t="s">
        <v>5598</v>
      </c>
      <c r="U2507" t="s">
        <v>7758</v>
      </c>
      <c r="V2507" t="s">
        <v>7751</v>
      </c>
      <c r="W2507" t="s">
        <v>7753</v>
      </c>
      <c r="X2507" t="s">
        <v>7752</v>
      </c>
      <c r="Y2507" t="s">
        <v>7752</v>
      </c>
      <c r="Z2507">
        <v>0</v>
      </c>
      <c r="AA2507">
        <v>0</v>
      </c>
    </row>
    <row r="2508" spans="1:27">
      <c r="A2508" s="1" t="s">
        <v>4866</v>
      </c>
      <c r="B2508">
        <v>3200200</v>
      </c>
      <c r="C2508" t="s">
        <v>3734</v>
      </c>
      <c r="D2508" t="s">
        <v>3734</v>
      </c>
      <c r="E2508" s="16" t="s">
        <v>4867</v>
      </c>
      <c r="F2508" t="s">
        <v>4868</v>
      </c>
      <c r="G2508">
        <v>12220</v>
      </c>
      <c r="H2508" t="s">
        <v>1832</v>
      </c>
      <c r="J2508" t="s">
        <v>7367</v>
      </c>
      <c r="K2508" t="s">
        <v>1063</v>
      </c>
      <c r="L2508">
        <v>3</v>
      </c>
      <c r="M2508" s="2">
        <v>50000</v>
      </c>
      <c r="N2508" s="2">
        <v>50000</v>
      </c>
      <c r="O2508" s="2">
        <v>0</v>
      </c>
      <c r="P2508" s="2">
        <v>0</v>
      </c>
      <c r="Q2508" s="2">
        <v>0</v>
      </c>
      <c r="R2508" s="2">
        <v>0</v>
      </c>
      <c r="S2508" t="s">
        <v>863</v>
      </c>
      <c r="T2508" t="s">
        <v>1346</v>
      </c>
      <c r="U2508" t="s">
        <v>7758</v>
      </c>
      <c r="V2508" t="s">
        <v>7751</v>
      </c>
      <c r="W2508" t="s">
        <v>7752</v>
      </c>
      <c r="X2508" t="s">
        <v>7752</v>
      </c>
      <c r="Y2508" t="s">
        <v>7752</v>
      </c>
      <c r="Z2508">
        <v>0</v>
      </c>
      <c r="AA2508">
        <v>0</v>
      </c>
    </row>
    <row r="2509" spans="1:27">
      <c r="A2509" s="1" t="s">
        <v>3736</v>
      </c>
      <c r="B2509">
        <v>3200200</v>
      </c>
      <c r="C2509" t="s">
        <v>3734</v>
      </c>
      <c r="D2509" t="s">
        <v>3734</v>
      </c>
      <c r="E2509" s="16" t="s">
        <v>3737</v>
      </c>
      <c r="F2509" t="s">
        <v>3738</v>
      </c>
      <c r="G2509">
        <v>43020</v>
      </c>
      <c r="H2509" t="s">
        <v>3562</v>
      </c>
      <c r="J2509" t="s">
        <v>7365</v>
      </c>
      <c r="K2509" t="s">
        <v>4736</v>
      </c>
      <c r="L2509">
        <v>2</v>
      </c>
      <c r="M2509" s="2">
        <v>50000</v>
      </c>
      <c r="N2509" s="2">
        <v>50000</v>
      </c>
      <c r="O2509" s="2">
        <v>0</v>
      </c>
      <c r="P2509" s="2">
        <v>0</v>
      </c>
      <c r="Q2509" s="2">
        <v>0</v>
      </c>
      <c r="R2509" s="2">
        <v>0</v>
      </c>
      <c r="S2509" t="s">
        <v>199</v>
      </c>
      <c r="T2509" t="s">
        <v>1677</v>
      </c>
      <c r="U2509" t="s">
        <v>7758</v>
      </c>
      <c r="V2509" t="s">
        <v>7751</v>
      </c>
      <c r="W2509" t="s">
        <v>7754</v>
      </c>
      <c r="X2509" t="s">
        <v>7753</v>
      </c>
      <c r="Y2509" t="s">
        <v>7754</v>
      </c>
      <c r="Z2509">
        <v>0</v>
      </c>
      <c r="AA2509">
        <v>0</v>
      </c>
    </row>
    <row r="2510" spans="1:27">
      <c r="A2510" s="1" t="s">
        <v>4869</v>
      </c>
      <c r="B2510">
        <v>3200200</v>
      </c>
      <c r="C2510" t="s">
        <v>3734</v>
      </c>
      <c r="D2510" t="s">
        <v>3734</v>
      </c>
      <c r="E2510" s="16" t="s">
        <v>4870</v>
      </c>
      <c r="F2510" t="s">
        <v>4870</v>
      </c>
      <c r="G2510">
        <v>72010</v>
      </c>
      <c r="H2510" t="s">
        <v>1219</v>
      </c>
      <c r="J2510" t="s">
        <v>376</v>
      </c>
      <c r="K2510" t="s">
        <v>2335</v>
      </c>
      <c r="L2510">
        <v>3</v>
      </c>
      <c r="M2510" s="2">
        <v>50000</v>
      </c>
      <c r="N2510" s="2">
        <v>50000</v>
      </c>
      <c r="O2510" s="2">
        <v>0</v>
      </c>
      <c r="P2510" s="2">
        <v>0</v>
      </c>
      <c r="Q2510" s="2">
        <v>0</v>
      </c>
      <c r="R2510" s="2">
        <v>0</v>
      </c>
      <c r="S2510" t="s">
        <v>863</v>
      </c>
      <c r="T2510" t="s">
        <v>4871</v>
      </c>
      <c r="U2510" t="s">
        <v>7758</v>
      </c>
      <c r="V2510" t="s">
        <v>7751</v>
      </c>
      <c r="W2510" t="s">
        <v>7753</v>
      </c>
      <c r="X2510" t="s">
        <v>7752</v>
      </c>
      <c r="Y2510" t="s">
        <v>7752</v>
      </c>
      <c r="Z2510">
        <v>0</v>
      </c>
      <c r="AA2510">
        <v>0</v>
      </c>
    </row>
    <row r="2511" spans="1:27">
      <c r="A2511" s="1" t="s">
        <v>2985</v>
      </c>
      <c r="B2511">
        <v>3200200</v>
      </c>
      <c r="C2511" t="s">
        <v>3734</v>
      </c>
      <c r="D2511" t="s">
        <v>3734</v>
      </c>
      <c r="E2511" s="16" t="s">
        <v>2986</v>
      </c>
      <c r="F2511" t="s">
        <v>2986</v>
      </c>
      <c r="G2511">
        <v>16310</v>
      </c>
      <c r="H2511" t="s">
        <v>1818</v>
      </c>
      <c r="J2511" t="s">
        <v>7365</v>
      </c>
      <c r="K2511" t="s">
        <v>189</v>
      </c>
      <c r="L2511">
        <v>1</v>
      </c>
      <c r="M2511" s="2">
        <v>50000</v>
      </c>
      <c r="N2511" s="2">
        <v>50000</v>
      </c>
      <c r="O2511" s="2">
        <v>0</v>
      </c>
      <c r="P2511" s="2">
        <v>0</v>
      </c>
      <c r="Q2511" s="2">
        <v>0</v>
      </c>
      <c r="R2511" s="2">
        <v>0</v>
      </c>
      <c r="S2511" t="s">
        <v>863</v>
      </c>
      <c r="T2511" t="s">
        <v>2987</v>
      </c>
      <c r="U2511" t="s">
        <v>7758</v>
      </c>
      <c r="V2511" t="s">
        <v>7751</v>
      </c>
      <c r="W2511" t="s">
        <v>7753</v>
      </c>
      <c r="X2511" t="s">
        <v>7752</v>
      </c>
      <c r="Y2511" t="s">
        <v>7752</v>
      </c>
      <c r="Z2511">
        <v>0</v>
      </c>
      <c r="AA2511">
        <v>0</v>
      </c>
    </row>
    <row r="2512" spans="1:27">
      <c r="A2512" s="1" t="s">
        <v>419</v>
      </c>
      <c r="B2512">
        <v>3200200</v>
      </c>
      <c r="C2512" t="s">
        <v>3734</v>
      </c>
      <c r="D2512" t="s">
        <v>3734</v>
      </c>
      <c r="E2512" s="16" t="s">
        <v>420</v>
      </c>
      <c r="F2512" t="s">
        <v>420</v>
      </c>
      <c r="G2512">
        <v>43030</v>
      </c>
      <c r="H2512" t="s">
        <v>2406</v>
      </c>
      <c r="J2512" t="s">
        <v>8406</v>
      </c>
      <c r="K2512" t="s">
        <v>527</v>
      </c>
      <c r="L2512">
        <v>2</v>
      </c>
      <c r="M2512" s="2">
        <v>50000</v>
      </c>
      <c r="N2512" s="2">
        <v>50000</v>
      </c>
      <c r="O2512" s="2">
        <v>0</v>
      </c>
      <c r="P2512" s="2">
        <v>0</v>
      </c>
      <c r="Q2512" s="2">
        <v>0</v>
      </c>
      <c r="R2512" s="2">
        <v>0</v>
      </c>
      <c r="S2512" t="s">
        <v>1916</v>
      </c>
      <c r="T2512" t="s">
        <v>421</v>
      </c>
      <c r="U2512" t="s">
        <v>7758</v>
      </c>
      <c r="V2512" t="s">
        <v>7752</v>
      </c>
      <c r="W2512" t="s">
        <v>7752</v>
      </c>
      <c r="X2512" t="s">
        <v>7753</v>
      </c>
      <c r="Y2512" t="s">
        <v>7753</v>
      </c>
      <c r="Z2512">
        <v>0</v>
      </c>
      <c r="AA2512">
        <v>0</v>
      </c>
    </row>
    <row r="2513" spans="1:27">
      <c r="A2513" s="1" t="s">
        <v>3888</v>
      </c>
      <c r="B2513">
        <v>3200200</v>
      </c>
      <c r="C2513" t="s">
        <v>3734</v>
      </c>
      <c r="D2513" t="s">
        <v>3734</v>
      </c>
      <c r="E2513" s="16" t="s">
        <v>3889</v>
      </c>
      <c r="F2513" t="s">
        <v>3889</v>
      </c>
      <c r="G2513">
        <v>99820</v>
      </c>
      <c r="H2513" t="s">
        <v>874</v>
      </c>
      <c r="J2513" t="s">
        <v>378</v>
      </c>
      <c r="K2513" t="s">
        <v>862</v>
      </c>
      <c r="L2513">
        <v>3</v>
      </c>
      <c r="M2513" s="2">
        <v>50000</v>
      </c>
      <c r="N2513" s="2">
        <v>50000</v>
      </c>
      <c r="O2513" s="2">
        <v>0</v>
      </c>
      <c r="P2513" s="2">
        <v>0</v>
      </c>
      <c r="Q2513" s="2">
        <v>0</v>
      </c>
      <c r="R2513" s="2">
        <v>0</v>
      </c>
      <c r="S2513" t="s">
        <v>863</v>
      </c>
      <c r="T2513" t="s">
        <v>4488</v>
      </c>
      <c r="U2513" t="s">
        <v>7758</v>
      </c>
      <c r="V2513" t="s">
        <v>7752</v>
      </c>
      <c r="W2513" t="s">
        <v>7752</v>
      </c>
      <c r="X2513" t="s">
        <v>7752</v>
      </c>
      <c r="Y2513" t="s">
        <v>7752</v>
      </c>
      <c r="Z2513">
        <v>0</v>
      </c>
      <c r="AA2513">
        <v>0</v>
      </c>
    </row>
    <row r="2514" spans="1:27">
      <c r="A2514" s="1" t="s">
        <v>3914</v>
      </c>
      <c r="B2514">
        <v>3200200</v>
      </c>
      <c r="C2514" t="s">
        <v>3734</v>
      </c>
      <c r="D2514" t="s">
        <v>3734</v>
      </c>
      <c r="E2514" s="16" t="s">
        <v>3915</v>
      </c>
      <c r="F2514" t="s">
        <v>3915</v>
      </c>
      <c r="G2514">
        <v>99820</v>
      </c>
      <c r="H2514" t="s">
        <v>874</v>
      </c>
      <c r="J2514" t="s">
        <v>378</v>
      </c>
      <c r="K2514" t="s">
        <v>862</v>
      </c>
      <c r="L2514">
        <v>3</v>
      </c>
      <c r="M2514" s="2">
        <v>50000</v>
      </c>
      <c r="N2514" s="2">
        <v>50000</v>
      </c>
      <c r="O2514" s="2">
        <v>0</v>
      </c>
      <c r="P2514" s="2">
        <v>0</v>
      </c>
      <c r="Q2514" s="2">
        <v>0</v>
      </c>
      <c r="R2514" s="2">
        <v>0</v>
      </c>
      <c r="S2514" t="s">
        <v>863</v>
      </c>
      <c r="T2514" t="s">
        <v>3916</v>
      </c>
      <c r="U2514" t="s">
        <v>7758</v>
      </c>
      <c r="V2514" t="s">
        <v>7752</v>
      </c>
      <c r="W2514" t="s">
        <v>7752</v>
      </c>
      <c r="X2514" t="s">
        <v>7752</v>
      </c>
      <c r="Y2514" t="s">
        <v>7752</v>
      </c>
      <c r="Z2514">
        <v>0</v>
      </c>
      <c r="AA2514">
        <v>0</v>
      </c>
    </row>
    <row r="2515" spans="1:27">
      <c r="A2515" s="1" t="s">
        <v>3087</v>
      </c>
      <c r="B2515">
        <v>3200200</v>
      </c>
      <c r="C2515" t="s">
        <v>3734</v>
      </c>
      <c r="D2515" t="s">
        <v>3734</v>
      </c>
      <c r="E2515" s="16" t="s">
        <v>3088</v>
      </c>
      <c r="F2515" t="s">
        <v>3088</v>
      </c>
      <c r="G2515">
        <v>42010</v>
      </c>
      <c r="H2515" t="s">
        <v>697</v>
      </c>
      <c r="J2515" t="s">
        <v>7368</v>
      </c>
      <c r="K2515" t="s">
        <v>194</v>
      </c>
      <c r="L2515">
        <v>3</v>
      </c>
      <c r="M2515" s="2">
        <v>50000</v>
      </c>
      <c r="N2515" s="2">
        <v>50000</v>
      </c>
      <c r="O2515" s="2">
        <v>0</v>
      </c>
      <c r="P2515" s="2">
        <v>0</v>
      </c>
      <c r="Q2515" s="2">
        <v>0</v>
      </c>
      <c r="R2515" s="2">
        <v>0</v>
      </c>
      <c r="S2515" t="s">
        <v>863</v>
      </c>
      <c r="T2515" t="s">
        <v>2869</v>
      </c>
      <c r="U2515" t="s">
        <v>7758</v>
      </c>
      <c r="V2515" t="s">
        <v>7752</v>
      </c>
      <c r="W2515" t="s">
        <v>7751</v>
      </c>
      <c r="X2515" t="s">
        <v>7752</v>
      </c>
      <c r="Y2515" t="s">
        <v>7752</v>
      </c>
      <c r="Z2515">
        <v>0</v>
      </c>
      <c r="AA2515">
        <v>0</v>
      </c>
    </row>
    <row r="2516" spans="1:27">
      <c r="A2516" s="1" t="s">
        <v>2967</v>
      </c>
      <c r="B2516">
        <v>3200200</v>
      </c>
      <c r="C2516" t="s">
        <v>3734</v>
      </c>
      <c r="D2516" t="s">
        <v>3734</v>
      </c>
      <c r="E2516" s="16" t="s">
        <v>2968</v>
      </c>
      <c r="F2516" t="s">
        <v>2969</v>
      </c>
      <c r="G2516">
        <v>13040</v>
      </c>
      <c r="H2516" t="s">
        <v>1270</v>
      </c>
      <c r="J2516" t="s">
        <v>7365</v>
      </c>
      <c r="K2516" t="s">
        <v>3971</v>
      </c>
      <c r="L2516">
        <v>1</v>
      </c>
      <c r="M2516" s="2">
        <v>50000</v>
      </c>
      <c r="N2516" s="2">
        <v>50000</v>
      </c>
      <c r="O2516" s="2">
        <v>0</v>
      </c>
      <c r="P2516" s="2">
        <v>0</v>
      </c>
      <c r="Q2516" s="2">
        <v>0</v>
      </c>
      <c r="R2516" s="2">
        <v>0</v>
      </c>
      <c r="S2516" t="s">
        <v>863</v>
      </c>
      <c r="T2516" t="s">
        <v>2970</v>
      </c>
      <c r="U2516" t="s">
        <v>7758</v>
      </c>
      <c r="V2516" t="s">
        <v>7751</v>
      </c>
      <c r="W2516" t="s">
        <v>7753</v>
      </c>
      <c r="X2516" t="s">
        <v>7752</v>
      </c>
      <c r="Y2516" t="s">
        <v>7752</v>
      </c>
      <c r="Z2516">
        <v>0</v>
      </c>
      <c r="AA2516">
        <v>0</v>
      </c>
    </row>
    <row r="2517" spans="1:27">
      <c r="A2517" s="1" t="s">
        <v>4816</v>
      </c>
      <c r="B2517">
        <v>3200200</v>
      </c>
      <c r="C2517" t="s">
        <v>3734</v>
      </c>
      <c r="D2517" t="s">
        <v>3734</v>
      </c>
      <c r="E2517" s="16" t="s">
        <v>4817</v>
      </c>
      <c r="F2517" t="s">
        <v>9537</v>
      </c>
      <c r="G2517">
        <v>99810</v>
      </c>
      <c r="H2517" t="s">
        <v>523</v>
      </c>
      <c r="J2517" t="s">
        <v>7368</v>
      </c>
      <c r="K2517" t="s">
        <v>826</v>
      </c>
      <c r="L2517">
        <v>3</v>
      </c>
      <c r="M2517" s="2">
        <v>55000</v>
      </c>
      <c r="N2517" s="2">
        <v>55000</v>
      </c>
      <c r="O2517" s="2">
        <v>0</v>
      </c>
      <c r="P2517" s="2">
        <v>0</v>
      </c>
      <c r="Q2517" s="2">
        <v>0</v>
      </c>
      <c r="R2517" s="2">
        <v>0</v>
      </c>
      <c r="S2517" t="s">
        <v>863</v>
      </c>
      <c r="T2517" t="s">
        <v>4821</v>
      </c>
      <c r="U2517" t="s">
        <v>7758</v>
      </c>
      <c r="V2517" t="s">
        <v>7752</v>
      </c>
      <c r="W2517" t="s">
        <v>7752</v>
      </c>
      <c r="X2517" t="s">
        <v>7752</v>
      </c>
      <c r="Y2517" t="s">
        <v>7752</v>
      </c>
      <c r="Z2517">
        <v>0</v>
      </c>
      <c r="AA2517">
        <v>0</v>
      </c>
    </row>
    <row r="2518" spans="1:27">
      <c r="A2518" s="1" t="s">
        <v>3894</v>
      </c>
      <c r="B2518">
        <v>3200200</v>
      </c>
      <c r="C2518" t="s">
        <v>3734</v>
      </c>
      <c r="D2518" t="s">
        <v>3734</v>
      </c>
      <c r="E2518" s="16" t="s">
        <v>3895</v>
      </c>
      <c r="F2518" t="s">
        <v>3895</v>
      </c>
      <c r="G2518">
        <v>99820</v>
      </c>
      <c r="H2518" t="s">
        <v>874</v>
      </c>
      <c r="J2518" t="s">
        <v>378</v>
      </c>
      <c r="K2518" t="s">
        <v>862</v>
      </c>
      <c r="L2518">
        <v>3</v>
      </c>
      <c r="M2518" s="2">
        <v>55000</v>
      </c>
      <c r="N2518" s="2">
        <v>55000</v>
      </c>
      <c r="O2518" s="2">
        <v>0</v>
      </c>
      <c r="P2518" s="2">
        <v>0</v>
      </c>
      <c r="Q2518" s="2">
        <v>0</v>
      </c>
      <c r="R2518" s="2">
        <v>0</v>
      </c>
      <c r="S2518" t="s">
        <v>863</v>
      </c>
      <c r="T2518" t="s">
        <v>1346</v>
      </c>
      <c r="U2518" t="s">
        <v>7758</v>
      </c>
      <c r="V2518" t="s">
        <v>7752</v>
      </c>
      <c r="W2518" t="s">
        <v>7752</v>
      </c>
      <c r="X2518" t="s">
        <v>7752</v>
      </c>
      <c r="Y2518" t="s">
        <v>7752</v>
      </c>
      <c r="Z2518">
        <v>0</v>
      </c>
      <c r="AA2518">
        <v>0</v>
      </c>
    </row>
    <row r="2519" spans="1:27">
      <c r="A2519" s="1" t="s">
        <v>4713</v>
      </c>
      <c r="B2519">
        <v>3200200</v>
      </c>
      <c r="C2519" t="s">
        <v>3734</v>
      </c>
      <c r="D2519" t="s">
        <v>3734</v>
      </c>
      <c r="E2519" s="16" t="s">
        <v>6188</v>
      </c>
      <c r="F2519" t="s">
        <v>6188</v>
      </c>
      <c r="G2519">
        <v>99820</v>
      </c>
      <c r="H2519" t="s">
        <v>874</v>
      </c>
      <c r="J2519" t="s">
        <v>378</v>
      </c>
      <c r="K2519" t="s">
        <v>862</v>
      </c>
      <c r="L2519">
        <v>3</v>
      </c>
      <c r="M2519" s="2">
        <v>55000</v>
      </c>
      <c r="N2519" s="2">
        <v>55000</v>
      </c>
      <c r="O2519" s="2">
        <v>0</v>
      </c>
      <c r="P2519" s="2">
        <v>0</v>
      </c>
      <c r="Q2519" s="2">
        <v>0</v>
      </c>
      <c r="R2519" s="2">
        <v>0</v>
      </c>
      <c r="S2519" t="s">
        <v>863</v>
      </c>
      <c r="T2519" t="s">
        <v>6189</v>
      </c>
      <c r="U2519" t="s">
        <v>7758</v>
      </c>
      <c r="V2519" t="s">
        <v>7752</v>
      </c>
      <c r="W2519" t="s">
        <v>7752</v>
      </c>
      <c r="X2519" t="s">
        <v>7752</v>
      </c>
      <c r="Y2519" t="s">
        <v>7752</v>
      </c>
      <c r="Z2519">
        <v>0</v>
      </c>
      <c r="AA2519">
        <v>0</v>
      </c>
    </row>
    <row r="2520" spans="1:27">
      <c r="A2520" s="1" t="s">
        <v>3071</v>
      </c>
      <c r="B2520">
        <v>3200200</v>
      </c>
      <c r="C2520" t="s">
        <v>3734</v>
      </c>
      <c r="D2520" t="s">
        <v>3734</v>
      </c>
      <c r="E2520" s="16" t="s">
        <v>3072</v>
      </c>
      <c r="F2520" t="s">
        <v>3072</v>
      </c>
      <c r="G2520">
        <v>31320</v>
      </c>
      <c r="H2520" t="s">
        <v>197</v>
      </c>
      <c r="J2520" t="s">
        <v>7368</v>
      </c>
      <c r="K2520" t="s">
        <v>826</v>
      </c>
      <c r="L2520">
        <v>3</v>
      </c>
      <c r="M2520" s="2">
        <v>60000</v>
      </c>
      <c r="N2520" s="2">
        <v>60000</v>
      </c>
      <c r="O2520" s="2">
        <v>0</v>
      </c>
      <c r="P2520" s="2">
        <v>0</v>
      </c>
      <c r="Q2520" s="2">
        <v>0</v>
      </c>
      <c r="R2520" s="2">
        <v>0</v>
      </c>
      <c r="S2520" t="s">
        <v>1916</v>
      </c>
      <c r="T2520" t="s">
        <v>3073</v>
      </c>
      <c r="U2520" t="s">
        <v>7758</v>
      </c>
      <c r="V2520" t="s">
        <v>7752</v>
      </c>
      <c r="W2520" t="s">
        <v>7752</v>
      </c>
      <c r="X2520" t="s">
        <v>7753</v>
      </c>
      <c r="Y2520" t="s">
        <v>7752</v>
      </c>
      <c r="Z2520">
        <v>1</v>
      </c>
      <c r="AA2520">
        <v>0</v>
      </c>
    </row>
    <row r="2521" spans="1:27">
      <c r="A2521" s="1" t="s">
        <v>3053</v>
      </c>
      <c r="B2521">
        <v>3200200</v>
      </c>
      <c r="C2521" t="s">
        <v>3734</v>
      </c>
      <c r="D2521" t="s">
        <v>3734</v>
      </c>
      <c r="E2521" s="16" t="s">
        <v>3054</v>
      </c>
      <c r="F2521" t="s">
        <v>3054</v>
      </c>
      <c r="G2521">
        <v>43040</v>
      </c>
      <c r="H2521" t="s">
        <v>2399</v>
      </c>
      <c r="J2521" t="s">
        <v>7368</v>
      </c>
      <c r="K2521" t="s">
        <v>792</v>
      </c>
      <c r="L2521">
        <v>3</v>
      </c>
      <c r="M2521" s="2">
        <v>60000</v>
      </c>
      <c r="N2521" s="2">
        <v>60000</v>
      </c>
      <c r="O2521" s="2">
        <v>0</v>
      </c>
      <c r="P2521" s="2">
        <v>0</v>
      </c>
      <c r="Q2521" s="2">
        <v>0</v>
      </c>
      <c r="R2521" s="2">
        <v>0</v>
      </c>
      <c r="S2521" t="s">
        <v>1916</v>
      </c>
      <c r="T2521" t="s">
        <v>1343</v>
      </c>
      <c r="U2521" t="s">
        <v>7758</v>
      </c>
      <c r="V2521" t="s">
        <v>7752</v>
      </c>
      <c r="W2521" t="s">
        <v>7752</v>
      </c>
      <c r="X2521" t="s">
        <v>7753</v>
      </c>
      <c r="Y2521" t="s">
        <v>7752</v>
      </c>
      <c r="Z2521">
        <v>0</v>
      </c>
      <c r="AA2521">
        <v>0</v>
      </c>
    </row>
    <row r="2522" spans="1:27">
      <c r="A2522" s="1" t="s">
        <v>4826</v>
      </c>
      <c r="B2522">
        <v>3200200</v>
      </c>
      <c r="C2522" t="s">
        <v>3734</v>
      </c>
      <c r="D2522" t="s">
        <v>3734</v>
      </c>
      <c r="E2522" s="16" t="s">
        <v>4827</v>
      </c>
      <c r="F2522" t="s">
        <v>4828</v>
      </c>
      <c r="G2522">
        <v>16310</v>
      </c>
      <c r="H2522" t="s">
        <v>1818</v>
      </c>
      <c r="J2522" t="s">
        <v>7365</v>
      </c>
      <c r="K2522" t="s">
        <v>2205</v>
      </c>
      <c r="L2522">
        <v>1</v>
      </c>
      <c r="M2522" s="2">
        <v>60000</v>
      </c>
      <c r="N2522" s="2">
        <v>60000</v>
      </c>
      <c r="O2522" s="2">
        <v>0</v>
      </c>
      <c r="P2522" s="2">
        <v>0</v>
      </c>
      <c r="Q2522" s="2">
        <v>0</v>
      </c>
      <c r="R2522" s="2">
        <v>0</v>
      </c>
      <c r="S2522" t="s">
        <v>863</v>
      </c>
      <c r="T2522" t="s">
        <v>4829</v>
      </c>
      <c r="U2522" t="s">
        <v>7758</v>
      </c>
      <c r="V2522" t="s">
        <v>7753</v>
      </c>
      <c r="W2522" t="s">
        <v>7751</v>
      </c>
      <c r="X2522" t="s">
        <v>7752</v>
      </c>
      <c r="Y2522" t="s">
        <v>7752</v>
      </c>
      <c r="Z2522">
        <v>0</v>
      </c>
      <c r="AA2522">
        <v>0</v>
      </c>
    </row>
    <row r="2523" spans="1:27">
      <c r="A2523" s="1" t="s">
        <v>3864</v>
      </c>
      <c r="B2523">
        <v>3200200</v>
      </c>
      <c r="C2523" t="s">
        <v>3734</v>
      </c>
      <c r="D2523" t="s">
        <v>3734</v>
      </c>
      <c r="E2523" s="16" t="s">
        <v>3865</v>
      </c>
      <c r="F2523" t="s">
        <v>3866</v>
      </c>
      <c r="G2523">
        <v>99820</v>
      </c>
      <c r="H2523" t="s">
        <v>874</v>
      </c>
      <c r="J2523" t="s">
        <v>378</v>
      </c>
      <c r="K2523" t="s">
        <v>862</v>
      </c>
      <c r="L2523">
        <v>3</v>
      </c>
      <c r="M2523" s="2">
        <v>60000</v>
      </c>
      <c r="N2523" s="2">
        <v>60000</v>
      </c>
      <c r="O2523" s="2">
        <v>0</v>
      </c>
      <c r="P2523" s="2">
        <v>0</v>
      </c>
      <c r="Q2523" s="2">
        <v>0</v>
      </c>
      <c r="R2523" s="2">
        <v>0</v>
      </c>
      <c r="S2523" t="s">
        <v>863</v>
      </c>
      <c r="T2523" t="s">
        <v>3867</v>
      </c>
      <c r="U2523" t="s">
        <v>7758</v>
      </c>
      <c r="V2523" t="s">
        <v>7752</v>
      </c>
      <c r="W2523" t="s">
        <v>7752</v>
      </c>
      <c r="X2523" t="s">
        <v>7752</v>
      </c>
      <c r="Y2523" t="s">
        <v>7752</v>
      </c>
      <c r="Z2523">
        <v>0</v>
      </c>
      <c r="AA2523">
        <v>0</v>
      </c>
    </row>
    <row r="2524" spans="1:27">
      <c r="A2524" s="1" t="s">
        <v>5611</v>
      </c>
      <c r="B2524">
        <v>3200200</v>
      </c>
      <c r="C2524" t="s">
        <v>3734</v>
      </c>
      <c r="D2524" t="s">
        <v>3734</v>
      </c>
      <c r="E2524" s="16" t="s">
        <v>4883</v>
      </c>
      <c r="F2524" t="s">
        <v>4883</v>
      </c>
      <c r="G2524">
        <v>99820</v>
      </c>
      <c r="H2524" t="s">
        <v>874</v>
      </c>
      <c r="J2524" t="s">
        <v>378</v>
      </c>
      <c r="K2524" t="s">
        <v>862</v>
      </c>
      <c r="L2524">
        <v>3</v>
      </c>
      <c r="M2524" s="2">
        <v>60000</v>
      </c>
      <c r="N2524" s="2">
        <v>60000</v>
      </c>
      <c r="O2524" s="2">
        <v>0</v>
      </c>
      <c r="P2524" s="2">
        <v>0</v>
      </c>
      <c r="Q2524" s="2">
        <v>0</v>
      </c>
      <c r="R2524" s="2">
        <v>0</v>
      </c>
      <c r="S2524" t="s">
        <v>863</v>
      </c>
      <c r="T2524" t="s">
        <v>871</v>
      </c>
      <c r="U2524" t="s">
        <v>7758</v>
      </c>
      <c r="V2524" t="s">
        <v>7752</v>
      </c>
      <c r="W2524" t="s">
        <v>7752</v>
      </c>
      <c r="X2524" t="s">
        <v>7752</v>
      </c>
      <c r="Y2524" t="s">
        <v>7752</v>
      </c>
      <c r="Z2524">
        <v>0</v>
      </c>
      <c r="AA2524">
        <v>0</v>
      </c>
    </row>
    <row r="2525" spans="1:27">
      <c r="A2525" s="1" t="s">
        <v>4834</v>
      </c>
      <c r="B2525">
        <v>3200200</v>
      </c>
      <c r="C2525" t="s">
        <v>3734</v>
      </c>
      <c r="D2525" t="s">
        <v>3734</v>
      </c>
      <c r="E2525" s="16" t="s">
        <v>4835</v>
      </c>
      <c r="F2525" t="s">
        <v>4835</v>
      </c>
      <c r="G2525">
        <v>11130</v>
      </c>
      <c r="H2525" t="s">
        <v>3583</v>
      </c>
      <c r="J2525" t="s">
        <v>8406</v>
      </c>
      <c r="K2525" t="s">
        <v>3286</v>
      </c>
      <c r="L2525">
        <v>2</v>
      </c>
      <c r="M2525" s="2">
        <v>60000</v>
      </c>
      <c r="N2525" s="2">
        <v>0</v>
      </c>
      <c r="O2525" s="2">
        <v>0</v>
      </c>
      <c r="P2525" s="2">
        <v>0</v>
      </c>
      <c r="Q2525" s="2">
        <v>60000</v>
      </c>
      <c r="R2525" s="2">
        <v>0</v>
      </c>
      <c r="S2525" t="s">
        <v>1820</v>
      </c>
      <c r="T2525" t="s">
        <v>871</v>
      </c>
      <c r="U2525" t="s">
        <v>7758</v>
      </c>
      <c r="V2525" t="s">
        <v>7752</v>
      </c>
      <c r="W2525" t="s">
        <v>7752</v>
      </c>
      <c r="X2525" t="s">
        <v>7752</v>
      </c>
      <c r="Y2525" t="s">
        <v>7752</v>
      </c>
      <c r="Z2525">
        <v>0</v>
      </c>
      <c r="AA2525">
        <v>0</v>
      </c>
    </row>
    <row r="2526" spans="1:27">
      <c r="A2526" s="1" t="s">
        <v>405</v>
      </c>
      <c r="B2526">
        <v>3200200</v>
      </c>
      <c r="C2526" t="s">
        <v>3734</v>
      </c>
      <c r="D2526" t="s">
        <v>3734</v>
      </c>
      <c r="E2526" s="16" t="s">
        <v>406</v>
      </c>
      <c r="F2526" t="s">
        <v>406</v>
      </c>
      <c r="G2526">
        <v>11120</v>
      </c>
      <c r="H2526" t="s">
        <v>2402</v>
      </c>
      <c r="J2526" t="s">
        <v>8406</v>
      </c>
      <c r="K2526" t="s">
        <v>1983</v>
      </c>
      <c r="L2526">
        <v>3</v>
      </c>
      <c r="M2526" s="2">
        <v>60000</v>
      </c>
      <c r="N2526" s="2">
        <v>0</v>
      </c>
      <c r="O2526" s="2">
        <v>0</v>
      </c>
      <c r="P2526" s="2">
        <v>0</v>
      </c>
      <c r="Q2526" s="2">
        <v>60000</v>
      </c>
      <c r="R2526" s="2">
        <v>0</v>
      </c>
      <c r="S2526" t="s">
        <v>1820</v>
      </c>
      <c r="T2526" t="s">
        <v>407</v>
      </c>
      <c r="U2526" t="s">
        <v>7758</v>
      </c>
      <c r="V2526" t="s">
        <v>7751</v>
      </c>
      <c r="W2526" t="s">
        <v>7753</v>
      </c>
      <c r="X2526" t="s">
        <v>7752</v>
      </c>
      <c r="Y2526" t="s">
        <v>7752</v>
      </c>
      <c r="Z2526">
        <v>1</v>
      </c>
      <c r="AA2526">
        <v>0</v>
      </c>
    </row>
    <row r="2527" spans="1:27">
      <c r="A2527" s="1" t="s">
        <v>408</v>
      </c>
      <c r="B2527">
        <v>3200200</v>
      </c>
      <c r="C2527" t="s">
        <v>3734</v>
      </c>
      <c r="D2527" t="s">
        <v>3734</v>
      </c>
      <c r="E2527" s="16" t="s">
        <v>409</v>
      </c>
      <c r="F2527" t="s">
        <v>410</v>
      </c>
      <c r="G2527">
        <v>11330</v>
      </c>
      <c r="H2527" t="s">
        <v>1168</v>
      </c>
      <c r="J2527" t="s">
        <v>8406</v>
      </c>
      <c r="K2527" t="s">
        <v>1983</v>
      </c>
      <c r="L2527">
        <v>3</v>
      </c>
      <c r="M2527" s="2">
        <v>60000</v>
      </c>
      <c r="N2527" s="2">
        <v>0</v>
      </c>
      <c r="O2527" s="2">
        <v>0</v>
      </c>
      <c r="P2527" s="2">
        <v>0</v>
      </c>
      <c r="Q2527" s="2">
        <v>60000</v>
      </c>
      <c r="R2527" s="2">
        <v>0</v>
      </c>
      <c r="S2527" t="s">
        <v>1820</v>
      </c>
      <c r="T2527" t="s">
        <v>411</v>
      </c>
      <c r="U2527" t="s">
        <v>7758</v>
      </c>
      <c r="V2527" t="s">
        <v>7751</v>
      </c>
      <c r="W2527" t="s">
        <v>7753</v>
      </c>
      <c r="X2527" t="s">
        <v>7752</v>
      </c>
      <c r="Y2527" t="s">
        <v>7752</v>
      </c>
      <c r="Z2527">
        <v>0</v>
      </c>
      <c r="AA2527">
        <v>0</v>
      </c>
    </row>
    <row r="2528" spans="1:27">
      <c r="A2528" s="1" t="s">
        <v>2988</v>
      </c>
      <c r="B2528">
        <v>3200200</v>
      </c>
      <c r="C2528" t="s">
        <v>3734</v>
      </c>
      <c r="D2528" t="s">
        <v>3734</v>
      </c>
      <c r="E2528" s="16" t="s">
        <v>2989</v>
      </c>
      <c r="F2528" t="s">
        <v>2989</v>
      </c>
      <c r="G2528">
        <v>11220</v>
      </c>
      <c r="H2528" t="s">
        <v>545</v>
      </c>
      <c r="J2528" t="s">
        <v>7365</v>
      </c>
      <c r="K2528" t="s">
        <v>189</v>
      </c>
      <c r="L2528">
        <v>1</v>
      </c>
      <c r="M2528" s="2">
        <v>60000</v>
      </c>
      <c r="N2528" s="2">
        <v>0</v>
      </c>
      <c r="O2528" s="2">
        <v>0</v>
      </c>
      <c r="P2528" s="2">
        <v>0</v>
      </c>
      <c r="Q2528" s="2">
        <v>60000</v>
      </c>
      <c r="R2528" s="2">
        <v>0</v>
      </c>
      <c r="S2528" t="s">
        <v>1820</v>
      </c>
      <c r="T2528" t="s">
        <v>2990</v>
      </c>
      <c r="U2528" t="s">
        <v>7758</v>
      </c>
      <c r="V2528" t="s">
        <v>7751</v>
      </c>
      <c r="W2528" t="s">
        <v>7752</v>
      </c>
      <c r="X2528" t="s">
        <v>7752</v>
      </c>
      <c r="Y2528" t="s">
        <v>7752</v>
      </c>
      <c r="Z2528">
        <v>0</v>
      </c>
      <c r="AA2528">
        <v>0</v>
      </c>
    </row>
    <row r="2529" spans="1:27">
      <c r="A2529" s="1" t="s">
        <v>1295</v>
      </c>
      <c r="B2529">
        <v>3200200</v>
      </c>
      <c r="C2529" t="s">
        <v>3734</v>
      </c>
      <c r="D2529" t="s">
        <v>3734</v>
      </c>
      <c r="E2529" s="16" t="s">
        <v>1296</v>
      </c>
      <c r="F2529" t="s">
        <v>1296</v>
      </c>
      <c r="G2529">
        <v>16310</v>
      </c>
      <c r="H2529" t="s">
        <v>1818</v>
      </c>
      <c r="J2529" t="s">
        <v>7367</v>
      </c>
      <c r="K2529" t="s">
        <v>1063</v>
      </c>
      <c r="L2529">
        <v>3</v>
      </c>
      <c r="M2529" s="2">
        <v>64000</v>
      </c>
      <c r="N2529" s="2">
        <v>64000</v>
      </c>
      <c r="O2529" s="2">
        <v>0</v>
      </c>
      <c r="P2529" s="2">
        <v>0</v>
      </c>
      <c r="Q2529" s="2">
        <v>0</v>
      </c>
      <c r="R2529" s="2">
        <v>0</v>
      </c>
      <c r="S2529" t="s">
        <v>863</v>
      </c>
      <c r="T2529" t="s">
        <v>1297</v>
      </c>
      <c r="U2529" t="s">
        <v>7758</v>
      </c>
      <c r="V2529" t="s">
        <v>7751</v>
      </c>
      <c r="W2529" t="s">
        <v>7753</v>
      </c>
      <c r="X2529" t="s">
        <v>7752</v>
      </c>
      <c r="Y2529" t="s">
        <v>7752</v>
      </c>
      <c r="Z2529">
        <v>0</v>
      </c>
      <c r="AA2529">
        <v>0</v>
      </c>
    </row>
    <row r="2530" spans="1:27">
      <c r="A2530" s="1" t="s">
        <v>3896</v>
      </c>
      <c r="B2530">
        <v>3200200</v>
      </c>
      <c r="C2530" t="s">
        <v>3734</v>
      </c>
      <c r="D2530" t="s">
        <v>3734</v>
      </c>
      <c r="E2530" s="16" t="s">
        <v>3897</v>
      </c>
      <c r="F2530" t="s">
        <v>3897</v>
      </c>
      <c r="G2530">
        <v>99820</v>
      </c>
      <c r="H2530" t="s">
        <v>874</v>
      </c>
      <c r="J2530" t="s">
        <v>378</v>
      </c>
      <c r="K2530" t="s">
        <v>862</v>
      </c>
      <c r="L2530">
        <v>3</v>
      </c>
      <c r="M2530" s="2">
        <v>65000</v>
      </c>
      <c r="N2530" s="2">
        <v>65000</v>
      </c>
      <c r="O2530" s="2">
        <v>0</v>
      </c>
      <c r="P2530" s="2">
        <v>0</v>
      </c>
      <c r="Q2530" s="2">
        <v>0</v>
      </c>
      <c r="R2530" s="2">
        <v>0</v>
      </c>
      <c r="S2530" t="s">
        <v>863</v>
      </c>
      <c r="T2530" t="s">
        <v>3898</v>
      </c>
      <c r="U2530" t="s">
        <v>7758</v>
      </c>
      <c r="V2530" t="s">
        <v>7752</v>
      </c>
      <c r="W2530" t="s">
        <v>7752</v>
      </c>
      <c r="X2530" t="s">
        <v>7752</v>
      </c>
      <c r="Y2530" t="s">
        <v>7752</v>
      </c>
      <c r="Z2530">
        <v>0</v>
      </c>
      <c r="AA2530">
        <v>0</v>
      </c>
    </row>
    <row r="2531" spans="1:27">
      <c r="A2531" s="1" t="s">
        <v>3081</v>
      </c>
      <c r="B2531">
        <v>3200200</v>
      </c>
      <c r="C2531" t="s">
        <v>3734</v>
      </c>
      <c r="D2531" t="s">
        <v>3734</v>
      </c>
      <c r="E2531" s="16" t="s">
        <v>3082</v>
      </c>
      <c r="F2531" t="s">
        <v>3083</v>
      </c>
      <c r="G2531">
        <v>43020</v>
      </c>
      <c r="H2531" t="s">
        <v>3562</v>
      </c>
      <c r="J2531" t="s">
        <v>7368</v>
      </c>
      <c r="K2531" t="s">
        <v>194</v>
      </c>
      <c r="L2531">
        <v>3</v>
      </c>
      <c r="M2531" s="2">
        <v>65000</v>
      </c>
      <c r="N2531" s="2">
        <v>0</v>
      </c>
      <c r="O2531" s="2">
        <v>0</v>
      </c>
      <c r="P2531" s="2">
        <v>0</v>
      </c>
      <c r="Q2531" s="2">
        <v>65000</v>
      </c>
      <c r="R2531" s="2">
        <v>0</v>
      </c>
      <c r="S2531" t="s">
        <v>1820</v>
      </c>
      <c r="T2531" t="s">
        <v>1424</v>
      </c>
      <c r="U2531" t="s">
        <v>7758</v>
      </c>
      <c r="V2531" t="s">
        <v>7751</v>
      </c>
      <c r="W2531" t="s">
        <v>7753</v>
      </c>
      <c r="X2531" t="s">
        <v>7752</v>
      </c>
      <c r="Y2531" t="s">
        <v>7752</v>
      </c>
      <c r="Z2531">
        <v>0</v>
      </c>
      <c r="AA2531">
        <v>0</v>
      </c>
    </row>
    <row r="2532" spans="1:27">
      <c r="A2532" s="1" t="s">
        <v>6237</v>
      </c>
      <c r="B2532">
        <v>3200200</v>
      </c>
      <c r="C2532" t="s">
        <v>3734</v>
      </c>
      <c r="D2532" t="s">
        <v>3734</v>
      </c>
      <c r="E2532" s="16" t="s">
        <v>6238</v>
      </c>
      <c r="F2532" t="s">
        <v>6238</v>
      </c>
      <c r="G2532">
        <v>99820</v>
      </c>
      <c r="H2532" t="s">
        <v>874</v>
      </c>
      <c r="J2532" t="s">
        <v>378</v>
      </c>
      <c r="K2532" t="s">
        <v>862</v>
      </c>
      <c r="L2532">
        <v>3</v>
      </c>
      <c r="M2532" s="2">
        <v>70000</v>
      </c>
      <c r="N2532" s="2">
        <v>70000</v>
      </c>
      <c r="O2532" s="2">
        <v>0</v>
      </c>
      <c r="P2532" s="2">
        <v>0</v>
      </c>
      <c r="Q2532" s="2">
        <v>0</v>
      </c>
      <c r="R2532" s="2">
        <v>0</v>
      </c>
      <c r="S2532" t="s">
        <v>863</v>
      </c>
      <c r="T2532" t="s">
        <v>6239</v>
      </c>
      <c r="U2532" t="s">
        <v>7758</v>
      </c>
      <c r="V2532" t="s">
        <v>7752</v>
      </c>
      <c r="W2532" t="s">
        <v>7752</v>
      </c>
      <c r="X2532" t="s">
        <v>7752</v>
      </c>
      <c r="Y2532" t="s">
        <v>7752</v>
      </c>
      <c r="Z2532">
        <v>0</v>
      </c>
      <c r="AA2532">
        <v>0</v>
      </c>
    </row>
    <row r="2533" spans="1:27">
      <c r="A2533" s="1" t="s">
        <v>422</v>
      </c>
      <c r="B2533">
        <v>3200200</v>
      </c>
      <c r="C2533" t="s">
        <v>3734</v>
      </c>
      <c r="D2533" t="s">
        <v>3734</v>
      </c>
      <c r="E2533" s="16" t="s">
        <v>423</v>
      </c>
      <c r="F2533" t="s">
        <v>423</v>
      </c>
      <c r="G2533">
        <v>15030</v>
      </c>
      <c r="H2533" t="s">
        <v>3587</v>
      </c>
      <c r="J2533" t="s">
        <v>8406</v>
      </c>
      <c r="K2533" t="s">
        <v>527</v>
      </c>
      <c r="L2533">
        <v>2</v>
      </c>
      <c r="M2533" s="2">
        <v>70000</v>
      </c>
      <c r="N2533" s="2">
        <v>0</v>
      </c>
      <c r="O2533" s="2">
        <v>0</v>
      </c>
      <c r="P2533" s="2">
        <v>0</v>
      </c>
      <c r="Q2533" s="2">
        <v>70000</v>
      </c>
      <c r="R2533" s="2">
        <v>0</v>
      </c>
      <c r="S2533" t="s">
        <v>1820</v>
      </c>
      <c r="T2533" t="s">
        <v>1335</v>
      </c>
      <c r="U2533" t="s">
        <v>7758</v>
      </c>
      <c r="V2533" t="s">
        <v>7752</v>
      </c>
      <c r="W2533" t="s">
        <v>7752</v>
      </c>
      <c r="X2533" t="s">
        <v>7752</v>
      </c>
      <c r="Y2533" t="s">
        <v>7751</v>
      </c>
      <c r="Z2533">
        <v>0</v>
      </c>
      <c r="AA2533">
        <v>0</v>
      </c>
    </row>
    <row r="2534" spans="1:27">
      <c r="A2534" s="1" t="s">
        <v>6175</v>
      </c>
      <c r="B2534">
        <v>3200200</v>
      </c>
      <c r="C2534" t="s">
        <v>3734</v>
      </c>
      <c r="D2534" t="s">
        <v>3734</v>
      </c>
      <c r="E2534" s="16" t="s">
        <v>6176</v>
      </c>
      <c r="F2534" t="s">
        <v>6177</v>
      </c>
      <c r="G2534">
        <v>43081</v>
      </c>
      <c r="H2534" t="s">
        <v>202</v>
      </c>
      <c r="J2534" t="s">
        <v>378</v>
      </c>
      <c r="K2534" t="s">
        <v>862</v>
      </c>
      <c r="L2534">
        <v>3</v>
      </c>
      <c r="M2534" s="2">
        <v>70000</v>
      </c>
      <c r="N2534" s="2">
        <v>0</v>
      </c>
      <c r="O2534" s="2">
        <v>0</v>
      </c>
      <c r="P2534" s="2">
        <v>0</v>
      </c>
      <c r="Q2534" s="2">
        <v>70000</v>
      </c>
      <c r="R2534" s="2">
        <v>0</v>
      </c>
      <c r="S2534" t="s">
        <v>1820</v>
      </c>
      <c r="T2534" t="s">
        <v>6178</v>
      </c>
      <c r="U2534" t="s">
        <v>7758</v>
      </c>
      <c r="V2534" t="s">
        <v>7752</v>
      </c>
      <c r="W2534" t="s">
        <v>7752</v>
      </c>
      <c r="X2534" t="s">
        <v>7752</v>
      </c>
      <c r="Y2534" t="s">
        <v>7752</v>
      </c>
      <c r="Z2534">
        <v>0</v>
      </c>
      <c r="AA2534">
        <v>0</v>
      </c>
    </row>
    <row r="2535" spans="1:27">
      <c r="A2535" s="1" t="s">
        <v>2964</v>
      </c>
      <c r="B2535">
        <v>3200200</v>
      </c>
      <c r="C2535" t="s">
        <v>3734</v>
      </c>
      <c r="D2535" t="s">
        <v>3734</v>
      </c>
      <c r="E2535" s="16" t="s">
        <v>2965</v>
      </c>
      <c r="F2535" t="s">
        <v>2966</v>
      </c>
      <c r="G2535">
        <v>13020</v>
      </c>
      <c r="H2535" t="s">
        <v>2003</v>
      </c>
      <c r="J2535" t="s">
        <v>7365</v>
      </c>
      <c r="K2535" t="s">
        <v>3971</v>
      </c>
      <c r="L2535">
        <v>1</v>
      </c>
      <c r="M2535" s="2">
        <v>75000</v>
      </c>
      <c r="N2535" s="2">
        <v>75000</v>
      </c>
      <c r="O2535" s="2">
        <v>0</v>
      </c>
      <c r="P2535" s="2">
        <v>0</v>
      </c>
      <c r="Q2535" s="2">
        <v>0</v>
      </c>
      <c r="R2535" s="2">
        <v>0</v>
      </c>
      <c r="S2535" t="s">
        <v>863</v>
      </c>
      <c r="T2535" t="s">
        <v>246</v>
      </c>
      <c r="U2535" t="s">
        <v>7758</v>
      </c>
      <c r="V2535" t="s">
        <v>7751</v>
      </c>
      <c r="W2535" t="s">
        <v>7751</v>
      </c>
      <c r="X2535" t="s">
        <v>7752</v>
      </c>
      <c r="Y2535" t="s">
        <v>7752</v>
      </c>
      <c r="Z2535">
        <v>0</v>
      </c>
      <c r="AA2535">
        <v>0</v>
      </c>
    </row>
    <row r="2536" spans="1:27">
      <c r="A2536" s="1" t="s">
        <v>3078</v>
      </c>
      <c r="B2536">
        <v>3200200</v>
      </c>
      <c r="C2536" t="s">
        <v>3734</v>
      </c>
      <c r="D2536" t="s">
        <v>3734</v>
      </c>
      <c r="E2536" s="16" t="s">
        <v>3079</v>
      </c>
      <c r="F2536" t="s">
        <v>3080</v>
      </c>
      <c r="G2536">
        <v>12182</v>
      </c>
      <c r="H2536" t="s">
        <v>5083</v>
      </c>
      <c r="J2536" t="s">
        <v>7368</v>
      </c>
      <c r="K2536" t="s">
        <v>194</v>
      </c>
      <c r="L2536">
        <v>3</v>
      </c>
      <c r="M2536" s="2">
        <v>75000</v>
      </c>
      <c r="N2536" s="2">
        <v>0</v>
      </c>
      <c r="O2536" s="2">
        <v>0</v>
      </c>
      <c r="P2536" s="2">
        <v>0</v>
      </c>
      <c r="Q2536" s="2">
        <v>75000</v>
      </c>
      <c r="R2536" s="2">
        <v>0</v>
      </c>
      <c r="S2536" t="s">
        <v>1820</v>
      </c>
      <c r="T2536" t="s">
        <v>1553</v>
      </c>
      <c r="U2536" t="s">
        <v>7758</v>
      </c>
      <c r="V2536" t="s">
        <v>7751</v>
      </c>
      <c r="W2536" t="s">
        <v>7753</v>
      </c>
      <c r="X2536" t="s">
        <v>7752</v>
      </c>
      <c r="Y2536" t="s">
        <v>7752</v>
      </c>
      <c r="Z2536">
        <v>0</v>
      </c>
      <c r="AA2536">
        <v>0</v>
      </c>
    </row>
    <row r="2537" spans="1:27">
      <c r="A2537" s="1" t="s">
        <v>2957</v>
      </c>
      <c r="B2537">
        <v>3200200</v>
      </c>
      <c r="C2537" t="s">
        <v>3734</v>
      </c>
      <c r="D2537" t="s">
        <v>3734</v>
      </c>
      <c r="E2537" s="16" t="s">
        <v>2958</v>
      </c>
      <c r="F2537" t="s">
        <v>2958</v>
      </c>
      <c r="G2537">
        <v>99820</v>
      </c>
      <c r="H2537" t="s">
        <v>874</v>
      </c>
      <c r="J2537" t="s">
        <v>7365</v>
      </c>
      <c r="K2537" t="s">
        <v>189</v>
      </c>
      <c r="L2537">
        <v>1</v>
      </c>
      <c r="M2537" s="2">
        <v>80000</v>
      </c>
      <c r="N2537" s="2">
        <v>80000</v>
      </c>
      <c r="O2537" s="2">
        <v>0</v>
      </c>
      <c r="P2537" s="2">
        <v>0</v>
      </c>
      <c r="Q2537" s="2">
        <v>0</v>
      </c>
      <c r="R2537" s="2">
        <v>0</v>
      </c>
      <c r="S2537" t="s">
        <v>863</v>
      </c>
      <c r="T2537" t="s">
        <v>2959</v>
      </c>
      <c r="U2537" t="s">
        <v>7758</v>
      </c>
      <c r="V2537" t="s">
        <v>7752</v>
      </c>
      <c r="W2537" t="s">
        <v>7752</v>
      </c>
      <c r="X2537" t="s">
        <v>7752</v>
      </c>
      <c r="Y2537" t="s">
        <v>7752</v>
      </c>
      <c r="Z2537">
        <v>0</v>
      </c>
      <c r="AA2537">
        <v>0</v>
      </c>
    </row>
    <row r="2538" spans="1:27">
      <c r="A2538" s="1" t="s">
        <v>3890</v>
      </c>
      <c r="B2538">
        <v>3200200</v>
      </c>
      <c r="C2538" t="s">
        <v>3734</v>
      </c>
      <c r="D2538" t="s">
        <v>3734</v>
      </c>
      <c r="E2538" s="16" t="s">
        <v>3891</v>
      </c>
      <c r="F2538" t="s">
        <v>3891</v>
      </c>
      <c r="G2538">
        <v>99820</v>
      </c>
      <c r="H2538" t="s">
        <v>874</v>
      </c>
      <c r="J2538" t="s">
        <v>378</v>
      </c>
      <c r="K2538" t="s">
        <v>862</v>
      </c>
      <c r="L2538">
        <v>3</v>
      </c>
      <c r="M2538" s="2">
        <v>80000</v>
      </c>
      <c r="N2538" s="2">
        <v>80000</v>
      </c>
      <c r="O2538" s="2">
        <v>0</v>
      </c>
      <c r="P2538" s="2">
        <v>0</v>
      </c>
      <c r="Q2538" s="2">
        <v>0</v>
      </c>
      <c r="R2538" s="2">
        <v>0</v>
      </c>
      <c r="S2538" t="s">
        <v>863</v>
      </c>
      <c r="T2538" t="s">
        <v>1878</v>
      </c>
      <c r="U2538" t="s">
        <v>7758</v>
      </c>
      <c r="V2538" t="s">
        <v>7752</v>
      </c>
      <c r="W2538" t="s">
        <v>7752</v>
      </c>
      <c r="X2538" t="s">
        <v>7752</v>
      </c>
      <c r="Y2538" t="s">
        <v>7752</v>
      </c>
      <c r="Z2538">
        <v>0</v>
      </c>
      <c r="AA2538">
        <v>0</v>
      </c>
    </row>
    <row r="2539" spans="1:27">
      <c r="A2539" s="1" t="s">
        <v>6231</v>
      </c>
      <c r="B2539">
        <v>3200200</v>
      </c>
      <c r="C2539" t="s">
        <v>3734</v>
      </c>
      <c r="D2539" t="s">
        <v>3734</v>
      </c>
      <c r="E2539" s="16" t="s">
        <v>6232</v>
      </c>
      <c r="F2539" t="s">
        <v>6232</v>
      </c>
      <c r="G2539">
        <v>99820</v>
      </c>
      <c r="H2539" t="s">
        <v>874</v>
      </c>
      <c r="J2539" t="s">
        <v>378</v>
      </c>
      <c r="K2539" t="s">
        <v>862</v>
      </c>
      <c r="L2539">
        <v>3</v>
      </c>
      <c r="M2539" s="2">
        <v>80000</v>
      </c>
      <c r="N2539" s="2">
        <v>80000</v>
      </c>
      <c r="O2539" s="2">
        <v>0</v>
      </c>
      <c r="P2539" s="2">
        <v>0</v>
      </c>
      <c r="Q2539" s="2">
        <v>0</v>
      </c>
      <c r="R2539" s="2">
        <v>0</v>
      </c>
      <c r="S2539" t="s">
        <v>863</v>
      </c>
      <c r="T2539" t="s">
        <v>1677</v>
      </c>
      <c r="U2539" t="s">
        <v>7758</v>
      </c>
      <c r="V2539" t="s">
        <v>7752</v>
      </c>
      <c r="W2539" t="s">
        <v>7752</v>
      </c>
      <c r="X2539" t="s">
        <v>7752</v>
      </c>
      <c r="Y2539" t="s">
        <v>7752</v>
      </c>
      <c r="Z2539">
        <v>0</v>
      </c>
      <c r="AA2539">
        <v>0</v>
      </c>
    </row>
    <row r="2540" spans="1:27">
      <c r="A2540" s="1" t="s">
        <v>3084</v>
      </c>
      <c r="B2540">
        <v>3200200</v>
      </c>
      <c r="C2540" t="s">
        <v>3734</v>
      </c>
      <c r="D2540" t="s">
        <v>3734</v>
      </c>
      <c r="E2540" s="16" t="s">
        <v>3085</v>
      </c>
      <c r="F2540" t="s">
        <v>3085</v>
      </c>
      <c r="G2540">
        <v>31120</v>
      </c>
      <c r="H2540" t="s">
        <v>3574</v>
      </c>
      <c r="J2540" t="s">
        <v>7368</v>
      </c>
      <c r="K2540" t="s">
        <v>194</v>
      </c>
      <c r="L2540">
        <v>3</v>
      </c>
      <c r="M2540" s="2">
        <v>80000</v>
      </c>
      <c r="N2540" s="2">
        <v>80000</v>
      </c>
      <c r="O2540" s="2">
        <v>0</v>
      </c>
      <c r="P2540" s="2">
        <v>0</v>
      </c>
      <c r="Q2540" s="2">
        <v>0</v>
      </c>
      <c r="R2540" s="2">
        <v>0</v>
      </c>
      <c r="S2540" t="s">
        <v>199</v>
      </c>
      <c r="T2540" t="s">
        <v>3086</v>
      </c>
      <c r="U2540" t="s">
        <v>7758</v>
      </c>
      <c r="V2540" t="s">
        <v>7753</v>
      </c>
      <c r="W2540" t="s">
        <v>7752</v>
      </c>
      <c r="X2540" t="s">
        <v>7753</v>
      </c>
      <c r="Y2540" t="s">
        <v>7752</v>
      </c>
      <c r="Z2540">
        <v>0</v>
      </c>
      <c r="AA2540">
        <v>0</v>
      </c>
    </row>
    <row r="2541" spans="1:27">
      <c r="A2541" s="1" t="s">
        <v>4853</v>
      </c>
      <c r="B2541">
        <v>3200200</v>
      </c>
      <c r="C2541" t="s">
        <v>3734</v>
      </c>
      <c r="D2541" t="s">
        <v>3734</v>
      </c>
      <c r="E2541" s="16" t="s">
        <v>4854</v>
      </c>
      <c r="F2541" t="s">
        <v>4855</v>
      </c>
      <c r="G2541">
        <v>11330</v>
      </c>
      <c r="H2541" t="s">
        <v>1168</v>
      </c>
      <c r="J2541" t="s">
        <v>7367</v>
      </c>
      <c r="K2541" t="s">
        <v>1063</v>
      </c>
      <c r="L2541">
        <v>3</v>
      </c>
      <c r="M2541" s="2">
        <v>80000</v>
      </c>
      <c r="N2541" s="2">
        <v>0</v>
      </c>
      <c r="O2541" s="2">
        <v>0</v>
      </c>
      <c r="P2541" s="2">
        <v>0</v>
      </c>
      <c r="Q2541" s="2">
        <v>80000</v>
      </c>
      <c r="R2541" s="2">
        <v>0</v>
      </c>
      <c r="S2541" t="s">
        <v>1820</v>
      </c>
      <c r="T2541" t="s">
        <v>4856</v>
      </c>
      <c r="U2541" t="s">
        <v>7758</v>
      </c>
      <c r="V2541" t="s">
        <v>7752</v>
      </c>
      <c r="W2541" t="s">
        <v>7752</v>
      </c>
      <c r="X2541" t="s">
        <v>7752</v>
      </c>
      <c r="Y2541" t="s">
        <v>7752</v>
      </c>
      <c r="Z2541">
        <v>0</v>
      </c>
      <c r="AA2541">
        <v>0</v>
      </c>
    </row>
    <row r="2542" spans="1:27">
      <c r="A2542" s="1" t="s">
        <v>3857</v>
      </c>
      <c r="B2542">
        <v>3200200</v>
      </c>
      <c r="C2542" t="s">
        <v>3734</v>
      </c>
      <c r="D2542" t="s">
        <v>3734</v>
      </c>
      <c r="E2542" s="16" t="s">
        <v>3858</v>
      </c>
      <c r="F2542" t="s">
        <v>3859</v>
      </c>
      <c r="G2542">
        <v>15063</v>
      </c>
      <c r="H2542" t="s">
        <v>1122</v>
      </c>
      <c r="J2542" t="s">
        <v>7368</v>
      </c>
      <c r="K2542" t="s">
        <v>2827</v>
      </c>
      <c r="L2542">
        <v>3</v>
      </c>
      <c r="M2542" s="2">
        <v>80000</v>
      </c>
      <c r="N2542" s="2">
        <v>0</v>
      </c>
      <c r="O2542" s="2">
        <v>0</v>
      </c>
      <c r="P2542" s="2">
        <v>0</v>
      </c>
      <c r="Q2542" s="2">
        <v>80000</v>
      </c>
      <c r="R2542" s="2">
        <v>0</v>
      </c>
      <c r="S2542" t="s">
        <v>1820</v>
      </c>
      <c r="T2542" t="s">
        <v>1505</v>
      </c>
      <c r="U2542" t="s">
        <v>7758</v>
      </c>
      <c r="V2542" t="s">
        <v>7752</v>
      </c>
      <c r="W2542" t="s">
        <v>7752</v>
      </c>
      <c r="X2542" t="s">
        <v>7752</v>
      </c>
      <c r="Y2542" t="s">
        <v>7751</v>
      </c>
      <c r="Z2542">
        <v>0</v>
      </c>
      <c r="AA2542">
        <v>0</v>
      </c>
    </row>
    <row r="2543" spans="1:27">
      <c r="A2543" s="1" t="s">
        <v>3057</v>
      </c>
      <c r="B2543">
        <v>3200200</v>
      </c>
      <c r="C2543" t="s">
        <v>3734</v>
      </c>
      <c r="D2543" t="s">
        <v>3734</v>
      </c>
      <c r="E2543" s="16" t="s">
        <v>3058</v>
      </c>
      <c r="F2543" t="s">
        <v>3058</v>
      </c>
      <c r="G2543">
        <v>15050</v>
      </c>
      <c r="H2543" t="s">
        <v>233</v>
      </c>
      <c r="J2543" t="s">
        <v>7368</v>
      </c>
      <c r="K2543" t="s">
        <v>792</v>
      </c>
      <c r="L2543">
        <v>3</v>
      </c>
      <c r="M2543" s="2">
        <v>80000</v>
      </c>
      <c r="N2543" s="2">
        <v>0</v>
      </c>
      <c r="O2543" s="2">
        <v>0</v>
      </c>
      <c r="P2543" s="2">
        <v>0</v>
      </c>
      <c r="Q2543" s="2">
        <v>80000</v>
      </c>
      <c r="R2543" s="2">
        <v>0</v>
      </c>
      <c r="S2543" t="s">
        <v>1820</v>
      </c>
      <c r="T2543" t="s">
        <v>1416</v>
      </c>
      <c r="U2543" t="s">
        <v>7758</v>
      </c>
      <c r="V2543" t="s">
        <v>7752</v>
      </c>
      <c r="W2543" t="s">
        <v>7752</v>
      </c>
      <c r="X2543" t="s">
        <v>7752</v>
      </c>
      <c r="Y2543" t="s">
        <v>7751</v>
      </c>
      <c r="Z2543">
        <v>1</v>
      </c>
      <c r="AA2543">
        <v>0</v>
      </c>
    </row>
    <row r="2544" spans="1:27">
      <c r="A2544" s="1" t="s">
        <v>1289</v>
      </c>
      <c r="B2544">
        <v>3200200</v>
      </c>
      <c r="C2544" t="s">
        <v>3734</v>
      </c>
      <c r="D2544" t="s">
        <v>3734</v>
      </c>
      <c r="E2544" s="16" t="s">
        <v>1290</v>
      </c>
      <c r="F2544" t="s">
        <v>1291</v>
      </c>
      <c r="G2544">
        <v>43040</v>
      </c>
      <c r="H2544" t="s">
        <v>2399</v>
      </c>
      <c r="J2544" t="s">
        <v>7367</v>
      </c>
      <c r="K2544" t="s">
        <v>1013</v>
      </c>
      <c r="L2544">
        <v>3</v>
      </c>
      <c r="M2544" s="2">
        <v>90000</v>
      </c>
      <c r="N2544" s="2">
        <v>90000</v>
      </c>
      <c r="O2544" s="2">
        <v>0</v>
      </c>
      <c r="P2544" s="2">
        <v>0</v>
      </c>
      <c r="Q2544" s="2">
        <v>0</v>
      </c>
      <c r="R2544" s="2">
        <v>0</v>
      </c>
      <c r="S2544" t="s">
        <v>1916</v>
      </c>
      <c r="T2544" t="s">
        <v>2062</v>
      </c>
      <c r="U2544" t="s">
        <v>7758</v>
      </c>
      <c r="V2544" t="s">
        <v>7753</v>
      </c>
      <c r="W2544" t="s">
        <v>7752</v>
      </c>
      <c r="X2544" t="s">
        <v>7753</v>
      </c>
      <c r="Y2544" t="s">
        <v>7752</v>
      </c>
      <c r="Z2544">
        <v>0</v>
      </c>
      <c r="AA2544">
        <v>0</v>
      </c>
    </row>
    <row r="2545" spans="1:27">
      <c r="A2545" s="1" t="s">
        <v>2870</v>
      </c>
      <c r="B2545">
        <v>3200200</v>
      </c>
      <c r="C2545" t="s">
        <v>3734</v>
      </c>
      <c r="D2545" t="s">
        <v>3734</v>
      </c>
      <c r="E2545" s="16" t="s">
        <v>3851</v>
      </c>
      <c r="F2545" t="s">
        <v>3852</v>
      </c>
      <c r="G2545">
        <v>13020</v>
      </c>
      <c r="H2545" t="s">
        <v>2003</v>
      </c>
      <c r="J2545" t="s">
        <v>378</v>
      </c>
      <c r="K2545" t="s">
        <v>862</v>
      </c>
      <c r="L2545">
        <v>3</v>
      </c>
      <c r="M2545" s="2">
        <v>90000</v>
      </c>
      <c r="N2545" s="2">
        <v>90000</v>
      </c>
      <c r="O2545" s="2">
        <v>0</v>
      </c>
      <c r="P2545" s="2">
        <v>0</v>
      </c>
      <c r="Q2545" s="2">
        <v>0</v>
      </c>
      <c r="R2545" s="2">
        <v>0</v>
      </c>
      <c r="S2545" t="s">
        <v>863</v>
      </c>
      <c r="T2545" t="s">
        <v>3853</v>
      </c>
      <c r="U2545" t="s">
        <v>7758</v>
      </c>
      <c r="V2545" t="s">
        <v>7751</v>
      </c>
      <c r="W2545" t="s">
        <v>7751</v>
      </c>
      <c r="X2545" t="s">
        <v>7752</v>
      </c>
      <c r="Y2545" t="s">
        <v>7752</v>
      </c>
      <c r="Z2545">
        <v>0</v>
      </c>
      <c r="AA2545">
        <v>0</v>
      </c>
    </row>
    <row r="2546" spans="1:27">
      <c r="A2546" s="1" t="s">
        <v>3069</v>
      </c>
      <c r="B2546">
        <v>3200200</v>
      </c>
      <c r="C2546" t="s">
        <v>3734</v>
      </c>
      <c r="D2546" t="s">
        <v>3734</v>
      </c>
      <c r="E2546" s="16" t="s">
        <v>3070</v>
      </c>
      <c r="F2546" t="s">
        <v>3070</v>
      </c>
      <c r="G2546">
        <v>31381</v>
      </c>
      <c r="H2546" t="s">
        <v>3254</v>
      </c>
      <c r="J2546" t="s">
        <v>7368</v>
      </c>
      <c r="K2546" t="s">
        <v>826</v>
      </c>
      <c r="L2546">
        <v>3</v>
      </c>
      <c r="M2546" s="2">
        <v>90000</v>
      </c>
      <c r="N2546" s="2">
        <v>0</v>
      </c>
      <c r="O2546" s="2">
        <v>0</v>
      </c>
      <c r="P2546" s="2">
        <v>0</v>
      </c>
      <c r="Q2546" s="2">
        <v>90000</v>
      </c>
      <c r="R2546" s="2">
        <v>0</v>
      </c>
      <c r="S2546" t="s">
        <v>1820</v>
      </c>
      <c r="T2546" t="s">
        <v>3747</v>
      </c>
      <c r="U2546" t="s">
        <v>7758</v>
      </c>
      <c r="V2546" t="s">
        <v>7752</v>
      </c>
      <c r="W2546" t="s">
        <v>7752</v>
      </c>
      <c r="X2546" t="s">
        <v>7753</v>
      </c>
      <c r="Y2546" t="s">
        <v>7752</v>
      </c>
      <c r="Z2546">
        <v>0</v>
      </c>
      <c r="AA2546">
        <v>0</v>
      </c>
    </row>
    <row r="2547" spans="1:27">
      <c r="A2547" s="1" t="s">
        <v>4850</v>
      </c>
      <c r="B2547">
        <v>3200200</v>
      </c>
      <c r="C2547" t="s">
        <v>3734</v>
      </c>
      <c r="D2547" t="s">
        <v>3734</v>
      </c>
      <c r="E2547" s="16" t="s">
        <v>4851</v>
      </c>
      <c r="F2547" t="s">
        <v>9538</v>
      </c>
      <c r="G2547">
        <v>72030</v>
      </c>
      <c r="H2547" t="s">
        <v>627</v>
      </c>
      <c r="J2547" t="s">
        <v>7367</v>
      </c>
      <c r="K2547" t="s">
        <v>2762</v>
      </c>
      <c r="L2547">
        <v>3</v>
      </c>
      <c r="M2547" s="2">
        <v>90100</v>
      </c>
      <c r="N2547" s="2">
        <v>90100</v>
      </c>
      <c r="O2547" s="2">
        <v>0</v>
      </c>
      <c r="P2547" s="2">
        <v>0</v>
      </c>
      <c r="Q2547" s="2">
        <v>0</v>
      </c>
      <c r="R2547" s="2">
        <v>0</v>
      </c>
      <c r="S2547" t="s">
        <v>863</v>
      </c>
      <c r="T2547" t="s">
        <v>4852</v>
      </c>
      <c r="U2547" t="s">
        <v>7758</v>
      </c>
      <c r="V2547" t="s">
        <v>7751</v>
      </c>
      <c r="W2547" t="s">
        <v>7753</v>
      </c>
      <c r="X2547" t="s">
        <v>7752</v>
      </c>
      <c r="Y2547" t="s">
        <v>7752</v>
      </c>
      <c r="Z2547">
        <v>0</v>
      </c>
      <c r="AA2547">
        <v>0</v>
      </c>
    </row>
    <row r="2548" spans="1:27">
      <c r="A2548" s="1" t="s">
        <v>4859</v>
      </c>
      <c r="B2548">
        <v>3200200</v>
      </c>
      <c r="C2548" t="s">
        <v>3734</v>
      </c>
      <c r="D2548" t="s">
        <v>3734</v>
      </c>
      <c r="E2548" s="16" t="s">
        <v>4860</v>
      </c>
      <c r="F2548" t="s">
        <v>5586</v>
      </c>
      <c r="G2548">
        <v>43020</v>
      </c>
      <c r="H2548" t="s">
        <v>3562</v>
      </c>
      <c r="J2548" t="s">
        <v>7366</v>
      </c>
      <c r="K2548" t="s">
        <v>1004</v>
      </c>
      <c r="L2548">
        <v>3</v>
      </c>
      <c r="M2548" s="2">
        <v>100000</v>
      </c>
      <c r="N2548" s="2">
        <v>100000</v>
      </c>
      <c r="O2548" s="2">
        <v>0</v>
      </c>
      <c r="P2548" s="2">
        <v>0</v>
      </c>
      <c r="Q2548" s="2">
        <v>0</v>
      </c>
      <c r="R2548" s="2">
        <v>0</v>
      </c>
      <c r="S2548" t="s">
        <v>863</v>
      </c>
      <c r="T2548" t="s">
        <v>6247</v>
      </c>
      <c r="U2548" t="s">
        <v>7758</v>
      </c>
      <c r="V2548" t="s">
        <v>7751</v>
      </c>
      <c r="W2548" t="s">
        <v>7753</v>
      </c>
      <c r="X2548" t="s">
        <v>7752</v>
      </c>
      <c r="Y2548" t="s">
        <v>7752</v>
      </c>
      <c r="Z2548">
        <v>0</v>
      </c>
      <c r="AA2548">
        <v>0</v>
      </c>
    </row>
    <row r="2549" spans="1:27">
      <c r="A2549" s="1" t="s">
        <v>3739</v>
      </c>
      <c r="B2549">
        <v>3200200</v>
      </c>
      <c r="C2549" t="s">
        <v>3734</v>
      </c>
      <c r="D2549" t="s">
        <v>3734</v>
      </c>
      <c r="E2549" s="16" t="s">
        <v>3740</v>
      </c>
      <c r="F2549" t="s">
        <v>3740</v>
      </c>
      <c r="G2549">
        <v>32161</v>
      </c>
      <c r="H2549" t="s">
        <v>2830</v>
      </c>
      <c r="J2549" t="s">
        <v>7365</v>
      </c>
      <c r="K2549" t="s">
        <v>4736</v>
      </c>
      <c r="L2549">
        <v>2</v>
      </c>
      <c r="M2549" s="2">
        <v>100000</v>
      </c>
      <c r="N2549" s="2">
        <v>100000</v>
      </c>
      <c r="O2549" s="2">
        <v>0</v>
      </c>
      <c r="P2549" s="2">
        <v>0</v>
      </c>
      <c r="Q2549" s="2">
        <v>0</v>
      </c>
      <c r="R2549" s="2">
        <v>0</v>
      </c>
      <c r="S2549" t="s">
        <v>863</v>
      </c>
      <c r="T2549" t="s">
        <v>3741</v>
      </c>
      <c r="U2549" t="s">
        <v>7758</v>
      </c>
      <c r="V2549" t="s">
        <v>7753</v>
      </c>
      <c r="W2549" t="s">
        <v>7754</v>
      </c>
      <c r="X2549" t="s">
        <v>7753</v>
      </c>
      <c r="Y2549" t="s">
        <v>7754</v>
      </c>
      <c r="Z2549">
        <v>0</v>
      </c>
      <c r="AA2549">
        <v>0</v>
      </c>
    </row>
    <row r="2550" spans="1:27">
      <c r="A2550" s="1" t="s">
        <v>4863</v>
      </c>
      <c r="B2550">
        <v>3200200</v>
      </c>
      <c r="C2550" t="s">
        <v>3734</v>
      </c>
      <c r="D2550" t="s">
        <v>3734</v>
      </c>
      <c r="E2550" s="16" t="s">
        <v>4864</v>
      </c>
      <c r="F2550" t="s">
        <v>4864</v>
      </c>
      <c r="G2550">
        <v>12191</v>
      </c>
      <c r="H2550" t="s">
        <v>2540</v>
      </c>
      <c r="J2550" t="s">
        <v>7365</v>
      </c>
      <c r="K2550" t="s">
        <v>4072</v>
      </c>
      <c r="L2550">
        <v>1</v>
      </c>
      <c r="M2550" s="2">
        <v>100000</v>
      </c>
      <c r="N2550" s="2">
        <v>100000</v>
      </c>
      <c r="O2550" s="2">
        <v>0</v>
      </c>
      <c r="P2550" s="2">
        <v>0</v>
      </c>
      <c r="Q2550" s="2">
        <v>0</v>
      </c>
      <c r="R2550" s="2">
        <v>0</v>
      </c>
      <c r="S2550" t="s">
        <v>863</v>
      </c>
      <c r="T2550" t="s">
        <v>4865</v>
      </c>
      <c r="U2550" t="s">
        <v>7758</v>
      </c>
      <c r="V2550" t="s">
        <v>7753</v>
      </c>
      <c r="W2550" t="s">
        <v>7752</v>
      </c>
      <c r="X2550" t="s">
        <v>7752</v>
      </c>
      <c r="Y2550" t="s">
        <v>7752</v>
      </c>
      <c r="Z2550">
        <v>0</v>
      </c>
      <c r="AA2550">
        <v>0</v>
      </c>
    </row>
    <row r="2551" spans="1:27">
      <c r="A2551" s="1" t="s">
        <v>3751</v>
      </c>
      <c r="B2551">
        <v>3200200</v>
      </c>
      <c r="C2551" t="s">
        <v>3734</v>
      </c>
      <c r="D2551" t="s">
        <v>3734</v>
      </c>
      <c r="E2551" s="16" t="s">
        <v>3752</v>
      </c>
      <c r="F2551" t="s">
        <v>3752</v>
      </c>
      <c r="G2551">
        <v>12230</v>
      </c>
      <c r="H2551" t="s">
        <v>1053</v>
      </c>
      <c r="J2551" t="s">
        <v>7365</v>
      </c>
      <c r="K2551" t="s">
        <v>189</v>
      </c>
      <c r="L2551">
        <v>1</v>
      </c>
      <c r="M2551" s="2">
        <v>100000</v>
      </c>
      <c r="N2551" s="2">
        <v>100000</v>
      </c>
      <c r="O2551" s="2">
        <v>0</v>
      </c>
      <c r="P2551" s="2">
        <v>0</v>
      </c>
      <c r="Q2551" s="2">
        <v>0</v>
      </c>
      <c r="R2551" s="2">
        <v>0</v>
      </c>
      <c r="S2551" t="s">
        <v>1916</v>
      </c>
      <c r="T2551" t="s">
        <v>836</v>
      </c>
      <c r="U2551" t="s">
        <v>7758</v>
      </c>
      <c r="V2551" t="s">
        <v>7751</v>
      </c>
      <c r="W2551" t="s">
        <v>7752</v>
      </c>
      <c r="X2551" t="s">
        <v>7752</v>
      </c>
      <c r="Y2551" t="s">
        <v>7752</v>
      </c>
      <c r="Z2551">
        <v>0</v>
      </c>
      <c r="AA2551">
        <v>0</v>
      </c>
    </row>
    <row r="2552" spans="1:27">
      <c r="A2552" s="1" t="s">
        <v>5629</v>
      </c>
      <c r="B2552">
        <v>3200200</v>
      </c>
      <c r="C2552" t="s">
        <v>3734</v>
      </c>
      <c r="D2552" t="s">
        <v>3734</v>
      </c>
      <c r="E2552" s="16" t="s">
        <v>5630</v>
      </c>
      <c r="F2552" t="s">
        <v>5630</v>
      </c>
      <c r="G2552">
        <v>99810</v>
      </c>
      <c r="H2552" t="s">
        <v>523</v>
      </c>
      <c r="J2552" t="s">
        <v>378</v>
      </c>
      <c r="K2552" t="s">
        <v>862</v>
      </c>
      <c r="L2552">
        <v>3</v>
      </c>
      <c r="M2552" s="2">
        <v>100000</v>
      </c>
      <c r="N2552" s="2">
        <v>100000</v>
      </c>
      <c r="O2552" s="2">
        <v>0</v>
      </c>
      <c r="P2552" s="2">
        <v>0</v>
      </c>
      <c r="Q2552" s="2">
        <v>0</v>
      </c>
      <c r="R2552" s="2">
        <v>0</v>
      </c>
      <c r="S2552" t="s">
        <v>863</v>
      </c>
      <c r="T2552" t="s">
        <v>5603</v>
      </c>
      <c r="U2552" t="s">
        <v>7758</v>
      </c>
      <c r="V2552" t="s">
        <v>7752</v>
      </c>
      <c r="W2552" t="s">
        <v>7752</v>
      </c>
      <c r="X2552" t="s">
        <v>7752</v>
      </c>
      <c r="Y2552" t="s">
        <v>7752</v>
      </c>
      <c r="Z2552">
        <v>0</v>
      </c>
      <c r="AA2552">
        <v>0</v>
      </c>
    </row>
    <row r="2553" spans="1:27">
      <c r="A2553" s="1" t="s">
        <v>3745</v>
      </c>
      <c r="B2553">
        <v>3200200</v>
      </c>
      <c r="C2553" t="s">
        <v>3734</v>
      </c>
      <c r="D2553" t="s">
        <v>3734</v>
      </c>
      <c r="E2553" s="16" t="s">
        <v>3746</v>
      </c>
      <c r="F2553" t="s">
        <v>3746</v>
      </c>
      <c r="G2553">
        <v>11220</v>
      </c>
      <c r="H2553" t="s">
        <v>545</v>
      </c>
      <c r="J2553" t="s">
        <v>7365</v>
      </c>
      <c r="K2553" t="s">
        <v>3822</v>
      </c>
      <c r="L2553">
        <v>2</v>
      </c>
      <c r="M2553" s="2">
        <v>100000</v>
      </c>
      <c r="N2553" s="2">
        <v>0</v>
      </c>
      <c r="O2553" s="2">
        <v>0</v>
      </c>
      <c r="P2553" s="2">
        <v>0</v>
      </c>
      <c r="Q2553" s="2">
        <v>100000</v>
      </c>
      <c r="R2553" s="2">
        <v>0</v>
      </c>
      <c r="S2553" t="s">
        <v>1820</v>
      </c>
      <c r="T2553" t="s">
        <v>3747</v>
      </c>
      <c r="U2553" t="s">
        <v>7758</v>
      </c>
      <c r="V2553" t="s">
        <v>7751</v>
      </c>
      <c r="W2553" t="s">
        <v>7753</v>
      </c>
      <c r="X2553" t="s">
        <v>7752</v>
      </c>
      <c r="Y2553" t="s">
        <v>7752</v>
      </c>
      <c r="Z2553">
        <v>0</v>
      </c>
      <c r="AA2553">
        <v>0</v>
      </c>
    </row>
    <row r="2554" spans="1:27">
      <c r="A2554" s="1" t="s">
        <v>1292</v>
      </c>
      <c r="B2554">
        <v>3200200</v>
      </c>
      <c r="C2554" t="s">
        <v>3734</v>
      </c>
      <c r="D2554" t="s">
        <v>3734</v>
      </c>
      <c r="E2554" s="16" t="s">
        <v>1293</v>
      </c>
      <c r="F2554" t="s">
        <v>1294</v>
      </c>
      <c r="G2554">
        <v>31194</v>
      </c>
      <c r="H2554" t="s">
        <v>1523</v>
      </c>
      <c r="J2554" t="s">
        <v>7367</v>
      </c>
      <c r="K2554" t="s">
        <v>1013</v>
      </c>
      <c r="L2554">
        <v>3</v>
      </c>
      <c r="M2554" s="2">
        <v>100000</v>
      </c>
      <c r="N2554" s="2">
        <v>0</v>
      </c>
      <c r="O2554" s="2">
        <v>0</v>
      </c>
      <c r="P2554" s="2">
        <v>0</v>
      </c>
      <c r="Q2554" s="2">
        <v>100000</v>
      </c>
      <c r="R2554" s="2">
        <v>0</v>
      </c>
      <c r="S2554" t="s">
        <v>1820</v>
      </c>
      <c r="T2554" t="s">
        <v>3353</v>
      </c>
      <c r="U2554" t="s">
        <v>7758</v>
      </c>
      <c r="V2554" t="s">
        <v>7753</v>
      </c>
      <c r="W2554" t="s">
        <v>7751</v>
      </c>
      <c r="X2554" t="s">
        <v>7753</v>
      </c>
      <c r="Y2554" t="s">
        <v>7752</v>
      </c>
      <c r="Z2554">
        <v>0</v>
      </c>
      <c r="AA2554">
        <v>0</v>
      </c>
    </row>
    <row r="2555" spans="1:27">
      <c r="A2555" s="1" t="s">
        <v>2953</v>
      </c>
      <c r="B2555">
        <v>3200200</v>
      </c>
      <c r="C2555" t="s">
        <v>3734</v>
      </c>
      <c r="D2555" t="s">
        <v>3734</v>
      </c>
      <c r="E2555" s="16" t="s">
        <v>2954</v>
      </c>
      <c r="F2555" t="s">
        <v>2955</v>
      </c>
      <c r="G2555">
        <v>12282</v>
      </c>
      <c r="H2555" t="s">
        <v>4139</v>
      </c>
      <c r="J2555" t="s">
        <v>7365</v>
      </c>
      <c r="K2555" t="s">
        <v>189</v>
      </c>
      <c r="L2555">
        <v>1</v>
      </c>
      <c r="M2555" s="2">
        <v>100000</v>
      </c>
      <c r="N2555" s="2">
        <v>0</v>
      </c>
      <c r="O2555" s="2">
        <v>0</v>
      </c>
      <c r="P2555" s="2">
        <v>0</v>
      </c>
      <c r="Q2555" s="2">
        <v>100000</v>
      </c>
      <c r="R2555" s="2">
        <v>0</v>
      </c>
      <c r="S2555" t="s">
        <v>1820</v>
      </c>
      <c r="T2555" t="s">
        <v>2956</v>
      </c>
      <c r="U2555" t="s">
        <v>7758</v>
      </c>
      <c r="V2555" t="s">
        <v>7751</v>
      </c>
      <c r="W2555" t="s">
        <v>7752</v>
      </c>
      <c r="X2555" t="s">
        <v>7752</v>
      </c>
      <c r="Y2555" t="s">
        <v>7753</v>
      </c>
      <c r="Z2555">
        <v>0</v>
      </c>
      <c r="AA2555">
        <v>0</v>
      </c>
    </row>
    <row r="2556" spans="1:27">
      <c r="A2556" s="1" t="s">
        <v>2994</v>
      </c>
      <c r="B2556">
        <v>3200200</v>
      </c>
      <c r="C2556" t="s">
        <v>3734</v>
      </c>
      <c r="D2556" t="s">
        <v>3734</v>
      </c>
      <c r="E2556" s="16" t="s">
        <v>2961</v>
      </c>
      <c r="F2556" t="s">
        <v>2962</v>
      </c>
      <c r="G2556">
        <v>15050</v>
      </c>
      <c r="H2556" t="s">
        <v>233</v>
      </c>
      <c r="J2556" t="s">
        <v>7365</v>
      </c>
      <c r="K2556" t="s">
        <v>189</v>
      </c>
      <c r="L2556">
        <v>1</v>
      </c>
      <c r="M2556" s="2">
        <v>100000</v>
      </c>
      <c r="N2556" s="2">
        <v>0</v>
      </c>
      <c r="O2556" s="2">
        <v>0</v>
      </c>
      <c r="P2556" s="2">
        <v>0</v>
      </c>
      <c r="Q2556" s="2">
        <v>100000</v>
      </c>
      <c r="R2556" s="2">
        <v>0</v>
      </c>
      <c r="S2556" t="s">
        <v>1820</v>
      </c>
      <c r="T2556" t="s">
        <v>2963</v>
      </c>
      <c r="U2556" t="s">
        <v>7758</v>
      </c>
      <c r="V2556" t="s">
        <v>7751</v>
      </c>
      <c r="W2556" t="s">
        <v>7752</v>
      </c>
      <c r="X2556" t="s">
        <v>7752</v>
      </c>
      <c r="Y2556" t="s">
        <v>7752</v>
      </c>
      <c r="Z2556">
        <v>0</v>
      </c>
      <c r="AA2556">
        <v>0</v>
      </c>
    </row>
    <row r="2557" spans="1:27">
      <c r="A2557" s="1" t="s">
        <v>3074</v>
      </c>
      <c r="B2557">
        <v>3200200</v>
      </c>
      <c r="C2557" t="s">
        <v>3734</v>
      </c>
      <c r="D2557" t="s">
        <v>3734</v>
      </c>
      <c r="E2557" s="16" t="s">
        <v>3075</v>
      </c>
      <c r="F2557" t="s">
        <v>3076</v>
      </c>
      <c r="G2557">
        <v>11220</v>
      </c>
      <c r="H2557" t="s">
        <v>545</v>
      </c>
      <c r="J2557" t="s">
        <v>7368</v>
      </c>
      <c r="K2557" t="s">
        <v>194</v>
      </c>
      <c r="L2557">
        <v>3</v>
      </c>
      <c r="M2557" s="2">
        <v>100000</v>
      </c>
      <c r="N2557" s="2">
        <v>0</v>
      </c>
      <c r="O2557" s="2">
        <v>0</v>
      </c>
      <c r="P2557" s="2">
        <v>0</v>
      </c>
      <c r="Q2557" s="2">
        <v>100000</v>
      </c>
      <c r="R2557" s="2">
        <v>0</v>
      </c>
      <c r="S2557" t="s">
        <v>1820</v>
      </c>
      <c r="T2557" t="s">
        <v>3077</v>
      </c>
      <c r="U2557" t="s">
        <v>7758</v>
      </c>
      <c r="V2557" t="s">
        <v>7751</v>
      </c>
      <c r="W2557" t="s">
        <v>7752</v>
      </c>
      <c r="X2557" t="s">
        <v>7752</v>
      </c>
      <c r="Y2557" t="s">
        <v>7752</v>
      </c>
      <c r="Z2557">
        <v>0</v>
      </c>
      <c r="AA2557">
        <v>0</v>
      </c>
    </row>
    <row r="2558" spans="1:27">
      <c r="A2558" s="1" t="s">
        <v>5541</v>
      </c>
      <c r="B2558">
        <v>3200200</v>
      </c>
      <c r="C2558" t="s">
        <v>3734</v>
      </c>
      <c r="D2558" t="s">
        <v>3734</v>
      </c>
      <c r="E2558" s="16" t="s">
        <v>5542</v>
      </c>
      <c r="F2558" t="s">
        <v>5542</v>
      </c>
      <c r="G2558">
        <v>11220</v>
      </c>
      <c r="H2558" t="s">
        <v>545</v>
      </c>
      <c r="J2558" t="s">
        <v>7365</v>
      </c>
      <c r="K2558" t="s">
        <v>3971</v>
      </c>
      <c r="L2558">
        <v>1</v>
      </c>
      <c r="M2558" s="2">
        <v>100000</v>
      </c>
      <c r="N2558" s="2">
        <v>0</v>
      </c>
      <c r="O2558" s="2">
        <v>0</v>
      </c>
      <c r="P2558" s="2">
        <v>0</v>
      </c>
      <c r="Q2558" s="2">
        <v>100000</v>
      </c>
      <c r="R2558" s="2">
        <v>0</v>
      </c>
      <c r="S2558" t="s">
        <v>1820</v>
      </c>
      <c r="T2558" t="s">
        <v>5543</v>
      </c>
      <c r="U2558" t="s">
        <v>7758</v>
      </c>
      <c r="V2558" t="s">
        <v>7751</v>
      </c>
      <c r="W2558" t="s">
        <v>7753</v>
      </c>
      <c r="X2558" t="s">
        <v>7752</v>
      </c>
      <c r="Y2558" t="s">
        <v>7752</v>
      </c>
      <c r="Z2558">
        <v>0</v>
      </c>
      <c r="AA2558">
        <v>0</v>
      </c>
    </row>
    <row r="2559" spans="1:27">
      <c r="A2559" s="1" t="s">
        <v>1344</v>
      </c>
      <c r="B2559">
        <v>3200200</v>
      </c>
      <c r="C2559" t="s">
        <v>3734</v>
      </c>
      <c r="D2559" t="s">
        <v>3734</v>
      </c>
      <c r="E2559" s="16" t="s">
        <v>1345</v>
      </c>
      <c r="F2559" t="s">
        <v>1345</v>
      </c>
      <c r="G2559">
        <v>12281</v>
      </c>
      <c r="H2559" t="s">
        <v>4071</v>
      </c>
      <c r="J2559" t="s">
        <v>7368</v>
      </c>
      <c r="K2559" t="s">
        <v>792</v>
      </c>
      <c r="L2559">
        <v>3</v>
      </c>
      <c r="M2559" s="2">
        <v>110000</v>
      </c>
      <c r="N2559" s="2">
        <v>110000</v>
      </c>
      <c r="O2559" s="2">
        <v>0</v>
      </c>
      <c r="P2559" s="2">
        <v>0</v>
      </c>
      <c r="Q2559" s="2">
        <v>0</v>
      </c>
      <c r="R2559" s="2">
        <v>0</v>
      </c>
      <c r="S2559" t="s">
        <v>863</v>
      </c>
      <c r="T2559" t="s">
        <v>1346</v>
      </c>
      <c r="U2559" t="s">
        <v>7758</v>
      </c>
      <c r="V2559" t="s">
        <v>7753</v>
      </c>
      <c r="W2559" t="s">
        <v>7752</v>
      </c>
      <c r="X2559" t="s">
        <v>7752</v>
      </c>
      <c r="Y2559" t="s">
        <v>7752</v>
      </c>
      <c r="Z2559">
        <v>0</v>
      </c>
      <c r="AA2559">
        <v>0</v>
      </c>
    </row>
    <row r="2560" spans="1:27">
      <c r="A2560" s="1" t="s">
        <v>4884</v>
      </c>
      <c r="B2560">
        <v>3200200</v>
      </c>
      <c r="C2560" t="s">
        <v>3734</v>
      </c>
      <c r="D2560" t="s">
        <v>3734</v>
      </c>
      <c r="E2560" s="16" t="s">
        <v>4885</v>
      </c>
      <c r="F2560" t="s">
        <v>4885</v>
      </c>
      <c r="G2560">
        <v>15063</v>
      </c>
      <c r="H2560" t="s">
        <v>1122</v>
      </c>
      <c r="J2560" t="s">
        <v>378</v>
      </c>
      <c r="K2560" t="s">
        <v>862</v>
      </c>
      <c r="L2560">
        <v>3</v>
      </c>
      <c r="M2560" s="2">
        <v>116000</v>
      </c>
      <c r="N2560" s="2">
        <v>0</v>
      </c>
      <c r="O2560" s="2">
        <v>0</v>
      </c>
      <c r="P2560" s="2">
        <v>0</v>
      </c>
      <c r="Q2560" s="2">
        <v>116000</v>
      </c>
      <c r="R2560" s="2">
        <v>0</v>
      </c>
      <c r="S2560" t="s">
        <v>1820</v>
      </c>
      <c r="T2560" t="s">
        <v>871</v>
      </c>
      <c r="U2560" t="s">
        <v>7758</v>
      </c>
      <c r="V2560" t="s">
        <v>7752</v>
      </c>
      <c r="W2560" t="s">
        <v>7752</v>
      </c>
      <c r="X2560" t="s">
        <v>7752</v>
      </c>
      <c r="Y2560" t="s">
        <v>7751</v>
      </c>
      <c r="Z2560">
        <v>0</v>
      </c>
      <c r="AA2560">
        <v>0</v>
      </c>
    </row>
    <row r="2561" spans="1:27">
      <c r="A2561" s="1" t="s">
        <v>3860</v>
      </c>
      <c r="B2561">
        <v>3200200</v>
      </c>
      <c r="C2561" t="s">
        <v>3734</v>
      </c>
      <c r="D2561" t="s">
        <v>3734</v>
      </c>
      <c r="E2561" s="16" t="s">
        <v>3861</v>
      </c>
      <c r="F2561" t="s">
        <v>3862</v>
      </c>
      <c r="G2561">
        <v>16310</v>
      </c>
      <c r="H2561" t="s">
        <v>1818</v>
      </c>
      <c r="J2561" t="s">
        <v>7368</v>
      </c>
      <c r="K2561" t="s">
        <v>2827</v>
      </c>
      <c r="L2561">
        <v>3</v>
      </c>
      <c r="M2561" s="2">
        <v>120000</v>
      </c>
      <c r="N2561" s="2">
        <v>120000</v>
      </c>
      <c r="O2561" s="2">
        <v>0</v>
      </c>
      <c r="P2561" s="2">
        <v>0</v>
      </c>
      <c r="Q2561" s="2">
        <v>0</v>
      </c>
      <c r="R2561" s="2">
        <v>0</v>
      </c>
      <c r="S2561" t="s">
        <v>863</v>
      </c>
      <c r="T2561" t="s">
        <v>3863</v>
      </c>
      <c r="U2561" t="s">
        <v>7758</v>
      </c>
      <c r="V2561" t="s">
        <v>7751</v>
      </c>
      <c r="W2561" t="s">
        <v>7753</v>
      </c>
      <c r="X2561" t="s">
        <v>7752</v>
      </c>
      <c r="Y2561" t="s">
        <v>7752</v>
      </c>
      <c r="Z2561">
        <v>0</v>
      </c>
      <c r="AA2561">
        <v>0</v>
      </c>
    </row>
    <row r="2562" spans="1:27">
      <c r="A2562" s="1" t="s">
        <v>1341</v>
      </c>
      <c r="B2562">
        <v>3200200</v>
      </c>
      <c r="C2562" t="s">
        <v>3734</v>
      </c>
      <c r="D2562" t="s">
        <v>3734</v>
      </c>
      <c r="E2562" s="16" t="s">
        <v>1179</v>
      </c>
      <c r="F2562" t="s">
        <v>1342</v>
      </c>
      <c r="G2562">
        <v>43010</v>
      </c>
      <c r="H2562" t="s">
        <v>2780</v>
      </c>
      <c r="J2562" t="s">
        <v>8406</v>
      </c>
      <c r="K2562" t="s">
        <v>2803</v>
      </c>
      <c r="L2562">
        <v>3</v>
      </c>
      <c r="M2562" s="2">
        <v>120000</v>
      </c>
      <c r="N2562" s="2">
        <v>120000</v>
      </c>
      <c r="O2562" s="2">
        <v>0</v>
      </c>
      <c r="P2562" s="2">
        <v>0</v>
      </c>
      <c r="Q2562" s="2">
        <v>0</v>
      </c>
      <c r="R2562" s="2">
        <v>0</v>
      </c>
      <c r="S2562" t="s">
        <v>1916</v>
      </c>
      <c r="T2562" t="s">
        <v>1343</v>
      </c>
      <c r="U2562" t="s">
        <v>7758</v>
      </c>
      <c r="V2562" t="s">
        <v>7753</v>
      </c>
      <c r="W2562" t="s">
        <v>7753</v>
      </c>
      <c r="X2562" t="s">
        <v>7753</v>
      </c>
      <c r="Y2562" t="s">
        <v>7753</v>
      </c>
      <c r="Z2562">
        <v>0</v>
      </c>
      <c r="AA2562">
        <v>0</v>
      </c>
    </row>
    <row r="2563" spans="1:27">
      <c r="A2563" s="1" t="s">
        <v>3868</v>
      </c>
      <c r="B2563">
        <v>3200200</v>
      </c>
      <c r="C2563" t="s">
        <v>3734</v>
      </c>
      <c r="D2563" t="s">
        <v>3734</v>
      </c>
      <c r="E2563" s="16" t="s">
        <v>3869</v>
      </c>
      <c r="F2563" t="s">
        <v>3869</v>
      </c>
      <c r="G2563">
        <v>99820</v>
      </c>
      <c r="H2563" t="s">
        <v>874</v>
      </c>
      <c r="J2563" t="s">
        <v>378</v>
      </c>
      <c r="K2563" t="s">
        <v>862</v>
      </c>
      <c r="L2563">
        <v>3</v>
      </c>
      <c r="M2563" s="2">
        <v>120000</v>
      </c>
      <c r="N2563" s="2">
        <v>120000</v>
      </c>
      <c r="O2563" s="2">
        <v>0</v>
      </c>
      <c r="P2563" s="2">
        <v>0</v>
      </c>
      <c r="Q2563" s="2">
        <v>0</v>
      </c>
      <c r="R2563" s="2">
        <v>0</v>
      </c>
      <c r="S2563" t="s">
        <v>863</v>
      </c>
      <c r="T2563" t="s">
        <v>3052</v>
      </c>
      <c r="U2563" t="s">
        <v>7758</v>
      </c>
      <c r="V2563" t="s">
        <v>7752</v>
      </c>
      <c r="W2563" t="s">
        <v>7752</v>
      </c>
      <c r="X2563" t="s">
        <v>7752</v>
      </c>
      <c r="Y2563" t="s">
        <v>7752</v>
      </c>
      <c r="Z2563">
        <v>0</v>
      </c>
      <c r="AA2563">
        <v>0</v>
      </c>
    </row>
    <row r="2564" spans="1:27">
      <c r="A2564" s="1" t="s">
        <v>1336</v>
      </c>
      <c r="B2564">
        <v>3200200</v>
      </c>
      <c r="C2564" t="s">
        <v>3734</v>
      </c>
      <c r="D2564" t="s">
        <v>3734</v>
      </c>
      <c r="E2564" s="16" t="s">
        <v>1337</v>
      </c>
      <c r="F2564" t="s">
        <v>1337</v>
      </c>
      <c r="G2564">
        <v>16310</v>
      </c>
      <c r="H2564" t="s">
        <v>1818</v>
      </c>
      <c r="J2564" t="s">
        <v>8406</v>
      </c>
      <c r="K2564" t="s">
        <v>2312</v>
      </c>
      <c r="L2564">
        <v>3</v>
      </c>
      <c r="M2564" s="2">
        <v>120000</v>
      </c>
      <c r="N2564" s="2">
        <v>120000</v>
      </c>
      <c r="O2564" s="2">
        <v>0</v>
      </c>
      <c r="P2564" s="2">
        <v>0</v>
      </c>
      <c r="Q2564" s="2">
        <v>0</v>
      </c>
      <c r="R2564" s="2">
        <v>0</v>
      </c>
      <c r="S2564" t="s">
        <v>199</v>
      </c>
      <c r="T2564" t="s">
        <v>1516</v>
      </c>
      <c r="U2564" t="s">
        <v>7758</v>
      </c>
      <c r="V2564" t="s">
        <v>7751</v>
      </c>
      <c r="W2564" t="s">
        <v>7753</v>
      </c>
      <c r="X2564" t="s">
        <v>7752</v>
      </c>
      <c r="Y2564" t="s">
        <v>7752</v>
      </c>
      <c r="Z2564">
        <v>0</v>
      </c>
      <c r="AA2564">
        <v>0</v>
      </c>
    </row>
    <row r="2565" spans="1:27">
      <c r="A2565" s="1" t="s">
        <v>5587</v>
      </c>
      <c r="B2565">
        <v>3200200</v>
      </c>
      <c r="C2565" t="s">
        <v>3734</v>
      </c>
      <c r="D2565" t="s">
        <v>3734</v>
      </c>
      <c r="E2565" s="16" t="s">
        <v>5588</v>
      </c>
      <c r="F2565" t="s">
        <v>5589</v>
      </c>
      <c r="G2565">
        <v>43081</v>
      </c>
      <c r="H2565" t="s">
        <v>202</v>
      </c>
      <c r="J2565" t="s">
        <v>378</v>
      </c>
      <c r="K2565" t="s">
        <v>862</v>
      </c>
      <c r="L2565">
        <v>3</v>
      </c>
      <c r="M2565" s="2">
        <v>120000</v>
      </c>
      <c r="N2565" s="2">
        <v>0</v>
      </c>
      <c r="O2565" s="2">
        <v>0</v>
      </c>
      <c r="P2565" s="2">
        <v>0</v>
      </c>
      <c r="Q2565" s="2">
        <v>120000</v>
      </c>
      <c r="R2565" s="2">
        <v>0</v>
      </c>
      <c r="S2565" t="s">
        <v>1820</v>
      </c>
      <c r="T2565" t="s">
        <v>6189</v>
      </c>
      <c r="U2565" t="s">
        <v>7758</v>
      </c>
      <c r="V2565" t="s">
        <v>7752</v>
      </c>
      <c r="W2565" t="s">
        <v>7752</v>
      </c>
      <c r="X2565" t="s">
        <v>7752</v>
      </c>
      <c r="Y2565" t="s">
        <v>7753</v>
      </c>
      <c r="Z2565">
        <v>0</v>
      </c>
      <c r="AA2565">
        <v>0</v>
      </c>
    </row>
    <row r="2566" spans="1:27">
      <c r="A2566" s="1" t="s">
        <v>6200</v>
      </c>
      <c r="B2566">
        <v>3200200</v>
      </c>
      <c r="C2566" t="s">
        <v>3734</v>
      </c>
      <c r="D2566" t="s">
        <v>3734</v>
      </c>
      <c r="E2566" s="16" t="s">
        <v>6201</v>
      </c>
      <c r="F2566" t="s">
        <v>6202</v>
      </c>
      <c r="G2566">
        <v>43081</v>
      </c>
      <c r="H2566" t="s">
        <v>202</v>
      </c>
      <c r="J2566" t="s">
        <v>7368</v>
      </c>
      <c r="K2566" t="s">
        <v>194</v>
      </c>
      <c r="L2566">
        <v>3</v>
      </c>
      <c r="M2566" s="2">
        <v>120000</v>
      </c>
      <c r="N2566" s="2">
        <v>0</v>
      </c>
      <c r="O2566" s="2">
        <v>0</v>
      </c>
      <c r="P2566" s="2">
        <v>0</v>
      </c>
      <c r="Q2566" s="2">
        <v>120000</v>
      </c>
      <c r="R2566" s="2">
        <v>0</v>
      </c>
      <c r="S2566" t="s">
        <v>1820</v>
      </c>
      <c r="T2566" t="s">
        <v>6203</v>
      </c>
      <c r="U2566" t="s">
        <v>7758</v>
      </c>
      <c r="V2566" t="s">
        <v>7752</v>
      </c>
      <c r="W2566" t="s">
        <v>7752</v>
      </c>
      <c r="X2566" t="s">
        <v>7752</v>
      </c>
      <c r="Y2566" t="s">
        <v>7752</v>
      </c>
      <c r="Z2566">
        <v>0</v>
      </c>
      <c r="AA2566">
        <v>0</v>
      </c>
    </row>
    <row r="2567" spans="1:27">
      <c r="A2567" s="1" t="s">
        <v>5602</v>
      </c>
      <c r="B2567">
        <v>3200200</v>
      </c>
      <c r="C2567" t="s">
        <v>3734</v>
      </c>
      <c r="D2567" t="s">
        <v>3734</v>
      </c>
      <c r="E2567" s="16" t="s">
        <v>4208</v>
      </c>
      <c r="F2567" t="s">
        <v>4209</v>
      </c>
      <c r="G2567">
        <v>16350</v>
      </c>
      <c r="H2567" t="s">
        <v>2806</v>
      </c>
      <c r="J2567" t="s">
        <v>7368</v>
      </c>
      <c r="K2567" t="s">
        <v>3601</v>
      </c>
      <c r="L2567">
        <v>4</v>
      </c>
      <c r="M2567" s="2">
        <v>120000</v>
      </c>
      <c r="N2567" s="2">
        <v>0</v>
      </c>
      <c r="O2567" s="2">
        <v>0</v>
      </c>
      <c r="P2567" s="2">
        <v>0</v>
      </c>
      <c r="Q2567" s="2">
        <v>120000</v>
      </c>
      <c r="R2567" s="2">
        <v>0</v>
      </c>
      <c r="S2567" t="s">
        <v>1820</v>
      </c>
      <c r="T2567" t="s">
        <v>871</v>
      </c>
      <c r="U2567" t="s">
        <v>7758</v>
      </c>
      <c r="V2567" t="s">
        <v>7752</v>
      </c>
      <c r="W2567" t="s">
        <v>7752</v>
      </c>
      <c r="X2567" t="s">
        <v>7752</v>
      </c>
      <c r="Y2567" t="s">
        <v>7752</v>
      </c>
      <c r="Z2567">
        <v>0</v>
      </c>
      <c r="AA2567">
        <v>0</v>
      </c>
    </row>
    <row r="2568" spans="1:27">
      <c r="A2568" s="1" t="s">
        <v>1298</v>
      </c>
      <c r="B2568">
        <v>3200200</v>
      </c>
      <c r="C2568" t="s">
        <v>3734</v>
      </c>
      <c r="D2568" t="s">
        <v>3734</v>
      </c>
      <c r="E2568" s="16" t="s">
        <v>392</v>
      </c>
      <c r="F2568" t="s">
        <v>393</v>
      </c>
      <c r="G2568">
        <v>14040</v>
      </c>
      <c r="H2568" t="s">
        <v>706</v>
      </c>
      <c r="J2568" t="s">
        <v>7369</v>
      </c>
      <c r="K2568" t="s">
        <v>6558</v>
      </c>
      <c r="L2568">
        <v>2</v>
      </c>
      <c r="M2568" s="2">
        <v>125000</v>
      </c>
      <c r="N2568" s="2">
        <v>125000</v>
      </c>
      <c r="O2568" s="2">
        <v>0</v>
      </c>
      <c r="P2568" s="2">
        <v>0</v>
      </c>
      <c r="Q2568" s="2">
        <v>0</v>
      </c>
      <c r="R2568" s="2">
        <v>0</v>
      </c>
      <c r="S2568" t="s">
        <v>1916</v>
      </c>
      <c r="T2568" t="s">
        <v>394</v>
      </c>
      <c r="U2568" t="s">
        <v>7758</v>
      </c>
      <c r="V2568" t="s">
        <v>7753</v>
      </c>
      <c r="W2568" t="s">
        <v>7752</v>
      </c>
      <c r="X2568" t="s">
        <v>7751</v>
      </c>
      <c r="Y2568" t="s">
        <v>7752</v>
      </c>
      <c r="Z2568">
        <v>0</v>
      </c>
      <c r="AA2568">
        <v>0</v>
      </c>
    </row>
    <row r="2569" spans="1:27">
      <c r="A2569" s="1" t="s">
        <v>3067</v>
      </c>
      <c r="B2569">
        <v>3200200</v>
      </c>
      <c r="C2569" t="s">
        <v>3734</v>
      </c>
      <c r="D2569" t="s">
        <v>3734</v>
      </c>
      <c r="E2569" s="16" t="s">
        <v>3068</v>
      </c>
      <c r="F2569" t="s">
        <v>3068</v>
      </c>
      <c r="G2569">
        <v>31120</v>
      </c>
      <c r="H2569" t="s">
        <v>3574</v>
      </c>
      <c r="J2569" t="s">
        <v>7368</v>
      </c>
      <c r="K2569" t="s">
        <v>826</v>
      </c>
      <c r="L2569">
        <v>3</v>
      </c>
      <c r="M2569" s="2">
        <v>130000</v>
      </c>
      <c r="N2569" s="2">
        <v>130000</v>
      </c>
      <c r="O2569" s="2">
        <v>0</v>
      </c>
      <c r="P2569" s="2">
        <v>0</v>
      </c>
      <c r="Q2569" s="2">
        <v>0</v>
      </c>
      <c r="R2569" s="2">
        <v>0</v>
      </c>
      <c r="S2569" t="s">
        <v>1916</v>
      </c>
      <c r="T2569" t="s">
        <v>4488</v>
      </c>
      <c r="U2569" t="s">
        <v>7758</v>
      </c>
      <c r="V2569" t="s">
        <v>7753</v>
      </c>
      <c r="W2569" t="s">
        <v>7752</v>
      </c>
      <c r="X2569" t="s">
        <v>7753</v>
      </c>
      <c r="Y2569" t="s">
        <v>7752</v>
      </c>
      <c r="Z2569">
        <v>0</v>
      </c>
      <c r="AA2569">
        <v>0</v>
      </c>
    </row>
    <row r="2570" spans="1:27">
      <c r="A2570" s="1" t="s">
        <v>399</v>
      </c>
      <c r="B2570">
        <v>3200200</v>
      </c>
      <c r="C2570" t="s">
        <v>3734</v>
      </c>
      <c r="D2570" t="s">
        <v>3734</v>
      </c>
      <c r="E2570" s="16" t="s">
        <v>400</v>
      </c>
      <c r="F2570" t="s">
        <v>400</v>
      </c>
      <c r="G2570">
        <v>43040</v>
      </c>
      <c r="H2570" t="s">
        <v>2399</v>
      </c>
      <c r="J2570" t="s">
        <v>8406</v>
      </c>
      <c r="K2570" t="s">
        <v>3567</v>
      </c>
      <c r="L2570">
        <v>3</v>
      </c>
      <c r="M2570" s="2">
        <v>130000</v>
      </c>
      <c r="N2570" s="2">
        <v>130000</v>
      </c>
      <c r="O2570" s="2">
        <v>0</v>
      </c>
      <c r="P2570" s="2">
        <v>0</v>
      </c>
      <c r="Q2570" s="2">
        <v>0</v>
      </c>
      <c r="R2570" s="2">
        <v>0</v>
      </c>
      <c r="S2570" t="s">
        <v>1916</v>
      </c>
      <c r="T2570" t="s">
        <v>1505</v>
      </c>
      <c r="U2570" t="s">
        <v>7758</v>
      </c>
      <c r="V2570" t="s">
        <v>7753</v>
      </c>
      <c r="W2570" t="s">
        <v>7752</v>
      </c>
      <c r="X2570" t="s">
        <v>7753</v>
      </c>
      <c r="Y2570" t="s">
        <v>7752</v>
      </c>
      <c r="Z2570">
        <v>0</v>
      </c>
      <c r="AA2570">
        <v>0</v>
      </c>
    </row>
    <row r="2571" spans="1:27">
      <c r="A2571" s="1" t="s">
        <v>2991</v>
      </c>
      <c r="B2571">
        <v>3200200</v>
      </c>
      <c r="C2571" t="s">
        <v>3734</v>
      </c>
      <c r="D2571" t="s">
        <v>3734</v>
      </c>
      <c r="E2571" s="16" t="s">
        <v>2992</v>
      </c>
      <c r="F2571" t="s">
        <v>2992</v>
      </c>
      <c r="G2571">
        <v>14030</v>
      </c>
      <c r="H2571" t="s">
        <v>1485</v>
      </c>
      <c r="J2571" t="s">
        <v>7365</v>
      </c>
      <c r="K2571" t="s">
        <v>189</v>
      </c>
      <c r="L2571">
        <v>1</v>
      </c>
      <c r="M2571" s="2">
        <v>130000</v>
      </c>
      <c r="N2571" s="2">
        <v>130000</v>
      </c>
      <c r="O2571" s="2">
        <v>0</v>
      </c>
      <c r="P2571" s="2">
        <v>0</v>
      </c>
      <c r="Q2571" s="2">
        <v>0</v>
      </c>
      <c r="R2571" s="2">
        <v>0</v>
      </c>
      <c r="S2571" t="s">
        <v>1916</v>
      </c>
      <c r="T2571" t="s">
        <v>2993</v>
      </c>
      <c r="U2571" t="s">
        <v>7758</v>
      </c>
      <c r="V2571" t="s">
        <v>7751</v>
      </c>
      <c r="W2571" t="s">
        <v>7752</v>
      </c>
      <c r="X2571" t="s">
        <v>7753</v>
      </c>
      <c r="Y2571" t="s">
        <v>7752</v>
      </c>
      <c r="Z2571">
        <v>0</v>
      </c>
      <c r="AA2571">
        <v>0</v>
      </c>
    </row>
    <row r="2572" spans="1:27">
      <c r="A2572" s="1" t="s">
        <v>4886</v>
      </c>
      <c r="B2572">
        <v>3200200</v>
      </c>
      <c r="C2572" t="s">
        <v>3734</v>
      </c>
      <c r="D2572" t="s">
        <v>3734</v>
      </c>
      <c r="E2572" s="16" t="s">
        <v>4887</v>
      </c>
      <c r="F2572" t="s">
        <v>4887</v>
      </c>
      <c r="G2572">
        <v>15040</v>
      </c>
      <c r="H2572" t="s">
        <v>2839</v>
      </c>
      <c r="J2572" t="s">
        <v>7365</v>
      </c>
      <c r="K2572" t="s">
        <v>1630</v>
      </c>
      <c r="L2572">
        <v>1</v>
      </c>
      <c r="M2572" s="2">
        <v>134000</v>
      </c>
      <c r="N2572" s="2">
        <v>0</v>
      </c>
      <c r="O2572" s="2">
        <v>0</v>
      </c>
      <c r="P2572" s="2">
        <v>0</v>
      </c>
      <c r="Q2572" s="2">
        <v>134000</v>
      </c>
      <c r="R2572" s="2">
        <v>0</v>
      </c>
      <c r="S2572" t="s">
        <v>1820</v>
      </c>
      <c r="T2572" t="s">
        <v>4402</v>
      </c>
      <c r="U2572" t="s">
        <v>7758</v>
      </c>
      <c r="V2572" t="s">
        <v>7752</v>
      </c>
      <c r="W2572" t="s">
        <v>7752</v>
      </c>
      <c r="X2572" t="s">
        <v>7752</v>
      </c>
      <c r="Y2572" t="s">
        <v>7751</v>
      </c>
      <c r="Z2572">
        <v>0</v>
      </c>
      <c r="AA2572">
        <v>0</v>
      </c>
    </row>
    <row r="2573" spans="1:27">
      <c r="A2573" s="1" t="s">
        <v>2182</v>
      </c>
      <c r="B2573">
        <v>3200200</v>
      </c>
      <c r="C2573" t="s">
        <v>3734</v>
      </c>
      <c r="D2573" t="s">
        <v>3734</v>
      </c>
      <c r="E2573" s="16" t="s">
        <v>3050</v>
      </c>
      <c r="F2573" t="s">
        <v>3051</v>
      </c>
      <c r="G2573">
        <v>43040</v>
      </c>
      <c r="H2573" t="s">
        <v>2399</v>
      </c>
      <c r="J2573" t="s">
        <v>7368</v>
      </c>
      <c r="K2573" t="s">
        <v>792</v>
      </c>
      <c r="L2573">
        <v>3</v>
      </c>
      <c r="M2573" s="2">
        <v>140000</v>
      </c>
      <c r="N2573" s="2">
        <v>140000</v>
      </c>
      <c r="O2573" s="2">
        <v>0</v>
      </c>
      <c r="P2573" s="2">
        <v>0</v>
      </c>
      <c r="Q2573" s="2">
        <v>0</v>
      </c>
      <c r="R2573" s="2">
        <v>0</v>
      </c>
      <c r="S2573" t="s">
        <v>1916</v>
      </c>
      <c r="T2573" t="s">
        <v>3052</v>
      </c>
      <c r="U2573" t="s">
        <v>7758</v>
      </c>
      <c r="V2573" t="s">
        <v>7753</v>
      </c>
      <c r="W2573" t="s">
        <v>7752</v>
      </c>
      <c r="X2573" t="s">
        <v>7753</v>
      </c>
      <c r="Y2573" t="s">
        <v>7752</v>
      </c>
      <c r="Z2573">
        <v>0</v>
      </c>
      <c r="AA2573">
        <v>0</v>
      </c>
    </row>
    <row r="2574" spans="1:27">
      <c r="A2574" s="1" t="s">
        <v>3055</v>
      </c>
      <c r="B2574">
        <v>3200200</v>
      </c>
      <c r="C2574" t="s">
        <v>3734</v>
      </c>
      <c r="D2574" t="s">
        <v>3734</v>
      </c>
      <c r="E2574" s="16" t="s">
        <v>3056</v>
      </c>
      <c r="F2574" t="s">
        <v>3056</v>
      </c>
      <c r="G2574">
        <v>11330</v>
      </c>
      <c r="H2574" t="s">
        <v>1168</v>
      </c>
      <c r="J2574" t="s">
        <v>7368</v>
      </c>
      <c r="K2574" t="s">
        <v>792</v>
      </c>
      <c r="L2574">
        <v>3</v>
      </c>
      <c r="M2574" s="2">
        <v>140000</v>
      </c>
      <c r="N2574" s="2">
        <v>0</v>
      </c>
      <c r="O2574" s="2">
        <v>0</v>
      </c>
      <c r="P2574" s="2">
        <v>0</v>
      </c>
      <c r="Q2574" s="2">
        <v>140000</v>
      </c>
      <c r="R2574" s="2">
        <v>0</v>
      </c>
      <c r="S2574" t="s">
        <v>1820</v>
      </c>
      <c r="T2574" t="s">
        <v>3316</v>
      </c>
      <c r="U2574" t="s">
        <v>7758</v>
      </c>
      <c r="V2574" t="s">
        <v>7753</v>
      </c>
      <c r="W2574" t="s">
        <v>7753</v>
      </c>
      <c r="X2574" t="s">
        <v>7752</v>
      </c>
      <c r="Y2574" t="s">
        <v>7752</v>
      </c>
      <c r="Z2574">
        <v>0</v>
      </c>
      <c r="AA2574">
        <v>0</v>
      </c>
    </row>
    <row r="2575" spans="1:27">
      <c r="A2575" s="1" t="s">
        <v>2975</v>
      </c>
      <c r="B2575">
        <v>3200200</v>
      </c>
      <c r="C2575" t="s">
        <v>3734</v>
      </c>
      <c r="D2575" t="s">
        <v>3734</v>
      </c>
      <c r="E2575" s="16" t="s">
        <v>2976</v>
      </c>
      <c r="F2575" t="s">
        <v>1280</v>
      </c>
      <c r="G2575">
        <v>12220</v>
      </c>
      <c r="H2575" t="s">
        <v>1832</v>
      </c>
      <c r="J2575" t="s">
        <v>7367</v>
      </c>
      <c r="K2575" t="s">
        <v>1013</v>
      </c>
      <c r="L2575">
        <v>3</v>
      </c>
      <c r="M2575" s="2">
        <v>155000</v>
      </c>
      <c r="N2575" s="2">
        <v>155000</v>
      </c>
      <c r="O2575" s="2">
        <v>0</v>
      </c>
      <c r="P2575" s="2">
        <v>0</v>
      </c>
      <c r="Q2575" s="2">
        <v>0</v>
      </c>
      <c r="R2575" s="2">
        <v>0</v>
      </c>
      <c r="S2575" t="s">
        <v>863</v>
      </c>
      <c r="T2575" t="s">
        <v>1281</v>
      </c>
      <c r="U2575" t="s">
        <v>7758</v>
      </c>
      <c r="V2575" t="s">
        <v>7751</v>
      </c>
      <c r="W2575" t="s">
        <v>7752</v>
      </c>
      <c r="X2575" t="s">
        <v>7752</v>
      </c>
      <c r="Y2575" t="s">
        <v>7752</v>
      </c>
      <c r="Z2575">
        <v>0</v>
      </c>
      <c r="AA2575">
        <v>0</v>
      </c>
    </row>
    <row r="2576" spans="1:27">
      <c r="A2576" s="1" t="s">
        <v>401</v>
      </c>
      <c r="B2576">
        <v>3200200</v>
      </c>
      <c r="C2576" t="s">
        <v>3734</v>
      </c>
      <c r="D2576" t="s">
        <v>3734</v>
      </c>
      <c r="E2576" s="16" t="s">
        <v>402</v>
      </c>
      <c r="F2576" t="s">
        <v>403</v>
      </c>
      <c r="G2576">
        <v>13040</v>
      </c>
      <c r="H2576" t="s">
        <v>1270</v>
      </c>
      <c r="J2576" t="s">
        <v>8406</v>
      </c>
      <c r="K2576" t="s">
        <v>1983</v>
      </c>
      <c r="L2576">
        <v>3</v>
      </c>
      <c r="M2576" s="2">
        <v>160000</v>
      </c>
      <c r="N2576" s="2">
        <v>160000</v>
      </c>
      <c r="O2576" s="2">
        <v>0</v>
      </c>
      <c r="P2576" s="2">
        <v>0</v>
      </c>
      <c r="Q2576" s="2">
        <v>0</v>
      </c>
      <c r="R2576" s="2">
        <v>0</v>
      </c>
      <c r="S2576" t="s">
        <v>863</v>
      </c>
      <c r="T2576" t="s">
        <v>404</v>
      </c>
      <c r="U2576" t="s">
        <v>7758</v>
      </c>
      <c r="V2576" t="s">
        <v>7751</v>
      </c>
      <c r="W2576" t="s">
        <v>7753</v>
      </c>
      <c r="X2576" t="s">
        <v>7752</v>
      </c>
      <c r="Y2576" t="s">
        <v>7752</v>
      </c>
      <c r="Z2576">
        <v>0</v>
      </c>
      <c r="AA2576">
        <v>0</v>
      </c>
    </row>
    <row r="2577" spans="1:27">
      <c r="A2577" s="1" t="s">
        <v>4213</v>
      </c>
      <c r="B2577">
        <v>3200200</v>
      </c>
      <c r="C2577" t="s">
        <v>3734</v>
      </c>
      <c r="D2577" t="s">
        <v>3734</v>
      </c>
      <c r="E2577" s="16" t="s">
        <v>4214</v>
      </c>
      <c r="F2577" t="s">
        <v>4215</v>
      </c>
      <c r="G2577">
        <v>41040</v>
      </c>
      <c r="H2577" t="s">
        <v>2007</v>
      </c>
      <c r="J2577" t="s">
        <v>7369</v>
      </c>
      <c r="K2577" t="s">
        <v>4216</v>
      </c>
      <c r="L2577">
        <v>2</v>
      </c>
      <c r="M2577" s="2">
        <v>162274</v>
      </c>
      <c r="N2577" s="2">
        <v>0</v>
      </c>
      <c r="O2577" s="2">
        <v>0</v>
      </c>
      <c r="P2577" s="2">
        <v>0</v>
      </c>
      <c r="Q2577" s="2">
        <v>162274</v>
      </c>
      <c r="R2577" s="2">
        <v>0</v>
      </c>
      <c r="S2577" t="s">
        <v>1820</v>
      </c>
      <c r="T2577" t="s">
        <v>871</v>
      </c>
      <c r="U2577" t="s">
        <v>7758</v>
      </c>
      <c r="V2577" t="s">
        <v>7752</v>
      </c>
      <c r="W2577" t="s">
        <v>7752</v>
      </c>
      <c r="X2577" t="s">
        <v>7752</v>
      </c>
      <c r="Y2577" t="s">
        <v>7752</v>
      </c>
      <c r="Z2577">
        <v>0</v>
      </c>
      <c r="AA2577">
        <v>0</v>
      </c>
    </row>
    <row r="2578" spans="1:27">
      <c r="A2578" s="1" t="s">
        <v>8599</v>
      </c>
      <c r="B2578">
        <v>3200200</v>
      </c>
      <c r="C2578" t="s">
        <v>3734</v>
      </c>
      <c r="D2578" t="s">
        <v>8394</v>
      </c>
      <c r="E2578" s="16" t="s">
        <v>8600</v>
      </c>
      <c r="F2578" t="s">
        <v>8601</v>
      </c>
      <c r="G2578">
        <v>71010</v>
      </c>
      <c r="H2578" t="s">
        <v>205</v>
      </c>
      <c r="J2578" t="s">
        <v>7365</v>
      </c>
      <c r="K2578" t="s">
        <v>4072</v>
      </c>
      <c r="L2578">
        <v>1</v>
      </c>
      <c r="M2578" s="2">
        <v>180000</v>
      </c>
      <c r="N2578" s="2">
        <v>180000</v>
      </c>
      <c r="O2578" s="2">
        <v>0</v>
      </c>
      <c r="P2578" s="2">
        <v>0</v>
      </c>
      <c r="Q2578" s="2">
        <v>0</v>
      </c>
      <c r="R2578" s="2">
        <v>0</v>
      </c>
      <c r="S2578" t="s">
        <v>863</v>
      </c>
      <c r="T2578" t="s">
        <v>1878</v>
      </c>
      <c r="U2578" t="s">
        <v>7758</v>
      </c>
      <c r="V2578" t="s">
        <v>7751</v>
      </c>
      <c r="W2578" t="s">
        <v>7753</v>
      </c>
      <c r="X2578" t="s">
        <v>7753</v>
      </c>
      <c r="Y2578" t="s">
        <v>7754</v>
      </c>
      <c r="Z2578">
        <v>0</v>
      </c>
      <c r="AA2578">
        <v>0</v>
      </c>
    </row>
    <row r="2579" spans="1:27">
      <c r="A2579" s="1" t="s">
        <v>4220</v>
      </c>
      <c r="B2579">
        <v>3200200</v>
      </c>
      <c r="C2579" t="s">
        <v>3734</v>
      </c>
      <c r="D2579" t="s">
        <v>3734</v>
      </c>
      <c r="E2579" s="16" t="s">
        <v>4221</v>
      </c>
      <c r="F2579" t="s">
        <v>4221</v>
      </c>
      <c r="G2579">
        <v>99820</v>
      </c>
      <c r="H2579" t="s">
        <v>874</v>
      </c>
      <c r="J2579" t="s">
        <v>7365</v>
      </c>
      <c r="K2579" t="s">
        <v>3201</v>
      </c>
      <c r="L2579">
        <v>1</v>
      </c>
      <c r="M2579" s="2">
        <v>180000</v>
      </c>
      <c r="N2579" s="2">
        <v>180000</v>
      </c>
      <c r="O2579" s="2">
        <v>0</v>
      </c>
      <c r="P2579" s="2">
        <v>0</v>
      </c>
      <c r="Q2579" s="2">
        <v>0</v>
      </c>
      <c r="R2579" s="2">
        <v>0</v>
      </c>
      <c r="S2579" t="s">
        <v>863</v>
      </c>
      <c r="T2579" t="s">
        <v>4222</v>
      </c>
      <c r="U2579" t="s">
        <v>7758</v>
      </c>
      <c r="V2579" t="s">
        <v>7752</v>
      </c>
      <c r="W2579" t="s">
        <v>7752</v>
      </c>
      <c r="X2579" t="s">
        <v>7752</v>
      </c>
      <c r="Y2579" t="s">
        <v>7752</v>
      </c>
      <c r="Z2579">
        <v>0</v>
      </c>
      <c r="AA2579">
        <v>0</v>
      </c>
    </row>
    <row r="2580" spans="1:27">
      <c r="A2580" s="1" t="s">
        <v>3062</v>
      </c>
      <c r="B2580">
        <v>3200200</v>
      </c>
      <c r="C2580" t="s">
        <v>3734</v>
      </c>
      <c r="D2580" t="s">
        <v>3734</v>
      </c>
      <c r="E2580" s="16" t="s">
        <v>3063</v>
      </c>
      <c r="F2580" t="s">
        <v>3063</v>
      </c>
      <c r="G2580">
        <v>12250</v>
      </c>
      <c r="H2580" t="s">
        <v>1154</v>
      </c>
      <c r="J2580" t="s">
        <v>7368</v>
      </c>
      <c r="K2580" t="s">
        <v>826</v>
      </c>
      <c r="L2580">
        <v>3</v>
      </c>
      <c r="M2580" s="2">
        <v>180000</v>
      </c>
      <c r="N2580" s="2">
        <v>180000</v>
      </c>
      <c r="O2580" s="2">
        <v>0</v>
      </c>
      <c r="P2580" s="2">
        <v>0</v>
      </c>
      <c r="Q2580" s="2">
        <v>0</v>
      </c>
      <c r="R2580" s="2">
        <v>0</v>
      </c>
      <c r="S2580" t="s">
        <v>863</v>
      </c>
      <c r="T2580" t="s">
        <v>1689</v>
      </c>
      <c r="U2580" t="s">
        <v>7758</v>
      </c>
      <c r="V2580" t="s">
        <v>7751</v>
      </c>
      <c r="W2580" t="s">
        <v>7752</v>
      </c>
      <c r="X2580" t="s">
        <v>7752</v>
      </c>
      <c r="Y2580" t="s">
        <v>7752</v>
      </c>
      <c r="Z2580">
        <v>0</v>
      </c>
      <c r="AA2580">
        <v>0</v>
      </c>
    </row>
    <row r="2581" spans="1:27">
      <c r="A2581" s="1" t="s">
        <v>5511</v>
      </c>
      <c r="B2581">
        <v>3200200</v>
      </c>
      <c r="C2581" t="s">
        <v>3734</v>
      </c>
      <c r="D2581" t="s">
        <v>3734</v>
      </c>
      <c r="E2581" s="16" t="s">
        <v>5512</v>
      </c>
      <c r="F2581" t="s">
        <v>5513</v>
      </c>
      <c r="G2581">
        <v>41010</v>
      </c>
      <c r="H2581" t="s">
        <v>1988</v>
      </c>
      <c r="J2581" t="s">
        <v>7367</v>
      </c>
      <c r="K2581" t="s">
        <v>1013</v>
      </c>
      <c r="L2581">
        <v>3</v>
      </c>
      <c r="M2581" s="2">
        <v>180000</v>
      </c>
      <c r="N2581" s="2">
        <v>180000</v>
      </c>
      <c r="O2581" s="2">
        <v>0</v>
      </c>
      <c r="P2581" s="2">
        <v>0</v>
      </c>
      <c r="Q2581" s="2">
        <v>0</v>
      </c>
      <c r="R2581" s="2">
        <v>0</v>
      </c>
      <c r="S2581" t="s">
        <v>1916</v>
      </c>
      <c r="T2581" t="s">
        <v>871</v>
      </c>
      <c r="U2581" t="s">
        <v>7758</v>
      </c>
      <c r="V2581" t="s">
        <v>7752</v>
      </c>
      <c r="W2581" t="s">
        <v>7752</v>
      </c>
      <c r="X2581" t="s">
        <v>7751</v>
      </c>
      <c r="Y2581" t="s">
        <v>7752</v>
      </c>
      <c r="Z2581">
        <v>0</v>
      </c>
      <c r="AA2581">
        <v>0</v>
      </c>
    </row>
    <row r="2582" spans="1:27">
      <c r="A2582" s="1" t="s">
        <v>5594</v>
      </c>
      <c r="B2582">
        <v>3200200</v>
      </c>
      <c r="C2582" t="s">
        <v>3734</v>
      </c>
      <c r="D2582" t="s">
        <v>3734</v>
      </c>
      <c r="E2582" s="16" t="s">
        <v>5595</v>
      </c>
      <c r="F2582" t="s">
        <v>9539</v>
      </c>
      <c r="G2582">
        <v>72010</v>
      </c>
      <c r="H2582" t="s">
        <v>1219</v>
      </c>
      <c r="J2582" t="s">
        <v>378</v>
      </c>
      <c r="K2582" t="s">
        <v>862</v>
      </c>
      <c r="L2582">
        <v>3</v>
      </c>
      <c r="M2582" s="2">
        <v>180000</v>
      </c>
      <c r="N2582" s="2">
        <v>180000</v>
      </c>
      <c r="O2582" s="2">
        <v>0</v>
      </c>
      <c r="P2582" s="2">
        <v>0</v>
      </c>
      <c r="Q2582" s="2">
        <v>0</v>
      </c>
      <c r="R2582" s="2">
        <v>0</v>
      </c>
      <c r="S2582" t="s">
        <v>863</v>
      </c>
      <c r="T2582" t="s">
        <v>3916</v>
      </c>
      <c r="U2582" t="s">
        <v>7758</v>
      </c>
      <c r="V2582" t="s">
        <v>7752</v>
      </c>
      <c r="W2582" t="s">
        <v>7752</v>
      </c>
      <c r="X2582" t="s">
        <v>7752</v>
      </c>
      <c r="Y2582" t="s">
        <v>7752</v>
      </c>
      <c r="Z2582">
        <v>0</v>
      </c>
      <c r="AA2582">
        <v>0</v>
      </c>
    </row>
    <row r="2583" spans="1:27">
      <c r="A2583" s="1" t="s">
        <v>3854</v>
      </c>
      <c r="B2583">
        <v>3200200</v>
      </c>
      <c r="C2583" t="s">
        <v>3734</v>
      </c>
      <c r="D2583" t="s">
        <v>3734</v>
      </c>
      <c r="E2583" s="16" t="s">
        <v>3855</v>
      </c>
      <c r="F2583" t="s">
        <v>3855</v>
      </c>
      <c r="G2583">
        <v>15063</v>
      </c>
      <c r="H2583" t="s">
        <v>1122</v>
      </c>
      <c r="J2583" t="s">
        <v>379</v>
      </c>
      <c r="K2583" t="s">
        <v>1743</v>
      </c>
      <c r="L2583">
        <v>3</v>
      </c>
      <c r="M2583" s="2">
        <v>180000</v>
      </c>
      <c r="N2583" s="2">
        <v>0</v>
      </c>
      <c r="O2583" s="2">
        <v>0</v>
      </c>
      <c r="P2583" s="2">
        <v>0</v>
      </c>
      <c r="Q2583" s="2">
        <v>180000</v>
      </c>
      <c r="R2583" s="2">
        <v>0</v>
      </c>
      <c r="S2583" t="s">
        <v>1820</v>
      </c>
      <c r="T2583" t="s">
        <v>3856</v>
      </c>
      <c r="U2583" t="s">
        <v>7758</v>
      </c>
      <c r="V2583" t="s">
        <v>7752</v>
      </c>
      <c r="W2583" t="s">
        <v>7752</v>
      </c>
      <c r="X2583" t="s">
        <v>7752</v>
      </c>
      <c r="Y2583" t="s">
        <v>7751</v>
      </c>
      <c r="Z2583">
        <v>0</v>
      </c>
      <c r="AA2583">
        <v>0</v>
      </c>
    </row>
    <row r="2584" spans="1:27">
      <c r="A2584" s="1" t="s">
        <v>4888</v>
      </c>
      <c r="B2584">
        <v>3200200</v>
      </c>
      <c r="C2584" t="s">
        <v>3734</v>
      </c>
      <c r="D2584" t="s">
        <v>3734</v>
      </c>
      <c r="E2584" s="16" t="s">
        <v>4889</v>
      </c>
      <c r="F2584" t="s">
        <v>4234</v>
      </c>
      <c r="G2584">
        <v>99820</v>
      </c>
      <c r="H2584" t="s">
        <v>874</v>
      </c>
      <c r="J2584" t="s">
        <v>8406</v>
      </c>
      <c r="K2584" t="s">
        <v>3286</v>
      </c>
      <c r="L2584">
        <v>2</v>
      </c>
      <c r="M2584" s="2">
        <v>200000</v>
      </c>
      <c r="N2584" s="2">
        <v>200000</v>
      </c>
      <c r="O2584" s="2">
        <v>0</v>
      </c>
      <c r="P2584" s="2">
        <v>0</v>
      </c>
      <c r="Q2584" s="2">
        <v>0</v>
      </c>
      <c r="R2584" s="2">
        <v>0</v>
      </c>
      <c r="S2584" t="s">
        <v>863</v>
      </c>
      <c r="T2584" t="s">
        <v>4809</v>
      </c>
      <c r="U2584" t="s">
        <v>7758</v>
      </c>
      <c r="V2584" t="s">
        <v>7752</v>
      </c>
      <c r="W2584" t="s">
        <v>7752</v>
      </c>
      <c r="X2584" t="s">
        <v>7752</v>
      </c>
      <c r="Y2584" t="s">
        <v>7752</v>
      </c>
      <c r="Z2584">
        <v>0</v>
      </c>
      <c r="AA2584">
        <v>0</v>
      </c>
    </row>
    <row r="2585" spans="1:27">
      <c r="A2585" s="1" t="s">
        <v>4235</v>
      </c>
      <c r="B2585">
        <v>3200200</v>
      </c>
      <c r="C2585" t="s">
        <v>3734</v>
      </c>
      <c r="D2585" t="s">
        <v>3734</v>
      </c>
      <c r="E2585" s="16" t="s">
        <v>4236</v>
      </c>
      <c r="F2585" t="s">
        <v>4236</v>
      </c>
      <c r="G2585">
        <v>33110</v>
      </c>
      <c r="H2585" t="s">
        <v>553</v>
      </c>
      <c r="J2585" t="s">
        <v>7367</v>
      </c>
      <c r="K2585" t="s">
        <v>1013</v>
      </c>
      <c r="L2585">
        <v>3</v>
      </c>
      <c r="M2585" s="2">
        <v>200000</v>
      </c>
      <c r="N2585" s="2">
        <v>200000</v>
      </c>
      <c r="O2585" s="2">
        <v>0</v>
      </c>
      <c r="P2585" s="2">
        <v>0</v>
      </c>
      <c r="Q2585" s="2">
        <v>0</v>
      </c>
      <c r="R2585" s="2">
        <v>0</v>
      </c>
      <c r="S2585" t="s">
        <v>863</v>
      </c>
      <c r="T2585" t="s">
        <v>4237</v>
      </c>
      <c r="U2585" t="s">
        <v>7758</v>
      </c>
      <c r="V2585" t="s">
        <v>7752</v>
      </c>
      <c r="W2585" t="s">
        <v>7752</v>
      </c>
      <c r="X2585" t="s">
        <v>7752</v>
      </c>
      <c r="Y2585" t="s">
        <v>7752</v>
      </c>
      <c r="Z2585">
        <v>0</v>
      </c>
      <c r="AA2585">
        <v>0</v>
      </c>
    </row>
    <row r="2586" spans="1:27">
      <c r="A2586" s="1" t="s">
        <v>3748</v>
      </c>
      <c r="B2586">
        <v>3200200</v>
      </c>
      <c r="C2586" t="s">
        <v>3734</v>
      </c>
      <c r="D2586" t="s">
        <v>3734</v>
      </c>
      <c r="E2586" s="16" t="s">
        <v>3749</v>
      </c>
      <c r="F2586" t="s">
        <v>3749</v>
      </c>
      <c r="G2586">
        <v>12220</v>
      </c>
      <c r="H2586" t="s">
        <v>1832</v>
      </c>
      <c r="J2586" t="s">
        <v>7365</v>
      </c>
      <c r="K2586" t="s">
        <v>189</v>
      </c>
      <c r="L2586">
        <v>1</v>
      </c>
      <c r="M2586" s="2">
        <v>200000</v>
      </c>
      <c r="N2586" s="2">
        <v>200000</v>
      </c>
      <c r="O2586" s="2">
        <v>0</v>
      </c>
      <c r="P2586" s="2">
        <v>0</v>
      </c>
      <c r="Q2586" s="2">
        <v>0</v>
      </c>
      <c r="R2586" s="2">
        <v>0</v>
      </c>
      <c r="S2586" t="s">
        <v>863</v>
      </c>
      <c r="T2586" t="s">
        <v>3750</v>
      </c>
      <c r="U2586" t="s">
        <v>7758</v>
      </c>
      <c r="V2586" t="s">
        <v>7751</v>
      </c>
      <c r="W2586" t="s">
        <v>7752</v>
      </c>
      <c r="X2586" t="s">
        <v>7752</v>
      </c>
      <c r="Y2586" t="s">
        <v>7752</v>
      </c>
      <c r="Z2586">
        <v>0</v>
      </c>
      <c r="AA2586">
        <v>0</v>
      </c>
    </row>
    <row r="2587" spans="1:27">
      <c r="A2587" s="1" t="s">
        <v>4693</v>
      </c>
      <c r="B2587">
        <v>3200200</v>
      </c>
      <c r="C2587" t="s">
        <v>3734</v>
      </c>
      <c r="D2587" t="s">
        <v>3734</v>
      </c>
      <c r="E2587" s="16" t="s">
        <v>4694</v>
      </c>
      <c r="F2587" t="s">
        <v>683</v>
      </c>
      <c r="G2587">
        <v>72010</v>
      </c>
      <c r="H2587" t="s">
        <v>1219</v>
      </c>
      <c r="J2587" t="s">
        <v>378</v>
      </c>
      <c r="K2587" t="s">
        <v>862</v>
      </c>
      <c r="L2587">
        <v>3</v>
      </c>
      <c r="M2587" s="2">
        <v>202000</v>
      </c>
      <c r="N2587" s="2">
        <v>0</v>
      </c>
      <c r="O2587" s="2">
        <v>202000</v>
      </c>
      <c r="P2587" s="2">
        <v>0</v>
      </c>
      <c r="Q2587" s="2">
        <v>0</v>
      </c>
      <c r="R2587" s="2">
        <v>0</v>
      </c>
      <c r="S2587" t="s">
        <v>863</v>
      </c>
      <c r="T2587" t="s">
        <v>4695</v>
      </c>
      <c r="U2587" t="s">
        <v>7758</v>
      </c>
      <c r="V2587" t="s">
        <v>7751</v>
      </c>
      <c r="W2587" t="s">
        <v>7752</v>
      </c>
      <c r="X2587" t="s">
        <v>7752</v>
      </c>
      <c r="Y2587" t="s">
        <v>7752</v>
      </c>
      <c r="Z2587">
        <v>0</v>
      </c>
      <c r="AA2587">
        <v>0</v>
      </c>
    </row>
    <row r="2588" spans="1:27">
      <c r="A2588" s="1" t="s">
        <v>4247</v>
      </c>
      <c r="B2588">
        <v>3200200</v>
      </c>
      <c r="C2588" t="s">
        <v>3734</v>
      </c>
      <c r="D2588" t="s">
        <v>3734</v>
      </c>
      <c r="E2588" s="16" t="s">
        <v>4190</v>
      </c>
      <c r="F2588" t="s">
        <v>4861</v>
      </c>
      <c r="G2588">
        <v>13040</v>
      </c>
      <c r="H2588" t="s">
        <v>1270</v>
      </c>
      <c r="J2588" t="s">
        <v>7365</v>
      </c>
      <c r="K2588" t="s">
        <v>189</v>
      </c>
      <c r="L2588">
        <v>1</v>
      </c>
      <c r="M2588" s="2">
        <v>250000</v>
      </c>
      <c r="N2588" s="2">
        <v>250000</v>
      </c>
      <c r="O2588" s="2">
        <v>0</v>
      </c>
      <c r="P2588" s="2">
        <v>0</v>
      </c>
      <c r="Q2588" s="2">
        <v>0</v>
      </c>
      <c r="R2588" s="2">
        <v>0</v>
      </c>
      <c r="S2588" t="s">
        <v>863</v>
      </c>
      <c r="T2588" t="s">
        <v>4862</v>
      </c>
      <c r="U2588" t="s">
        <v>7758</v>
      </c>
      <c r="V2588" t="s">
        <v>7751</v>
      </c>
      <c r="W2588" t="s">
        <v>7753</v>
      </c>
      <c r="X2588" t="s">
        <v>7752</v>
      </c>
      <c r="Y2588" t="s">
        <v>7752</v>
      </c>
      <c r="Z2588">
        <v>0</v>
      </c>
      <c r="AA2588">
        <v>0</v>
      </c>
    </row>
    <row r="2589" spans="1:27">
      <c r="A2589" s="1" t="s">
        <v>5624</v>
      </c>
      <c r="B2589">
        <v>3200200</v>
      </c>
      <c r="C2589" t="s">
        <v>3734</v>
      </c>
      <c r="D2589" t="s">
        <v>3734</v>
      </c>
      <c r="E2589" s="16" t="s">
        <v>5625</v>
      </c>
      <c r="F2589" t="s">
        <v>5625</v>
      </c>
      <c r="G2589">
        <v>16110</v>
      </c>
      <c r="H2589" t="s">
        <v>693</v>
      </c>
      <c r="J2589" t="s">
        <v>8406</v>
      </c>
      <c r="K2589" t="s">
        <v>3286</v>
      </c>
      <c r="L2589">
        <v>2</v>
      </c>
      <c r="M2589" s="2">
        <v>250000</v>
      </c>
      <c r="N2589" s="2">
        <v>0</v>
      </c>
      <c r="O2589" s="2">
        <v>0</v>
      </c>
      <c r="P2589" s="2">
        <v>0</v>
      </c>
      <c r="Q2589" s="2">
        <v>250000</v>
      </c>
      <c r="R2589" s="2">
        <v>0</v>
      </c>
      <c r="S2589" t="s">
        <v>1820</v>
      </c>
      <c r="T2589" t="s">
        <v>5626</v>
      </c>
      <c r="U2589" t="s">
        <v>7758</v>
      </c>
      <c r="V2589" t="s">
        <v>7752</v>
      </c>
      <c r="W2589" t="s">
        <v>7752</v>
      </c>
      <c r="X2589" t="s">
        <v>7752</v>
      </c>
      <c r="Y2589" t="s">
        <v>7751</v>
      </c>
      <c r="Z2589">
        <v>0</v>
      </c>
      <c r="AA2589">
        <v>0</v>
      </c>
    </row>
    <row r="2590" spans="1:27">
      <c r="A2590" s="1" t="s">
        <v>5627</v>
      </c>
      <c r="B2590">
        <v>3200200</v>
      </c>
      <c r="C2590" t="s">
        <v>3734</v>
      </c>
      <c r="D2590" t="s">
        <v>3734</v>
      </c>
      <c r="E2590" s="16" t="s">
        <v>5625</v>
      </c>
      <c r="F2590" t="s">
        <v>5625</v>
      </c>
      <c r="G2590">
        <v>16110</v>
      </c>
      <c r="H2590" t="s">
        <v>693</v>
      </c>
      <c r="J2590" t="s">
        <v>8406</v>
      </c>
      <c r="K2590" t="s">
        <v>3286</v>
      </c>
      <c r="L2590">
        <v>2</v>
      </c>
      <c r="M2590" s="2">
        <v>250000</v>
      </c>
      <c r="N2590" s="2">
        <v>0</v>
      </c>
      <c r="O2590" s="2">
        <v>0</v>
      </c>
      <c r="P2590" s="2">
        <v>0</v>
      </c>
      <c r="Q2590" s="2">
        <v>250000</v>
      </c>
      <c r="R2590" s="2">
        <v>0</v>
      </c>
      <c r="S2590" t="s">
        <v>1820</v>
      </c>
      <c r="T2590" t="s">
        <v>5628</v>
      </c>
      <c r="U2590" t="s">
        <v>7758</v>
      </c>
      <c r="V2590" t="s">
        <v>7752</v>
      </c>
      <c r="W2590" t="s">
        <v>7752</v>
      </c>
      <c r="X2590" t="s">
        <v>7752</v>
      </c>
      <c r="Y2590" t="s">
        <v>7751</v>
      </c>
      <c r="Z2590">
        <v>0</v>
      </c>
      <c r="AA2590">
        <v>0</v>
      </c>
    </row>
    <row r="2591" spans="1:27">
      <c r="A2591" s="1" t="s">
        <v>7020</v>
      </c>
      <c r="B2591">
        <v>3200200</v>
      </c>
      <c r="C2591" t="s">
        <v>3734</v>
      </c>
      <c r="D2591" t="s">
        <v>8394</v>
      </c>
      <c r="E2591" s="16" t="s">
        <v>7021</v>
      </c>
      <c r="F2591" t="s">
        <v>7019</v>
      </c>
      <c r="G2591">
        <v>12250</v>
      </c>
      <c r="H2591" t="s">
        <v>1154</v>
      </c>
      <c r="J2591" t="s">
        <v>7368</v>
      </c>
      <c r="K2591" t="s">
        <v>826</v>
      </c>
      <c r="L2591">
        <v>3</v>
      </c>
      <c r="M2591" s="2">
        <v>250000.11</v>
      </c>
      <c r="N2591" s="2">
        <v>250000.11</v>
      </c>
      <c r="O2591" s="2">
        <v>0</v>
      </c>
      <c r="P2591" s="2">
        <v>0</v>
      </c>
      <c r="Q2591" s="2">
        <v>0</v>
      </c>
      <c r="R2591" s="2">
        <v>0</v>
      </c>
      <c r="S2591" t="s">
        <v>863</v>
      </c>
      <c r="T2591" t="s">
        <v>1689</v>
      </c>
      <c r="U2591" t="s">
        <v>7758</v>
      </c>
      <c r="V2591" t="s">
        <v>7752</v>
      </c>
      <c r="W2591" t="s">
        <v>7752</v>
      </c>
      <c r="X2591" t="s">
        <v>7752</v>
      </c>
      <c r="Y2591" t="s">
        <v>7752</v>
      </c>
      <c r="Z2591">
        <v>0</v>
      </c>
      <c r="AA2591">
        <v>0</v>
      </c>
    </row>
    <row r="2592" spans="1:27">
      <c r="A2592" s="1" t="s">
        <v>4242</v>
      </c>
      <c r="B2592">
        <v>3200200</v>
      </c>
      <c r="C2592" t="s">
        <v>3734</v>
      </c>
      <c r="D2592" t="s">
        <v>3734</v>
      </c>
      <c r="E2592" s="16" t="s">
        <v>4243</v>
      </c>
      <c r="F2592" t="s">
        <v>9540</v>
      </c>
      <c r="G2592">
        <v>43040</v>
      </c>
      <c r="H2592" t="s">
        <v>2399</v>
      </c>
      <c r="J2592" t="s">
        <v>7368</v>
      </c>
      <c r="K2592" t="s">
        <v>792</v>
      </c>
      <c r="L2592">
        <v>3</v>
      </c>
      <c r="M2592" s="2">
        <v>259518</v>
      </c>
      <c r="N2592" s="2">
        <v>259518</v>
      </c>
      <c r="O2592" s="2">
        <v>0</v>
      </c>
      <c r="P2592" s="2">
        <v>0</v>
      </c>
      <c r="Q2592" s="2">
        <v>0</v>
      </c>
      <c r="R2592" s="2">
        <v>0</v>
      </c>
      <c r="S2592" t="s">
        <v>1916</v>
      </c>
      <c r="T2592" t="s">
        <v>4244</v>
      </c>
      <c r="U2592" t="s">
        <v>7758</v>
      </c>
      <c r="V2592" t="s">
        <v>7752</v>
      </c>
      <c r="W2592" t="s">
        <v>7752</v>
      </c>
      <c r="X2592" t="s">
        <v>7753</v>
      </c>
      <c r="Y2592" t="s">
        <v>7752</v>
      </c>
      <c r="Z2592">
        <v>1</v>
      </c>
      <c r="AA2592">
        <v>0</v>
      </c>
    </row>
    <row r="2593" spans="1:27">
      <c r="A2593" s="1" t="s">
        <v>5608</v>
      </c>
      <c r="B2593">
        <v>3200200</v>
      </c>
      <c r="C2593" t="s">
        <v>3734</v>
      </c>
      <c r="D2593" t="s">
        <v>3734</v>
      </c>
      <c r="E2593" s="16" t="s">
        <v>5609</v>
      </c>
      <c r="F2593" t="s">
        <v>5609</v>
      </c>
      <c r="G2593">
        <v>99820</v>
      </c>
      <c r="H2593" t="s">
        <v>874</v>
      </c>
      <c r="J2593" t="s">
        <v>378</v>
      </c>
      <c r="K2593" t="s">
        <v>862</v>
      </c>
      <c r="L2593">
        <v>3</v>
      </c>
      <c r="M2593" s="2">
        <v>280000</v>
      </c>
      <c r="N2593" s="2">
        <v>280000</v>
      </c>
      <c r="O2593" s="2">
        <v>0</v>
      </c>
      <c r="P2593" s="2">
        <v>0</v>
      </c>
      <c r="Q2593" s="2">
        <v>0</v>
      </c>
      <c r="R2593" s="2">
        <v>0</v>
      </c>
      <c r="S2593" t="s">
        <v>863</v>
      </c>
      <c r="T2593" t="s">
        <v>5610</v>
      </c>
      <c r="U2593" t="s">
        <v>7758</v>
      </c>
      <c r="V2593" t="s">
        <v>7752</v>
      </c>
      <c r="W2593" t="s">
        <v>7752</v>
      </c>
      <c r="X2593" t="s">
        <v>7752</v>
      </c>
      <c r="Y2593" t="s">
        <v>7752</v>
      </c>
      <c r="Z2593">
        <v>0</v>
      </c>
      <c r="AA2593">
        <v>0</v>
      </c>
    </row>
    <row r="2594" spans="1:27">
      <c r="A2594" s="1" t="s">
        <v>4874</v>
      </c>
      <c r="B2594">
        <v>3200200</v>
      </c>
      <c r="C2594" t="s">
        <v>3734</v>
      </c>
      <c r="D2594" t="s">
        <v>3734</v>
      </c>
      <c r="E2594" s="16" t="s">
        <v>4875</v>
      </c>
      <c r="F2594" t="s">
        <v>5593</v>
      </c>
      <c r="G2594">
        <v>71010</v>
      </c>
      <c r="H2594" t="s">
        <v>205</v>
      </c>
      <c r="J2594" t="s">
        <v>7365</v>
      </c>
      <c r="K2594" t="s">
        <v>4072</v>
      </c>
      <c r="L2594">
        <v>1</v>
      </c>
      <c r="M2594" s="2">
        <v>295000</v>
      </c>
      <c r="N2594" s="2">
        <v>295000</v>
      </c>
      <c r="O2594" s="2">
        <v>0</v>
      </c>
      <c r="P2594" s="2">
        <v>0</v>
      </c>
      <c r="Q2594" s="2">
        <v>0</v>
      </c>
      <c r="R2594" s="2">
        <v>0</v>
      </c>
      <c r="S2594" t="s">
        <v>863</v>
      </c>
      <c r="T2594" t="s">
        <v>1878</v>
      </c>
      <c r="U2594" t="s">
        <v>7758</v>
      </c>
      <c r="V2594" t="s">
        <v>7751</v>
      </c>
      <c r="W2594" t="s">
        <v>7752</v>
      </c>
      <c r="X2594" t="s">
        <v>7752</v>
      </c>
      <c r="Y2594" t="s">
        <v>7752</v>
      </c>
      <c r="Z2594">
        <v>0</v>
      </c>
      <c r="AA2594">
        <v>0</v>
      </c>
    </row>
    <row r="2595" spans="1:27">
      <c r="A2595" s="1" t="s">
        <v>4245</v>
      </c>
      <c r="B2595">
        <v>3200200</v>
      </c>
      <c r="C2595" t="s">
        <v>3734</v>
      </c>
      <c r="D2595" t="s">
        <v>3734</v>
      </c>
      <c r="E2595" s="16" t="s">
        <v>8724</v>
      </c>
      <c r="F2595" t="s">
        <v>4246</v>
      </c>
      <c r="G2595">
        <v>14030</v>
      </c>
      <c r="H2595" t="s">
        <v>1485</v>
      </c>
      <c r="J2595" t="s">
        <v>7365</v>
      </c>
      <c r="K2595" t="s">
        <v>4072</v>
      </c>
      <c r="L2595">
        <v>1</v>
      </c>
      <c r="M2595" s="2">
        <v>356500</v>
      </c>
      <c r="N2595" s="2">
        <v>356500</v>
      </c>
      <c r="O2595" s="2">
        <v>0</v>
      </c>
      <c r="P2595" s="2">
        <v>0</v>
      </c>
      <c r="Q2595" s="2">
        <v>0</v>
      </c>
      <c r="R2595" s="2">
        <v>0</v>
      </c>
      <c r="S2595" t="s">
        <v>1916</v>
      </c>
      <c r="T2595" t="s">
        <v>1878</v>
      </c>
      <c r="U2595" t="s">
        <v>7758</v>
      </c>
      <c r="V2595" t="s">
        <v>7753</v>
      </c>
      <c r="W2595" t="s">
        <v>7752</v>
      </c>
      <c r="X2595" t="s">
        <v>7753</v>
      </c>
      <c r="Y2595" t="s">
        <v>7752</v>
      </c>
      <c r="Z2595">
        <v>0</v>
      </c>
      <c r="AA2595">
        <v>0</v>
      </c>
    </row>
    <row r="2596" spans="1:27">
      <c r="A2596" s="1" t="s">
        <v>4210</v>
      </c>
      <c r="B2596">
        <v>3200200</v>
      </c>
      <c r="C2596" t="s">
        <v>3734</v>
      </c>
      <c r="D2596" t="s">
        <v>3734</v>
      </c>
      <c r="E2596" s="16" t="s">
        <v>8722</v>
      </c>
      <c r="F2596" t="s">
        <v>4211</v>
      </c>
      <c r="G2596">
        <v>72030</v>
      </c>
      <c r="H2596" t="s">
        <v>627</v>
      </c>
      <c r="J2596" t="s">
        <v>7365</v>
      </c>
      <c r="K2596" t="s">
        <v>4140</v>
      </c>
      <c r="L2596">
        <v>1</v>
      </c>
      <c r="M2596" s="2">
        <v>450000</v>
      </c>
      <c r="N2596" s="2">
        <v>450000</v>
      </c>
      <c r="O2596" s="2">
        <v>0</v>
      </c>
      <c r="P2596" s="2">
        <v>0</v>
      </c>
      <c r="Q2596" s="2">
        <v>0</v>
      </c>
      <c r="R2596" s="2">
        <v>0</v>
      </c>
      <c r="S2596" t="s">
        <v>863</v>
      </c>
      <c r="T2596" t="s">
        <v>4212</v>
      </c>
      <c r="U2596" t="s">
        <v>7758</v>
      </c>
      <c r="V2596" t="s">
        <v>7751</v>
      </c>
      <c r="W2596" t="s">
        <v>7752</v>
      </c>
      <c r="X2596" t="s">
        <v>7752</v>
      </c>
      <c r="Y2596" t="s">
        <v>7752</v>
      </c>
      <c r="Z2596">
        <v>0</v>
      </c>
      <c r="AA2596">
        <v>0</v>
      </c>
    </row>
    <row r="2597" spans="1:27">
      <c r="A2597" s="1" t="s">
        <v>4223</v>
      </c>
      <c r="B2597">
        <v>3200200</v>
      </c>
      <c r="C2597" t="s">
        <v>3734</v>
      </c>
      <c r="D2597" t="s">
        <v>3734</v>
      </c>
      <c r="E2597" s="16" t="s">
        <v>4224</v>
      </c>
      <c r="F2597" t="s">
        <v>4224</v>
      </c>
      <c r="G2597">
        <v>15010</v>
      </c>
      <c r="H2597" t="s">
        <v>1823</v>
      </c>
      <c r="J2597" t="s">
        <v>378</v>
      </c>
      <c r="K2597" t="s">
        <v>862</v>
      </c>
      <c r="L2597">
        <v>3</v>
      </c>
      <c r="M2597" s="2">
        <v>480000</v>
      </c>
      <c r="N2597" s="2">
        <v>0</v>
      </c>
      <c r="O2597" s="2">
        <v>0</v>
      </c>
      <c r="P2597" s="2">
        <v>0</v>
      </c>
      <c r="Q2597" s="2">
        <v>480000</v>
      </c>
      <c r="R2597" s="2">
        <v>0</v>
      </c>
      <c r="S2597" t="s">
        <v>1820</v>
      </c>
      <c r="T2597" t="s">
        <v>4225</v>
      </c>
      <c r="U2597" t="s">
        <v>7758</v>
      </c>
      <c r="V2597" t="s">
        <v>7752</v>
      </c>
      <c r="W2597" t="s">
        <v>7752</v>
      </c>
      <c r="X2597" t="s">
        <v>7752</v>
      </c>
      <c r="Y2597" t="s">
        <v>7751</v>
      </c>
      <c r="Z2597">
        <v>0</v>
      </c>
      <c r="AA2597">
        <v>0</v>
      </c>
    </row>
    <row r="2598" spans="1:27">
      <c r="A2598" s="1" t="s">
        <v>5604</v>
      </c>
      <c r="B2598">
        <v>3200200</v>
      </c>
      <c r="C2598" t="s">
        <v>3734</v>
      </c>
      <c r="D2598" t="s">
        <v>3734</v>
      </c>
      <c r="E2598" s="16" t="s">
        <v>5605</v>
      </c>
      <c r="F2598" t="s">
        <v>5606</v>
      </c>
      <c r="G2598">
        <v>25010</v>
      </c>
      <c r="H2598" t="s">
        <v>3609</v>
      </c>
      <c r="J2598" t="s">
        <v>378</v>
      </c>
      <c r="K2598" t="s">
        <v>862</v>
      </c>
      <c r="L2598">
        <v>3</v>
      </c>
      <c r="M2598" s="2">
        <v>610000</v>
      </c>
      <c r="N2598" s="2">
        <v>610000</v>
      </c>
      <c r="O2598" s="2">
        <v>0</v>
      </c>
      <c r="P2598" s="2">
        <v>0</v>
      </c>
      <c r="Q2598" s="2">
        <v>0</v>
      </c>
      <c r="R2598" s="2">
        <v>0</v>
      </c>
      <c r="S2598" t="s">
        <v>863</v>
      </c>
      <c r="T2598" t="s">
        <v>5607</v>
      </c>
      <c r="U2598" t="s">
        <v>7758</v>
      </c>
      <c r="V2598" t="s">
        <v>7752</v>
      </c>
      <c r="W2598" t="s">
        <v>7752</v>
      </c>
      <c r="X2598" t="s">
        <v>7752</v>
      </c>
      <c r="Y2598" t="s">
        <v>7752</v>
      </c>
      <c r="Z2598">
        <v>0</v>
      </c>
      <c r="AA2598">
        <v>0</v>
      </c>
    </row>
    <row r="2599" spans="1:27">
      <c r="A2599" s="1" t="s">
        <v>4227</v>
      </c>
      <c r="B2599">
        <v>3200200</v>
      </c>
      <c r="C2599" t="s">
        <v>3734</v>
      </c>
      <c r="D2599" t="s">
        <v>3734</v>
      </c>
      <c r="E2599" s="16" t="s">
        <v>4228</v>
      </c>
      <c r="F2599" t="s">
        <v>4228</v>
      </c>
      <c r="G2599">
        <v>99810</v>
      </c>
      <c r="H2599" t="s">
        <v>523</v>
      </c>
      <c r="J2599" t="s">
        <v>378</v>
      </c>
      <c r="K2599" t="s">
        <v>862</v>
      </c>
      <c r="L2599">
        <v>3</v>
      </c>
      <c r="M2599" s="2">
        <v>956638</v>
      </c>
      <c r="N2599" s="2">
        <v>956638</v>
      </c>
      <c r="O2599" s="2">
        <v>0</v>
      </c>
      <c r="P2599" s="2">
        <v>0</v>
      </c>
      <c r="Q2599" s="2">
        <v>0</v>
      </c>
      <c r="R2599" s="2">
        <v>0</v>
      </c>
      <c r="S2599" t="s">
        <v>863</v>
      </c>
      <c r="T2599" t="s">
        <v>4311</v>
      </c>
      <c r="U2599" t="s">
        <v>7758</v>
      </c>
      <c r="V2599" t="s">
        <v>7752</v>
      </c>
      <c r="W2599" t="s">
        <v>7752</v>
      </c>
      <c r="X2599" t="s">
        <v>7752</v>
      </c>
      <c r="Y2599" t="s">
        <v>7752</v>
      </c>
      <c r="Z2599">
        <v>0</v>
      </c>
      <c r="AA2599">
        <v>0</v>
      </c>
    </row>
    <row r="2600" spans="1:27">
      <c r="A2600" s="1" t="s">
        <v>4226</v>
      </c>
      <c r="B2600">
        <v>3200200</v>
      </c>
      <c r="C2600" t="s">
        <v>3734</v>
      </c>
      <c r="D2600" t="s">
        <v>3734</v>
      </c>
      <c r="E2600" s="16" t="s">
        <v>796</v>
      </c>
      <c r="F2600" t="s">
        <v>796</v>
      </c>
      <c r="G2600">
        <v>91010</v>
      </c>
      <c r="H2600" t="s">
        <v>870</v>
      </c>
      <c r="J2600" t="s">
        <v>378</v>
      </c>
      <c r="K2600" t="s">
        <v>862</v>
      </c>
      <c r="L2600">
        <v>3</v>
      </c>
      <c r="M2600" s="2">
        <v>1497769.62</v>
      </c>
      <c r="N2600" s="2">
        <v>0</v>
      </c>
      <c r="O2600" s="2">
        <v>0</v>
      </c>
      <c r="P2600" s="2">
        <v>0</v>
      </c>
      <c r="Q2600" s="2">
        <v>0</v>
      </c>
      <c r="R2600" s="2">
        <v>1497769.62</v>
      </c>
      <c r="S2600" t="s">
        <v>863</v>
      </c>
      <c r="T2600" t="s">
        <v>871</v>
      </c>
      <c r="U2600" t="s">
        <v>7758</v>
      </c>
      <c r="V2600" t="s">
        <v>7752</v>
      </c>
      <c r="W2600" t="s">
        <v>7752</v>
      </c>
      <c r="X2600" t="s">
        <v>7752</v>
      </c>
      <c r="Y2600" t="s">
        <v>7752</v>
      </c>
      <c r="Z2600">
        <v>0</v>
      </c>
      <c r="AA2600">
        <v>0</v>
      </c>
    </row>
    <row r="2601" spans="1:27">
      <c r="A2601" s="1" t="s">
        <v>4229</v>
      </c>
      <c r="B2601">
        <v>3200200</v>
      </c>
      <c r="C2601" t="s">
        <v>3734</v>
      </c>
      <c r="D2601" t="s">
        <v>3734</v>
      </c>
      <c r="E2601" s="16" t="s">
        <v>4228</v>
      </c>
      <c r="F2601" t="s">
        <v>4228</v>
      </c>
      <c r="G2601">
        <v>99810</v>
      </c>
      <c r="H2601" t="s">
        <v>523</v>
      </c>
      <c r="J2601" t="s">
        <v>378</v>
      </c>
      <c r="K2601" t="s">
        <v>862</v>
      </c>
      <c r="L2601">
        <v>3</v>
      </c>
      <c r="M2601" s="2">
        <v>11043597</v>
      </c>
      <c r="N2601" s="2">
        <v>11043597</v>
      </c>
      <c r="O2601" s="2">
        <v>0</v>
      </c>
      <c r="P2601" s="2">
        <v>0</v>
      </c>
      <c r="Q2601" s="2">
        <v>0</v>
      </c>
      <c r="R2601" s="2">
        <v>0</v>
      </c>
      <c r="S2601" t="s">
        <v>863</v>
      </c>
      <c r="T2601" t="s">
        <v>4311</v>
      </c>
      <c r="U2601" t="s">
        <v>7758</v>
      </c>
      <c r="V2601" t="s">
        <v>7752</v>
      </c>
      <c r="W2601" t="s">
        <v>7752</v>
      </c>
      <c r="X2601" t="s">
        <v>7752</v>
      </c>
      <c r="Y2601" t="s">
        <v>7752</v>
      </c>
      <c r="Z2601">
        <v>0</v>
      </c>
      <c r="AA2601">
        <v>0</v>
      </c>
    </row>
    <row r="2602" spans="1:27">
      <c r="A2602" s="1" t="s">
        <v>5196</v>
      </c>
      <c r="B2602">
        <v>3200300</v>
      </c>
      <c r="C2602" t="s">
        <v>4231</v>
      </c>
      <c r="D2602" t="s">
        <v>4231</v>
      </c>
      <c r="E2602" s="16" t="s">
        <v>5197</v>
      </c>
      <c r="F2602" t="s">
        <v>5197</v>
      </c>
      <c r="G2602">
        <v>99820</v>
      </c>
      <c r="H2602" t="s">
        <v>874</v>
      </c>
      <c r="J2602" t="s">
        <v>378</v>
      </c>
      <c r="K2602" t="s">
        <v>862</v>
      </c>
      <c r="L2602">
        <v>3</v>
      </c>
      <c r="M2602" s="2">
        <v>480</v>
      </c>
      <c r="N2602" s="2">
        <v>480</v>
      </c>
      <c r="O2602" s="2">
        <v>0</v>
      </c>
      <c r="P2602" s="2">
        <v>0</v>
      </c>
      <c r="Q2602" s="2">
        <v>0</v>
      </c>
      <c r="R2602" s="2">
        <v>0</v>
      </c>
      <c r="S2602" t="s">
        <v>863</v>
      </c>
      <c r="T2602" t="s">
        <v>5198</v>
      </c>
      <c r="U2602" t="s">
        <v>7758</v>
      </c>
      <c r="V2602" t="s">
        <v>7752</v>
      </c>
      <c r="W2602" t="s">
        <v>7752</v>
      </c>
      <c r="X2602" t="s">
        <v>7752</v>
      </c>
      <c r="Y2602" t="s">
        <v>7752</v>
      </c>
      <c r="Z2602">
        <v>0</v>
      </c>
      <c r="AA2602">
        <v>0</v>
      </c>
    </row>
    <row r="2603" spans="1:27">
      <c r="A2603" s="1" t="s">
        <v>5190</v>
      </c>
      <c r="B2603">
        <v>3200300</v>
      </c>
      <c r="C2603" t="s">
        <v>4231</v>
      </c>
      <c r="D2603" t="s">
        <v>4231</v>
      </c>
      <c r="E2603" s="16" t="s">
        <v>5191</v>
      </c>
      <c r="F2603" t="s">
        <v>5191</v>
      </c>
      <c r="G2603">
        <v>99820</v>
      </c>
      <c r="H2603" t="s">
        <v>874</v>
      </c>
      <c r="J2603" t="s">
        <v>378</v>
      </c>
      <c r="K2603" t="s">
        <v>862</v>
      </c>
      <c r="L2603">
        <v>3</v>
      </c>
      <c r="M2603" s="2">
        <v>1980</v>
      </c>
      <c r="N2603" s="2">
        <v>1980</v>
      </c>
      <c r="O2603" s="2">
        <v>0</v>
      </c>
      <c r="P2603" s="2">
        <v>0</v>
      </c>
      <c r="Q2603" s="2">
        <v>0</v>
      </c>
      <c r="R2603" s="2">
        <v>0</v>
      </c>
      <c r="S2603" t="s">
        <v>863</v>
      </c>
      <c r="T2603" t="s">
        <v>516</v>
      </c>
      <c r="U2603" t="s">
        <v>7758</v>
      </c>
      <c r="V2603" t="s">
        <v>7752</v>
      </c>
      <c r="W2603" t="s">
        <v>7752</v>
      </c>
      <c r="X2603" t="s">
        <v>7752</v>
      </c>
      <c r="Y2603" t="s">
        <v>7752</v>
      </c>
      <c r="Z2603">
        <v>0</v>
      </c>
      <c r="AA2603">
        <v>0</v>
      </c>
    </row>
    <row r="2604" spans="1:27">
      <c r="A2604" s="1" t="s">
        <v>5917</v>
      </c>
      <c r="B2604">
        <v>3200300</v>
      </c>
      <c r="C2604" t="s">
        <v>4231</v>
      </c>
      <c r="D2604" t="s">
        <v>4231</v>
      </c>
      <c r="E2604" s="16" t="s">
        <v>5918</v>
      </c>
      <c r="F2604" t="s">
        <v>5918</v>
      </c>
      <c r="G2604">
        <v>41081</v>
      </c>
      <c r="H2604" t="s">
        <v>4026</v>
      </c>
      <c r="J2604" t="s">
        <v>378</v>
      </c>
      <c r="K2604" t="s">
        <v>862</v>
      </c>
      <c r="L2604">
        <v>3</v>
      </c>
      <c r="M2604" s="2">
        <v>2273</v>
      </c>
      <c r="N2604" s="2">
        <v>0</v>
      </c>
      <c r="O2604" s="2">
        <v>0</v>
      </c>
      <c r="P2604" s="2">
        <v>0</v>
      </c>
      <c r="Q2604" s="2">
        <v>2273</v>
      </c>
      <c r="R2604" s="2">
        <v>0</v>
      </c>
      <c r="S2604" t="s">
        <v>1820</v>
      </c>
      <c r="T2604" t="s">
        <v>5919</v>
      </c>
      <c r="U2604" t="s">
        <v>7758</v>
      </c>
      <c r="V2604" t="s">
        <v>7752</v>
      </c>
      <c r="W2604" t="s">
        <v>7752</v>
      </c>
      <c r="X2604" t="s">
        <v>7751</v>
      </c>
      <c r="Y2604" t="s">
        <v>7752</v>
      </c>
      <c r="Z2604">
        <v>0</v>
      </c>
      <c r="AA2604">
        <v>0</v>
      </c>
    </row>
    <row r="2605" spans="1:27">
      <c r="A2605" s="1" t="s">
        <v>5152</v>
      </c>
      <c r="B2605">
        <v>3200300</v>
      </c>
      <c r="C2605" t="s">
        <v>4231</v>
      </c>
      <c r="D2605" t="s">
        <v>4231</v>
      </c>
      <c r="E2605" s="16" t="s">
        <v>5153</v>
      </c>
      <c r="F2605" t="s">
        <v>5153</v>
      </c>
      <c r="G2605">
        <v>99820</v>
      </c>
      <c r="H2605" t="s">
        <v>874</v>
      </c>
      <c r="J2605" t="s">
        <v>378</v>
      </c>
      <c r="K2605" t="s">
        <v>862</v>
      </c>
      <c r="L2605">
        <v>3</v>
      </c>
      <c r="M2605" s="2">
        <v>2400</v>
      </c>
      <c r="N2605" s="2">
        <v>2400</v>
      </c>
      <c r="O2605" s="2">
        <v>0</v>
      </c>
      <c r="P2605" s="2">
        <v>0</v>
      </c>
      <c r="Q2605" s="2">
        <v>0</v>
      </c>
      <c r="R2605" s="2">
        <v>0</v>
      </c>
      <c r="S2605" t="s">
        <v>863</v>
      </c>
      <c r="T2605" t="s">
        <v>5178</v>
      </c>
      <c r="U2605" t="s">
        <v>7758</v>
      </c>
      <c r="V2605" t="s">
        <v>7752</v>
      </c>
      <c r="W2605" t="s">
        <v>7752</v>
      </c>
      <c r="X2605" t="s">
        <v>7752</v>
      </c>
      <c r="Y2605" t="s">
        <v>7752</v>
      </c>
      <c r="Z2605">
        <v>0</v>
      </c>
      <c r="AA2605">
        <v>0</v>
      </c>
    </row>
    <row r="2606" spans="1:27">
      <c r="A2606" s="1" t="s">
        <v>5091</v>
      </c>
      <c r="B2606">
        <v>3200300</v>
      </c>
      <c r="C2606" t="s">
        <v>4231</v>
      </c>
      <c r="D2606" t="s">
        <v>4231</v>
      </c>
      <c r="E2606" s="16" t="s">
        <v>5092</v>
      </c>
      <c r="F2606" t="s">
        <v>4347</v>
      </c>
      <c r="G2606">
        <v>43020</v>
      </c>
      <c r="H2606" t="s">
        <v>3562</v>
      </c>
      <c r="J2606" t="s">
        <v>7365</v>
      </c>
      <c r="K2606" t="s">
        <v>189</v>
      </c>
      <c r="L2606">
        <v>1</v>
      </c>
      <c r="M2606" s="2">
        <v>2500</v>
      </c>
      <c r="N2606" s="2">
        <v>2500</v>
      </c>
      <c r="O2606" s="2">
        <v>0</v>
      </c>
      <c r="P2606" s="2">
        <v>0</v>
      </c>
      <c r="Q2606" s="2">
        <v>0</v>
      </c>
      <c r="R2606" s="2">
        <v>0</v>
      </c>
      <c r="S2606" t="s">
        <v>863</v>
      </c>
      <c r="T2606" t="s">
        <v>4348</v>
      </c>
      <c r="U2606" t="s">
        <v>7758</v>
      </c>
      <c r="V2606" t="s">
        <v>7753</v>
      </c>
      <c r="W2606" t="s">
        <v>7751</v>
      </c>
      <c r="X2606" t="s">
        <v>7752</v>
      </c>
      <c r="Y2606" t="s">
        <v>7752</v>
      </c>
      <c r="Z2606">
        <v>0</v>
      </c>
      <c r="AA2606">
        <v>0</v>
      </c>
    </row>
    <row r="2607" spans="1:27">
      <c r="A2607" s="1" t="s">
        <v>5908</v>
      </c>
      <c r="B2607">
        <v>3200300</v>
      </c>
      <c r="C2607" t="s">
        <v>4231</v>
      </c>
      <c r="D2607" t="s">
        <v>4231</v>
      </c>
      <c r="E2607" s="16" t="s">
        <v>5909</v>
      </c>
      <c r="F2607" t="s">
        <v>5909</v>
      </c>
      <c r="G2607">
        <v>99820</v>
      </c>
      <c r="H2607" t="s">
        <v>874</v>
      </c>
      <c r="J2607" t="s">
        <v>378</v>
      </c>
      <c r="K2607" t="s">
        <v>862</v>
      </c>
      <c r="L2607">
        <v>3</v>
      </c>
      <c r="M2607" s="2">
        <v>2540</v>
      </c>
      <c r="N2607" s="2">
        <v>2540</v>
      </c>
      <c r="O2607" s="2">
        <v>0</v>
      </c>
      <c r="P2607" s="2">
        <v>0</v>
      </c>
      <c r="Q2607" s="2">
        <v>0</v>
      </c>
      <c r="R2607" s="2">
        <v>0</v>
      </c>
      <c r="S2607" t="s">
        <v>863</v>
      </c>
      <c r="T2607" t="s">
        <v>5867</v>
      </c>
      <c r="U2607" t="s">
        <v>7758</v>
      </c>
      <c r="V2607" t="s">
        <v>7752</v>
      </c>
      <c r="W2607" t="s">
        <v>7752</v>
      </c>
      <c r="X2607" t="s">
        <v>7752</v>
      </c>
      <c r="Y2607" t="s">
        <v>7752</v>
      </c>
      <c r="Z2607">
        <v>0</v>
      </c>
      <c r="AA2607">
        <v>0</v>
      </c>
    </row>
    <row r="2608" spans="1:27">
      <c r="A2608" s="1" t="s">
        <v>5912</v>
      </c>
      <c r="B2608">
        <v>3200300</v>
      </c>
      <c r="C2608" t="s">
        <v>4231</v>
      </c>
      <c r="D2608" t="s">
        <v>4231</v>
      </c>
      <c r="E2608" s="16" t="s">
        <v>5913</v>
      </c>
      <c r="F2608" t="s">
        <v>5913</v>
      </c>
      <c r="G2608">
        <v>99820</v>
      </c>
      <c r="H2608" t="s">
        <v>874</v>
      </c>
      <c r="J2608" t="s">
        <v>378</v>
      </c>
      <c r="K2608" t="s">
        <v>862</v>
      </c>
      <c r="L2608">
        <v>3</v>
      </c>
      <c r="M2608" s="2">
        <v>2855.7</v>
      </c>
      <c r="N2608" s="2">
        <v>2855.7</v>
      </c>
      <c r="O2608" s="2">
        <v>0</v>
      </c>
      <c r="P2608" s="2">
        <v>0</v>
      </c>
      <c r="Q2608" s="2">
        <v>0</v>
      </c>
      <c r="R2608" s="2">
        <v>0</v>
      </c>
      <c r="S2608" t="s">
        <v>863</v>
      </c>
      <c r="T2608" t="s">
        <v>5914</v>
      </c>
      <c r="U2608" t="s">
        <v>7758</v>
      </c>
      <c r="V2608" t="s">
        <v>7752</v>
      </c>
      <c r="W2608" t="s">
        <v>7752</v>
      </c>
      <c r="X2608" t="s">
        <v>7752</v>
      </c>
      <c r="Y2608" t="s">
        <v>7752</v>
      </c>
      <c r="Z2608">
        <v>0</v>
      </c>
      <c r="AA2608">
        <v>0</v>
      </c>
    </row>
    <row r="2609" spans="1:27">
      <c r="A2609" s="1" t="s">
        <v>5932</v>
      </c>
      <c r="B2609">
        <v>3200300</v>
      </c>
      <c r="C2609" t="s">
        <v>4231</v>
      </c>
      <c r="D2609" t="s">
        <v>4231</v>
      </c>
      <c r="E2609" s="16" t="s">
        <v>5933</v>
      </c>
      <c r="F2609" t="s">
        <v>9541</v>
      </c>
      <c r="G2609">
        <v>99820</v>
      </c>
      <c r="H2609" t="s">
        <v>874</v>
      </c>
      <c r="J2609" t="s">
        <v>378</v>
      </c>
      <c r="K2609" t="s">
        <v>862</v>
      </c>
      <c r="L2609">
        <v>3</v>
      </c>
      <c r="M2609" s="2">
        <v>3050</v>
      </c>
      <c r="N2609" s="2">
        <v>3050</v>
      </c>
      <c r="O2609" s="2">
        <v>0</v>
      </c>
      <c r="P2609" s="2">
        <v>0</v>
      </c>
      <c r="Q2609" s="2">
        <v>0</v>
      </c>
      <c r="R2609" s="2">
        <v>0</v>
      </c>
      <c r="S2609" t="s">
        <v>863</v>
      </c>
      <c r="T2609" t="s">
        <v>3747</v>
      </c>
      <c r="U2609" t="s">
        <v>7758</v>
      </c>
      <c r="V2609" t="s">
        <v>7752</v>
      </c>
      <c r="W2609" t="s">
        <v>7752</v>
      </c>
      <c r="X2609" t="s">
        <v>7752</v>
      </c>
      <c r="Y2609" t="s">
        <v>7752</v>
      </c>
      <c r="Z2609">
        <v>0</v>
      </c>
      <c r="AA2609">
        <v>0</v>
      </c>
    </row>
    <row r="2610" spans="1:27">
      <c r="A2610" s="1" t="s">
        <v>5965</v>
      </c>
      <c r="B2610">
        <v>3200300</v>
      </c>
      <c r="C2610" t="s">
        <v>4231</v>
      </c>
      <c r="D2610" t="s">
        <v>4231</v>
      </c>
      <c r="E2610" s="16" t="s">
        <v>5139</v>
      </c>
      <c r="F2610" t="s">
        <v>149</v>
      </c>
      <c r="G2610">
        <v>99820</v>
      </c>
      <c r="H2610" t="s">
        <v>874</v>
      </c>
      <c r="J2610" t="s">
        <v>378</v>
      </c>
      <c r="K2610" t="s">
        <v>862</v>
      </c>
      <c r="L2610">
        <v>3</v>
      </c>
      <c r="M2610" s="2">
        <v>3769.05</v>
      </c>
      <c r="N2610" s="2">
        <v>3769.05</v>
      </c>
      <c r="O2610" s="2">
        <v>0</v>
      </c>
      <c r="P2610" s="2">
        <v>0</v>
      </c>
      <c r="Q2610" s="2">
        <v>0</v>
      </c>
      <c r="R2610" s="2">
        <v>0</v>
      </c>
      <c r="S2610" t="s">
        <v>863</v>
      </c>
      <c r="T2610" t="s">
        <v>4488</v>
      </c>
      <c r="U2610" t="s">
        <v>7758</v>
      </c>
      <c r="V2610" t="s">
        <v>7752</v>
      </c>
      <c r="W2610" t="s">
        <v>7752</v>
      </c>
      <c r="X2610" t="s">
        <v>7752</v>
      </c>
      <c r="Y2610" t="s">
        <v>7752</v>
      </c>
      <c r="Z2610">
        <v>0</v>
      </c>
      <c r="AA2610">
        <v>0</v>
      </c>
    </row>
    <row r="2611" spans="1:27">
      <c r="A2611" s="1" t="s">
        <v>5192</v>
      </c>
      <c r="B2611">
        <v>3200300</v>
      </c>
      <c r="C2611" t="s">
        <v>4231</v>
      </c>
      <c r="D2611" t="s">
        <v>4231</v>
      </c>
      <c r="E2611" s="16" t="s">
        <v>5193</v>
      </c>
      <c r="F2611" t="s">
        <v>150</v>
      </c>
      <c r="G2611">
        <v>99820</v>
      </c>
      <c r="H2611" t="s">
        <v>874</v>
      </c>
      <c r="J2611" t="s">
        <v>378</v>
      </c>
      <c r="K2611" t="s">
        <v>862</v>
      </c>
      <c r="L2611">
        <v>3</v>
      </c>
      <c r="M2611" s="2">
        <v>3952.22</v>
      </c>
      <c r="N2611" s="2">
        <v>3952.22</v>
      </c>
      <c r="O2611" s="2">
        <v>0</v>
      </c>
      <c r="P2611" s="2">
        <v>0</v>
      </c>
      <c r="Q2611" s="2">
        <v>0</v>
      </c>
      <c r="R2611" s="2">
        <v>0</v>
      </c>
      <c r="S2611" t="s">
        <v>863</v>
      </c>
      <c r="T2611" t="s">
        <v>3916</v>
      </c>
      <c r="U2611" t="s">
        <v>7758</v>
      </c>
      <c r="V2611" t="s">
        <v>7752</v>
      </c>
      <c r="W2611" t="s">
        <v>7752</v>
      </c>
      <c r="X2611" t="s">
        <v>7752</v>
      </c>
      <c r="Y2611" t="s">
        <v>7752</v>
      </c>
      <c r="Z2611">
        <v>0</v>
      </c>
      <c r="AA2611">
        <v>0</v>
      </c>
    </row>
    <row r="2612" spans="1:27">
      <c r="A2612" s="1" t="s">
        <v>5140</v>
      </c>
      <c r="B2612">
        <v>3200300</v>
      </c>
      <c r="C2612" t="s">
        <v>4231</v>
      </c>
      <c r="D2612" t="s">
        <v>4231</v>
      </c>
      <c r="E2612" s="16" t="s">
        <v>5141</v>
      </c>
      <c r="F2612" t="s">
        <v>151</v>
      </c>
      <c r="G2612">
        <v>42010</v>
      </c>
      <c r="H2612" t="s">
        <v>697</v>
      </c>
      <c r="J2612" t="s">
        <v>378</v>
      </c>
      <c r="K2612" t="s">
        <v>862</v>
      </c>
      <c r="L2612">
        <v>3</v>
      </c>
      <c r="M2612" s="2">
        <v>4200</v>
      </c>
      <c r="N2612" s="2">
        <v>4200</v>
      </c>
      <c r="O2612" s="2">
        <v>0</v>
      </c>
      <c r="P2612" s="2">
        <v>0</v>
      </c>
      <c r="Q2612" s="2">
        <v>0</v>
      </c>
      <c r="R2612" s="2">
        <v>0</v>
      </c>
      <c r="S2612" t="s">
        <v>863</v>
      </c>
      <c r="T2612" t="s">
        <v>6567</v>
      </c>
      <c r="U2612" t="s">
        <v>7758</v>
      </c>
      <c r="V2612" t="s">
        <v>7752</v>
      </c>
      <c r="W2612" t="s">
        <v>7751</v>
      </c>
      <c r="X2612" t="s">
        <v>7752</v>
      </c>
      <c r="Y2612" t="s">
        <v>7752</v>
      </c>
      <c r="Z2612">
        <v>0</v>
      </c>
      <c r="AA2612">
        <v>0</v>
      </c>
    </row>
    <row r="2613" spans="1:27">
      <c r="A2613" s="1" t="s">
        <v>5930</v>
      </c>
      <c r="B2613">
        <v>3200300</v>
      </c>
      <c r="C2613" t="s">
        <v>4231</v>
      </c>
      <c r="D2613" t="s">
        <v>4231</v>
      </c>
      <c r="E2613" s="16" t="s">
        <v>5931</v>
      </c>
      <c r="F2613" t="s">
        <v>5931</v>
      </c>
      <c r="G2613">
        <v>99820</v>
      </c>
      <c r="H2613" t="s">
        <v>874</v>
      </c>
      <c r="J2613" t="s">
        <v>378</v>
      </c>
      <c r="K2613" t="s">
        <v>862</v>
      </c>
      <c r="L2613">
        <v>3</v>
      </c>
      <c r="M2613" s="2">
        <v>4600</v>
      </c>
      <c r="N2613" s="2">
        <v>4600</v>
      </c>
      <c r="O2613" s="2">
        <v>0</v>
      </c>
      <c r="P2613" s="2">
        <v>0</v>
      </c>
      <c r="Q2613" s="2">
        <v>0</v>
      </c>
      <c r="R2613" s="2">
        <v>0</v>
      </c>
      <c r="S2613" t="s">
        <v>863</v>
      </c>
      <c r="T2613" t="s">
        <v>4348</v>
      </c>
      <c r="U2613" t="s">
        <v>7758</v>
      </c>
      <c r="V2613" t="s">
        <v>7752</v>
      </c>
      <c r="W2613" t="s">
        <v>7752</v>
      </c>
      <c r="X2613" t="s">
        <v>7752</v>
      </c>
      <c r="Y2613" t="s">
        <v>7752</v>
      </c>
      <c r="Z2613">
        <v>0</v>
      </c>
      <c r="AA2613">
        <v>0</v>
      </c>
    </row>
    <row r="2614" spans="1:27">
      <c r="A2614" s="1" t="s">
        <v>5902</v>
      </c>
      <c r="B2614">
        <v>3200300</v>
      </c>
      <c r="C2614" t="s">
        <v>4231</v>
      </c>
      <c r="D2614" t="s">
        <v>4231</v>
      </c>
      <c r="E2614" s="16" t="s">
        <v>5903</v>
      </c>
      <c r="F2614" t="s">
        <v>5903</v>
      </c>
      <c r="G2614">
        <v>99820</v>
      </c>
      <c r="H2614" t="s">
        <v>874</v>
      </c>
      <c r="J2614" t="s">
        <v>378</v>
      </c>
      <c r="K2614" t="s">
        <v>862</v>
      </c>
      <c r="L2614">
        <v>3</v>
      </c>
      <c r="M2614" s="2">
        <v>4697</v>
      </c>
      <c r="N2614" s="2">
        <v>4697</v>
      </c>
      <c r="O2614" s="2">
        <v>0</v>
      </c>
      <c r="P2614" s="2">
        <v>0</v>
      </c>
      <c r="Q2614" s="2">
        <v>0</v>
      </c>
      <c r="R2614" s="2">
        <v>0</v>
      </c>
      <c r="S2614" t="s">
        <v>863</v>
      </c>
      <c r="T2614" t="s">
        <v>2052</v>
      </c>
      <c r="U2614" t="s">
        <v>7758</v>
      </c>
      <c r="V2614" t="s">
        <v>7752</v>
      </c>
      <c r="W2614" t="s">
        <v>7752</v>
      </c>
      <c r="X2614" t="s">
        <v>7752</v>
      </c>
      <c r="Y2614" t="s">
        <v>7752</v>
      </c>
      <c r="Z2614">
        <v>0</v>
      </c>
      <c r="AA2614">
        <v>0</v>
      </c>
    </row>
    <row r="2615" spans="1:27">
      <c r="A2615" s="1" t="s">
        <v>5920</v>
      </c>
      <c r="B2615">
        <v>3200300</v>
      </c>
      <c r="C2615" t="s">
        <v>4231</v>
      </c>
      <c r="D2615" t="s">
        <v>4231</v>
      </c>
      <c r="E2615" s="16" t="s">
        <v>5921</v>
      </c>
      <c r="F2615" t="s">
        <v>5921</v>
      </c>
      <c r="G2615">
        <v>99820</v>
      </c>
      <c r="H2615" t="s">
        <v>874</v>
      </c>
      <c r="J2615" t="s">
        <v>378</v>
      </c>
      <c r="K2615" t="s">
        <v>862</v>
      </c>
      <c r="L2615">
        <v>3</v>
      </c>
      <c r="M2615" s="2">
        <v>5000</v>
      </c>
      <c r="N2615" s="2">
        <v>5000</v>
      </c>
      <c r="O2615" s="2">
        <v>0</v>
      </c>
      <c r="P2615" s="2">
        <v>0</v>
      </c>
      <c r="Q2615" s="2">
        <v>0</v>
      </c>
      <c r="R2615" s="2">
        <v>0</v>
      </c>
      <c r="S2615" t="s">
        <v>863</v>
      </c>
      <c r="T2615" t="s">
        <v>5922</v>
      </c>
      <c r="U2615" t="s">
        <v>7758</v>
      </c>
      <c r="V2615" t="s">
        <v>7752</v>
      </c>
      <c r="W2615" t="s">
        <v>7752</v>
      </c>
      <c r="X2615" t="s">
        <v>7752</v>
      </c>
      <c r="Y2615" t="s">
        <v>7752</v>
      </c>
      <c r="Z2615">
        <v>0</v>
      </c>
      <c r="AA2615">
        <v>0</v>
      </c>
    </row>
    <row r="2616" spans="1:27">
      <c r="A2616" s="1" t="s">
        <v>5928</v>
      </c>
      <c r="B2616">
        <v>3200300</v>
      </c>
      <c r="C2616" t="s">
        <v>4231</v>
      </c>
      <c r="D2616" t="s">
        <v>4231</v>
      </c>
      <c r="E2616" s="16" t="s">
        <v>5929</v>
      </c>
      <c r="F2616" t="s">
        <v>5929</v>
      </c>
      <c r="G2616">
        <v>99820</v>
      </c>
      <c r="H2616" t="s">
        <v>874</v>
      </c>
      <c r="J2616" t="s">
        <v>378</v>
      </c>
      <c r="K2616" t="s">
        <v>862</v>
      </c>
      <c r="L2616">
        <v>3</v>
      </c>
      <c r="M2616" s="2">
        <v>5100</v>
      </c>
      <c r="N2616" s="2">
        <v>5100</v>
      </c>
      <c r="O2616" s="2">
        <v>0</v>
      </c>
      <c r="P2616" s="2">
        <v>0</v>
      </c>
      <c r="Q2616" s="2">
        <v>0</v>
      </c>
      <c r="R2616" s="2">
        <v>0</v>
      </c>
      <c r="S2616" t="s">
        <v>863</v>
      </c>
      <c r="T2616" t="s">
        <v>28</v>
      </c>
      <c r="U2616" t="s">
        <v>7758</v>
      </c>
      <c r="V2616" t="s">
        <v>7752</v>
      </c>
      <c r="W2616" t="s">
        <v>7752</v>
      </c>
      <c r="X2616" t="s">
        <v>7752</v>
      </c>
      <c r="Y2616" t="s">
        <v>7752</v>
      </c>
      <c r="Z2616">
        <v>0</v>
      </c>
      <c r="AA2616">
        <v>0</v>
      </c>
    </row>
    <row r="2617" spans="1:27">
      <c r="A2617" s="1" t="s">
        <v>5142</v>
      </c>
      <c r="B2617">
        <v>3200300</v>
      </c>
      <c r="C2617" t="s">
        <v>4231</v>
      </c>
      <c r="D2617" t="s">
        <v>4231</v>
      </c>
      <c r="E2617" s="16" t="s">
        <v>5143</v>
      </c>
      <c r="F2617" t="s">
        <v>5144</v>
      </c>
      <c r="G2617">
        <v>99820</v>
      </c>
      <c r="H2617" t="s">
        <v>874</v>
      </c>
      <c r="J2617" t="s">
        <v>8406</v>
      </c>
      <c r="K2617" t="s">
        <v>2803</v>
      </c>
      <c r="L2617">
        <v>3</v>
      </c>
      <c r="M2617" s="2">
        <v>5115</v>
      </c>
      <c r="N2617" s="2">
        <v>5115</v>
      </c>
      <c r="O2617" s="2">
        <v>0</v>
      </c>
      <c r="P2617" s="2">
        <v>0</v>
      </c>
      <c r="Q2617" s="2">
        <v>0</v>
      </c>
      <c r="R2617" s="2">
        <v>0</v>
      </c>
      <c r="S2617" t="s">
        <v>863</v>
      </c>
      <c r="T2617" t="s">
        <v>5145</v>
      </c>
      <c r="U2617" t="s">
        <v>7758</v>
      </c>
      <c r="V2617" t="s">
        <v>7752</v>
      </c>
      <c r="W2617" t="s">
        <v>7752</v>
      </c>
      <c r="X2617" t="s">
        <v>7752</v>
      </c>
      <c r="Y2617" t="s">
        <v>7752</v>
      </c>
      <c r="Z2617">
        <v>0</v>
      </c>
      <c r="AA2617">
        <v>0</v>
      </c>
    </row>
    <row r="2618" spans="1:27">
      <c r="A2618" s="1" t="s">
        <v>2639</v>
      </c>
      <c r="B2618">
        <v>3200300</v>
      </c>
      <c r="C2618" t="s">
        <v>4231</v>
      </c>
      <c r="D2618" t="s">
        <v>4231</v>
      </c>
      <c r="E2618" s="16" t="s">
        <v>2640</v>
      </c>
      <c r="F2618" t="s">
        <v>2641</v>
      </c>
      <c r="G2618">
        <v>43020</v>
      </c>
      <c r="H2618" t="s">
        <v>3562</v>
      </c>
      <c r="J2618" t="s">
        <v>8406</v>
      </c>
      <c r="K2618" t="s">
        <v>527</v>
      </c>
      <c r="L2618">
        <v>2</v>
      </c>
      <c r="M2618" s="2">
        <v>5160.8</v>
      </c>
      <c r="N2618" s="2">
        <v>5160.8</v>
      </c>
      <c r="O2618" s="2">
        <v>0</v>
      </c>
      <c r="P2618" s="2">
        <v>0</v>
      </c>
      <c r="Q2618" s="2">
        <v>0</v>
      </c>
      <c r="R2618" s="2">
        <v>0</v>
      </c>
      <c r="S2618" t="s">
        <v>863</v>
      </c>
      <c r="T2618" t="s">
        <v>2642</v>
      </c>
      <c r="U2618" t="s">
        <v>7758</v>
      </c>
      <c r="V2618" t="s">
        <v>7751</v>
      </c>
      <c r="W2618" t="s">
        <v>7753</v>
      </c>
      <c r="X2618" t="s">
        <v>7752</v>
      </c>
      <c r="Y2618" t="s">
        <v>7752</v>
      </c>
      <c r="Z2618">
        <v>0</v>
      </c>
      <c r="AA2618">
        <v>0</v>
      </c>
    </row>
    <row r="2619" spans="1:27">
      <c r="A2619" s="1" t="s">
        <v>5865</v>
      </c>
      <c r="B2619">
        <v>3200300</v>
      </c>
      <c r="C2619" t="s">
        <v>4231</v>
      </c>
      <c r="D2619" t="s">
        <v>4231</v>
      </c>
      <c r="E2619" s="16" t="s">
        <v>5866</v>
      </c>
      <c r="F2619" t="s">
        <v>152</v>
      </c>
      <c r="G2619">
        <v>43020</v>
      </c>
      <c r="H2619" t="s">
        <v>3562</v>
      </c>
      <c r="J2619" t="s">
        <v>7369</v>
      </c>
      <c r="K2619" t="s">
        <v>6558</v>
      </c>
      <c r="L2619">
        <v>2</v>
      </c>
      <c r="M2619" s="2">
        <v>5410.47</v>
      </c>
      <c r="N2619" s="2">
        <v>5410.47</v>
      </c>
      <c r="O2619" s="2">
        <v>0</v>
      </c>
      <c r="P2619" s="2">
        <v>0</v>
      </c>
      <c r="Q2619" s="2">
        <v>0</v>
      </c>
      <c r="R2619" s="2">
        <v>0</v>
      </c>
      <c r="S2619" t="s">
        <v>863</v>
      </c>
      <c r="T2619" t="s">
        <v>5867</v>
      </c>
      <c r="U2619" t="s">
        <v>7758</v>
      </c>
      <c r="V2619" t="s">
        <v>7753</v>
      </c>
      <c r="W2619" t="s">
        <v>7751</v>
      </c>
      <c r="X2619" t="s">
        <v>7752</v>
      </c>
      <c r="Y2619" t="s">
        <v>7753</v>
      </c>
      <c r="Z2619">
        <v>0</v>
      </c>
      <c r="AA2619">
        <v>0</v>
      </c>
    </row>
    <row r="2620" spans="1:27">
      <c r="A2620" s="1" t="s">
        <v>5955</v>
      </c>
      <c r="B2620">
        <v>3200300</v>
      </c>
      <c r="C2620" t="s">
        <v>4231</v>
      </c>
      <c r="D2620" t="s">
        <v>4231</v>
      </c>
      <c r="E2620" s="16" t="s">
        <v>5956</v>
      </c>
      <c r="F2620" t="s">
        <v>5956</v>
      </c>
      <c r="G2620">
        <v>99820</v>
      </c>
      <c r="H2620" t="s">
        <v>874</v>
      </c>
      <c r="J2620" t="s">
        <v>378</v>
      </c>
      <c r="K2620" t="s">
        <v>862</v>
      </c>
      <c r="L2620">
        <v>3</v>
      </c>
      <c r="M2620" s="2">
        <v>5904</v>
      </c>
      <c r="N2620" s="2">
        <v>5904</v>
      </c>
      <c r="O2620" s="2">
        <v>0</v>
      </c>
      <c r="P2620" s="2">
        <v>0</v>
      </c>
      <c r="Q2620" s="2">
        <v>0</v>
      </c>
      <c r="R2620" s="2">
        <v>0</v>
      </c>
      <c r="S2620" t="s">
        <v>863</v>
      </c>
      <c r="T2620" t="s">
        <v>5957</v>
      </c>
      <c r="U2620" t="s">
        <v>7758</v>
      </c>
      <c r="V2620" t="s">
        <v>7752</v>
      </c>
      <c r="W2620" t="s">
        <v>7752</v>
      </c>
      <c r="X2620" t="s">
        <v>7752</v>
      </c>
      <c r="Y2620" t="s">
        <v>7752</v>
      </c>
      <c r="Z2620">
        <v>0</v>
      </c>
      <c r="AA2620">
        <v>0</v>
      </c>
    </row>
    <row r="2621" spans="1:27">
      <c r="A2621" s="1" t="s">
        <v>922</v>
      </c>
      <c r="B2621">
        <v>3200300</v>
      </c>
      <c r="C2621" t="s">
        <v>4231</v>
      </c>
      <c r="D2621" t="s">
        <v>9029</v>
      </c>
      <c r="E2621" s="16" t="s">
        <v>923</v>
      </c>
      <c r="F2621" t="s">
        <v>924</v>
      </c>
      <c r="G2621">
        <v>16110</v>
      </c>
      <c r="H2621" t="s">
        <v>693</v>
      </c>
      <c r="J2621" t="s">
        <v>7368</v>
      </c>
      <c r="K2621" t="s">
        <v>2026</v>
      </c>
      <c r="L2621">
        <v>4</v>
      </c>
      <c r="M2621" s="2">
        <v>6000</v>
      </c>
      <c r="N2621" s="2">
        <v>0</v>
      </c>
      <c r="O2621" s="2">
        <v>0</v>
      </c>
      <c r="P2621" s="2">
        <v>0</v>
      </c>
      <c r="Q2621" s="2">
        <v>6000</v>
      </c>
      <c r="R2621" s="2">
        <v>0</v>
      </c>
      <c r="S2621" t="s">
        <v>1820</v>
      </c>
      <c r="T2621" t="s">
        <v>871</v>
      </c>
      <c r="U2621" t="s">
        <v>7758</v>
      </c>
      <c r="V2621" t="s">
        <v>7752</v>
      </c>
      <c r="W2621" t="s">
        <v>7752</v>
      </c>
      <c r="X2621" t="s">
        <v>7752</v>
      </c>
      <c r="Y2621" t="s">
        <v>7751</v>
      </c>
      <c r="Z2621">
        <v>0</v>
      </c>
      <c r="AA2621">
        <v>0</v>
      </c>
    </row>
    <row r="2622" spans="1:27">
      <c r="A2622" s="1" t="s">
        <v>5146</v>
      </c>
      <c r="B2622">
        <v>3200300</v>
      </c>
      <c r="C2622" t="s">
        <v>4231</v>
      </c>
      <c r="D2622" t="s">
        <v>4231</v>
      </c>
      <c r="E2622" s="16" t="s">
        <v>5147</v>
      </c>
      <c r="F2622" t="s">
        <v>5147</v>
      </c>
      <c r="G2622">
        <v>99820</v>
      </c>
      <c r="H2622" t="s">
        <v>874</v>
      </c>
      <c r="J2622" t="s">
        <v>379</v>
      </c>
      <c r="K2622" t="s">
        <v>1743</v>
      </c>
      <c r="L2622">
        <v>3</v>
      </c>
      <c r="M2622" s="2">
        <v>6000</v>
      </c>
      <c r="N2622" s="2">
        <v>6000</v>
      </c>
      <c r="O2622" s="2">
        <v>0</v>
      </c>
      <c r="P2622" s="2">
        <v>0</v>
      </c>
      <c r="Q2622" s="2">
        <v>0</v>
      </c>
      <c r="R2622" s="2">
        <v>0</v>
      </c>
      <c r="S2622" t="s">
        <v>863</v>
      </c>
      <c r="T2622" t="s">
        <v>5148</v>
      </c>
      <c r="U2622" t="s">
        <v>7758</v>
      </c>
      <c r="V2622" t="s">
        <v>7752</v>
      </c>
      <c r="W2622" t="s">
        <v>7752</v>
      </c>
      <c r="X2622" t="s">
        <v>7752</v>
      </c>
      <c r="Y2622" t="s">
        <v>7752</v>
      </c>
      <c r="Z2622">
        <v>0</v>
      </c>
      <c r="AA2622">
        <v>0</v>
      </c>
    </row>
    <row r="2623" spans="1:27">
      <c r="A2623" s="1" t="s">
        <v>5185</v>
      </c>
      <c r="B2623">
        <v>3200300</v>
      </c>
      <c r="C2623" t="s">
        <v>4231</v>
      </c>
      <c r="D2623" t="s">
        <v>4231</v>
      </c>
      <c r="E2623" s="16" t="s">
        <v>5186</v>
      </c>
      <c r="F2623" t="s">
        <v>5186</v>
      </c>
      <c r="G2623">
        <v>99820</v>
      </c>
      <c r="H2623" t="s">
        <v>874</v>
      </c>
      <c r="J2623" t="s">
        <v>378</v>
      </c>
      <c r="K2623" t="s">
        <v>862</v>
      </c>
      <c r="L2623">
        <v>3</v>
      </c>
      <c r="M2623" s="2">
        <v>7218</v>
      </c>
      <c r="N2623" s="2">
        <v>7218</v>
      </c>
      <c r="O2623" s="2">
        <v>0</v>
      </c>
      <c r="P2623" s="2">
        <v>0</v>
      </c>
      <c r="Q2623" s="2">
        <v>0</v>
      </c>
      <c r="R2623" s="2">
        <v>0</v>
      </c>
      <c r="S2623" t="s">
        <v>863</v>
      </c>
      <c r="T2623" t="s">
        <v>5187</v>
      </c>
      <c r="U2623" t="s">
        <v>7758</v>
      </c>
      <c r="V2623" t="s">
        <v>7752</v>
      </c>
      <c r="W2623" t="s">
        <v>7752</v>
      </c>
      <c r="X2623" t="s">
        <v>7752</v>
      </c>
      <c r="Y2623" t="s">
        <v>7752</v>
      </c>
      <c r="Z2623">
        <v>0</v>
      </c>
      <c r="AA2623">
        <v>0</v>
      </c>
    </row>
    <row r="2624" spans="1:27">
      <c r="A2624" s="1" t="s">
        <v>5188</v>
      </c>
      <c r="B2624">
        <v>3200300</v>
      </c>
      <c r="C2624" t="s">
        <v>4231</v>
      </c>
      <c r="D2624" t="s">
        <v>4231</v>
      </c>
      <c r="E2624" s="16" t="s">
        <v>5189</v>
      </c>
      <c r="F2624" t="s">
        <v>5189</v>
      </c>
      <c r="G2624">
        <v>99820</v>
      </c>
      <c r="H2624" t="s">
        <v>874</v>
      </c>
      <c r="J2624" t="s">
        <v>378</v>
      </c>
      <c r="K2624" t="s">
        <v>862</v>
      </c>
      <c r="L2624">
        <v>3</v>
      </c>
      <c r="M2624" s="2">
        <v>7350</v>
      </c>
      <c r="N2624" s="2">
        <v>7350</v>
      </c>
      <c r="O2624" s="2">
        <v>0</v>
      </c>
      <c r="P2624" s="2">
        <v>0</v>
      </c>
      <c r="Q2624" s="2">
        <v>0</v>
      </c>
      <c r="R2624" s="2">
        <v>0</v>
      </c>
      <c r="S2624" t="s">
        <v>863</v>
      </c>
      <c r="T2624" t="s">
        <v>1680</v>
      </c>
      <c r="U2624" t="s">
        <v>7758</v>
      </c>
      <c r="V2624" t="s">
        <v>7752</v>
      </c>
      <c r="W2624" t="s">
        <v>7752</v>
      </c>
      <c r="X2624" t="s">
        <v>7752</v>
      </c>
      <c r="Y2624" t="s">
        <v>7752</v>
      </c>
      <c r="Z2624">
        <v>0</v>
      </c>
      <c r="AA2624">
        <v>0</v>
      </c>
    </row>
    <row r="2625" spans="1:27">
      <c r="A2625" s="1" t="s">
        <v>5199</v>
      </c>
      <c r="B2625">
        <v>3200300</v>
      </c>
      <c r="C2625" t="s">
        <v>4231</v>
      </c>
      <c r="D2625" t="s">
        <v>4231</v>
      </c>
      <c r="E2625" s="16" t="s">
        <v>5954</v>
      </c>
      <c r="F2625" t="s">
        <v>5954</v>
      </c>
      <c r="G2625">
        <v>99820</v>
      </c>
      <c r="H2625" t="s">
        <v>874</v>
      </c>
      <c r="J2625" t="s">
        <v>378</v>
      </c>
      <c r="K2625" t="s">
        <v>862</v>
      </c>
      <c r="L2625">
        <v>3</v>
      </c>
      <c r="M2625" s="2">
        <v>7469</v>
      </c>
      <c r="N2625" s="2">
        <v>7469</v>
      </c>
      <c r="O2625" s="2">
        <v>0</v>
      </c>
      <c r="P2625" s="2">
        <v>0</v>
      </c>
      <c r="Q2625" s="2">
        <v>0</v>
      </c>
      <c r="R2625" s="2">
        <v>0</v>
      </c>
      <c r="S2625" t="s">
        <v>863</v>
      </c>
      <c r="T2625" t="s">
        <v>2370</v>
      </c>
      <c r="U2625" t="s">
        <v>7758</v>
      </c>
      <c r="V2625" t="s">
        <v>7752</v>
      </c>
      <c r="W2625" t="s">
        <v>7752</v>
      </c>
      <c r="X2625" t="s">
        <v>7752</v>
      </c>
      <c r="Y2625" t="s">
        <v>7752</v>
      </c>
      <c r="Z2625">
        <v>1</v>
      </c>
      <c r="AA2625">
        <v>0</v>
      </c>
    </row>
    <row r="2626" spans="1:27">
      <c r="A2626" s="1" t="s">
        <v>5958</v>
      </c>
      <c r="B2626">
        <v>3200300</v>
      </c>
      <c r="C2626" t="s">
        <v>4231</v>
      </c>
      <c r="D2626" t="s">
        <v>4231</v>
      </c>
      <c r="E2626" s="16" t="s">
        <v>5901</v>
      </c>
      <c r="F2626" t="s">
        <v>5901</v>
      </c>
      <c r="G2626">
        <v>99820</v>
      </c>
      <c r="H2626" t="s">
        <v>874</v>
      </c>
      <c r="J2626" t="s">
        <v>378</v>
      </c>
      <c r="K2626" t="s">
        <v>862</v>
      </c>
      <c r="L2626">
        <v>3</v>
      </c>
      <c r="M2626" s="2">
        <v>7804</v>
      </c>
      <c r="N2626" s="2">
        <v>7804</v>
      </c>
      <c r="O2626" s="2">
        <v>0</v>
      </c>
      <c r="P2626" s="2">
        <v>0</v>
      </c>
      <c r="Q2626" s="2">
        <v>0</v>
      </c>
      <c r="R2626" s="2">
        <v>0</v>
      </c>
      <c r="S2626" t="s">
        <v>863</v>
      </c>
      <c r="T2626" t="s">
        <v>5831</v>
      </c>
      <c r="U2626" t="s">
        <v>7758</v>
      </c>
      <c r="V2626" t="s">
        <v>7752</v>
      </c>
      <c r="W2626" t="s">
        <v>7752</v>
      </c>
      <c r="X2626" t="s">
        <v>7752</v>
      </c>
      <c r="Y2626" t="s">
        <v>7752</v>
      </c>
      <c r="Z2626">
        <v>0</v>
      </c>
      <c r="AA2626">
        <v>0</v>
      </c>
    </row>
    <row r="2627" spans="1:27">
      <c r="A2627" s="1" t="s">
        <v>5906</v>
      </c>
      <c r="B2627">
        <v>3200300</v>
      </c>
      <c r="C2627" t="s">
        <v>4231</v>
      </c>
      <c r="D2627" t="s">
        <v>4231</v>
      </c>
      <c r="E2627" s="16" t="s">
        <v>5907</v>
      </c>
      <c r="F2627" t="s">
        <v>153</v>
      </c>
      <c r="G2627">
        <v>99820</v>
      </c>
      <c r="H2627" t="s">
        <v>874</v>
      </c>
      <c r="J2627" t="s">
        <v>378</v>
      </c>
      <c r="K2627" t="s">
        <v>862</v>
      </c>
      <c r="L2627">
        <v>3</v>
      </c>
      <c r="M2627" s="2">
        <v>8592.66</v>
      </c>
      <c r="N2627" s="2">
        <v>8592.66</v>
      </c>
      <c r="O2627" s="2">
        <v>0</v>
      </c>
      <c r="P2627" s="2">
        <v>0</v>
      </c>
      <c r="Q2627" s="2">
        <v>0</v>
      </c>
      <c r="R2627" s="2">
        <v>0</v>
      </c>
      <c r="S2627" t="s">
        <v>863</v>
      </c>
      <c r="T2627" t="s">
        <v>2062</v>
      </c>
      <c r="U2627" t="s">
        <v>7758</v>
      </c>
      <c r="V2627" t="s">
        <v>7752</v>
      </c>
      <c r="W2627" t="s">
        <v>7752</v>
      </c>
      <c r="X2627" t="s">
        <v>7752</v>
      </c>
      <c r="Y2627" t="s">
        <v>7752</v>
      </c>
      <c r="Z2627">
        <v>0</v>
      </c>
      <c r="AA2627">
        <v>0</v>
      </c>
    </row>
    <row r="2628" spans="1:27">
      <c r="A2628" s="1" t="s">
        <v>3491</v>
      </c>
      <c r="B2628">
        <v>3200300</v>
      </c>
      <c r="C2628" t="s">
        <v>4231</v>
      </c>
      <c r="D2628" t="s">
        <v>4231</v>
      </c>
      <c r="E2628" s="16" t="s">
        <v>3492</v>
      </c>
      <c r="F2628" t="s">
        <v>3493</v>
      </c>
      <c r="G2628">
        <v>15063</v>
      </c>
      <c r="H2628" t="s">
        <v>1122</v>
      </c>
      <c r="J2628" t="s">
        <v>7367</v>
      </c>
      <c r="K2628" t="s">
        <v>1013</v>
      </c>
      <c r="L2628">
        <v>3</v>
      </c>
      <c r="M2628" s="2">
        <v>9450</v>
      </c>
      <c r="N2628" s="2">
        <v>0</v>
      </c>
      <c r="O2628" s="2">
        <v>0</v>
      </c>
      <c r="P2628" s="2">
        <v>0</v>
      </c>
      <c r="Q2628" s="2">
        <v>9450</v>
      </c>
      <c r="R2628" s="2">
        <v>0</v>
      </c>
      <c r="S2628" t="s">
        <v>1820</v>
      </c>
      <c r="T2628" t="s">
        <v>871</v>
      </c>
      <c r="U2628" t="s">
        <v>7758</v>
      </c>
      <c r="V2628" t="s">
        <v>7753</v>
      </c>
      <c r="W2628" t="s">
        <v>7752</v>
      </c>
      <c r="X2628" t="s">
        <v>7752</v>
      </c>
      <c r="Y2628" t="s">
        <v>7752</v>
      </c>
      <c r="Z2628">
        <v>1</v>
      </c>
      <c r="AA2628">
        <v>0</v>
      </c>
    </row>
    <row r="2629" spans="1:27">
      <c r="A2629" s="1" t="s">
        <v>5915</v>
      </c>
      <c r="B2629">
        <v>3200300</v>
      </c>
      <c r="C2629" t="s">
        <v>4231</v>
      </c>
      <c r="D2629" t="s">
        <v>4231</v>
      </c>
      <c r="E2629" s="16" t="s">
        <v>5916</v>
      </c>
      <c r="F2629" t="s">
        <v>5916</v>
      </c>
      <c r="G2629">
        <v>11181</v>
      </c>
      <c r="H2629" t="s">
        <v>3570</v>
      </c>
      <c r="J2629" t="s">
        <v>7365</v>
      </c>
      <c r="K2629" t="s">
        <v>1630</v>
      </c>
      <c r="L2629">
        <v>1</v>
      </c>
      <c r="M2629" s="2">
        <v>9582</v>
      </c>
      <c r="N2629" s="2">
        <v>9582</v>
      </c>
      <c r="O2629" s="2">
        <v>0</v>
      </c>
      <c r="P2629" s="2">
        <v>0</v>
      </c>
      <c r="Q2629" s="2">
        <v>0</v>
      </c>
      <c r="R2629" s="2">
        <v>0</v>
      </c>
      <c r="S2629" t="s">
        <v>863</v>
      </c>
      <c r="T2629" t="s">
        <v>3052</v>
      </c>
      <c r="U2629" t="s">
        <v>7758</v>
      </c>
      <c r="V2629" t="s">
        <v>7752</v>
      </c>
      <c r="W2629" t="s">
        <v>7752</v>
      </c>
      <c r="X2629" t="s">
        <v>7752</v>
      </c>
      <c r="Y2629" t="s">
        <v>7752</v>
      </c>
      <c r="Z2629">
        <v>0</v>
      </c>
      <c r="AA2629">
        <v>0</v>
      </c>
    </row>
    <row r="2630" spans="1:27">
      <c r="A2630" s="1" t="s">
        <v>5926</v>
      </c>
      <c r="B2630">
        <v>3200300</v>
      </c>
      <c r="C2630" t="s">
        <v>4231</v>
      </c>
      <c r="D2630" t="s">
        <v>4231</v>
      </c>
      <c r="E2630" s="16" t="s">
        <v>5927</v>
      </c>
      <c r="F2630" t="s">
        <v>154</v>
      </c>
      <c r="G2630">
        <v>99820</v>
      </c>
      <c r="H2630" t="s">
        <v>874</v>
      </c>
      <c r="J2630" t="s">
        <v>378</v>
      </c>
      <c r="K2630" t="s">
        <v>862</v>
      </c>
      <c r="L2630">
        <v>3</v>
      </c>
      <c r="M2630" s="2">
        <v>9660</v>
      </c>
      <c r="N2630" s="2">
        <v>9660</v>
      </c>
      <c r="O2630" s="2">
        <v>0</v>
      </c>
      <c r="P2630" s="2">
        <v>0</v>
      </c>
      <c r="Q2630" s="2">
        <v>0</v>
      </c>
      <c r="R2630" s="2">
        <v>0</v>
      </c>
      <c r="S2630" t="s">
        <v>863</v>
      </c>
      <c r="T2630" t="s">
        <v>28</v>
      </c>
      <c r="U2630" t="s">
        <v>7758</v>
      </c>
      <c r="V2630" t="s">
        <v>7752</v>
      </c>
      <c r="W2630" t="s">
        <v>7752</v>
      </c>
      <c r="X2630" t="s">
        <v>7752</v>
      </c>
      <c r="Y2630" t="s">
        <v>7752</v>
      </c>
      <c r="Z2630">
        <v>0</v>
      </c>
      <c r="AA2630">
        <v>0</v>
      </c>
    </row>
    <row r="2631" spans="1:27">
      <c r="A2631" s="1" t="s">
        <v>5885</v>
      </c>
      <c r="B2631">
        <v>3200300</v>
      </c>
      <c r="C2631" t="s">
        <v>4231</v>
      </c>
      <c r="D2631" t="s">
        <v>4231</v>
      </c>
      <c r="E2631" s="16" t="s">
        <v>5886</v>
      </c>
      <c r="F2631" t="s">
        <v>5887</v>
      </c>
      <c r="G2631">
        <v>11230</v>
      </c>
      <c r="H2631" t="s">
        <v>1469</v>
      </c>
      <c r="J2631" t="s">
        <v>8406</v>
      </c>
      <c r="K2631" t="s">
        <v>1983</v>
      </c>
      <c r="L2631">
        <v>3</v>
      </c>
      <c r="M2631" s="2">
        <v>11029.98</v>
      </c>
      <c r="N2631" s="2">
        <v>0</v>
      </c>
      <c r="O2631" s="2">
        <v>0</v>
      </c>
      <c r="P2631" s="2">
        <v>0</v>
      </c>
      <c r="Q2631" s="2">
        <v>11029.98</v>
      </c>
      <c r="R2631" s="2">
        <v>0</v>
      </c>
      <c r="S2631" t="s">
        <v>1820</v>
      </c>
      <c r="T2631" t="s">
        <v>6567</v>
      </c>
      <c r="U2631" t="s">
        <v>7758</v>
      </c>
      <c r="V2631" t="s">
        <v>7753</v>
      </c>
      <c r="W2631" t="s">
        <v>7753</v>
      </c>
      <c r="X2631" t="s">
        <v>7752</v>
      </c>
      <c r="Y2631" t="s">
        <v>7752</v>
      </c>
      <c r="Z2631">
        <v>0</v>
      </c>
      <c r="AA2631">
        <v>0</v>
      </c>
    </row>
    <row r="2632" spans="1:27">
      <c r="A2632" s="1" t="s">
        <v>5149</v>
      </c>
      <c r="B2632">
        <v>3200300</v>
      </c>
      <c r="C2632" t="s">
        <v>4231</v>
      </c>
      <c r="D2632" t="s">
        <v>4231</v>
      </c>
      <c r="E2632" s="16" t="s">
        <v>5150</v>
      </c>
      <c r="F2632" t="s">
        <v>5151</v>
      </c>
      <c r="G2632">
        <v>99820</v>
      </c>
      <c r="H2632" t="s">
        <v>874</v>
      </c>
      <c r="J2632" t="s">
        <v>378</v>
      </c>
      <c r="K2632" t="s">
        <v>862</v>
      </c>
      <c r="L2632">
        <v>3</v>
      </c>
      <c r="M2632" s="2">
        <v>11342</v>
      </c>
      <c r="N2632" s="2">
        <v>11342</v>
      </c>
      <c r="O2632" s="2">
        <v>0</v>
      </c>
      <c r="P2632" s="2">
        <v>0</v>
      </c>
      <c r="Q2632" s="2">
        <v>0</v>
      </c>
      <c r="R2632" s="2">
        <v>0</v>
      </c>
      <c r="S2632" t="s">
        <v>863</v>
      </c>
      <c r="T2632" t="s">
        <v>1516</v>
      </c>
      <c r="U2632" t="s">
        <v>7758</v>
      </c>
      <c r="V2632" t="s">
        <v>7752</v>
      </c>
      <c r="W2632" t="s">
        <v>7752</v>
      </c>
      <c r="X2632" t="s">
        <v>7752</v>
      </c>
      <c r="Y2632" t="s">
        <v>7752</v>
      </c>
      <c r="Z2632">
        <v>0</v>
      </c>
      <c r="AA2632">
        <v>0</v>
      </c>
    </row>
    <row r="2633" spans="1:27">
      <c r="A2633" s="1" t="s">
        <v>5183</v>
      </c>
      <c r="B2633">
        <v>3200300</v>
      </c>
      <c r="C2633" t="s">
        <v>4231</v>
      </c>
      <c r="D2633" t="s">
        <v>4231</v>
      </c>
      <c r="E2633" s="16" t="s">
        <v>5184</v>
      </c>
      <c r="F2633" t="s">
        <v>5184</v>
      </c>
      <c r="G2633">
        <v>99820</v>
      </c>
      <c r="H2633" t="s">
        <v>874</v>
      </c>
      <c r="J2633" t="s">
        <v>378</v>
      </c>
      <c r="K2633" t="s">
        <v>862</v>
      </c>
      <c r="L2633">
        <v>3</v>
      </c>
      <c r="M2633" s="2">
        <v>11400</v>
      </c>
      <c r="N2633" s="2">
        <v>11400</v>
      </c>
      <c r="O2633" s="2">
        <v>0</v>
      </c>
      <c r="P2633" s="2">
        <v>0</v>
      </c>
      <c r="Q2633" s="2">
        <v>0</v>
      </c>
      <c r="R2633" s="2">
        <v>0</v>
      </c>
      <c r="S2633" t="s">
        <v>863</v>
      </c>
      <c r="T2633" t="s">
        <v>1680</v>
      </c>
      <c r="U2633" t="s">
        <v>7758</v>
      </c>
      <c r="V2633" t="s">
        <v>7752</v>
      </c>
      <c r="W2633" t="s">
        <v>7752</v>
      </c>
      <c r="X2633" t="s">
        <v>7752</v>
      </c>
      <c r="Y2633" t="s">
        <v>7752</v>
      </c>
      <c r="Z2633">
        <v>0</v>
      </c>
      <c r="AA2633">
        <v>0</v>
      </c>
    </row>
    <row r="2634" spans="1:27">
      <c r="A2634" s="1" t="s">
        <v>5923</v>
      </c>
      <c r="B2634">
        <v>3200300</v>
      </c>
      <c r="C2634" t="s">
        <v>4231</v>
      </c>
      <c r="D2634" t="s">
        <v>4231</v>
      </c>
      <c r="E2634" s="16" t="s">
        <v>5924</v>
      </c>
      <c r="F2634" t="s">
        <v>5925</v>
      </c>
      <c r="G2634">
        <v>99820</v>
      </c>
      <c r="H2634" t="s">
        <v>874</v>
      </c>
      <c r="J2634" t="s">
        <v>378</v>
      </c>
      <c r="K2634" t="s">
        <v>862</v>
      </c>
      <c r="L2634">
        <v>3</v>
      </c>
      <c r="M2634" s="2">
        <v>11720</v>
      </c>
      <c r="N2634" s="2">
        <v>11720</v>
      </c>
      <c r="O2634" s="2">
        <v>0</v>
      </c>
      <c r="P2634" s="2">
        <v>0</v>
      </c>
      <c r="Q2634" s="2">
        <v>0</v>
      </c>
      <c r="R2634" s="2">
        <v>0</v>
      </c>
      <c r="S2634" t="s">
        <v>863</v>
      </c>
      <c r="T2634" t="s">
        <v>5922</v>
      </c>
      <c r="U2634" t="s">
        <v>7758</v>
      </c>
      <c r="V2634" t="s">
        <v>7752</v>
      </c>
      <c r="W2634" t="s">
        <v>7752</v>
      </c>
      <c r="X2634" t="s">
        <v>7752</v>
      </c>
      <c r="Y2634" t="s">
        <v>7752</v>
      </c>
      <c r="Z2634">
        <v>0</v>
      </c>
      <c r="AA2634">
        <v>0</v>
      </c>
    </row>
    <row r="2635" spans="1:27">
      <c r="A2635" s="1" t="s">
        <v>5910</v>
      </c>
      <c r="B2635">
        <v>3200300</v>
      </c>
      <c r="C2635" t="s">
        <v>4231</v>
      </c>
      <c r="D2635" t="s">
        <v>4231</v>
      </c>
      <c r="E2635" s="16" t="s">
        <v>5911</v>
      </c>
      <c r="F2635" t="s">
        <v>5911</v>
      </c>
      <c r="G2635">
        <v>99820</v>
      </c>
      <c r="H2635" t="s">
        <v>874</v>
      </c>
      <c r="J2635" t="s">
        <v>378</v>
      </c>
      <c r="K2635" t="s">
        <v>862</v>
      </c>
      <c r="L2635">
        <v>3</v>
      </c>
      <c r="M2635" s="2">
        <v>14587</v>
      </c>
      <c r="N2635" s="2">
        <v>14587</v>
      </c>
      <c r="O2635" s="2">
        <v>0</v>
      </c>
      <c r="P2635" s="2">
        <v>0</v>
      </c>
      <c r="Q2635" s="2">
        <v>0</v>
      </c>
      <c r="R2635" s="2">
        <v>0</v>
      </c>
      <c r="S2635" t="s">
        <v>863</v>
      </c>
      <c r="T2635" t="s">
        <v>4416</v>
      </c>
      <c r="U2635" t="s">
        <v>7758</v>
      </c>
      <c r="V2635" t="s">
        <v>7752</v>
      </c>
      <c r="W2635" t="s">
        <v>7752</v>
      </c>
      <c r="X2635" t="s">
        <v>7752</v>
      </c>
      <c r="Y2635" t="s">
        <v>7752</v>
      </c>
      <c r="Z2635">
        <v>0</v>
      </c>
      <c r="AA2635">
        <v>0</v>
      </c>
    </row>
    <row r="2636" spans="1:27">
      <c r="A2636" s="1" t="s">
        <v>5904</v>
      </c>
      <c r="B2636">
        <v>3200300</v>
      </c>
      <c r="C2636" t="s">
        <v>4231</v>
      </c>
      <c r="D2636" t="s">
        <v>4231</v>
      </c>
      <c r="E2636" s="16" t="s">
        <v>5905</v>
      </c>
      <c r="F2636" t="s">
        <v>5905</v>
      </c>
      <c r="G2636">
        <v>99820</v>
      </c>
      <c r="H2636" t="s">
        <v>874</v>
      </c>
      <c r="J2636" t="s">
        <v>378</v>
      </c>
      <c r="K2636" t="s">
        <v>862</v>
      </c>
      <c r="L2636">
        <v>3</v>
      </c>
      <c r="M2636" s="2">
        <v>14976.37</v>
      </c>
      <c r="N2636" s="2">
        <v>14976.37</v>
      </c>
      <c r="O2636" s="2">
        <v>0</v>
      </c>
      <c r="P2636" s="2">
        <v>0</v>
      </c>
      <c r="Q2636" s="2">
        <v>0</v>
      </c>
      <c r="R2636" s="2">
        <v>0</v>
      </c>
      <c r="S2636" t="s">
        <v>863</v>
      </c>
      <c r="T2636" t="s">
        <v>1878</v>
      </c>
      <c r="U2636" t="s">
        <v>7758</v>
      </c>
      <c r="V2636" t="s">
        <v>7752</v>
      </c>
      <c r="W2636" t="s">
        <v>7752</v>
      </c>
      <c r="X2636" t="s">
        <v>7752</v>
      </c>
      <c r="Y2636" t="s">
        <v>7752</v>
      </c>
      <c r="Z2636">
        <v>0</v>
      </c>
      <c r="AA2636">
        <v>0</v>
      </c>
    </row>
    <row r="2637" spans="1:27">
      <c r="A2637" s="1" t="s">
        <v>5194</v>
      </c>
      <c r="B2637">
        <v>3200300</v>
      </c>
      <c r="C2637" t="s">
        <v>4231</v>
      </c>
      <c r="D2637" t="s">
        <v>4231</v>
      </c>
      <c r="E2637" s="16" t="s">
        <v>5195</v>
      </c>
      <c r="F2637" t="s">
        <v>155</v>
      </c>
      <c r="G2637">
        <v>99820</v>
      </c>
      <c r="H2637" t="s">
        <v>874</v>
      </c>
      <c r="J2637" t="s">
        <v>378</v>
      </c>
      <c r="K2637" t="s">
        <v>862</v>
      </c>
      <c r="L2637">
        <v>3</v>
      </c>
      <c r="M2637" s="2">
        <v>15000</v>
      </c>
      <c r="N2637" s="2">
        <v>15000</v>
      </c>
      <c r="O2637" s="2">
        <v>0</v>
      </c>
      <c r="P2637" s="2">
        <v>0</v>
      </c>
      <c r="Q2637" s="2">
        <v>0</v>
      </c>
      <c r="R2637" s="2">
        <v>0</v>
      </c>
      <c r="S2637" t="s">
        <v>863</v>
      </c>
      <c r="T2637" t="s">
        <v>5851</v>
      </c>
      <c r="U2637" t="s">
        <v>7758</v>
      </c>
      <c r="V2637" t="s">
        <v>7752</v>
      </c>
      <c r="W2637" t="s">
        <v>7752</v>
      </c>
      <c r="X2637" t="s">
        <v>7752</v>
      </c>
      <c r="Y2637" t="s">
        <v>7752</v>
      </c>
      <c r="Z2637">
        <v>0</v>
      </c>
      <c r="AA2637">
        <v>0</v>
      </c>
    </row>
    <row r="2638" spans="1:27">
      <c r="A2638" s="1" t="s">
        <v>6594</v>
      </c>
      <c r="B2638">
        <v>3200300</v>
      </c>
      <c r="C2638" t="s">
        <v>4231</v>
      </c>
      <c r="D2638" t="s">
        <v>4231</v>
      </c>
      <c r="E2638" s="16" t="s">
        <v>6595</v>
      </c>
      <c r="F2638" t="s">
        <v>156</v>
      </c>
      <c r="G2638">
        <v>11230</v>
      </c>
      <c r="H2638" t="s">
        <v>1469</v>
      </c>
      <c r="J2638" t="s">
        <v>7365</v>
      </c>
      <c r="K2638" t="s">
        <v>1630</v>
      </c>
      <c r="L2638">
        <v>1</v>
      </c>
      <c r="M2638" s="2">
        <v>15477</v>
      </c>
      <c r="N2638" s="2">
        <v>0</v>
      </c>
      <c r="O2638" s="2">
        <v>0</v>
      </c>
      <c r="P2638" s="2">
        <v>0</v>
      </c>
      <c r="Q2638" s="2">
        <v>15477</v>
      </c>
      <c r="R2638" s="2">
        <v>0</v>
      </c>
      <c r="S2638" t="s">
        <v>1820</v>
      </c>
      <c r="T2638" t="s">
        <v>6573</v>
      </c>
      <c r="U2638" t="s">
        <v>7758</v>
      </c>
      <c r="V2638" t="s">
        <v>7753</v>
      </c>
      <c r="W2638" t="s">
        <v>7753</v>
      </c>
      <c r="X2638" t="s">
        <v>7752</v>
      </c>
      <c r="Y2638" t="s">
        <v>7752</v>
      </c>
      <c r="Z2638">
        <v>0</v>
      </c>
      <c r="AA2638">
        <v>0</v>
      </c>
    </row>
    <row r="2639" spans="1:27">
      <c r="A2639" s="1" t="s">
        <v>2371</v>
      </c>
      <c r="B2639">
        <v>3200300</v>
      </c>
      <c r="C2639" t="s">
        <v>4231</v>
      </c>
      <c r="D2639" t="s">
        <v>4231</v>
      </c>
      <c r="E2639" s="16" t="s">
        <v>2372</v>
      </c>
      <c r="F2639" t="s">
        <v>157</v>
      </c>
      <c r="G2639">
        <v>32130</v>
      </c>
      <c r="H2639" t="s">
        <v>3275</v>
      </c>
      <c r="J2639" t="s">
        <v>7368</v>
      </c>
      <c r="K2639" t="s">
        <v>16</v>
      </c>
      <c r="L2639">
        <v>4</v>
      </c>
      <c r="M2639" s="2">
        <v>15524.2</v>
      </c>
      <c r="N2639" s="2">
        <v>15524.2</v>
      </c>
      <c r="O2639" s="2">
        <v>0</v>
      </c>
      <c r="P2639" s="2">
        <v>0</v>
      </c>
      <c r="Q2639" s="2">
        <v>0</v>
      </c>
      <c r="R2639" s="2">
        <v>0</v>
      </c>
      <c r="S2639" t="s">
        <v>863</v>
      </c>
      <c r="T2639" t="s">
        <v>3398</v>
      </c>
      <c r="U2639" t="s">
        <v>7758</v>
      </c>
      <c r="V2639" t="s">
        <v>7753</v>
      </c>
      <c r="W2639" t="s">
        <v>7751</v>
      </c>
      <c r="X2639" t="s">
        <v>7752</v>
      </c>
      <c r="Y2639" t="s">
        <v>7752</v>
      </c>
      <c r="Z2639">
        <v>0</v>
      </c>
      <c r="AA2639">
        <v>0</v>
      </c>
    </row>
    <row r="2640" spans="1:27">
      <c r="A2640" s="1" t="s">
        <v>3494</v>
      </c>
      <c r="B2640">
        <v>3200300</v>
      </c>
      <c r="C2640" t="s">
        <v>4231</v>
      </c>
      <c r="D2640" t="s">
        <v>4231</v>
      </c>
      <c r="E2640" s="16" t="s">
        <v>3495</v>
      </c>
      <c r="F2640" t="s">
        <v>3324</v>
      </c>
      <c r="G2640">
        <v>43030</v>
      </c>
      <c r="H2640" t="s">
        <v>2406</v>
      </c>
      <c r="J2640" t="s">
        <v>7368</v>
      </c>
      <c r="K2640" t="s">
        <v>16</v>
      </c>
      <c r="L2640">
        <v>4</v>
      </c>
      <c r="M2640" s="2">
        <v>19096</v>
      </c>
      <c r="N2640" s="2">
        <v>19096</v>
      </c>
      <c r="O2640" s="2">
        <v>0</v>
      </c>
      <c r="P2640" s="2">
        <v>0</v>
      </c>
      <c r="Q2640" s="2">
        <v>0</v>
      </c>
      <c r="R2640" s="2">
        <v>0</v>
      </c>
      <c r="S2640" t="s">
        <v>1916</v>
      </c>
      <c r="T2640" t="s">
        <v>871</v>
      </c>
      <c r="U2640" t="s">
        <v>7758</v>
      </c>
      <c r="V2640" t="s">
        <v>7753</v>
      </c>
      <c r="W2640" t="s">
        <v>7752</v>
      </c>
      <c r="X2640" t="s">
        <v>7752</v>
      </c>
      <c r="Y2640" t="s">
        <v>7752</v>
      </c>
      <c r="Z2640">
        <v>0</v>
      </c>
      <c r="AA2640">
        <v>0</v>
      </c>
    </row>
    <row r="2641" spans="1:27">
      <c r="A2641" s="1" t="s">
        <v>4332</v>
      </c>
      <c r="B2641">
        <v>3200300</v>
      </c>
      <c r="C2641" t="s">
        <v>4231</v>
      </c>
      <c r="D2641" t="s">
        <v>4231</v>
      </c>
      <c r="E2641" s="16" t="s">
        <v>3506</v>
      </c>
      <c r="F2641" t="s">
        <v>3507</v>
      </c>
      <c r="G2641">
        <v>41030</v>
      </c>
      <c r="H2641" t="s">
        <v>1827</v>
      </c>
      <c r="J2641" t="s">
        <v>8406</v>
      </c>
      <c r="K2641" t="s">
        <v>3247</v>
      </c>
      <c r="L2641">
        <v>3</v>
      </c>
      <c r="M2641" s="2">
        <v>19400</v>
      </c>
      <c r="N2641" s="2">
        <v>19400</v>
      </c>
      <c r="O2641" s="2">
        <v>0</v>
      </c>
      <c r="P2641" s="2">
        <v>0</v>
      </c>
      <c r="Q2641" s="2">
        <v>0</v>
      </c>
      <c r="R2641" s="2">
        <v>0</v>
      </c>
      <c r="S2641" t="s">
        <v>863</v>
      </c>
      <c r="T2641" t="s">
        <v>871</v>
      </c>
      <c r="U2641" t="s">
        <v>7758</v>
      </c>
      <c r="V2641" t="s">
        <v>7752</v>
      </c>
      <c r="W2641" t="s">
        <v>7752</v>
      </c>
      <c r="X2641" t="s">
        <v>7751</v>
      </c>
      <c r="Y2641" t="s">
        <v>7752</v>
      </c>
      <c r="Z2641">
        <v>0</v>
      </c>
      <c r="AA2641">
        <v>0</v>
      </c>
    </row>
    <row r="2642" spans="1:27">
      <c r="A2642" s="1" t="s">
        <v>1776</v>
      </c>
      <c r="B2642">
        <v>3200300</v>
      </c>
      <c r="C2642" t="s">
        <v>4231</v>
      </c>
      <c r="D2642" t="s">
        <v>4231</v>
      </c>
      <c r="E2642" s="16" t="s">
        <v>1777</v>
      </c>
      <c r="F2642" t="s">
        <v>1778</v>
      </c>
      <c r="G2642">
        <v>72010</v>
      </c>
      <c r="H2642" t="s">
        <v>1219</v>
      </c>
      <c r="J2642" t="s">
        <v>7368</v>
      </c>
      <c r="K2642" t="s">
        <v>2026</v>
      </c>
      <c r="L2642">
        <v>4</v>
      </c>
      <c r="M2642" s="2">
        <v>19709.189999999999</v>
      </c>
      <c r="N2642" s="2">
        <v>19709.189999999999</v>
      </c>
      <c r="O2642" s="2">
        <v>0</v>
      </c>
      <c r="P2642" s="2">
        <v>0</v>
      </c>
      <c r="Q2642" s="2">
        <v>0</v>
      </c>
      <c r="R2642" s="2">
        <v>0</v>
      </c>
      <c r="S2642" t="s">
        <v>863</v>
      </c>
      <c r="T2642" t="s">
        <v>871</v>
      </c>
      <c r="U2642" t="s">
        <v>7758</v>
      </c>
      <c r="V2642" t="s">
        <v>7751</v>
      </c>
      <c r="W2642" t="s">
        <v>7752</v>
      </c>
      <c r="X2642" t="s">
        <v>7752</v>
      </c>
      <c r="Y2642" t="s">
        <v>7752</v>
      </c>
      <c r="Z2642">
        <v>0</v>
      </c>
      <c r="AA2642">
        <v>0</v>
      </c>
    </row>
    <row r="2643" spans="1:27">
      <c r="A2643" s="1" t="s">
        <v>2627</v>
      </c>
      <c r="B2643">
        <v>3200300</v>
      </c>
      <c r="C2643" t="s">
        <v>4231</v>
      </c>
      <c r="D2643" t="s">
        <v>4231</v>
      </c>
      <c r="E2643" s="16" t="s">
        <v>1774</v>
      </c>
      <c r="F2643" t="s">
        <v>1775</v>
      </c>
      <c r="G2643">
        <v>31162</v>
      </c>
      <c r="H2643" t="s">
        <v>1982</v>
      </c>
      <c r="J2643" t="s">
        <v>7368</v>
      </c>
      <c r="K2643" t="s">
        <v>16</v>
      </c>
      <c r="L2643">
        <v>4</v>
      </c>
      <c r="M2643" s="2">
        <v>20000</v>
      </c>
      <c r="N2643" s="2">
        <v>20000</v>
      </c>
      <c r="O2643" s="2">
        <v>0</v>
      </c>
      <c r="P2643" s="2">
        <v>0</v>
      </c>
      <c r="Q2643" s="2">
        <v>0</v>
      </c>
      <c r="R2643" s="2">
        <v>0</v>
      </c>
      <c r="S2643" t="s">
        <v>1916</v>
      </c>
      <c r="T2643" t="s">
        <v>871</v>
      </c>
      <c r="U2643" t="s">
        <v>7758</v>
      </c>
      <c r="V2643" t="s">
        <v>7753</v>
      </c>
      <c r="W2643" t="s">
        <v>7752</v>
      </c>
      <c r="X2643" t="s">
        <v>7752</v>
      </c>
      <c r="Y2643" t="s">
        <v>7752</v>
      </c>
      <c r="Z2643">
        <v>0</v>
      </c>
      <c r="AA2643">
        <v>0</v>
      </c>
    </row>
    <row r="2644" spans="1:27">
      <c r="A2644" s="1" t="s">
        <v>4230</v>
      </c>
      <c r="B2644">
        <v>3200300</v>
      </c>
      <c r="C2644" t="s">
        <v>4231</v>
      </c>
      <c r="D2644" t="s">
        <v>4231</v>
      </c>
      <c r="E2644" s="16" t="s">
        <v>8046</v>
      </c>
      <c r="F2644" t="s">
        <v>4232</v>
      </c>
      <c r="G2644">
        <v>12230</v>
      </c>
      <c r="H2644" t="s">
        <v>1053</v>
      </c>
      <c r="J2644" t="s">
        <v>8406</v>
      </c>
      <c r="K2644" t="s">
        <v>2803</v>
      </c>
      <c r="L2644">
        <v>3</v>
      </c>
      <c r="M2644" s="2">
        <v>20000</v>
      </c>
      <c r="N2644" s="2">
        <v>20000</v>
      </c>
      <c r="O2644" s="2">
        <v>0</v>
      </c>
      <c r="P2644" s="2">
        <v>0</v>
      </c>
      <c r="Q2644" s="2">
        <v>0</v>
      </c>
      <c r="R2644" s="2">
        <v>0</v>
      </c>
      <c r="S2644" t="s">
        <v>863</v>
      </c>
      <c r="T2644" t="s">
        <v>474</v>
      </c>
      <c r="U2644" t="s">
        <v>7758</v>
      </c>
      <c r="V2644" t="s">
        <v>7751</v>
      </c>
      <c r="W2644" t="s">
        <v>7753</v>
      </c>
      <c r="X2644" t="s">
        <v>7752</v>
      </c>
      <c r="Y2644" t="s">
        <v>7752</v>
      </c>
      <c r="Z2644">
        <v>0</v>
      </c>
      <c r="AA2644">
        <v>0</v>
      </c>
    </row>
    <row r="2645" spans="1:27">
      <c r="A2645" s="1" t="s">
        <v>2643</v>
      </c>
      <c r="B2645">
        <v>3200300</v>
      </c>
      <c r="C2645" t="s">
        <v>4231</v>
      </c>
      <c r="D2645" t="s">
        <v>4231</v>
      </c>
      <c r="E2645" s="16" t="s">
        <v>2368</v>
      </c>
      <c r="F2645" t="s">
        <v>2369</v>
      </c>
      <c r="G2645">
        <v>12220</v>
      </c>
      <c r="H2645" t="s">
        <v>1832</v>
      </c>
      <c r="J2645" t="s">
        <v>376</v>
      </c>
      <c r="K2645" t="s">
        <v>1030</v>
      </c>
      <c r="L2645">
        <v>3</v>
      </c>
      <c r="M2645" s="2">
        <v>20040</v>
      </c>
      <c r="N2645" s="2">
        <v>20040</v>
      </c>
      <c r="O2645" s="2">
        <v>0</v>
      </c>
      <c r="P2645" s="2">
        <v>0</v>
      </c>
      <c r="Q2645" s="2">
        <v>0</v>
      </c>
      <c r="R2645" s="2">
        <v>0</v>
      </c>
      <c r="S2645" t="s">
        <v>863</v>
      </c>
      <c r="T2645" t="s">
        <v>2370</v>
      </c>
      <c r="U2645" t="s">
        <v>7758</v>
      </c>
      <c r="V2645" t="s">
        <v>7753</v>
      </c>
      <c r="W2645" t="s">
        <v>7752</v>
      </c>
      <c r="X2645" t="s">
        <v>7752</v>
      </c>
      <c r="Y2645" t="s">
        <v>7752</v>
      </c>
      <c r="Z2645">
        <v>0</v>
      </c>
      <c r="AA2645">
        <v>0</v>
      </c>
    </row>
    <row r="2646" spans="1:27">
      <c r="A2646" s="1" t="s">
        <v>4355</v>
      </c>
      <c r="B2646">
        <v>3200300</v>
      </c>
      <c r="C2646" t="s">
        <v>4231</v>
      </c>
      <c r="D2646" t="s">
        <v>4231</v>
      </c>
      <c r="E2646" s="16" t="s">
        <v>4356</v>
      </c>
      <c r="F2646" t="s">
        <v>4357</v>
      </c>
      <c r="G2646">
        <v>11130</v>
      </c>
      <c r="H2646" t="s">
        <v>3583</v>
      </c>
      <c r="J2646" t="s">
        <v>7368</v>
      </c>
      <c r="K2646" t="s">
        <v>1915</v>
      </c>
      <c r="L2646">
        <v>3</v>
      </c>
      <c r="M2646" s="2">
        <v>20527.68</v>
      </c>
      <c r="N2646" s="2">
        <v>0</v>
      </c>
      <c r="O2646" s="2">
        <v>0</v>
      </c>
      <c r="P2646" s="2">
        <v>0</v>
      </c>
      <c r="Q2646" s="2">
        <v>20527.68</v>
      </c>
      <c r="R2646" s="2">
        <v>0</v>
      </c>
      <c r="S2646" t="s">
        <v>1820</v>
      </c>
      <c r="T2646" t="s">
        <v>5884</v>
      </c>
      <c r="U2646" t="s">
        <v>7758</v>
      </c>
      <c r="V2646" t="s">
        <v>7753</v>
      </c>
      <c r="W2646" t="s">
        <v>7753</v>
      </c>
      <c r="X2646" t="s">
        <v>7752</v>
      </c>
      <c r="Y2646" t="s">
        <v>7752</v>
      </c>
      <c r="Z2646">
        <v>0</v>
      </c>
      <c r="AA2646">
        <v>0</v>
      </c>
    </row>
    <row r="2647" spans="1:27">
      <c r="A2647" s="1" t="s">
        <v>5088</v>
      </c>
      <c r="B2647">
        <v>3200300</v>
      </c>
      <c r="C2647" t="s">
        <v>4231</v>
      </c>
      <c r="D2647" t="s">
        <v>4231</v>
      </c>
      <c r="E2647" s="16" t="s">
        <v>5089</v>
      </c>
      <c r="F2647" t="s">
        <v>5090</v>
      </c>
      <c r="G2647">
        <v>12281</v>
      </c>
      <c r="H2647" t="s">
        <v>4071</v>
      </c>
      <c r="J2647" t="s">
        <v>7368</v>
      </c>
      <c r="K2647" t="s">
        <v>826</v>
      </c>
      <c r="L2647">
        <v>3</v>
      </c>
      <c r="M2647" s="2">
        <v>22635.93</v>
      </c>
      <c r="N2647" s="2">
        <v>22635.93</v>
      </c>
      <c r="O2647" s="2">
        <v>0</v>
      </c>
      <c r="P2647" s="2">
        <v>0</v>
      </c>
      <c r="Q2647" s="2">
        <v>0</v>
      </c>
      <c r="R2647" s="2">
        <v>0</v>
      </c>
      <c r="S2647" t="s">
        <v>863</v>
      </c>
      <c r="T2647" t="s">
        <v>28</v>
      </c>
      <c r="U2647" t="s">
        <v>7758</v>
      </c>
      <c r="V2647" t="s">
        <v>7752</v>
      </c>
      <c r="W2647" t="s">
        <v>7753</v>
      </c>
      <c r="X2647" t="s">
        <v>7752</v>
      </c>
      <c r="Y2647" t="s">
        <v>7752</v>
      </c>
      <c r="Z2647">
        <v>0</v>
      </c>
      <c r="AA2647">
        <v>0</v>
      </c>
    </row>
    <row r="2648" spans="1:27">
      <c r="A2648" s="1" t="s">
        <v>5835</v>
      </c>
      <c r="B2648">
        <v>3200300</v>
      </c>
      <c r="C2648" t="s">
        <v>4231</v>
      </c>
      <c r="D2648" t="s">
        <v>4231</v>
      </c>
      <c r="E2648" s="16" t="s">
        <v>5836</v>
      </c>
      <c r="F2648" t="s">
        <v>5864</v>
      </c>
      <c r="G2648">
        <v>43020</v>
      </c>
      <c r="H2648" t="s">
        <v>3562</v>
      </c>
      <c r="J2648" t="s">
        <v>8406</v>
      </c>
      <c r="K2648" t="s">
        <v>2312</v>
      </c>
      <c r="L2648">
        <v>3</v>
      </c>
      <c r="M2648" s="2">
        <v>24854.26</v>
      </c>
      <c r="N2648" s="2">
        <v>24854.26</v>
      </c>
      <c r="O2648" s="2">
        <v>0</v>
      </c>
      <c r="P2648" s="2">
        <v>0</v>
      </c>
      <c r="Q2648" s="2">
        <v>0</v>
      </c>
      <c r="R2648" s="2">
        <v>0</v>
      </c>
      <c r="S2648" t="s">
        <v>863</v>
      </c>
      <c r="T2648" t="s">
        <v>2062</v>
      </c>
      <c r="U2648" t="s">
        <v>7758</v>
      </c>
      <c r="V2648" t="s">
        <v>7753</v>
      </c>
      <c r="W2648" t="s">
        <v>7753</v>
      </c>
      <c r="X2648" t="s">
        <v>7751</v>
      </c>
      <c r="Y2648" t="s">
        <v>7752</v>
      </c>
      <c r="Z2648">
        <v>0</v>
      </c>
      <c r="AA2648">
        <v>0</v>
      </c>
    </row>
    <row r="2649" spans="1:27">
      <c r="A2649" s="1" t="s">
        <v>5896</v>
      </c>
      <c r="B2649">
        <v>3200300</v>
      </c>
      <c r="C2649" t="s">
        <v>4231</v>
      </c>
      <c r="D2649" t="s">
        <v>4231</v>
      </c>
      <c r="E2649" s="16" t="s">
        <v>5897</v>
      </c>
      <c r="F2649" t="s">
        <v>158</v>
      </c>
      <c r="G2649">
        <v>43040</v>
      </c>
      <c r="H2649" t="s">
        <v>2399</v>
      </c>
      <c r="J2649" t="s">
        <v>7368</v>
      </c>
      <c r="K2649" t="s">
        <v>1841</v>
      </c>
      <c r="L2649">
        <v>4</v>
      </c>
      <c r="M2649" s="2">
        <v>28104.27</v>
      </c>
      <c r="N2649" s="2">
        <v>28104.27</v>
      </c>
      <c r="O2649" s="2">
        <v>0</v>
      </c>
      <c r="P2649" s="2">
        <v>0</v>
      </c>
      <c r="Q2649" s="2">
        <v>0</v>
      </c>
      <c r="R2649" s="2">
        <v>0</v>
      </c>
      <c r="S2649" t="s">
        <v>1916</v>
      </c>
      <c r="T2649" t="s">
        <v>5898</v>
      </c>
      <c r="U2649" t="s">
        <v>7758</v>
      </c>
      <c r="V2649" t="s">
        <v>7753</v>
      </c>
      <c r="W2649" t="s">
        <v>7753</v>
      </c>
      <c r="X2649" t="s">
        <v>7752</v>
      </c>
      <c r="Y2649" t="s">
        <v>7752</v>
      </c>
      <c r="Z2649">
        <v>0</v>
      </c>
      <c r="AA2649">
        <v>0</v>
      </c>
    </row>
    <row r="2650" spans="1:27">
      <c r="A2650" s="1" t="s">
        <v>4233</v>
      </c>
      <c r="B2650">
        <v>3200300</v>
      </c>
      <c r="C2650" t="s">
        <v>4231</v>
      </c>
      <c r="D2650" t="s">
        <v>4231</v>
      </c>
      <c r="E2650" s="16" t="s">
        <v>3413</v>
      </c>
      <c r="F2650" t="s">
        <v>3414</v>
      </c>
      <c r="G2650">
        <v>43020</v>
      </c>
      <c r="H2650" t="s">
        <v>3562</v>
      </c>
      <c r="J2650" t="s">
        <v>8406</v>
      </c>
      <c r="K2650" t="s">
        <v>2803</v>
      </c>
      <c r="L2650">
        <v>3</v>
      </c>
      <c r="M2650" s="2">
        <v>30000</v>
      </c>
      <c r="N2650" s="2">
        <v>30000</v>
      </c>
      <c r="O2650" s="2">
        <v>0</v>
      </c>
      <c r="P2650" s="2">
        <v>0</v>
      </c>
      <c r="Q2650" s="2">
        <v>0</v>
      </c>
      <c r="R2650" s="2">
        <v>0</v>
      </c>
      <c r="S2650" t="s">
        <v>863</v>
      </c>
      <c r="T2650" t="s">
        <v>3415</v>
      </c>
      <c r="U2650" t="s">
        <v>7758</v>
      </c>
      <c r="V2650" t="s">
        <v>7751</v>
      </c>
      <c r="W2650" t="s">
        <v>7753</v>
      </c>
      <c r="X2650" t="s">
        <v>7753</v>
      </c>
      <c r="Y2650" t="s">
        <v>7752</v>
      </c>
      <c r="Z2650">
        <v>0</v>
      </c>
      <c r="AA2650">
        <v>0</v>
      </c>
    </row>
    <row r="2651" spans="1:27">
      <c r="A2651" s="1" t="s">
        <v>2624</v>
      </c>
      <c r="B2651">
        <v>3200300</v>
      </c>
      <c r="C2651" t="s">
        <v>4231</v>
      </c>
      <c r="D2651" t="s">
        <v>4231</v>
      </c>
      <c r="E2651" s="16" t="s">
        <v>2625</v>
      </c>
      <c r="F2651" t="s">
        <v>2626</v>
      </c>
      <c r="G2651">
        <v>32130</v>
      </c>
      <c r="H2651" t="s">
        <v>3275</v>
      </c>
      <c r="J2651" t="s">
        <v>8406</v>
      </c>
      <c r="K2651" t="s">
        <v>3567</v>
      </c>
      <c r="L2651">
        <v>3</v>
      </c>
      <c r="M2651" s="2">
        <v>30000</v>
      </c>
      <c r="N2651" s="2">
        <v>30000</v>
      </c>
      <c r="O2651" s="2">
        <v>0</v>
      </c>
      <c r="P2651" s="2">
        <v>0</v>
      </c>
      <c r="Q2651" s="2">
        <v>0</v>
      </c>
      <c r="R2651" s="2">
        <v>0</v>
      </c>
      <c r="S2651" t="s">
        <v>863</v>
      </c>
      <c r="T2651" t="s">
        <v>871</v>
      </c>
      <c r="U2651" t="s">
        <v>7758</v>
      </c>
      <c r="V2651" t="s">
        <v>7751</v>
      </c>
      <c r="W2651" t="s">
        <v>7753</v>
      </c>
      <c r="X2651" t="s">
        <v>7752</v>
      </c>
      <c r="Y2651" t="s">
        <v>7752</v>
      </c>
      <c r="Z2651">
        <v>0</v>
      </c>
      <c r="AA2651">
        <v>0</v>
      </c>
    </row>
    <row r="2652" spans="1:27">
      <c r="A2652" s="1" t="s">
        <v>4361</v>
      </c>
      <c r="B2652">
        <v>3200300</v>
      </c>
      <c r="C2652" t="s">
        <v>4231</v>
      </c>
      <c r="D2652" t="s">
        <v>4231</v>
      </c>
      <c r="E2652" s="16" t="s">
        <v>4362</v>
      </c>
      <c r="F2652" t="s">
        <v>5168</v>
      </c>
      <c r="G2652">
        <v>43020</v>
      </c>
      <c r="H2652" t="s">
        <v>3562</v>
      </c>
      <c r="J2652" t="s">
        <v>7368</v>
      </c>
      <c r="K2652" t="s">
        <v>194</v>
      </c>
      <c r="L2652">
        <v>3</v>
      </c>
      <c r="M2652" s="2">
        <v>30136.5</v>
      </c>
      <c r="N2652" s="2">
        <v>30136.5</v>
      </c>
      <c r="O2652" s="2">
        <v>0</v>
      </c>
      <c r="P2652" s="2">
        <v>0</v>
      </c>
      <c r="Q2652" s="2">
        <v>0</v>
      </c>
      <c r="R2652" s="2">
        <v>0</v>
      </c>
      <c r="S2652" t="s">
        <v>863</v>
      </c>
      <c r="T2652" t="s">
        <v>5169</v>
      </c>
      <c r="U2652" t="s">
        <v>7758</v>
      </c>
      <c r="V2652" t="s">
        <v>7753</v>
      </c>
      <c r="W2652" t="s">
        <v>7751</v>
      </c>
      <c r="X2652" t="s">
        <v>7753</v>
      </c>
      <c r="Y2652" t="s">
        <v>7752</v>
      </c>
      <c r="Z2652">
        <v>0</v>
      </c>
      <c r="AA2652">
        <v>0</v>
      </c>
    </row>
    <row r="2653" spans="1:27">
      <c r="A2653" s="1" t="s">
        <v>2637</v>
      </c>
      <c r="B2653">
        <v>3200300</v>
      </c>
      <c r="C2653" t="s">
        <v>4231</v>
      </c>
      <c r="D2653" t="s">
        <v>4231</v>
      </c>
      <c r="E2653" s="16" t="s">
        <v>2638</v>
      </c>
      <c r="F2653" t="s">
        <v>159</v>
      </c>
      <c r="G2653">
        <v>16220</v>
      </c>
      <c r="H2653" t="s">
        <v>2307</v>
      </c>
      <c r="J2653" t="s">
        <v>8406</v>
      </c>
      <c r="K2653" t="s">
        <v>3567</v>
      </c>
      <c r="L2653">
        <v>3</v>
      </c>
      <c r="M2653" s="2">
        <v>31415</v>
      </c>
      <c r="N2653" s="2">
        <v>31415</v>
      </c>
      <c r="O2653" s="2">
        <v>0</v>
      </c>
      <c r="P2653" s="2">
        <v>0</v>
      </c>
      <c r="Q2653" s="2">
        <v>0</v>
      </c>
      <c r="R2653" s="2">
        <v>0</v>
      </c>
      <c r="S2653" t="s">
        <v>1916</v>
      </c>
      <c r="T2653" t="s">
        <v>5816</v>
      </c>
      <c r="U2653" t="s">
        <v>7758</v>
      </c>
      <c r="V2653" t="s">
        <v>7753</v>
      </c>
      <c r="W2653" t="s">
        <v>7752</v>
      </c>
      <c r="X2653" t="s">
        <v>7753</v>
      </c>
      <c r="Y2653" t="s">
        <v>7752</v>
      </c>
      <c r="Z2653">
        <v>0</v>
      </c>
      <c r="AA2653">
        <v>0</v>
      </c>
    </row>
    <row r="2654" spans="1:27">
      <c r="A2654" s="1" t="s">
        <v>5828</v>
      </c>
      <c r="B2654">
        <v>3200300</v>
      </c>
      <c r="C2654" t="s">
        <v>4231</v>
      </c>
      <c r="D2654" t="s">
        <v>4231</v>
      </c>
      <c r="E2654" s="16" t="s">
        <v>5829</v>
      </c>
      <c r="F2654" t="s">
        <v>5830</v>
      </c>
      <c r="G2654">
        <v>12220</v>
      </c>
      <c r="H2654" t="s">
        <v>1832</v>
      </c>
      <c r="J2654" t="s">
        <v>7368</v>
      </c>
      <c r="K2654" t="s">
        <v>194</v>
      </c>
      <c r="L2654">
        <v>3</v>
      </c>
      <c r="M2654" s="2">
        <v>33470</v>
      </c>
      <c r="N2654" s="2">
        <v>33470</v>
      </c>
      <c r="O2654" s="2">
        <v>0</v>
      </c>
      <c r="P2654" s="2">
        <v>0</v>
      </c>
      <c r="Q2654" s="2">
        <v>0</v>
      </c>
      <c r="R2654" s="2">
        <v>0</v>
      </c>
      <c r="S2654" t="s">
        <v>863</v>
      </c>
      <c r="T2654" t="s">
        <v>5831</v>
      </c>
      <c r="U2654" t="s">
        <v>7758</v>
      </c>
      <c r="V2654" t="s">
        <v>7753</v>
      </c>
      <c r="W2654" t="s">
        <v>7753</v>
      </c>
      <c r="X2654" t="s">
        <v>7752</v>
      </c>
      <c r="Y2654" t="s">
        <v>7752</v>
      </c>
      <c r="Z2654">
        <v>0</v>
      </c>
      <c r="AA2654">
        <v>0</v>
      </c>
    </row>
    <row r="2655" spans="1:27">
      <c r="A2655" s="1" t="s">
        <v>5888</v>
      </c>
      <c r="B2655">
        <v>3200300</v>
      </c>
      <c r="C2655" t="s">
        <v>4231</v>
      </c>
      <c r="D2655" t="s">
        <v>4231</v>
      </c>
      <c r="E2655" s="16" t="s">
        <v>5889</v>
      </c>
      <c r="F2655" t="s">
        <v>5890</v>
      </c>
      <c r="G2655">
        <v>12282</v>
      </c>
      <c r="H2655" t="s">
        <v>4139</v>
      </c>
      <c r="J2655" t="s">
        <v>8406</v>
      </c>
      <c r="K2655" t="s">
        <v>527</v>
      </c>
      <c r="L2655">
        <v>2</v>
      </c>
      <c r="M2655" s="2">
        <v>33692.959999999999</v>
      </c>
      <c r="N2655" s="2">
        <v>0</v>
      </c>
      <c r="O2655" s="2">
        <v>0</v>
      </c>
      <c r="P2655" s="2">
        <v>0</v>
      </c>
      <c r="Q2655" s="2">
        <v>33692.959999999999</v>
      </c>
      <c r="R2655" s="2">
        <v>0</v>
      </c>
      <c r="S2655" t="s">
        <v>1820</v>
      </c>
      <c r="T2655" t="s">
        <v>5891</v>
      </c>
      <c r="U2655" t="s">
        <v>7758</v>
      </c>
      <c r="V2655" t="s">
        <v>7751</v>
      </c>
      <c r="W2655" t="s">
        <v>7752</v>
      </c>
      <c r="X2655" t="s">
        <v>7752</v>
      </c>
      <c r="Y2655" t="s">
        <v>7752</v>
      </c>
      <c r="Z2655">
        <v>0</v>
      </c>
      <c r="AA2655">
        <v>0</v>
      </c>
    </row>
    <row r="2656" spans="1:27">
      <c r="A2656" s="1" t="s">
        <v>5175</v>
      </c>
      <c r="B2656">
        <v>3200300</v>
      </c>
      <c r="C2656" t="s">
        <v>4231</v>
      </c>
      <c r="D2656" t="s">
        <v>4231</v>
      </c>
      <c r="E2656" s="16" t="s">
        <v>5176</v>
      </c>
      <c r="F2656" t="s">
        <v>5177</v>
      </c>
      <c r="G2656">
        <v>11330</v>
      </c>
      <c r="H2656" t="s">
        <v>1168</v>
      </c>
      <c r="J2656" t="s">
        <v>7368</v>
      </c>
      <c r="K2656" t="s">
        <v>194</v>
      </c>
      <c r="L2656">
        <v>3</v>
      </c>
      <c r="M2656" s="2">
        <v>35917.72</v>
      </c>
      <c r="N2656" s="2">
        <v>0</v>
      </c>
      <c r="O2656" s="2">
        <v>0</v>
      </c>
      <c r="P2656" s="2">
        <v>0</v>
      </c>
      <c r="Q2656" s="2">
        <v>35917.72</v>
      </c>
      <c r="R2656" s="2">
        <v>0</v>
      </c>
      <c r="S2656" t="s">
        <v>1820</v>
      </c>
      <c r="T2656" t="s">
        <v>5178</v>
      </c>
      <c r="U2656" t="s">
        <v>7758</v>
      </c>
      <c r="V2656" t="s">
        <v>7751</v>
      </c>
      <c r="W2656" t="s">
        <v>7752</v>
      </c>
      <c r="X2656" t="s">
        <v>7752</v>
      </c>
      <c r="Y2656" t="s">
        <v>7752</v>
      </c>
      <c r="Z2656">
        <v>0</v>
      </c>
      <c r="AA2656">
        <v>0</v>
      </c>
    </row>
    <row r="2657" spans="1:27">
      <c r="A2657" s="1" t="s">
        <v>2693</v>
      </c>
      <c r="B2657">
        <v>3200300</v>
      </c>
      <c r="C2657" t="s">
        <v>4231</v>
      </c>
      <c r="D2657" t="s">
        <v>4231</v>
      </c>
      <c r="E2657" s="16" t="s">
        <v>2694</v>
      </c>
      <c r="F2657" t="s">
        <v>3478</v>
      </c>
      <c r="G2657">
        <v>41040</v>
      </c>
      <c r="H2657" t="s">
        <v>2007</v>
      </c>
      <c r="J2657" t="s">
        <v>8406</v>
      </c>
      <c r="K2657" t="s">
        <v>2803</v>
      </c>
      <c r="L2657">
        <v>3</v>
      </c>
      <c r="M2657" s="2">
        <v>36035</v>
      </c>
      <c r="N2657" s="2">
        <v>36035</v>
      </c>
      <c r="O2657" s="2">
        <v>0</v>
      </c>
      <c r="P2657" s="2">
        <v>0</v>
      </c>
      <c r="Q2657" s="2">
        <v>0</v>
      </c>
      <c r="R2657" s="2">
        <v>0</v>
      </c>
      <c r="S2657" t="s">
        <v>1916</v>
      </c>
      <c r="T2657" t="s">
        <v>871</v>
      </c>
      <c r="U2657" t="s">
        <v>7758</v>
      </c>
      <c r="V2657" t="s">
        <v>7752</v>
      </c>
      <c r="W2657" t="s">
        <v>7752</v>
      </c>
      <c r="X2657" t="s">
        <v>7753</v>
      </c>
      <c r="Y2657" t="s">
        <v>7752</v>
      </c>
      <c r="Z2657">
        <v>0</v>
      </c>
      <c r="AA2657">
        <v>0</v>
      </c>
    </row>
    <row r="2658" spans="1:27">
      <c r="A2658" s="1" t="s">
        <v>3485</v>
      </c>
      <c r="B2658">
        <v>3200300</v>
      </c>
      <c r="C2658" t="s">
        <v>4231</v>
      </c>
      <c r="D2658" t="s">
        <v>4231</v>
      </c>
      <c r="E2658" s="16" t="s">
        <v>3486</v>
      </c>
      <c r="F2658" t="s">
        <v>3487</v>
      </c>
      <c r="G2658">
        <v>32140</v>
      </c>
      <c r="H2658" t="s">
        <v>3278</v>
      </c>
      <c r="J2658" t="s">
        <v>7365</v>
      </c>
      <c r="K2658" t="s">
        <v>1630</v>
      </c>
      <c r="L2658">
        <v>1</v>
      </c>
      <c r="M2658" s="2">
        <v>38250</v>
      </c>
      <c r="N2658" s="2">
        <v>38250</v>
      </c>
      <c r="O2658" s="2">
        <v>0</v>
      </c>
      <c r="P2658" s="2">
        <v>0</v>
      </c>
      <c r="Q2658" s="2">
        <v>0</v>
      </c>
      <c r="R2658" s="2">
        <v>0</v>
      </c>
      <c r="S2658" t="s">
        <v>863</v>
      </c>
      <c r="T2658" t="s">
        <v>871</v>
      </c>
      <c r="U2658" t="s">
        <v>7758</v>
      </c>
      <c r="V2658" t="s">
        <v>7751</v>
      </c>
      <c r="W2658" t="s">
        <v>7752</v>
      </c>
      <c r="X2658" t="s">
        <v>7752</v>
      </c>
      <c r="Y2658" t="s">
        <v>7752</v>
      </c>
      <c r="Z2658">
        <v>1</v>
      </c>
      <c r="AA2658">
        <v>0</v>
      </c>
    </row>
    <row r="2659" spans="1:27">
      <c r="A2659" s="1" t="s">
        <v>3399</v>
      </c>
      <c r="B2659">
        <v>3200300</v>
      </c>
      <c r="C2659" t="s">
        <v>4231</v>
      </c>
      <c r="D2659" t="s">
        <v>4231</v>
      </c>
      <c r="E2659" s="16" t="s">
        <v>3400</v>
      </c>
      <c r="F2659" t="s">
        <v>160</v>
      </c>
      <c r="G2659">
        <v>15010</v>
      </c>
      <c r="H2659" t="s">
        <v>1823</v>
      </c>
      <c r="J2659" t="s">
        <v>8406</v>
      </c>
      <c r="K2659" t="s">
        <v>2803</v>
      </c>
      <c r="L2659">
        <v>3</v>
      </c>
      <c r="M2659" s="2">
        <v>38700</v>
      </c>
      <c r="N2659" s="2">
        <v>0</v>
      </c>
      <c r="O2659" s="2">
        <v>0</v>
      </c>
      <c r="P2659" s="2">
        <v>0</v>
      </c>
      <c r="Q2659" s="2">
        <v>38700</v>
      </c>
      <c r="R2659" s="2">
        <v>0</v>
      </c>
      <c r="S2659" t="s">
        <v>1820</v>
      </c>
      <c r="T2659" t="s">
        <v>871</v>
      </c>
      <c r="U2659" t="s">
        <v>7758</v>
      </c>
      <c r="V2659" t="s">
        <v>7753</v>
      </c>
      <c r="W2659" t="s">
        <v>7752</v>
      </c>
      <c r="X2659" t="s">
        <v>7752</v>
      </c>
      <c r="Y2659" t="s">
        <v>7751</v>
      </c>
      <c r="Z2659">
        <v>0</v>
      </c>
      <c r="AA2659">
        <v>0</v>
      </c>
    </row>
    <row r="2660" spans="1:27">
      <c r="A2660" s="1" t="s">
        <v>4352</v>
      </c>
      <c r="B2660">
        <v>3200300</v>
      </c>
      <c r="C2660" t="s">
        <v>4231</v>
      </c>
      <c r="D2660" t="s">
        <v>4231</v>
      </c>
      <c r="E2660" s="16" t="s">
        <v>4353</v>
      </c>
      <c r="F2660" t="s">
        <v>4354</v>
      </c>
      <c r="G2660">
        <v>11220</v>
      </c>
      <c r="H2660" t="s">
        <v>545</v>
      </c>
      <c r="J2660" t="s">
        <v>8406</v>
      </c>
      <c r="K2660" t="s">
        <v>527</v>
      </c>
      <c r="L2660">
        <v>2</v>
      </c>
      <c r="M2660" s="2">
        <v>39426.03</v>
      </c>
      <c r="N2660" s="2">
        <v>0</v>
      </c>
      <c r="O2660" s="2">
        <v>0</v>
      </c>
      <c r="P2660" s="2">
        <v>0</v>
      </c>
      <c r="Q2660" s="2">
        <v>39426.03</v>
      </c>
      <c r="R2660" s="2">
        <v>0</v>
      </c>
      <c r="S2660" t="s">
        <v>1820</v>
      </c>
      <c r="T2660" t="s">
        <v>3955</v>
      </c>
      <c r="U2660" t="s">
        <v>7758</v>
      </c>
      <c r="V2660" t="s">
        <v>7753</v>
      </c>
      <c r="W2660" t="s">
        <v>7753</v>
      </c>
      <c r="X2660" t="s">
        <v>7752</v>
      </c>
      <c r="Y2660" t="s">
        <v>7752</v>
      </c>
      <c r="Z2660">
        <v>0</v>
      </c>
      <c r="AA2660">
        <v>0</v>
      </c>
    </row>
    <row r="2661" spans="1:27">
      <c r="A2661" s="1" t="s">
        <v>3511</v>
      </c>
      <c r="B2661">
        <v>3200300</v>
      </c>
      <c r="C2661" t="s">
        <v>4231</v>
      </c>
      <c r="D2661" t="s">
        <v>4231</v>
      </c>
      <c r="E2661" s="16" t="s">
        <v>3512</v>
      </c>
      <c r="F2661" t="s">
        <v>4339</v>
      </c>
      <c r="G2661">
        <v>31320</v>
      </c>
      <c r="H2661" t="s">
        <v>197</v>
      </c>
      <c r="J2661" t="s">
        <v>8406</v>
      </c>
      <c r="K2661" t="s">
        <v>3567</v>
      </c>
      <c r="L2661">
        <v>3</v>
      </c>
      <c r="M2661" s="2">
        <v>40000</v>
      </c>
      <c r="N2661" s="2">
        <v>40000</v>
      </c>
      <c r="O2661" s="2">
        <v>0</v>
      </c>
      <c r="P2661" s="2">
        <v>0</v>
      </c>
      <c r="Q2661" s="2">
        <v>0</v>
      </c>
      <c r="R2661" s="2">
        <v>0</v>
      </c>
      <c r="S2661" t="s">
        <v>863</v>
      </c>
      <c r="T2661" t="s">
        <v>871</v>
      </c>
      <c r="U2661" t="s">
        <v>7758</v>
      </c>
      <c r="V2661" t="s">
        <v>7753</v>
      </c>
      <c r="W2661" t="s">
        <v>7752</v>
      </c>
      <c r="X2661" t="s">
        <v>7753</v>
      </c>
      <c r="Y2661" t="s">
        <v>7752</v>
      </c>
      <c r="Z2661">
        <v>0</v>
      </c>
      <c r="AA2661">
        <v>0</v>
      </c>
    </row>
    <row r="2662" spans="1:27">
      <c r="A2662" s="1" t="s">
        <v>3328</v>
      </c>
      <c r="B2662">
        <v>3200300</v>
      </c>
      <c r="C2662" t="s">
        <v>4231</v>
      </c>
      <c r="D2662" t="s">
        <v>4231</v>
      </c>
      <c r="E2662" s="16" t="s">
        <v>3329</v>
      </c>
      <c r="F2662" t="s">
        <v>3330</v>
      </c>
      <c r="G2662">
        <v>31320</v>
      </c>
      <c r="H2662" t="s">
        <v>197</v>
      </c>
      <c r="J2662" t="s">
        <v>8406</v>
      </c>
      <c r="K2662" t="s">
        <v>1470</v>
      </c>
      <c r="L2662">
        <v>3</v>
      </c>
      <c r="M2662" s="2">
        <v>40000</v>
      </c>
      <c r="N2662" s="2">
        <v>40000</v>
      </c>
      <c r="O2662" s="2">
        <v>0</v>
      </c>
      <c r="P2662" s="2">
        <v>0</v>
      </c>
      <c r="Q2662" s="2">
        <v>0</v>
      </c>
      <c r="R2662" s="2">
        <v>0</v>
      </c>
      <c r="S2662" t="s">
        <v>863</v>
      </c>
      <c r="T2662" t="s">
        <v>871</v>
      </c>
      <c r="U2662" t="s">
        <v>7758</v>
      </c>
      <c r="V2662" t="s">
        <v>7753</v>
      </c>
      <c r="W2662" t="s">
        <v>7752</v>
      </c>
      <c r="X2662" t="s">
        <v>7753</v>
      </c>
      <c r="Y2662" t="s">
        <v>7752</v>
      </c>
      <c r="Z2662">
        <v>0</v>
      </c>
      <c r="AA2662">
        <v>0</v>
      </c>
    </row>
    <row r="2663" spans="1:27">
      <c r="A2663" s="1" t="s">
        <v>6574</v>
      </c>
      <c r="B2663">
        <v>3200300</v>
      </c>
      <c r="C2663" t="s">
        <v>4231</v>
      </c>
      <c r="D2663" t="s">
        <v>4231</v>
      </c>
      <c r="E2663" s="16" t="s">
        <v>6575</v>
      </c>
      <c r="F2663" t="s">
        <v>6576</v>
      </c>
      <c r="G2663">
        <v>31320</v>
      </c>
      <c r="H2663" t="s">
        <v>197</v>
      </c>
      <c r="J2663" t="s">
        <v>7368</v>
      </c>
      <c r="K2663" t="s">
        <v>826</v>
      </c>
      <c r="L2663">
        <v>3</v>
      </c>
      <c r="M2663" s="2">
        <v>41650.129999999997</v>
      </c>
      <c r="N2663" s="2">
        <v>41650.129999999997</v>
      </c>
      <c r="O2663" s="2">
        <v>0</v>
      </c>
      <c r="P2663" s="2">
        <v>0</v>
      </c>
      <c r="Q2663" s="2">
        <v>0</v>
      </c>
      <c r="R2663" s="2">
        <v>0</v>
      </c>
      <c r="S2663" t="s">
        <v>863</v>
      </c>
      <c r="T2663" t="s">
        <v>5816</v>
      </c>
      <c r="U2663" t="s">
        <v>7758</v>
      </c>
      <c r="V2663" t="s">
        <v>7753</v>
      </c>
      <c r="W2663" t="s">
        <v>7752</v>
      </c>
      <c r="X2663" t="s">
        <v>7751</v>
      </c>
      <c r="Y2663" t="s">
        <v>7752</v>
      </c>
      <c r="Z2663">
        <v>0</v>
      </c>
      <c r="AA2663">
        <v>0</v>
      </c>
    </row>
    <row r="2664" spans="1:27">
      <c r="A2664" s="1" t="s">
        <v>4344</v>
      </c>
      <c r="B2664">
        <v>3200300</v>
      </c>
      <c r="C2664" t="s">
        <v>4231</v>
      </c>
      <c r="D2664" t="s">
        <v>4231</v>
      </c>
      <c r="E2664" s="16" t="s">
        <v>4345</v>
      </c>
      <c r="F2664" t="s">
        <v>4346</v>
      </c>
      <c r="G2664">
        <v>31320</v>
      </c>
      <c r="H2664" t="s">
        <v>197</v>
      </c>
      <c r="J2664" t="s">
        <v>8406</v>
      </c>
      <c r="K2664" t="s">
        <v>527</v>
      </c>
      <c r="L2664">
        <v>2</v>
      </c>
      <c r="M2664" s="2">
        <v>42000</v>
      </c>
      <c r="N2664" s="2">
        <v>42000</v>
      </c>
      <c r="O2664" s="2">
        <v>0</v>
      </c>
      <c r="P2664" s="2">
        <v>0</v>
      </c>
      <c r="Q2664" s="2">
        <v>0</v>
      </c>
      <c r="R2664" s="2">
        <v>0</v>
      </c>
      <c r="S2664" t="s">
        <v>863</v>
      </c>
      <c r="T2664" t="s">
        <v>871</v>
      </c>
      <c r="U2664" t="s">
        <v>7758</v>
      </c>
      <c r="V2664" t="s">
        <v>7753</v>
      </c>
      <c r="W2664" t="s">
        <v>7752</v>
      </c>
      <c r="X2664" t="s">
        <v>7753</v>
      </c>
      <c r="Y2664" t="s">
        <v>7752</v>
      </c>
      <c r="Z2664">
        <v>0</v>
      </c>
      <c r="AA2664">
        <v>0</v>
      </c>
    </row>
    <row r="2665" spans="1:27">
      <c r="A2665" s="1" t="s">
        <v>5899</v>
      </c>
      <c r="B2665">
        <v>3200300</v>
      </c>
      <c r="C2665" t="s">
        <v>4231</v>
      </c>
      <c r="D2665" t="s">
        <v>4231</v>
      </c>
      <c r="E2665" s="16" t="s">
        <v>5900</v>
      </c>
      <c r="F2665" t="s">
        <v>5087</v>
      </c>
      <c r="G2665">
        <v>43040</v>
      </c>
      <c r="H2665" t="s">
        <v>2399</v>
      </c>
      <c r="J2665" t="s">
        <v>7368</v>
      </c>
      <c r="K2665" t="s">
        <v>194</v>
      </c>
      <c r="L2665">
        <v>3</v>
      </c>
      <c r="M2665" s="2">
        <v>42264.1</v>
      </c>
      <c r="N2665" s="2">
        <v>42264.1</v>
      </c>
      <c r="O2665" s="2">
        <v>0</v>
      </c>
      <c r="P2665" s="2">
        <v>0</v>
      </c>
      <c r="Q2665" s="2">
        <v>0</v>
      </c>
      <c r="R2665" s="2">
        <v>0</v>
      </c>
      <c r="S2665" t="s">
        <v>1916</v>
      </c>
      <c r="T2665" t="s">
        <v>3052</v>
      </c>
      <c r="U2665" t="s">
        <v>7758</v>
      </c>
      <c r="V2665" t="s">
        <v>7752</v>
      </c>
      <c r="W2665" t="s">
        <v>7751</v>
      </c>
      <c r="X2665" t="s">
        <v>7752</v>
      </c>
      <c r="Y2665" t="s">
        <v>7752</v>
      </c>
      <c r="Z2665">
        <v>0</v>
      </c>
      <c r="AA2665">
        <v>0</v>
      </c>
    </row>
    <row r="2666" spans="1:27">
      <c r="A2666" s="1" t="s">
        <v>3369</v>
      </c>
      <c r="B2666">
        <v>3200300</v>
      </c>
      <c r="C2666" t="s">
        <v>4231</v>
      </c>
      <c r="D2666" t="s">
        <v>4231</v>
      </c>
      <c r="E2666" s="16" t="s">
        <v>5027</v>
      </c>
      <c r="F2666" t="s">
        <v>5028</v>
      </c>
      <c r="G2666">
        <v>33210</v>
      </c>
      <c r="H2666" t="s">
        <v>2798</v>
      </c>
      <c r="J2666" t="s">
        <v>7368</v>
      </c>
      <c r="K2666" t="s">
        <v>1915</v>
      </c>
      <c r="L2666">
        <v>3</v>
      </c>
      <c r="M2666" s="2">
        <v>45000</v>
      </c>
      <c r="N2666" s="2">
        <v>0</v>
      </c>
      <c r="O2666" s="2">
        <v>0</v>
      </c>
      <c r="P2666" s="2">
        <v>0</v>
      </c>
      <c r="Q2666" s="2">
        <v>45000</v>
      </c>
      <c r="R2666" s="2">
        <v>0</v>
      </c>
      <c r="S2666" t="s">
        <v>1820</v>
      </c>
      <c r="T2666" t="s">
        <v>871</v>
      </c>
      <c r="U2666" t="s">
        <v>7758</v>
      </c>
      <c r="V2666" t="s">
        <v>7753</v>
      </c>
      <c r="W2666" t="s">
        <v>7752</v>
      </c>
      <c r="X2666" t="s">
        <v>7753</v>
      </c>
      <c r="Y2666" t="s">
        <v>7752</v>
      </c>
      <c r="Z2666">
        <v>0</v>
      </c>
      <c r="AA2666">
        <v>0</v>
      </c>
    </row>
    <row r="2667" spans="1:27">
      <c r="A2667" s="1" t="s">
        <v>2621</v>
      </c>
      <c r="B2667">
        <v>3200300</v>
      </c>
      <c r="C2667" t="s">
        <v>4231</v>
      </c>
      <c r="D2667" t="s">
        <v>4231</v>
      </c>
      <c r="E2667" s="16" t="s">
        <v>2622</v>
      </c>
      <c r="F2667" t="s">
        <v>2623</v>
      </c>
      <c r="G2667">
        <v>12230</v>
      </c>
      <c r="H2667" t="s">
        <v>1053</v>
      </c>
      <c r="J2667" t="s">
        <v>7365</v>
      </c>
      <c r="K2667" t="s">
        <v>3971</v>
      </c>
      <c r="L2667">
        <v>1</v>
      </c>
      <c r="M2667" s="2">
        <v>45374</v>
      </c>
      <c r="N2667" s="2">
        <v>45374</v>
      </c>
      <c r="O2667" s="2">
        <v>0</v>
      </c>
      <c r="P2667" s="2">
        <v>0</v>
      </c>
      <c r="Q2667" s="2">
        <v>0</v>
      </c>
      <c r="R2667" s="2">
        <v>0</v>
      </c>
      <c r="S2667" t="s">
        <v>863</v>
      </c>
      <c r="T2667" t="s">
        <v>871</v>
      </c>
      <c r="U2667" t="s">
        <v>7758</v>
      </c>
      <c r="V2667" t="s">
        <v>7751</v>
      </c>
      <c r="W2667" t="s">
        <v>7752</v>
      </c>
      <c r="X2667" t="s">
        <v>7752</v>
      </c>
      <c r="Y2667" t="s">
        <v>7752</v>
      </c>
      <c r="Z2667">
        <v>0</v>
      </c>
      <c r="AA2667">
        <v>0</v>
      </c>
    </row>
    <row r="2668" spans="1:27">
      <c r="A2668" s="1" t="s">
        <v>1791</v>
      </c>
      <c r="B2668">
        <v>3200300</v>
      </c>
      <c r="C2668" t="s">
        <v>4231</v>
      </c>
      <c r="D2668" t="s">
        <v>4231</v>
      </c>
      <c r="E2668" s="16" t="s">
        <v>1792</v>
      </c>
      <c r="F2668" t="s">
        <v>1793</v>
      </c>
      <c r="G2668">
        <v>11220</v>
      </c>
      <c r="H2668" t="s">
        <v>545</v>
      </c>
      <c r="J2668" t="s">
        <v>7367</v>
      </c>
      <c r="K2668" t="s">
        <v>2762</v>
      </c>
      <c r="L2668">
        <v>3</v>
      </c>
      <c r="M2668" s="2">
        <v>46092</v>
      </c>
      <c r="N2668" s="2">
        <v>0</v>
      </c>
      <c r="O2668" s="2">
        <v>0</v>
      </c>
      <c r="P2668" s="2">
        <v>0</v>
      </c>
      <c r="Q2668" s="2">
        <v>46092</v>
      </c>
      <c r="R2668" s="2">
        <v>0</v>
      </c>
      <c r="S2668" t="s">
        <v>1820</v>
      </c>
      <c r="T2668" t="s">
        <v>871</v>
      </c>
      <c r="U2668" t="s">
        <v>7758</v>
      </c>
      <c r="V2668" t="s">
        <v>7753</v>
      </c>
      <c r="W2668" t="s">
        <v>7753</v>
      </c>
      <c r="X2668" t="s">
        <v>7752</v>
      </c>
      <c r="Y2668" t="s">
        <v>7752</v>
      </c>
      <c r="Z2668">
        <v>0</v>
      </c>
      <c r="AA2668">
        <v>0</v>
      </c>
    </row>
    <row r="2669" spans="1:27">
      <c r="A2669" s="1" t="s">
        <v>5855</v>
      </c>
      <c r="B2669">
        <v>3200300</v>
      </c>
      <c r="C2669" t="s">
        <v>4231</v>
      </c>
      <c r="D2669" t="s">
        <v>4231</v>
      </c>
      <c r="E2669" s="16" t="s">
        <v>5856</v>
      </c>
      <c r="F2669" t="s">
        <v>161</v>
      </c>
      <c r="G2669">
        <v>31120</v>
      </c>
      <c r="H2669" t="s">
        <v>3574</v>
      </c>
      <c r="J2669" t="s">
        <v>7368</v>
      </c>
      <c r="K2669" t="s">
        <v>194</v>
      </c>
      <c r="L2669">
        <v>3</v>
      </c>
      <c r="M2669" s="2">
        <v>46294.63</v>
      </c>
      <c r="N2669" s="2">
        <v>46294.63</v>
      </c>
      <c r="O2669" s="2">
        <v>0</v>
      </c>
      <c r="P2669" s="2">
        <v>0</v>
      </c>
      <c r="Q2669" s="2">
        <v>0</v>
      </c>
      <c r="R2669" s="2">
        <v>0</v>
      </c>
      <c r="S2669" t="s">
        <v>1916</v>
      </c>
      <c r="T2669" t="s">
        <v>4311</v>
      </c>
      <c r="U2669" t="s">
        <v>7758</v>
      </c>
      <c r="V2669" t="s">
        <v>7751</v>
      </c>
      <c r="W2669" t="s">
        <v>7753</v>
      </c>
      <c r="X2669" t="s">
        <v>7753</v>
      </c>
      <c r="Y2669" t="s">
        <v>7752</v>
      </c>
      <c r="Z2669">
        <v>0</v>
      </c>
      <c r="AA2669">
        <v>0</v>
      </c>
    </row>
    <row r="2670" spans="1:27">
      <c r="A2670" s="1" t="s">
        <v>4325</v>
      </c>
      <c r="B2670">
        <v>3200300</v>
      </c>
      <c r="C2670" t="s">
        <v>4231</v>
      </c>
      <c r="D2670" t="s">
        <v>4231</v>
      </c>
      <c r="E2670" s="16" t="s">
        <v>4326</v>
      </c>
      <c r="F2670" t="s">
        <v>4328</v>
      </c>
      <c r="G2670">
        <v>31184</v>
      </c>
      <c r="H2670" t="s">
        <v>4327</v>
      </c>
      <c r="J2670" t="s">
        <v>7368</v>
      </c>
      <c r="K2670" t="s">
        <v>826</v>
      </c>
      <c r="L2670">
        <v>3</v>
      </c>
      <c r="M2670" s="2">
        <v>48664</v>
      </c>
      <c r="N2670" s="2">
        <v>0</v>
      </c>
      <c r="O2670" s="2">
        <v>0</v>
      </c>
      <c r="P2670" s="2">
        <v>0</v>
      </c>
      <c r="Q2670" s="2">
        <v>48664</v>
      </c>
      <c r="R2670" s="2">
        <v>0</v>
      </c>
      <c r="S2670" t="s">
        <v>1820</v>
      </c>
      <c r="T2670" t="s">
        <v>871</v>
      </c>
      <c r="U2670" t="s">
        <v>7758</v>
      </c>
      <c r="V2670" t="s">
        <v>7753</v>
      </c>
      <c r="W2670" t="s">
        <v>7752</v>
      </c>
      <c r="X2670" t="s">
        <v>7753</v>
      </c>
      <c r="Y2670" t="s">
        <v>7752</v>
      </c>
      <c r="Z2670">
        <v>0</v>
      </c>
      <c r="AA2670">
        <v>0</v>
      </c>
    </row>
    <row r="2671" spans="1:27">
      <c r="A2671" s="1" t="s">
        <v>3508</v>
      </c>
      <c r="B2671">
        <v>3200300</v>
      </c>
      <c r="C2671" t="s">
        <v>4231</v>
      </c>
      <c r="D2671" t="s">
        <v>4231</v>
      </c>
      <c r="E2671" s="16" t="s">
        <v>3509</v>
      </c>
      <c r="F2671" t="s">
        <v>3510</v>
      </c>
      <c r="G2671">
        <v>41010</v>
      </c>
      <c r="H2671" t="s">
        <v>1988</v>
      </c>
      <c r="J2671" t="s">
        <v>7368</v>
      </c>
      <c r="K2671" t="s">
        <v>792</v>
      </c>
      <c r="L2671">
        <v>3</v>
      </c>
      <c r="M2671" s="2">
        <v>50000</v>
      </c>
      <c r="N2671" s="2">
        <v>0</v>
      </c>
      <c r="O2671" s="2">
        <v>0</v>
      </c>
      <c r="P2671" s="2">
        <v>0</v>
      </c>
      <c r="Q2671" s="2">
        <v>50000</v>
      </c>
      <c r="R2671" s="2">
        <v>0</v>
      </c>
      <c r="S2671" t="s">
        <v>1820</v>
      </c>
      <c r="T2671" t="s">
        <v>871</v>
      </c>
      <c r="U2671" t="s">
        <v>7758</v>
      </c>
      <c r="V2671" t="s">
        <v>7753</v>
      </c>
      <c r="W2671" t="s">
        <v>7752</v>
      </c>
      <c r="X2671" t="s">
        <v>7751</v>
      </c>
      <c r="Y2671" t="s">
        <v>7753</v>
      </c>
      <c r="Z2671">
        <v>0</v>
      </c>
      <c r="AA2671">
        <v>0</v>
      </c>
    </row>
    <row r="2672" spans="1:27">
      <c r="A2672" s="1" t="s">
        <v>3482</v>
      </c>
      <c r="B2672">
        <v>3200300</v>
      </c>
      <c r="C2672" t="s">
        <v>4231</v>
      </c>
      <c r="D2672" t="s">
        <v>4231</v>
      </c>
      <c r="E2672" s="16" t="s">
        <v>3483</v>
      </c>
      <c r="F2672" t="s">
        <v>3484</v>
      </c>
      <c r="G2672">
        <v>12230</v>
      </c>
      <c r="H2672" t="s">
        <v>1053</v>
      </c>
      <c r="J2672" t="s">
        <v>8406</v>
      </c>
      <c r="K2672" t="s">
        <v>527</v>
      </c>
      <c r="L2672">
        <v>2</v>
      </c>
      <c r="M2672" s="2">
        <v>50253.8</v>
      </c>
      <c r="N2672" s="2">
        <v>50253.8</v>
      </c>
      <c r="O2672" s="2">
        <v>0</v>
      </c>
      <c r="P2672" s="2">
        <v>0</v>
      </c>
      <c r="Q2672" s="2">
        <v>0</v>
      </c>
      <c r="R2672" s="2">
        <v>0</v>
      </c>
      <c r="S2672" t="s">
        <v>863</v>
      </c>
      <c r="T2672" t="s">
        <v>871</v>
      </c>
      <c r="U2672" t="s">
        <v>7758</v>
      </c>
      <c r="V2672" t="s">
        <v>7751</v>
      </c>
      <c r="W2672" t="s">
        <v>7753</v>
      </c>
      <c r="X2672" t="s">
        <v>7752</v>
      </c>
      <c r="Y2672" t="s">
        <v>7752</v>
      </c>
      <c r="Z2672">
        <v>0</v>
      </c>
      <c r="AA2672">
        <v>0</v>
      </c>
    </row>
    <row r="2673" spans="1:27">
      <c r="A2673" s="1" t="s">
        <v>3401</v>
      </c>
      <c r="B2673">
        <v>3200300</v>
      </c>
      <c r="C2673" t="s">
        <v>4231</v>
      </c>
      <c r="D2673" t="s">
        <v>4231</v>
      </c>
      <c r="E2673" s="16" t="s">
        <v>3402</v>
      </c>
      <c r="F2673" t="s">
        <v>162</v>
      </c>
      <c r="G2673">
        <v>41081</v>
      </c>
      <c r="H2673" t="s">
        <v>4026</v>
      </c>
      <c r="J2673" t="s">
        <v>8406</v>
      </c>
      <c r="K2673" t="s">
        <v>2803</v>
      </c>
      <c r="L2673">
        <v>3</v>
      </c>
      <c r="M2673" s="2">
        <v>52500</v>
      </c>
      <c r="N2673" s="2">
        <v>0</v>
      </c>
      <c r="O2673" s="2">
        <v>0</v>
      </c>
      <c r="P2673" s="2">
        <v>0</v>
      </c>
      <c r="Q2673" s="2">
        <v>52500</v>
      </c>
      <c r="R2673" s="2">
        <v>0</v>
      </c>
      <c r="S2673" t="s">
        <v>1820</v>
      </c>
      <c r="T2673" t="s">
        <v>871</v>
      </c>
      <c r="U2673" t="s">
        <v>7758</v>
      </c>
      <c r="V2673" t="s">
        <v>7752</v>
      </c>
      <c r="W2673" t="s">
        <v>7752</v>
      </c>
      <c r="X2673" t="s">
        <v>7751</v>
      </c>
      <c r="Y2673" t="s">
        <v>7752</v>
      </c>
      <c r="Z2673">
        <v>0</v>
      </c>
      <c r="AA2673">
        <v>0</v>
      </c>
    </row>
    <row r="2674" spans="1:27">
      <c r="A2674" s="1" t="s">
        <v>3479</v>
      </c>
      <c r="B2674">
        <v>3200300</v>
      </c>
      <c r="C2674" t="s">
        <v>4231</v>
      </c>
      <c r="D2674" t="s">
        <v>4231</v>
      </c>
      <c r="E2674" s="16" t="s">
        <v>3480</v>
      </c>
      <c r="F2674" t="s">
        <v>3481</v>
      </c>
      <c r="G2674">
        <v>16310</v>
      </c>
      <c r="H2674" t="s">
        <v>1818</v>
      </c>
      <c r="J2674" t="s">
        <v>7368</v>
      </c>
      <c r="K2674" t="s">
        <v>16</v>
      </c>
      <c r="L2674">
        <v>4</v>
      </c>
      <c r="M2674" s="2">
        <v>55000</v>
      </c>
      <c r="N2674" s="2">
        <v>55000</v>
      </c>
      <c r="O2674" s="2">
        <v>0</v>
      </c>
      <c r="P2674" s="2">
        <v>0</v>
      </c>
      <c r="Q2674" s="2">
        <v>0</v>
      </c>
      <c r="R2674" s="2">
        <v>0</v>
      </c>
      <c r="S2674" t="s">
        <v>863</v>
      </c>
      <c r="T2674" t="s">
        <v>871</v>
      </c>
      <c r="U2674" t="s">
        <v>7758</v>
      </c>
      <c r="V2674" t="s">
        <v>7753</v>
      </c>
      <c r="W2674" t="s">
        <v>7753</v>
      </c>
      <c r="X2674" t="s">
        <v>7752</v>
      </c>
      <c r="Y2674" t="s">
        <v>7752</v>
      </c>
      <c r="Z2674">
        <v>0</v>
      </c>
      <c r="AA2674">
        <v>0</v>
      </c>
    </row>
    <row r="2675" spans="1:27">
      <c r="A2675" s="1" t="s">
        <v>3325</v>
      </c>
      <c r="B2675">
        <v>3200300</v>
      </c>
      <c r="C2675" t="s">
        <v>4231</v>
      </c>
      <c r="D2675" t="s">
        <v>4231</v>
      </c>
      <c r="E2675" s="16" t="s">
        <v>3326</v>
      </c>
      <c r="F2675" t="s">
        <v>3327</v>
      </c>
      <c r="G2675">
        <v>31320</v>
      </c>
      <c r="H2675" t="s">
        <v>197</v>
      </c>
      <c r="J2675" t="s">
        <v>7368</v>
      </c>
      <c r="K2675" t="s">
        <v>194</v>
      </c>
      <c r="L2675">
        <v>3</v>
      </c>
      <c r="M2675" s="2">
        <v>55000</v>
      </c>
      <c r="N2675" s="2">
        <v>55000</v>
      </c>
      <c r="O2675" s="2">
        <v>0</v>
      </c>
      <c r="P2675" s="2">
        <v>0</v>
      </c>
      <c r="Q2675" s="2">
        <v>0</v>
      </c>
      <c r="R2675" s="2">
        <v>0</v>
      </c>
      <c r="S2675" t="s">
        <v>863</v>
      </c>
      <c r="T2675" t="s">
        <v>871</v>
      </c>
      <c r="U2675" t="s">
        <v>7758</v>
      </c>
      <c r="V2675" t="s">
        <v>7753</v>
      </c>
      <c r="W2675" t="s">
        <v>7752</v>
      </c>
      <c r="X2675" t="s">
        <v>7753</v>
      </c>
      <c r="Y2675" t="s">
        <v>7752</v>
      </c>
      <c r="Z2675">
        <v>0</v>
      </c>
      <c r="AA2675">
        <v>0</v>
      </c>
    </row>
    <row r="2676" spans="1:27">
      <c r="A2676" s="1" t="s">
        <v>5029</v>
      </c>
      <c r="B2676">
        <v>3200300</v>
      </c>
      <c r="C2676" t="s">
        <v>4231</v>
      </c>
      <c r="D2676" t="s">
        <v>4231</v>
      </c>
      <c r="E2676" s="16" t="s">
        <v>5030</v>
      </c>
      <c r="F2676" t="s">
        <v>5030</v>
      </c>
      <c r="G2676">
        <v>31382</v>
      </c>
      <c r="H2676" t="s">
        <v>1079</v>
      </c>
      <c r="J2676" t="s">
        <v>7368</v>
      </c>
      <c r="K2676" t="s">
        <v>194</v>
      </c>
      <c r="L2676">
        <v>3</v>
      </c>
      <c r="M2676" s="2">
        <v>55000</v>
      </c>
      <c r="N2676" s="2">
        <v>0</v>
      </c>
      <c r="O2676" s="2">
        <v>0</v>
      </c>
      <c r="P2676" s="2">
        <v>0</v>
      </c>
      <c r="Q2676" s="2">
        <v>55000</v>
      </c>
      <c r="R2676" s="2">
        <v>0</v>
      </c>
      <c r="S2676" t="s">
        <v>1820</v>
      </c>
      <c r="T2676" t="s">
        <v>871</v>
      </c>
      <c r="U2676" t="s">
        <v>7758</v>
      </c>
      <c r="V2676" t="s">
        <v>7753</v>
      </c>
      <c r="W2676" t="s">
        <v>7752</v>
      </c>
      <c r="X2676" t="s">
        <v>7753</v>
      </c>
      <c r="Y2676" t="s">
        <v>7752</v>
      </c>
      <c r="Z2676">
        <v>0</v>
      </c>
      <c r="AA2676">
        <v>0</v>
      </c>
    </row>
    <row r="2677" spans="1:27">
      <c r="A2677" s="1" t="s">
        <v>6577</v>
      </c>
      <c r="B2677">
        <v>3200300</v>
      </c>
      <c r="C2677" t="s">
        <v>4231</v>
      </c>
      <c r="D2677" t="s">
        <v>4231</v>
      </c>
      <c r="E2677" s="16" t="s">
        <v>5843</v>
      </c>
      <c r="F2677" t="s">
        <v>8679</v>
      </c>
      <c r="G2677">
        <v>16110</v>
      </c>
      <c r="H2677" t="s">
        <v>693</v>
      </c>
      <c r="J2677" t="s">
        <v>7368</v>
      </c>
      <c r="K2677" t="s">
        <v>194</v>
      </c>
      <c r="L2677">
        <v>3</v>
      </c>
      <c r="M2677" s="2">
        <v>56552.44</v>
      </c>
      <c r="N2677" s="2">
        <v>0</v>
      </c>
      <c r="O2677" s="2">
        <v>0</v>
      </c>
      <c r="P2677" s="2">
        <v>0</v>
      </c>
      <c r="Q2677" s="2">
        <v>56552.44</v>
      </c>
      <c r="R2677" s="2">
        <v>0</v>
      </c>
      <c r="S2677" t="s">
        <v>1820</v>
      </c>
      <c r="T2677" t="s">
        <v>1680</v>
      </c>
      <c r="U2677" t="s">
        <v>7758</v>
      </c>
      <c r="V2677" t="s">
        <v>7751</v>
      </c>
      <c r="W2677" t="s">
        <v>7753</v>
      </c>
      <c r="X2677" t="s">
        <v>7752</v>
      </c>
      <c r="Y2677" t="s">
        <v>7752</v>
      </c>
      <c r="Z2677">
        <v>0</v>
      </c>
      <c r="AA2677">
        <v>0</v>
      </c>
    </row>
    <row r="2678" spans="1:27">
      <c r="A2678" s="1" t="s">
        <v>5852</v>
      </c>
      <c r="B2678">
        <v>3200300</v>
      </c>
      <c r="C2678" t="s">
        <v>4231</v>
      </c>
      <c r="D2678" t="s">
        <v>4231</v>
      </c>
      <c r="E2678" s="16" t="s">
        <v>5853</v>
      </c>
      <c r="F2678" t="s">
        <v>5854</v>
      </c>
      <c r="G2678">
        <v>12240</v>
      </c>
      <c r="H2678" t="s">
        <v>2544</v>
      </c>
      <c r="J2678" t="s">
        <v>8406</v>
      </c>
      <c r="K2678" t="s">
        <v>527</v>
      </c>
      <c r="L2678">
        <v>2</v>
      </c>
      <c r="M2678" s="2">
        <v>57006.84</v>
      </c>
      <c r="N2678" s="2">
        <v>57006.84</v>
      </c>
      <c r="O2678" s="2">
        <v>0</v>
      </c>
      <c r="P2678" s="2">
        <v>0</v>
      </c>
      <c r="Q2678" s="2">
        <v>0</v>
      </c>
      <c r="R2678" s="2">
        <v>0</v>
      </c>
      <c r="S2678" t="s">
        <v>863</v>
      </c>
      <c r="T2678" t="s">
        <v>1689</v>
      </c>
      <c r="U2678" t="s">
        <v>7758</v>
      </c>
      <c r="V2678" t="s">
        <v>7751</v>
      </c>
      <c r="W2678" t="s">
        <v>7753</v>
      </c>
      <c r="X2678" t="s">
        <v>7752</v>
      </c>
      <c r="Y2678" t="s">
        <v>7752</v>
      </c>
      <c r="Z2678">
        <v>0</v>
      </c>
      <c r="AA2678">
        <v>0</v>
      </c>
    </row>
    <row r="2679" spans="1:27">
      <c r="A2679" s="1" t="s">
        <v>3416</v>
      </c>
      <c r="B2679">
        <v>3200300</v>
      </c>
      <c r="C2679" t="s">
        <v>4231</v>
      </c>
      <c r="D2679" t="s">
        <v>4231</v>
      </c>
      <c r="E2679" s="16" t="s">
        <v>3417</v>
      </c>
      <c r="F2679" t="s">
        <v>2635</v>
      </c>
      <c r="G2679">
        <v>43020</v>
      </c>
      <c r="H2679" t="s">
        <v>3562</v>
      </c>
      <c r="J2679" t="s">
        <v>8406</v>
      </c>
      <c r="K2679" t="s">
        <v>527</v>
      </c>
      <c r="L2679">
        <v>2</v>
      </c>
      <c r="M2679" s="2">
        <v>57860</v>
      </c>
      <c r="N2679" s="2">
        <v>57860</v>
      </c>
      <c r="O2679" s="2">
        <v>0</v>
      </c>
      <c r="P2679" s="2">
        <v>0</v>
      </c>
      <c r="Q2679" s="2">
        <v>0</v>
      </c>
      <c r="R2679" s="2">
        <v>0</v>
      </c>
      <c r="S2679" t="s">
        <v>863</v>
      </c>
      <c r="T2679" t="s">
        <v>2636</v>
      </c>
      <c r="U2679" t="s">
        <v>7758</v>
      </c>
      <c r="V2679" t="s">
        <v>7751</v>
      </c>
      <c r="W2679" t="s">
        <v>7753</v>
      </c>
      <c r="X2679" t="s">
        <v>7752</v>
      </c>
      <c r="Y2679" t="s">
        <v>7752</v>
      </c>
      <c r="Z2679">
        <v>0</v>
      </c>
      <c r="AA2679">
        <v>0</v>
      </c>
    </row>
    <row r="2680" spans="1:27">
      <c r="A2680" s="1" t="s">
        <v>3331</v>
      </c>
      <c r="B2680">
        <v>3200300</v>
      </c>
      <c r="C2680" t="s">
        <v>4231</v>
      </c>
      <c r="D2680" t="s">
        <v>4231</v>
      </c>
      <c r="E2680" s="16" t="s">
        <v>3332</v>
      </c>
      <c r="F2680" t="s">
        <v>4324</v>
      </c>
      <c r="G2680">
        <v>33210</v>
      </c>
      <c r="H2680" t="s">
        <v>2798</v>
      </c>
      <c r="J2680" t="s">
        <v>7368</v>
      </c>
      <c r="K2680" t="s">
        <v>16</v>
      </c>
      <c r="L2680">
        <v>4</v>
      </c>
      <c r="M2680" s="2">
        <v>60000</v>
      </c>
      <c r="N2680" s="2">
        <v>0</v>
      </c>
      <c r="O2680" s="2">
        <v>0</v>
      </c>
      <c r="P2680" s="2">
        <v>0</v>
      </c>
      <c r="Q2680" s="2">
        <v>60000</v>
      </c>
      <c r="R2680" s="2">
        <v>0</v>
      </c>
      <c r="S2680" t="s">
        <v>1820</v>
      </c>
      <c r="T2680" t="s">
        <v>871</v>
      </c>
      <c r="U2680" t="s">
        <v>7758</v>
      </c>
      <c r="V2680" t="s">
        <v>7753</v>
      </c>
      <c r="W2680" t="s">
        <v>7752</v>
      </c>
      <c r="X2680" t="s">
        <v>7753</v>
      </c>
      <c r="Y2680" t="s">
        <v>7752</v>
      </c>
      <c r="Z2680">
        <v>1</v>
      </c>
      <c r="AA2680">
        <v>0</v>
      </c>
    </row>
    <row r="2681" spans="1:27">
      <c r="A2681" s="1" t="s">
        <v>1800</v>
      </c>
      <c r="B2681">
        <v>3200300</v>
      </c>
      <c r="C2681" t="s">
        <v>4231</v>
      </c>
      <c r="D2681" t="s">
        <v>4231</v>
      </c>
      <c r="E2681" s="16" t="s">
        <v>1801</v>
      </c>
      <c r="F2681" t="s">
        <v>163</v>
      </c>
      <c r="G2681">
        <v>31181</v>
      </c>
      <c r="H2681" t="s">
        <v>3250</v>
      </c>
      <c r="J2681" t="s">
        <v>7368</v>
      </c>
      <c r="K2681" t="s">
        <v>1841</v>
      </c>
      <c r="L2681">
        <v>4</v>
      </c>
      <c r="M2681" s="2">
        <v>60000</v>
      </c>
      <c r="N2681" s="2">
        <v>0</v>
      </c>
      <c r="O2681" s="2">
        <v>0</v>
      </c>
      <c r="P2681" s="2">
        <v>0</v>
      </c>
      <c r="Q2681" s="2">
        <v>60000</v>
      </c>
      <c r="R2681" s="2">
        <v>0</v>
      </c>
      <c r="S2681" t="s">
        <v>1820</v>
      </c>
      <c r="T2681" t="s">
        <v>871</v>
      </c>
      <c r="U2681" t="s">
        <v>7758</v>
      </c>
      <c r="V2681" t="s">
        <v>7752</v>
      </c>
      <c r="W2681" t="s">
        <v>7752</v>
      </c>
      <c r="X2681" t="s">
        <v>7752</v>
      </c>
      <c r="Y2681" t="s">
        <v>7752</v>
      </c>
      <c r="Z2681">
        <v>0</v>
      </c>
      <c r="AA2681">
        <v>0</v>
      </c>
    </row>
    <row r="2682" spans="1:27">
      <c r="A2682" s="1" t="s">
        <v>5031</v>
      </c>
      <c r="B2682">
        <v>3200300</v>
      </c>
      <c r="C2682" t="s">
        <v>4231</v>
      </c>
      <c r="D2682" t="s">
        <v>4231</v>
      </c>
      <c r="E2682" s="16" t="s">
        <v>5032</v>
      </c>
      <c r="F2682" t="s">
        <v>6593</v>
      </c>
      <c r="G2682">
        <v>31381</v>
      </c>
      <c r="H2682" t="s">
        <v>3254</v>
      </c>
      <c r="J2682" t="s">
        <v>7365</v>
      </c>
      <c r="K2682" t="s">
        <v>567</v>
      </c>
      <c r="L2682">
        <v>1</v>
      </c>
      <c r="M2682" s="2">
        <v>60000</v>
      </c>
      <c r="N2682" s="2">
        <v>0</v>
      </c>
      <c r="O2682" s="2">
        <v>0</v>
      </c>
      <c r="P2682" s="2">
        <v>0</v>
      </c>
      <c r="Q2682" s="2">
        <v>60000</v>
      </c>
      <c r="R2682" s="2">
        <v>0</v>
      </c>
      <c r="S2682" t="s">
        <v>1820</v>
      </c>
      <c r="T2682" t="s">
        <v>871</v>
      </c>
      <c r="U2682" t="s">
        <v>7758</v>
      </c>
      <c r="V2682" t="s">
        <v>7752</v>
      </c>
      <c r="W2682" t="s">
        <v>7752</v>
      </c>
      <c r="X2682" t="s">
        <v>7753</v>
      </c>
      <c r="Y2682" t="s">
        <v>7752</v>
      </c>
      <c r="Z2682">
        <v>0</v>
      </c>
      <c r="AA2682">
        <v>0</v>
      </c>
    </row>
    <row r="2683" spans="1:27">
      <c r="A2683" s="1" t="s">
        <v>1781</v>
      </c>
      <c r="B2683">
        <v>3200300</v>
      </c>
      <c r="C2683" t="s">
        <v>4231</v>
      </c>
      <c r="D2683" t="s">
        <v>4231</v>
      </c>
      <c r="E2683" s="16" t="s">
        <v>1782</v>
      </c>
      <c r="F2683" t="s">
        <v>164</v>
      </c>
      <c r="G2683">
        <v>24040</v>
      </c>
      <c r="H2683" t="s">
        <v>3292</v>
      </c>
      <c r="J2683" t="s">
        <v>7368</v>
      </c>
      <c r="K2683" t="s">
        <v>1846</v>
      </c>
      <c r="L2683">
        <v>4</v>
      </c>
      <c r="M2683" s="2">
        <v>60200</v>
      </c>
      <c r="N2683" s="2">
        <v>60200</v>
      </c>
      <c r="O2683" s="2">
        <v>0</v>
      </c>
      <c r="P2683" s="2">
        <v>0</v>
      </c>
      <c r="Q2683" s="2">
        <v>0</v>
      </c>
      <c r="R2683" s="2">
        <v>0</v>
      </c>
      <c r="S2683" t="s">
        <v>863</v>
      </c>
      <c r="T2683" t="s">
        <v>871</v>
      </c>
      <c r="U2683" t="s">
        <v>7758</v>
      </c>
      <c r="V2683" t="s">
        <v>7751</v>
      </c>
      <c r="W2683" t="s">
        <v>7753</v>
      </c>
      <c r="X2683" t="s">
        <v>7752</v>
      </c>
      <c r="Y2683" t="s">
        <v>7752</v>
      </c>
      <c r="Z2683">
        <v>0</v>
      </c>
      <c r="AA2683">
        <v>0</v>
      </c>
    </row>
    <row r="2684" spans="1:27">
      <c r="A2684" s="1" t="s">
        <v>2615</v>
      </c>
      <c r="B2684">
        <v>3200300</v>
      </c>
      <c r="C2684" t="s">
        <v>4231</v>
      </c>
      <c r="D2684" t="s">
        <v>4231</v>
      </c>
      <c r="E2684" s="16" t="s">
        <v>2616</v>
      </c>
      <c r="F2684" t="s">
        <v>2617</v>
      </c>
      <c r="G2684">
        <v>31381</v>
      </c>
      <c r="H2684" t="s">
        <v>3254</v>
      </c>
      <c r="J2684" t="s">
        <v>7368</v>
      </c>
      <c r="K2684" t="s">
        <v>194</v>
      </c>
      <c r="L2684">
        <v>3</v>
      </c>
      <c r="M2684" s="2">
        <v>64512</v>
      </c>
      <c r="N2684" s="2">
        <v>64512</v>
      </c>
      <c r="O2684" s="2">
        <v>0</v>
      </c>
      <c r="P2684" s="2">
        <v>0</v>
      </c>
      <c r="Q2684" s="2">
        <v>0</v>
      </c>
      <c r="R2684" s="2">
        <v>0</v>
      </c>
      <c r="S2684" t="s">
        <v>863</v>
      </c>
      <c r="T2684" t="s">
        <v>871</v>
      </c>
      <c r="U2684" t="s">
        <v>7758</v>
      </c>
      <c r="V2684" t="s">
        <v>7751</v>
      </c>
      <c r="W2684" t="s">
        <v>7753</v>
      </c>
      <c r="X2684" t="s">
        <v>7753</v>
      </c>
      <c r="Y2684" t="s">
        <v>7752</v>
      </c>
      <c r="Z2684">
        <v>0</v>
      </c>
      <c r="AA2684">
        <v>0</v>
      </c>
    </row>
    <row r="2685" spans="1:27">
      <c r="A2685" s="1" t="s">
        <v>3403</v>
      </c>
      <c r="B2685">
        <v>3200300</v>
      </c>
      <c r="C2685" t="s">
        <v>4231</v>
      </c>
      <c r="D2685" t="s">
        <v>4231</v>
      </c>
      <c r="E2685" s="16" t="s">
        <v>3404</v>
      </c>
      <c r="F2685" t="s">
        <v>165</v>
      </c>
      <c r="G2685">
        <v>43040</v>
      </c>
      <c r="H2685" t="s">
        <v>2399</v>
      </c>
      <c r="J2685" t="s">
        <v>7368</v>
      </c>
      <c r="K2685" t="s">
        <v>792</v>
      </c>
      <c r="L2685">
        <v>3</v>
      </c>
      <c r="M2685" s="2">
        <v>65500</v>
      </c>
      <c r="N2685" s="2">
        <v>65500</v>
      </c>
      <c r="O2685" s="2">
        <v>0</v>
      </c>
      <c r="P2685" s="2">
        <v>0</v>
      </c>
      <c r="Q2685" s="2">
        <v>0</v>
      </c>
      <c r="R2685" s="2">
        <v>0</v>
      </c>
      <c r="S2685" t="s">
        <v>1916</v>
      </c>
      <c r="T2685" t="s">
        <v>871</v>
      </c>
      <c r="U2685" t="s">
        <v>7758</v>
      </c>
      <c r="V2685" t="s">
        <v>7752</v>
      </c>
      <c r="W2685" t="s">
        <v>7752</v>
      </c>
      <c r="X2685" t="s">
        <v>7753</v>
      </c>
      <c r="Y2685" t="s">
        <v>7752</v>
      </c>
      <c r="Z2685">
        <v>0</v>
      </c>
      <c r="AA2685">
        <v>0</v>
      </c>
    </row>
    <row r="2686" spans="1:27">
      <c r="A2686" s="1" t="s">
        <v>2618</v>
      </c>
      <c r="B2686">
        <v>3200300</v>
      </c>
      <c r="C2686" t="s">
        <v>4231</v>
      </c>
      <c r="D2686" t="s">
        <v>4231</v>
      </c>
      <c r="E2686" s="16" t="s">
        <v>2619</v>
      </c>
      <c r="F2686" t="s">
        <v>2620</v>
      </c>
      <c r="G2686">
        <v>12220</v>
      </c>
      <c r="H2686" t="s">
        <v>1832</v>
      </c>
      <c r="J2686" t="s">
        <v>7368</v>
      </c>
      <c r="K2686" t="s">
        <v>16</v>
      </c>
      <c r="L2686">
        <v>4</v>
      </c>
      <c r="M2686" s="2">
        <v>66100</v>
      </c>
      <c r="N2686" s="2">
        <v>66100</v>
      </c>
      <c r="O2686" s="2">
        <v>0</v>
      </c>
      <c r="P2686" s="2">
        <v>0</v>
      </c>
      <c r="Q2686" s="2">
        <v>0</v>
      </c>
      <c r="R2686" s="2">
        <v>0</v>
      </c>
      <c r="S2686" t="s">
        <v>863</v>
      </c>
      <c r="T2686" t="s">
        <v>871</v>
      </c>
      <c r="U2686" t="s">
        <v>7758</v>
      </c>
      <c r="V2686" t="s">
        <v>7751</v>
      </c>
      <c r="W2686" t="s">
        <v>7752</v>
      </c>
      <c r="X2686" t="s">
        <v>7752</v>
      </c>
      <c r="Y2686" t="s">
        <v>7752</v>
      </c>
      <c r="Z2686">
        <v>0</v>
      </c>
      <c r="AA2686">
        <v>0</v>
      </c>
    </row>
    <row r="2687" spans="1:27">
      <c r="A2687" s="1" t="s">
        <v>3488</v>
      </c>
      <c r="B2687">
        <v>3200300</v>
      </c>
      <c r="C2687" t="s">
        <v>4231</v>
      </c>
      <c r="D2687" t="s">
        <v>4231</v>
      </c>
      <c r="E2687" s="16" t="s">
        <v>3489</v>
      </c>
      <c r="F2687" t="s">
        <v>3490</v>
      </c>
      <c r="G2687">
        <v>31381</v>
      </c>
      <c r="H2687" t="s">
        <v>3254</v>
      </c>
      <c r="J2687" t="s">
        <v>8406</v>
      </c>
      <c r="K2687" t="s">
        <v>3286</v>
      </c>
      <c r="L2687">
        <v>2</v>
      </c>
      <c r="M2687" s="2">
        <v>69000</v>
      </c>
      <c r="N2687" s="2">
        <v>0</v>
      </c>
      <c r="O2687" s="2">
        <v>0</v>
      </c>
      <c r="P2687" s="2">
        <v>0</v>
      </c>
      <c r="Q2687" s="2">
        <v>69000</v>
      </c>
      <c r="R2687" s="2">
        <v>0</v>
      </c>
      <c r="S2687" t="s">
        <v>1820</v>
      </c>
      <c r="T2687" t="s">
        <v>871</v>
      </c>
      <c r="U2687" t="s">
        <v>7758</v>
      </c>
      <c r="V2687" t="s">
        <v>7752</v>
      </c>
      <c r="W2687" t="s">
        <v>7752</v>
      </c>
      <c r="X2687" t="s">
        <v>7753</v>
      </c>
      <c r="Y2687" t="s">
        <v>7752</v>
      </c>
      <c r="Z2687">
        <v>0</v>
      </c>
      <c r="AA2687">
        <v>0</v>
      </c>
    </row>
    <row r="2688" spans="1:27">
      <c r="A2688" s="1" t="s">
        <v>5848</v>
      </c>
      <c r="B2688">
        <v>3200300</v>
      </c>
      <c r="C2688" t="s">
        <v>4231</v>
      </c>
      <c r="D2688" t="s">
        <v>4231</v>
      </c>
      <c r="E2688" s="16" t="s">
        <v>5849</v>
      </c>
      <c r="F2688" t="s">
        <v>5850</v>
      </c>
      <c r="G2688">
        <v>31161</v>
      </c>
      <c r="H2688" t="s">
        <v>3577</v>
      </c>
      <c r="J2688" t="s">
        <v>7365</v>
      </c>
      <c r="K2688" t="s">
        <v>189</v>
      </c>
      <c r="L2688">
        <v>1</v>
      </c>
      <c r="M2688" s="2">
        <v>69790</v>
      </c>
      <c r="N2688" s="2">
        <v>69790</v>
      </c>
      <c r="O2688" s="2">
        <v>0</v>
      </c>
      <c r="P2688" s="2">
        <v>0</v>
      </c>
      <c r="Q2688" s="2">
        <v>0</v>
      </c>
      <c r="R2688" s="2">
        <v>0</v>
      </c>
      <c r="S2688" t="s">
        <v>863</v>
      </c>
      <c r="T2688" t="s">
        <v>5851</v>
      </c>
      <c r="U2688" t="s">
        <v>7758</v>
      </c>
      <c r="V2688" t="s">
        <v>7751</v>
      </c>
      <c r="W2688" t="s">
        <v>7752</v>
      </c>
      <c r="X2688" t="s">
        <v>7753</v>
      </c>
      <c r="Y2688" t="s">
        <v>7752</v>
      </c>
      <c r="Z2688">
        <v>0</v>
      </c>
      <c r="AA2688">
        <v>0</v>
      </c>
    </row>
    <row r="2689" spans="1:27">
      <c r="A2689" s="1" t="s">
        <v>1783</v>
      </c>
      <c r="B2689">
        <v>3200300</v>
      </c>
      <c r="C2689" t="s">
        <v>4231</v>
      </c>
      <c r="D2689" t="s">
        <v>4231</v>
      </c>
      <c r="E2689" s="16" t="s">
        <v>1784</v>
      </c>
      <c r="F2689" t="s">
        <v>1785</v>
      </c>
      <c r="G2689">
        <v>12230</v>
      </c>
      <c r="H2689" t="s">
        <v>1053</v>
      </c>
      <c r="J2689" t="s">
        <v>8406</v>
      </c>
      <c r="K2689" t="s">
        <v>1983</v>
      </c>
      <c r="L2689">
        <v>3</v>
      </c>
      <c r="M2689" s="2">
        <v>70000</v>
      </c>
      <c r="N2689" s="2">
        <v>70000</v>
      </c>
      <c r="O2689" s="2">
        <v>0</v>
      </c>
      <c r="P2689" s="2">
        <v>0</v>
      </c>
      <c r="Q2689" s="2">
        <v>0</v>
      </c>
      <c r="R2689" s="2">
        <v>0</v>
      </c>
      <c r="S2689" t="s">
        <v>863</v>
      </c>
      <c r="T2689" t="s">
        <v>871</v>
      </c>
      <c r="U2689" t="s">
        <v>7758</v>
      </c>
      <c r="V2689" t="s">
        <v>7751</v>
      </c>
      <c r="W2689" t="s">
        <v>7752</v>
      </c>
      <c r="X2689" t="s">
        <v>7752</v>
      </c>
      <c r="Y2689" t="s">
        <v>7752</v>
      </c>
      <c r="Z2689">
        <v>0</v>
      </c>
      <c r="AA2689">
        <v>0</v>
      </c>
    </row>
    <row r="2690" spans="1:27">
      <c r="A2690" s="1" t="s">
        <v>4340</v>
      </c>
      <c r="B2690">
        <v>3200300</v>
      </c>
      <c r="C2690" t="s">
        <v>4231</v>
      </c>
      <c r="D2690" t="s">
        <v>4231</v>
      </c>
      <c r="E2690" s="16" t="s">
        <v>4341</v>
      </c>
      <c r="F2690" t="s">
        <v>166</v>
      </c>
      <c r="G2690">
        <v>11220</v>
      </c>
      <c r="H2690" t="s">
        <v>545</v>
      </c>
      <c r="J2690" t="s">
        <v>8406</v>
      </c>
      <c r="K2690" t="s">
        <v>1983</v>
      </c>
      <c r="L2690">
        <v>3</v>
      </c>
      <c r="M2690" s="2">
        <v>70000</v>
      </c>
      <c r="N2690" s="2">
        <v>0</v>
      </c>
      <c r="O2690" s="2">
        <v>0</v>
      </c>
      <c r="P2690" s="2">
        <v>0</v>
      </c>
      <c r="Q2690" s="2">
        <v>70000</v>
      </c>
      <c r="R2690" s="2">
        <v>0</v>
      </c>
      <c r="S2690" t="s">
        <v>1820</v>
      </c>
      <c r="T2690" t="s">
        <v>871</v>
      </c>
      <c r="U2690" t="s">
        <v>7758</v>
      </c>
      <c r="V2690" t="s">
        <v>7751</v>
      </c>
      <c r="W2690" t="s">
        <v>7753</v>
      </c>
      <c r="X2690" t="s">
        <v>7752</v>
      </c>
      <c r="Y2690" t="s">
        <v>7752</v>
      </c>
      <c r="Z2690">
        <v>0</v>
      </c>
      <c r="AA2690">
        <v>0</v>
      </c>
    </row>
    <row r="2691" spans="1:27">
      <c r="A2691" s="1" t="s">
        <v>5170</v>
      </c>
      <c r="B2691">
        <v>3200300</v>
      </c>
      <c r="C2691" t="s">
        <v>4231</v>
      </c>
      <c r="D2691" t="s">
        <v>4231</v>
      </c>
      <c r="E2691" s="16" t="s">
        <v>5171</v>
      </c>
      <c r="F2691" t="s">
        <v>167</v>
      </c>
      <c r="G2691">
        <v>42010</v>
      </c>
      <c r="H2691" t="s">
        <v>697</v>
      </c>
      <c r="J2691" t="s">
        <v>8406</v>
      </c>
      <c r="K2691" t="s">
        <v>2312</v>
      </c>
      <c r="L2691">
        <v>3</v>
      </c>
      <c r="M2691" s="2">
        <v>73443.16</v>
      </c>
      <c r="N2691" s="2">
        <v>73443.16</v>
      </c>
      <c r="O2691" s="2">
        <v>0</v>
      </c>
      <c r="P2691" s="2">
        <v>0</v>
      </c>
      <c r="Q2691" s="2">
        <v>0</v>
      </c>
      <c r="R2691" s="2">
        <v>0</v>
      </c>
      <c r="S2691" t="s">
        <v>863</v>
      </c>
      <c r="T2691" t="s">
        <v>4488</v>
      </c>
      <c r="U2691" t="s">
        <v>7758</v>
      </c>
      <c r="V2691" t="s">
        <v>7753</v>
      </c>
      <c r="W2691" t="s">
        <v>7751</v>
      </c>
      <c r="X2691" t="s">
        <v>7752</v>
      </c>
      <c r="Y2691" t="s">
        <v>7752</v>
      </c>
      <c r="Z2691">
        <v>0</v>
      </c>
      <c r="AA2691">
        <v>0</v>
      </c>
    </row>
    <row r="2692" spans="1:27">
      <c r="A2692" s="1" t="s">
        <v>1788</v>
      </c>
      <c r="B2692">
        <v>3200300</v>
      </c>
      <c r="C2692" t="s">
        <v>4231</v>
      </c>
      <c r="D2692" t="s">
        <v>4231</v>
      </c>
      <c r="E2692" s="16" t="s">
        <v>1789</v>
      </c>
      <c r="F2692" t="s">
        <v>1790</v>
      </c>
      <c r="G2692">
        <v>43020</v>
      </c>
      <c r="H2692" t="s">
        <v>3562</v>
      </c>
      <c r="J2692" t="s">
        <v>7368</v>
      </c>
      <c r="K2692" t="s">
        <v>16</v>
      </c>
      <c r="L2692">
        <v>4</v>
      </c>
      <c r="M2692" s="2">
        <v>78640</v>
      </c>
      <c r="N2692" s="2">
        <v>78640</v>
      </c>
      <c r="O2692" s="2">
        <v>0</v>
      </c>
      <c r="P2692" s="2">
        <v>0</v>
      </c>
      <c r="Q2692" s="2">
        <v>0</v>
      </c>
      <c r="R2692" s="2">
        <v>0</v>
      </c>
      <c r="S2692" t="s">
        <v>863</v>
      </c>
      <c r="T2692" t="s">
        <v>871</v>
      </c>
      <c r="U2692" t="s">
        <v>7758</v>
      </c>
      <c r="V2692" t="s">
        <v>7751</v>
      </c>
      <c r="W2692" t="s">
        <v>7753</v>
      </c>
      <c r="X2692" t="s">
        <v>7752</v>
      </c>
      <c r="Y2692" t="s">
        <v>7752</v>
      </c>
      <c r="Z2692">
        <v>0</v>
      </c>
      <c r="AA2692">
        <v>0</v>
      </c>
    </row>
    <row r="2693" spans="1:27">
      <c r="A2693" s="1" t="s">
        <v>4342</v>
      </c>
      <c r="B2693">
        <v>3200300</v>
      </c>
      <c r="C2693" t="s">
        <v>4231</v>
      </c>
      <c r="D2693" t="s">
        <v>4231</v>
      </c>
      <c r="E2693" s="16" t="s">
        <v>4343</v>
      </c>
      <c r="F2693" t="s">
        <v>168</v>
      </c>
      <c r="G2693">
        <v>31391</v>
      </c>
      <c r="H2693" t="s">
        <v>6903</v>
      </c>
      <c r="J2693" t="s">
        <v>8406</v>
      </c>
      <c r="K2693" t="s">
        <v>1470</v>
      </c>
      <c r="L2693">
        <v>3</v>
      </c>
      <c r="M2693" s="2">
        <v>83000</v>
      </c>
      <c r="N2693" s="2">
        <v>83000</v>
      </c>
      <c r="O2693" s="2">
        <v>0</v>
      </c>
      <c r="P2693" s="2">
        <v>0</v>
      </c>
      <c r="Q2693" s="2">
        <v>0</v>
      </c>
      <c r="R2693" s="2">
        <v>0</v>
      </c>
      <c r="S2693" t="s">
        <v>863</v>
      </c>
      <c r="T2693" t="s">
        <v>871</v>
      </c>
      <c r="U2693" t="s">
        <v>7758</v>
      </c>
      <c r="V2693" t="s">
        <v>7753</v>
      </c>
      <c r="W2693" t="s">
        <v>7752</v>
      </c>
      <c r="X2693" t="s">
        <v>7753</v>
      </c>
      <c r="Y2693" t="s">
        <v>7752</v>
      </c>
      <c r="Z2693">
        <v>0</v>
      </c>
      <c r="AA2693">
        <v>0</v>
      </c>
    </row>
    <row r="2694" spans="1:27">
      <c r="A2694" s="1" t="s">
        <v>5832</v>
      </c>
      <c r="B2694">
        <v>3200300</v>
      </c>
      <c r="C2694" t="s">
        <v>4231</v>
      </c>
      <c r="D2694" t="s">
        <v>4231</v>
      </c>
      <c r="E2694" s="16" t="s">
        <v>5833</v>
      </c>
      <c r="F2694" t="s">
        <v>5834</v>
      </c>
      <c r="G2694">
        <v>31162</v>
      </c>
      <c r="H2694" t="s">
        <v>1982</v>
      </c>
      <c r="J2694" t="s">
        <v>7368</v>
      </c>
      <c r="K2694" t="s">
        <v>792</v>
      </c>
      <c r="L2694">
        <v>3</v>
      </c>
      <c r="M2694" s="2">
        <v>83004.399999999994</v>
      </c>
      <c r="N2694" s="2">
        <v>83004.399999999994</v>
      </c>
      <c r="O2694" s="2">
        <v>0</v>
      </c>
      <c r="P2694" s="2">
        <v>0</v>
      </c>
      <c r="Q2694" s="2">
        <v>0</v>
      </c>
      <c r="R2694" s="2">
        <v>0</v>
      </c>
      <c r="S2694" t="s">
        <v>863</v>
      </c>
      <c r="T2694" t="s">
        <v>1878</v>
      </c>
      <c r="U2694" t="s">
        <v>7758</v>
      </c>
      <c r="V2694" t="s">
        <v>7751</v>
      </c>
      <c r="W2694" t="s">
        <v>7753</v>
      </c>
      <c r="X2694" t="s">
        <v>7752</v>
      </c>
      <c r="Y2694" t="s">
        <v>7752</v>
      </c>
      <c r="Z2694">
        <v>0</v>
      </c>
      <c r="AA2694">
        <v>0</v>
      </c>
    </row>
    <row r="2695" spans="1:27">
      <c r="A2695" s="1" t="s">
        <v>4349</v>
      </c>
      <c r="B2695">
        <v>3200300</v>
      </c>
      <c r="C2695" t="s">
        <v>4231</v>
      </c>
      <c r="D2695" t="s">
        <v>4231</v>
      </c>
      <c r="E2695" s="16" t="s">
        <v>4350</v>
      </c>
      <c r="F2695" t="s">
        <v>4351</v>
      </c>
      <c r="G2695">
        <v>14030</v>
      </c>
      <c r="H2695" t="s">
        <v>1485</v>
      </c>
      <c r="J2695" t="s">
        <v>8406</v>
      </c>
      <c r="K2695" t="s">
        <v>527</v>
      </c>
      <c r="L2695">
        <v>2</v>
      </c>
      <c r="M2695" s="2">
        <v>83908.160000000003</v>
      </c>
      <c r="N2695" s="2">
        <v>83908.160000000003</v>
      </c>
      <c r="O2695" s="2">
        <v>0</v>
      </c>
      <c r="P2695" s="2">
        <v>0</v>
      </c>
      <c r="Q2695" s="2">
        <v>0</v>
      </c>
      <c r="R2695" s="2">
        <v>0</v>
      </c>
      <c r="S2695" t="s">
        <v>1916</v>
      </c>
      <c r="T2695" t="s">
        <v>2052</v>
      </c>
      <c r="U2695" t="s">
        <v>7758</v>
      </c>
      <c r="V2695" t="s">
        <v>7753</v>
      </c>
      <c r="W2695" t="s">
        <v>7752</v>
      </c>
      <c r="X2695" t="s">
        <v>7753</v>
      </c>
      <c r="Y2695" t="s">
        <v>7752</v>
      </c>
      <c r="Z2695">
        <v>0</v>
      </c>
      <c r="AA2695">
        <v>0</v>
      </c>
    </row>
    <row r="2696" spans="1:27">
      <c r="A2696" s="1" t="s">
        <v>5172</v>
      </c>
      <c r="B2696">
        <v>3200300</v>
      </c>
      <c r="C2696" t="s">
        <v>4231</v>
      </c>
      <c r="D2696" t="s">
        <v>4231</v>
      </c>
      <c r="E2696" s="16" t="s">
        <v>5173</v>
      </c>
      <c r="F2696" t="s">
        <v>5174</v>
      </c>
      <c r="G2696">
        <v>52010</v>
      </c>
      <c r="H2696" t="s">
        <v>2416</v>
      </c>
      <c r="J2696" t="s">
        <v>7368</v>
      </c>
      <c r="K2696" t="s">
        <v>194</v>
      </c>
      <c r="L2696">
        <v>3</v>
      </c>
      <c r="M2696" s="2">
        <v>83950.3</v>
      </c>
      <c r="N2696" s="2">
        <v>83950.3</v>
      </c>
      <c r="O2696" s="2">
        <v>0</v>
      </c>
      <c r="P2696" s="2">
        <v>0</v>
      </c>
      <c r="Q2696" s="2">
        <v>0</v>
      </c>
      <c r="R2696" s="2">
        <v>0</v>
      </c>
      <c r="S2696" t="s">
        <v>863</v>
      </c>
      <c r="T2696" t="s">
        <v>474</v>
      </c>
      <c r="U2696" t="s">
        <v>7758</v>
      </c>
      <c r="V2696" t="s">
        <v>7751</v>
      </c>
      <c r="W2696" t="s">
        <v>7752</v>
      </c>
      <c r="X2696" t="s">
        <v>7752</v>
      </c>
      <c r="Y2696" t="s">
        <v>7752</v>
      </c>
      <c r="Z2696">
        <v>0</v>
      </c>
      <c r="AA2696">
        <v>0</v>
      </c>
    </row>
    <row r="2697" spans="1:27">
      <c r="A2697" s="1" t="s">
        <v>5844</v>
      </c>
      <c r="B2697">
        <v>3200300</v>
      </c>
      <c r="C2697" t="s">
        <v>4231</v>
      </c>
      <c r="D2697" t="s">
        <v>4231</v>
      </c>
      <c r="E2697" s="16" t="s">
        <v>5845</v>
      </c>
      <c r="F2697" t="s">
        <v>5846</v>
      </c>
      <c r="G2697">
        <v>13040</v>
      </c>
      <c r="H2697" t="s">
        <v>1270</v>
      </c>
      <c r="J2697" t="s">
        <v>8406</v>
      </c>
      <c r="K2697" t="s">
        <v>1470</v>
      </c>
      <c r="L2697">
        <v>3</v>
      </c>
      <c r="M2697" s="2">
        <v>84000</v>
      </c>
      <c r="N2697" s="2">
        <v>84000</v>
      </c>
      <c r="O2697" s="2">
        <v>0</v>
      </c>
      <c r="P2697" s="2">
        <v>0</v>
      </c>
      <c r="Q2697" s="2">
        <v>0</v>
      </c>
      <c r="R2697" s="2">
        <v>0</v>
      </c>
      <c r="S2697" t="s">
        <v>863</v>
      </c>
      <c r="T2697" t="s">
        <v>5847</v>
      </c>
      <c r="U2697" t="s">
        <v>7758</v>
      </c>
      <c r="V2697" t="s">
        <v>7753</v>
      </c>
      <c r="W2697" t="s">
        <v>7753</v>
      </c>
      <c r="X2697" t="s">
        <v>7752</v>
      </c>
      <c r="Y2697" t="s">
        <v>7752</v>
      </c>
      <c r="Z2697">
        <v>0</v>
      </c>
      <c r="AA2697">
        <v>0</v>
      </c>
    </row>
    <row r="2698" spans="1:27">
      <c r="A2698" s="1" t="s">
        <v>5868</v>
      </c>
      <c r="B2698">
        <v>3200300</v>
      </c>
      <c r="C2698" t="s">
        <v>4231</v>
      </c>
      <c r="D2698" t="s">
        <v>4231</v>
      </c>
      <c r="E2698" s="16" t="s">
        <v>5893</v>
      </c>
      <c r="F2698" t="s">
        <v>5895</v>
      </c>
      <c r="G2698">
        <v>13010</v>
      </c>
      <c r="H2698" t="s">
        <v>5894</v>
      </c>
      <c r="J2698" t="s">
        <v>7368</v>
      </c>
      <c r="K2698" t="s">
        <v>194</v>
      </c>
      <c r="L2698">
        <v>3</v>
      </c>
      <c r="M2698" s="2">
        <v>87906</v>
      </c>
      <c r="N2698" s="2">
        <v>0</v>
      </c>
      <c r="O2698" s="2">
        <v>0</v>
      </c>
      <c r="P2698" s="2">
        <v>0</v>
      </c>
      <c r="Q2698" s="2">
        <v>87906</v>
      </c>
      <c r="R2698" s="2">
        <v>0</v>
      </c>
      <c r="S2698" t="s">
        <v>1820</v>
      </c>
      <c r="T2698" t="s">
        <v>4416</v>
      </c>
      <c r="U2698" t="s">
        <v>7758</v>
      </c>
      <c r="V2698" t="s">
        <v>7752</v>
      </c>
      <c r="W2698" t="s">
        <v>7752</v>
      </c>
      <c r="X2698" t="s">
        <v>7752</v>
      </c>
      <c r="Y2698" t="s">
        <v>7751</v>
      </c>
      <c r="Z2698">
        <v>1</v>
      </c>
      <c r="AA2698">
        <v>0</v>
      </c>
    </row>
    <row r="2699" spans="1:27">
      <c r="A2699" s="1" t="s">
        <v>1794</v>
      </c>
      <c r="B2699">
        <v>3200300</v>
      </c>
      <c r="C2699" t="s">
        <v>4231</v>
      </c>
      <c r="D2699" t="s">
        <v>4231</v>
      </c>
      <c r="E2699" s="16" t="s">
        <v>1795</v>
      </c>
      <c r="F2699" t="s">
        <v>1796</v>
      </c>
      <c r="G2699">
        <v>31382</v>
      </c>
      <c r="H2699" t="s">
        <v>1079</v>
      </c>
      <c r="J2699" t="s">
        <v>7365</v>
      </c>
      <c r="K2699" t="s">
        <v>2453</v>
      </c>
      <c r="L2699">
        <v>3</v>
      </c>
      <c r="M2699" s="2">
        <v>90000</v>
      </c>
      <c r="N2699" s="2">
        <v>0</v>
      </c>
      <c r="O2699" s="2">
        <v>0</v>
      </c>
      <c r="P2699" s="2">
        <v>0</v>
      </c>
      <c r="Q2699" s="2">
        <v>90000</v>
      </c>
      <c r="R2699" s="2">
        <v>0</v>
      </c>
      <c r="S2699" t="s">
        <v>1820</v>
      </c>
      <c r="T2699" t="s">
        <v>871</v>
      </c>
      <c r="U2699" t="s">
        <v>7758</v>
      </c>
      <c r="V2699" t="s">
        <v>7753</v>
      </c>
      <c r="W2699" t="s">
        <v>7753</v>
      </c>
      <c r="X2699" t="s">
        <v>7752</v>
      </c>
      <c r="Y2699" t="s">
        <v>7752</v>
      </c>
      <c r="Z2699">
        <v>0</v>
      </c>
      <c r="AA2699">
        <v>0</v>
      </c>
    </row>
    <row r="2700" spans="1:27">
      <c r="A2700" s="1" t="s">
        <v>1797</v>
      </c>
      <c r="B2700">
        <v>3200300</v>
      </c>
      <c r="C2700" t="s">
        <v>4231</v>
      </c>
      <c r="D2700" t="s">
        <v>4231</v>
      </c>
      <c r="E2700" s="16" t="s">
        <v>1798</v>
      </c>
      <c r="F2700" t="s">
        <v>1799</v>
      </c>
      <c r="G2700">
        <v>32181</v>
      </c>
      <c r="H2700" t="s">
        <v>3691</v>
      </c>
      <c r="J2700" t="s">
        <v>8406</v>
      </c>
      <c r="K2700" t="s">
        <v>2312</v>
      </c>
      <c r="L2700">
        <v>3</v>
      </c>
      <c r="M2700" s="2">
        <v>90000</v>
      </c>
      <c r="N2700" s="2">
        <v>0</v>
      </c>
      <c r="O2700" s="2">
        <v>0</v>
      </c>
      <c r="P2700" s="2">
        <v>0</v>
      </c>
      <c r="Q2700" s="2">
        <v>90000</v>
      </c>
      <c r="R2700" s="2">
        <v>0</v>
      </c>
      <c r="S2700" t="s">
        <v>1820</v>
      </c>
      <c r="T2700" t="s">
        <v>871</v>
      </c>
      <c r="U2700" t="s">
        <v>7758</v>
      </c>
      <c r="V2700" t="s">
        <v>7752</v>
      </c>
      <c r="W2700" t="s">
        <v>7752</v>
      </c>
      <c r="X2700" t="s">
        <v>7752</v>
      </c>
      <c r="Y2700" t="s">
        <v>7752</v>
      </c>
      <c r="Z2700">
        <v>0</v>
      </c>
      <c r="AA2700">
        <v>0</v>
      </c>
    </row>
    <row r="2701" spans="1:27">
      <c r="A2701" s="1" t="s">
        <v>4329</v>
      </c>
      <c r="B2701">
        <v>3200300</v>
      </c>
      <c r="C2701" t="s">
        <v>4231</v>
      </c>
      <c r="D2701" t="s">
        <v>4231</v>
      </c>
      <c r="E2701" s="16" t="s">
        <v>4330</v>
      </c>
      <c r="F2701" t="s">
        <v>4331</v>
      </c>
      <c r="G2701">
        <v>31184</v>
      </c>
      <c r="H2701" t="s">
        <v>4327</v>
      </c>
      <c r="J2701" t="s">
        <v>7368</v>
      </c>
      <c r="K2701" t="s">
        <v>1841</v>
      </c>
      <c r="L2701">
        <v>4</v>
      </c>
      <c r="M2701" s="2">
        <v>100000</v>
      </c>
      <c r="N2701" s="2">
        <v>0</v>
      </c>
      <c r="O2701" s="2">
        <v>0</v>
      </c>
      <c r="P2701" s="2">
        <v>0</v>
      </c>
      <c r="Q2701" s="2">
        <v>100000</v>
      </c>
      <c r="R2701" s="2">
        <v>0</v>
      </c>
      <c r="S2701" t="s">
        <v>1820</v>
      </c>
      <c r="T2701" t="s">
        <v>871</v>
      </c>
      <c r="U2701" t="s">
        <v>7758</v>
      </c>
      <c r="V2701" t="s">
        <v>7753</v>
      </c>
      <c r="W2701" t="s">
        <v>7752</v>
      </c>
      <c r="X2701" t="s">
        <v>7753</v>
      </c>
      <c r="Y2701" t="s">
        <v>7752</v>
      </c>
      <c r="Z2701">
        <v>0</v>
      </c>
      <c r="AA2701">
        <v>0</v>
      </c>
    </row>
    <row r="2702" spans="1:27">
      <c r="A2702" s="1" t="s">
        <v>5179</v>
      </c>
      <c r="B2702">
        <v>3200300</v>
      </c>
      <c r="C2702" t="s">
        <v>4231</v>
      </c>
      <c r="D2702" t="s">
        <v>4231</v>
      </c>
      <c r="E2702" s="16" t="s">
        <v>5180</v>
      </c>
      <c r="F2702" t="s">
        <v>5181</v>
      </c>
      <c r="G2702">
        <v>11220</v>
      </c>
      <c r="H2702" t="s">
        <v>545</v>
      </c>
      <c r="J2702" t="s">
        <v>7368</v>
      </c>
      <c r="K2702" t="s">
        <v>194</v>
      </c>
      <c r="L2702">
        <v>3</v>
      </c>
      <c r="M2702" s="2">
        <v>117461.41</v>
      </c>
      <c r="N2702" s="2">
        <v>0</v>
      </c>
      <c r="O2702" s="2">
        <v>0</v>
      </c>
      <c r="P2702" s="2">
        <v>0</v>
      </c>
      <c r="Q2702" s="2">
        <v>117461.41</v>
      </c>
      <c r="R2702" s="2">
        <v>0</v>
      </c>
      <c r="S2702" t="s">
        <v>1820</v>
      </c>
      <c r="T2702" t="s">
        <v>5182</v>
      </c>
      <c r="U2702" t="s">
        <v>7758</v>
      </c>
      <c r="V2702" t="s">
        <v>7753</v>
      </c>
      <c r="W2702" t="s">
        <v>7753</v>
      </c>
      <c r="X2702" t="s">
        <v>7752</v>
      </c>
      <c r="Y2702" t="s">
        <v>7752</v>
      </c>
      <c r="Z2702">
        <v>0</v>
      </c>
      <c r="AA2702">
        <v>0</v>
      </c>
    </row>
    <row r="2703" spans="1:27">
      <c r="A2703" s="1" t="s">
        <v>4440</v>
      </c>
      <c r="B2703">
        <v>3200300</v>
      </c>
      <c r="C2703" t="s">
        <v>4231</v>
      </c>
      <c r="D2703" t="s">
        <v>4231</v>
      </c>
      <c r="E2703" s="16" t="s">
        <v>5892</v>
      </c>
      <c r="F2703" t="s">
        <v>4359</v>
      </c>
      <c r="G2703">
        <v>72030</v>
      </c>
      <c r="H2703" t="s">
        <v>627</v>
      </c>
      <c r="J2703" t="s">
        <v>7365</v>
      </c>
      <c r="K2703" t="s">
        <v>4360</v>
      </c>
      <c r="L2703">
        <v>1</v>
      </c>
      <c r="M2703" s="2">
        <v>119895.79</v>
      </c>
      <c r="N2703" s="2">
        <v>119895.79</v>
      </c>
      <c r="O2703" s="2">
        <v>0</v>
      </c>
      <c r="P2703" s="2">
        <v>0</v>
      </c>
      <c r="Q2703" s="2">
        <v>0</v>
      </c>
      <c r="R2703" s="2">
        <v>0</v>
      </c>
      <c r="S2703" t="s">
        <v>863</v>
      </c>
      <c r="T2703" t="s">
        <v>4212</v>
      </c>
      <c r="U2703" t="s">
        <v>7758</v>
      </c>
      <c r="V2703" t="s">
        <v>7752</v>
      </c>
      <c r="W2703" t="s">
        <v>7752</v>
      </c>
      <c r="X2703" t="s">
        <v>7752</v>
      </c>
      <c r="Y2703" t="s">
        <v>7752</v>
      </c>
      <c r="Z2703">
        <v>0</v>
      </c>
      <c r="AA2703">
        <v>0</v>
      </c>
    </row>
    <row r="2704" spans="1:27">
      <c r="A2704" s="1" t="s">
        <v>1786</v>
      </c>
      <c r="B2704">
        <v>3200300</v>
      </c>
      <c r="C2704" t="s">
        <v>4231</v>
      </c>
      <c r="D2704" t="s">
        <v>4231</v>
      </c>
      <c r="E2704" s="16" t="s">
        <v>1787</v>
      </c>
      <c r="F2704" t="s">
        <v>169</v>
      </c>
      <c r="G2704">
        <v>43020</v>
      </c>
      <c r="H2704" t="s">
        <v>3562</v>
      </c>
      <c r="J2704" t="s">
        <v>7368</v>
      </c>
      <c r="K2704" t="s">
        <v>16</v>
      </c>
      <c r="L2704">
        <v>4</v>
      </c>
      <c r="M2704" s="2">
        <v>200000</v>
      </c>
      <c r="N2704" s="2">
        <v>200000</v>
      </c>
      <c r="O2704" s="2">
        <v>0</v>
      </c>
      <c r="P2704" s="2">
        <v>0</v>
      </c>
      <c r="Q2704" s="2">
        <v>0</v>
      </c>
      <c r="R2704" s="2">
        <v>0</v>
      </c>
      <c r="S2704" t="s">
        <v>863</v>
      </c>
      <c r="T2704" t="s">
        <v>871</v>
      </c>
      <c r="U2704" t="s">
        <v>7758</v>
      </c>
      <c r="V2704" t="s">
        <v>7753</v>
      </c>
      <c r="W2704" t="s">
        <v>7751</v>
      </c>
      <c r="X2704" t="s">
        <v>7752</v>
      </c>
      <c r="Y2704" t="s">
        <v>7752</v>
      </c>
      <c r="Z2704">
        <v>0</v>
      </c>
      <c r="AA2704">
        <v>0</v>
      </c>
    </row>
    <row r="2705" spans="1:27">
      <c r="A2705" s="1" t="s">
        <v>5154</v>
      </c>
      <c r="B2705">
        <v>3200300</v>
      </c>
      <c r="C2705" t="s">
        <v>4231</v>
      </c>
      <c r="D2705" t="s">
        <v>4231</v>
      </c>
      <c r="E2705" s="16" t="s">
        <v>2049</v>
      </c>
      <c r="F2705" t="s">
        <v>2049</v>
      </c>
      <c r="G2705">
        <v>91010</v>
      </c>
      <c r="H2705" t="s">
        <v>870</v>
      </c>
      <c r="J2705" t="s">
        <v>378</v>
      </c>
      <c r="K2705" t="s">
        <v>862</v>
      </c>
      <c r="L2705">
        <v>3</v>
      </c>
      <c r="M2705" s="2">
        <v>277404.19</v>
      </c>
      <c r="N2705" s="2">
        <v>0</v>
      </c>
      <c r="O2705" s="2">
        <v>0</v>
      </c>
      <c r="P2705" s="2">
        <v>0</v>
      </c>
      <c r="Q2705" s="2">
        <v>0</v>
      </c>
      <c r="R2705" s="2">
        <v>277404.19</v>
      </c>
      <c r="S2705" t="s">
        <v>863</v>
      </c>
      <c r="T2705" t="s">
        <v>871</v>
      </c>
      <c r="U2705" t="s">
        <v>7758</v>
      </c>
      <c r="V2705" t="s">
        <v>7752</v>
      </c>
      <c r="W2705" t="s">
        <v>7752</v>
      </c>
      <c r="X2705" t="s">
        <v>7752</v>
      </c>
      <c r="Y2705" t="s">
        <v>7752</v>
      </c>
      <c r="Z2705">
        <v>0</v>
      </c>
      <c r="AA2705">
        <v>0</v>
      </c>
    </row>
    <row r="2706" spans="1:27">
      <c r="A2706" s="1" t="s">
        <v>1779</v>
      </c>
      <c r="B2706">
        <v>3200300</v>
      </c>
      <c r="C2706" t="s">
        <v>4231</v>
      </c>
      <c r="D2706" t="s">
        <v>4231</v>
      </c>
      <c r="E2706" s="16" t="s">
        <v>1780</v>
      </c>
      <c r="F2706" t="s">
        <v>1780</v>
      </c>
      <c r="G2706">
        <v>72010</v>
      </c>
      <c r="H2706" t="s">
        <v>1219</v>
      </c>
      <c r="J2706" t="s">
        <v>376</v>
      </c>
      <c r="K2706" t="s">
        <v>2335</v>
      </c>
      <c r="L2706">
        <v>3</v>
      </c>
      <c r="M2706" s="2">
        <v>750000</v>
      </c>
      <c r="N2706" s="2">
        <v>750000</v>
      </c>
      <c r="O2706" s="2">
        <v>0</v>
      </c>
      <c r="P2706" s="2">
        <v>0</v>
      </c>
      <c r="Q2706" s="2">
        <v>0</v>
      </c>
      <c r="R2706" s="2">
        <v>0</v>
      </c>
      <c r="S2706" t="s">
        <v>863</v>
      </c>
      <c r="T2706" t="s">
        <v>871</v>
      </c>
      <c r="U2706" t="s">
        <v>7758</v>
      </c>
      <c r="V2706" t="s">
        <v>7751</v>
      </c>
      <c r="W2706" t="s">
        <v>7752</v>
      </c>
      <c r="X2706" t="s">
        <v>7752</v>
      </c>
      <c r="Y2706" t="s">
        <v>7752</v>
      </c>
      <c r="Z2706">
        <v>0</v>
      </c>
      <c r="AA2706">
        <v>0</v>
      </c>
    </row>
    <row r="2707" spans="1:27">
      <c r="A2707" s="1" t="s">
        <v>4148</v>
      </c>
      <c r="B2707">
        <v>3200400</v>
      </c>
      <c r="C2707" t="s">
        <v>5157</v>
      </c>
      <c r="D2707" t="s">
        <v>8395</v>
      </c>
      <c r="E2707" s="16" t="s">
        <v>4149</v>
      </c>
      <c r="F2707" t="s">
        <v>9249</v>
      </c>
      <c r="G2707">
        <v>16110</v>
      </c>
      <c r="H2707" t="s">
        <v>693</v>
      </c>
      <c r="J2707" t="s">
        <v>7368</v>
      </c>
      <c r="K2707" t="s">
        <v>792</v>
      </c>
      <c r="L2707">
        <v>3</v>
      </c>
      <c r="M2707" s="2">
        <v>5000</v>
      </c>
      <c r="N2707" s="2">
        <v>0</v>
      </c>
      <c r="O2707" s="2">
        <v>0</v>
      </c>
      <c r="P2707" s="2">
        <v>0</v>
      </c>
      <c r="Q2707" s="2">
        <v>5000</v>
      </c>
      <c r="R2707" s="2">
        <v>0</v>
      </c>
      <c r="S2707" t="s">
        <v>1820</v>
      </c>
      <c r="T2707" t="s">
        <v>871</v>
      </c>
      <c r="U2707" t="s">
        <v>7758</v>
      </c>
      <c r="V2707" t="s">
        <v>7752</v>
      </c>
      <c r="W2707" t="s">
        <v>7752</v>
      </c>
      <c r="X2707" t="s">
        <v>7752</v>
      </c>
      <c r="Y2707" t="s">
        <v>7751</v>
      </c>
      <c r="Z2707">
        <v>0</v>
      </c>
      <c r="AA2707">
        <v>0</v>
      </c>
    </row>
    <row r="2708" spans="1:27">
      <c r="A2708" s="1" t="s">
        <v>2691</v>
      </c>
      <c r="B2708">
        <v>3200400</v>
      </c>
      <c r="C2708" t="s">
        <v>5157</v>
      </c>
      <c r="D2708" t="s">
        <v>5157</v>
      </c>
      <c r="E2708" s="16" t="s">
        <v>2692</v>
      </c>
      <c r="F2708" t="s">
        <v>3468</v>
      </c>
      <c r="G2708">
        <v>16210</v>
      </c>
      <c r="H2708" t="s">
        <v>4674</v>
      </c>
      <c r="J2708" t="s">
        <v>8406</v>
      </c>
      <c r="K2708" t="s">
        <v>2312</v>
      </c>
      <c r="L2708">
        <v>3</v>
      </c>
      <c r="M2708" s="2">
        <v>6000</v>
      </c>
      <c r="N2708" s="2">
        <v>6000</v>
      </c>
      <c r="O2708" s="2">
        <v>0</v>
      </c>
      <c r="P2708" s="2">
        <v>0</v>
      </c>
      <c r="Q2708" s="2">
        <v>0</v>
      </c>
      <c r="R2708" s="2">
        <v>0</v>
      </c>
      <c r="S2708" t="s">
        <v>1916</v>
      </c>
      <c r="T2708" t="s">
        <v>871</v>
      </c>
      <c r="U2708" t="s">
        <v>7758</v>
      </c>
      <c r="V2708" t="s">
        <v>7752</v>
      </c>
      <c r="W2708" t="s">
        <v>7752</v>
      </c>
      <c r="X2708" t="s">
        <v>7752</v>
      </c>
      <c r="Y2708" t="s">
        <v>7751</v>
      </c>
      <c r="Z2708">
        <v>0</v>
      </c>
      <c r="AA2708">
        <v>0</v>
      </c>
    </row>
    <row r="2709" spans="1:27">
      <c r="A2709" s="1" t="s">
        <v>5642</v>
      </c>
      <c r="B2709">
        <v>3200400</v>
      </c>
      <c r="C2709" t="s">
        <v>5157</v>
      </c>
      <c r="D2709" t="s">
        <v>5157</v>
      </c>
      <c r="E2709" s="16" t="s">
        <v>4890</v>
      </c>
      <c r="F2709" t="s">
        <v>4891</v>
      </c>
      <c r="G2709">
        <v>16350</v>
      </c>
      <c r="H2709" t="s">
        <v>2806</v>
      </c>
      <c r="J2709" t="s">
        <v>7367</v>
      </c>
      <c r="K2709" t="s">
        <v>999</v>
      </c>
      <c r="L2709">
        <v>3</v>
      </c>
      <c r="M2709" s="2">
        <v>7438</v>
      </c>
      <c r="N2709" s="2">
        <v>0</v>
      </c>
      <c r="O2709" s="2">
        <v>0</v>
      </c>
      <c r="P2709" s="2">
        <v>0</v>
      </c>
      <c r="Q2709" s="2">
        <v>7438</v>
      </c>
      <c r="R2709" s="2">
        <v>0</v>
      </c>
      <c r="S2709" t="s">
        <v>1820</v>
      </c>
      <c r="T2709" t="s">
        <v>5557</v>
      </c>
      <c r="U2709" t="s">
        <v>7758</v>
      </c>
      <c r="V2709" t="s">
        <v>7752</v>
      </c>
      <c r="W2709" t="s">
        <v>7752</v>
      </c>
      <c r="X2709" t="s">
        <v>7752</v>
      </c>
      <c r="Y2709" t="s">
        <v>7752</v>
      </c>
      <c r="Z2709">
        <v>0</v>
      </c>
      <c r="AA2709">
        <v>0</v>
      </c>
    </row>
    <row r="2710" spans="1:27">
      <c r="A2710" s="1" t="s">
        <v>7073</v>
      </c>
      <c r="B2710">
        <v>3200400</v>
      </c>
      <c r="C2710" t="s">
        <v>5157</v>
      </c>
      <c r="D2710" t="s">
        <v>5157</v>
      </c>
      <c r="E2710" s="16" t="s">
        <v>7074</v>
      </c>
      <c r="F2710" t="s">
        <v>5562</v>
      </c>
      <c r="G2710">
        <v>16350</v>
      </c>
      <c r="H2710" t="s">
        <v>2806</v>
      </c>
      <c r="J2710" t="s">
        <v>376</v>
      </c>
      <c r="K2710" t="s">
        <v>5563</v>
      </c>
      <c r="L2710">
        <v>2</v>
      </c>
      <c r="M2710" s="2">
        <v>9125.18</v>
      </c>
      <c r="N2710" s="2">
        <v>0</v>
      </c>
      <c r="O2710" s="2">
        <v>0</v>
      </c>
      <c r="P2710" s="2">
        <v>0</v>
      </c>
      <c r="Q2710" s="2">
        <v>9125.18</v>
      </c>
      <c r="R2710" s="2">
        <v>0</v>
      </c>
      <c r="S2710" t="s">
        <v>1820</v>
      </c>
      <c r="T2710" t="s">
        <v>5557</v>
      </c>
      <c r="U2710" t="s">
        <v>7758</v>
      </c>
      <c r="V2710" t="s">
        <v>7752</v>
      </c>
      <c r="W2710" t="s">
        <v>7752</v>
      </c>
      <c r="X2710" t="s">
        <v>7752</v>
      </c>
      <c r="Y2710" t="s">
        <v>7752</v>
      </c>
      <c r="Z2710">
        <v>0</v>
      </c>
      <c r="AA2710">
        <v>0</v>
      </c>
    </row>
    <row r="2711" spans="1:27">
      <c r="A2711" s="1" t="s">
        <v>4902</v>
      </c>
      <c r="B2711">
        <v>3200400</v>
      </c>
      <c r="C2711" t="s">
        <v>5157</v>
      </c>
      <c r="D2711" t="s">
        <v>5157</v>
      </c>
      <c r="E2711" s="16" t="s">
        <v>8718</v>
      </c>
      <c r="F2711" t="s">
        <v>4903</v>
      </c>
      <c r="G2711">
        <v>16350</v>
      </c>
      <c r="H2711" t="s">
        <v>2806</v>
      </c>
      <c r="J2711" t="s">
        <v>7367</v>
      </c>
      <c r="K2711" t="s">
        <v>1013</v>
      </c>
      <c r="L2711">
        <v>3</v>
      </c>
      <c r="M2711" s="2">
        <v>9152.4</v>
      </c>
      <c r="N2711" s="2">
        <v>0</v>
      </c>
      <c r="O2711" s="2">
        <v>0</v>
      </c>
      <c r="P2711" s="2">
        <v>0</v>
      </c>
      <c r="Q2711" s="2">
        <v>9152.4</v>
      </c>
      <c r="R2711" s="2">
        <v>0</v>
      </c>
      <c r="S2711" t="s">
        <v>1820</v>
      </c>
      <c r="T2711" t="s">
        <v>871</v>
      </c>
      <c r="U2711" t="s">
        <v>7758</v>
      </c>
      <c r="V2711" t="s">
        <v>7752</v>
      </c>
      <c r="W2711" t="s">
        <v>7752</v>
      </c>
      <c r="X2711" t="s">
        <v>7752</v>
      </c>
      <c r="Y2711" t="s">
        <v>7752</v>
      </c>
      <c r="Z2711">
        <v>0</v>
      </c>
      <c r="AA2711">
        <v>0</v>
      </c>
    </row>
    <row r="2712" spans="1:27">
      <c r="A2712" s="1" t="s">
        <v>4899</v>
      </c>
      <c r="B2712">
        <v>3200400</v>
      </c>
      <c r="C2712" t="s">
        <v>5157</v>
      </c>
      <c r="D2712" t="s">
        <v>5157</v>
      </c>
      <c r="E2712" s="16" t="s">
        <v>4900</v>
      </c>
      <c r="F2712" t="s">
        <v>4901</v>
      </c>
      <c r="G2712">
        <v>12191</v>
      </c>
      <c r="H2712" t="s">
        <v>2540</v>
      </c>
      <c r="J2712" t="s">
        <v>7367</v>
      </c>
      <c r="K2712" t="s">
        <v>1013</v>
      </c>
      <c r="L2712">
        <v>3</v>
      </c>
      <c r="M2712" s="2">
        <v>11264.19</v>
      </c>
      <c r="N2712" s="2">
        <v>11264.19</v>
      </c>
      <c r="O2712" s="2">
        <v>0</v>
      </c>
      <c r="P2712" s="2">
        <v>0</v>
      </c>
      <c r="Q2712" s="2">
        <v>0</v>
      </c>
      <c r="R2712" s="2">
        <v>0</v>
      </c>
      <c r="S2712" t="s">
        <v>863</v>
      </c>
      <c r="T2712" t="s">
        <v>871</v>
      </c>
      <c r="U2712" t="s">
        <v>7758</v>
      </c>
      <c r="V2712" t="s">
        <v>7751</v>
      </c>
      <c r="W2712" t="s">
        <v>7753</v>
      </c>
      <c r="X2712" t="s">
        <v>7752</v>
      </c>
      <c r="Y2712" t="s">
        <v>7752</v>
      </c>
      <c r="Z2712">
        <v>0</v>
      </c>
      <c r="AA2712">
        <v>0</v>
      </c>
    </row>
    <row r="2713" spans="1:27">
      <c r="A2713" s="1" t="s">
        <v>1768</v>
      </c>
      <c r="B2713">
        <v>3200400</v>
      </c>
      <c r="C2713" t="s">
        <v>5157</v>
      </c>
      <c r="D2713" t="s">
        <v>5157</v>
      </c>
      <c r="E2713" s="16" t="s">
        <v>1769</v>
      </c>
      <c r="F2713" t="s">
        <v>1770</v>
      </c>
      <c r="G2713">
        <v>16210</v>
      </c>
      <c r="H2713" t="s">
        <v>4674</v>
      </c>
      <c r="J2713" t="s">
        <v>8406</v>
      </c>
      <c r="K2713" t="s">
        <v>3247</v>
      </c>
      <c r="L2713">
        <v>3</v>
      </c>
      <c r="M2713" s="2">
        <v>12000</v>
      </c>
      <c r="N2713" s="2">
        <v>12000</v>
      </c>
      <c r="O2713" s="2">
        <v>0</v>
      </c>
      <c r="P2713" s="2">
        <v>0</v>
      </c>
      <c r="Q2713" s="2">
        <v>0</v>
      </c>
      <c r="R2713" s="2">
        <v>0</v>
      </c>
      <c r="S2713" t="s">
        <v>1916</v>
      </c>
      <c r="T2713" t="s">
        <v>871</v>
      </c>
      <c r="U2713" t="s">
        <v>7758</v>
      </c>
      <c r="V2713" t="s">
        <v>7752</v>
      </c>
      <c r="W2713" t="s">
        <v>7752</v>
      </c>
      <c r="X2713" t="s">
        <v>7752</v>
      </c>
      <c r="Y2713" t="s">
        <v>7751</v>
      </c>
      <c r="Z2713">
        <v>0</v>
      </c>
      <c r="AA2713">
        <v>0</v>
      </c>
    </row>
    <row r="2714" spans="1:27">
      <c r="A2714" s="1" t="s">
        <v>2650</v>
      </c>
      <c r="B2714">
        <v>3200400</v>
      </c>
      <c r="C2714" t="s">
        <v>5157</v>
      </c>
      <c r="D2714" t="s">
        <v>5157</v>
      </c>
      <c r="E2714" s="16" t="s">
        <v>2651</v>
      </c>
      <c r="F2714" t="s">
        <v>3405</v>
      </c>
      <c r="G2714">
        <v>99820</v>
      </c>
      <c r="H2714" t="s">
        <v>874</v>
      </c>
      <c r="J2714" t="s">
        <v>7367</v>
      </c>
      <c r="K2714" t="s">
        <v>999</v>
      </c>
      <c r="L2714">
        <v>3</v>
      </c>
      <c r="M2714" s="2">
        <v>12018.72</v>
      </c>
      <c r="N2714" s="2">
        <v>12018.72</v>
      </c>
      <c r="O2714" s="2">
        <v>0</v>
      </c>
      <c r="P2714" s="2">
        <v>0</v>
      </c>
      <c r="Q2714" s="2">
        <v>0</v>
      </c>
      <c r="R2714" s="2">
        <v>0</v>
      </c>
      <c r="S2714" t="s">
        <v>1916</v>
      </c>
      <c r="T2714" t="s">
        <v>871</v>
      </c>
      <c r="U2714" t="s">
        <v>7758</v>
      </c>
      <c r="V2714" t="s">
        <v>7753</v>
      </c>
      <c r="W2714" t="s">
        <v>7752</v>
      </c>
      <c r="X2714" t="s">
        <v>7751</v>
      </c>
      <c r="Y2714" t="s">
        <v>7752</v>
      </c>
      <c r="Z2714">
        <v>0</v>
      </c>
      <c r="AA2714">
        <v>0</v>
      </c>
    </row>
    <row r="2715" spans="1:27">
      <c r="A2715" s="1" t="s">
        <v>2680</v>
      </c>
      <c r="B2715">
        <v>3200400</v>
      </c>
      <c r="C2715" t="s">
        <v>5157</v>
      </c>
      <c r="D2715" t="s">
        <v>5157</v>
      </c>
      <c r="E2715" s="16" t="s">
        <v>9766</v>
      </c>
      <c r="F2715" t="s">
        <v>2681</v>
      </c>
      <c r="G2715">
        <v>41040</v>
      </c>
      <c r="H2715" t="s">
        <v>2007</v>
      </c>
      <c r="J2715" t="s">
        <v>8406</v>
      </c>
      <c r="K2715" t="s">
        <v>2423</v>
      </c>
      <c r="L2715">
        <v>4</v>
      </c>
      <c r="M2715" s="2">
        <v>15000</v>
      </c>
      <c r="N2715" s="2">
        <v>15000</v>
      </c>
      <c r="O2715" s="2">
        <v>0</v>
      </c>
      <c r="P2715" s="2">
        <v>0</v>
      </c>
      <c r="Q2715" s="2">
        <v>0</v>
      </c>
      <c r="R2715" s="2">
        <v>0</v>
      </c>
      <c r="S2715" t="s">
        <v>1916</v>
      </c>
      <c r="T2715" t="s">
        <v>871</v>
      </c>
      <c r="U2715" t="s">
        <v>7758</v>
      </c>
      <c r="V2715" t="s">
        <v>7752</v>
      </c>
      <c r="W2715" t="s">
        <v>7752</v>
      </c>
      <c r="X2715" t="s">
        <v>7752</v>
      </c>
      <c r="Y2715" t="s">
        <v>7751</v>
      </c>
      <c r="Z2715">
        <v>0</v>
      </c>
      <c r="AA2715">
        <v>0</v>
      </c>
    </row>
    <row r="2716" spans="1:27">
      <c r="A2716" s="1" t="s">
        <v>2688</v>
      </c>
      <c r="B2716">
        <v>3200400</v>
      </c>
      <c r="C2716" t="s">
        <v>5157</v>
      </c>
      <c r="D2716" t="s">
        <v>5157</v>
      </c>
      <c r="E2716" s="16" t="s">
        <v>2689</v>
      </c>
      <c r="F2716" t="s">
        <v>2690</v>
      </c>
      <c r="G2716">
        <v>16210</v>
      </c>
      <c r="H2716" t="s">
        <v>4674</v>
      </c>
      <c r="J2716" t="s">
        <v>7368</v>
      </c>
      <c r="K2716" t="s">
        <v>194</v>
      </c>
      <c r="L2716">
        <v>3</v>
      </c>
      <c r="M2716" s="2">
        <v>18000</v>
      </c>
      <c r="N2716" s="2">
        <v>18000</v>
      </c>
      <c r="O2716" s="2">
        <v>0</v>
      </c>
      <c r="P2716" s="2">
        <v>0</v>
      </c>
      <c r="Q2716" s="2">
        <v>0</v>
      </c>
      <c r="R2716" s="2">
        <v>0</v>
      </c>
      <c r="S2716" t="s">
        <v>1916</v>
      </c>
      <c r="T2716" t="s">
        <v>871</v>
      </c>
      <c r="U2716" t="s">
        <v>7758</v>
      </c>
      <c r="V2716" t="s">
        <v>7752</v>
      </c>
      <c r="W2716" t="s">
        <v>7752</v>
      </c>
      <c r="X2716" t="s">
        <v>7752</v>
      </c>
      <c r="Y2716" t="s">
        <v>7751</v>
      </c>
      <c r="Z2716">
        <v>0</v>
      </c>
      <c r="AA2716">
        <v>0</v>
      </c>
    </row>
    <row r="2717" spans="1:27">
      <c r="A2717" s="1" t="s">
        <v>4769</v>
      </c>
      <c r="B2717">
        <v>3200400</v>
      </c>
      <c r="C2717" t="s">
        <v>5157</v>
      </c>
      <c r="D2717" t="s">
        <v>5157</v>
      </c>
      <c r="E2717" s="16" t="s">
        <v>4770</v>
      </c>
      <c r="F2717" t="s">
        <v>4837</v>
      </c>
      <c r="G2717">
        <v>15010</v>
      </c>
      <c r="H2717" t="s">
        <v>1823</v>
      </c>
      <c r="J2717" t="s">
        <v>7367</v>
      </c>
      <c r="K2717" t="s">
        <v>1013</v>
      </c>
      <c r="L2717">
        <v>3</v>
      </c>
      <c r="M2717" s="2">
        <v>19995.57</v>
      </c>
      <c r="N2717" s="2">
        <v>0</v>
      </c>
      <c r="O2717" s="2">
        <v>0</v>
      </c>
      <c r="P2717" s="2">
        <v>0</v>
      </c>
      <c r="Q2717" s="2">
        <v>19995.57</v>
      </c>
      <c r="R2717" s="2">
        <v>0</v>
      </c>
      <c r="S2717" t="s">
        <v>1820</v>
      </c>
      <c r="T2717" t="s">
        <v>4838</v>
      </c>
      <c r="U2717" t="s">
        <v>7758</v>
      </c>
      <c r="V2717" t="s">
        <v>7752</v>
      </c>
      <c r="W2717" t="s">
        <v>7752</v>
      </c>
      <c r="X2717" t="s">
        <v>7752</v>
      </c>
      <c r="Y2717" t="s">
        <v>7751</v>
      </c>
      <c r="Z2717">
        <v>0</v>
      </c>
      <c r="AA2717">
        <v>0</v>
      </c>
    </row>
    <row r="2718" spans="1:27">
      <c r="A2718" s="1" t="s">
        <v>5155</v>
      </c>
      <c r="B2718">
        <v>3200400</v>
      </c>
      <c r="C2718" t="s">
        <v>5157</v>
      </c>
      <c r="D2718" t="s">
        <v>5157</v>
      </c>
      <c r="E2718" s="16" t="s">
        <v>5156</v>
      </c>
      <c r="F2718" t="s">
        <v>5234</v>
      </c>
      <c r="G2718">
        <v>22030</v>
      </c>
      <c r="H2718" t="s">
        <v>388</v>
      </c>
      <c r="J2718" t="s">
        <v>8406</v>
      </c>
      <c r="K2718" t="s">
        <v>3567</v>
      </c>
      <c r="L2718">
        <v>3</v>
      </c>
      <c r="M2718" s="2">
        <v>22877.19</v>
      </c>
      <c r="N2718" s="2">
        <v>0</v>
      </c>
      <c r="O2718" s="2">
        <v>0</v>
      </c>
      <c r="P2718" s="2">
        <v>0</v>
      </c>
      <c r="Q2718" s="2">
        <v>22877.19</v>
      </c>
      <c r="R2718" s="2">
        <v>0</v>
      </c>
      <c r="S2718" t="s">
        <v>1820</v>
      </c>
      <c r="T2718" t="s">
        <v>5235</v>
      </c>
      <c r="U2718" t="s">
        <v>7758</v>
      </c>
      <c r="V2718" t="s">
        <v>7752</v>
      </c>
      <c r="W2718" t="s">
        <v>7752</v>
      </c>
      <c r="X2718" t="s">
        <v>7752</v>
      </c>
      <c r="Y2718" t="s">
        <v>7753</v>
      </c>
      <c r="Z2718">
        <v>0</v>
      </c>
      <c r="AA2718">
        <v>0</v>
      </c>
    </row>
    <row r="2719" spans="1:27">
      <c r="A2719" s="1" t="s">
        <v>4634</v>
      </c>
      <c r="B2719">
        <v>3200400</v>
      </c>
      <c r="C2719" t="s">
        <v>5157</v>
      </c>
      <c r="D2719" t="s">
        <v>5157</v>
      </c>
      <c r="E2719" s="16" t="s">
        <v>4635</v>
      </c>
      <c r="F2719" t="s">
        <v>4636</v>
      </c>
      <c r="G2719">
        <v>15063</v>
      </c>
      <c r="H2719" t="s">
        <v>1122</v>
      </c>
      <c r="J2719" t="s">
        <v>8406</v>
      </c>
      <c r="K2719" t="s">
        <v>1983</v>
      </c>
      <c r="L2719">
        <v>3</v>
      </c>
      <c r="M2719" s="2">
        <v>24594.94</v>
      </c>
      <c r="N2719" s="2">
        <v>0</v>
      </c>
      <c r="O2719" s="2">
        <v>0</v>
      </c>
      <c r="P2719" s="2">
        <v>0</v>
      </c>
      <c r="Q2719" s="2">
        <v>24594.94</v>
      </c>
      <c r="R2719" s="2">
        <v>0</v>
      </c>
      <c r="S2719" t="s">
        <v>1820</v>
      </c>
      <c r="T2719" t="s">
        <v>3052</v>
      </c>
      <c r="U2719" t="s">
        <v>7758</v>
      </c>
      <c r="V2719" t="s">
        <v>7751</v>
      </c>
      <c r="W2719" t="s">
        <v>7753</v>
      </c>
      <c r="X2719" t="s">
        <v>7752</v>
      </c>
      <c r="Y2719" t="s">
        <v>7751</v>
      </c>
      <c r="Z2719">
        <v>1</v>
      </c>
      <c r="AA2719">
        <v>0</v>
      </c>
    </row>
    <row r="2720" spans="1:27">
      <c r="A2720" s="1" t="s">
        <v>5531</v>
      </c>
      <c r="B2720">
        <v>3200400</v>
      </c>
      <c r="C2720" t="s">
        <v>5157</v>
      </c>
      <c r="D2720" t="s">
        <v>5157</v>
      </c>
      <c r="E2720" s="16" t="s">
        <v>5532</v>
      </c>
      <c r="F2720" t="s">
        <v>5533</v>
      </c>
      <c r="G2720">
        <v>25010</v>
      </c>
      <c r="H2720" t="s">
        <v>3609</v>
      </c>
      <c r="J2720" t="s">
        <v>8406</v>
      </c>
      <c r="K2720" t="s">
        <v>3567</v>
      </c>
      <c r="L2720">
        <v>3</v>
      </c>
      <c r="M2720" s="2">
        <v>24738</v>
      </c>
      <c r="N2720" s="2">
        <v>0</v>
      </c>
      <c r="O2720" s="2">
        <v>0</v>
      </c>
      <c r="P2720" s="2">
        <v>0</v>
      </c>
      <c r="Q2720" s="2">
        <v>24738</v>
      </c>
      <c r="R2720" s="2">
        <v>0</v>
      </c>
      <c r="S2720" t="s">
        <v>1820</v>
      </c>
      <c r="T2720" t="s">
        <v>5534</v>
      </c>
      <c r="U2720" t="s">
        <v>7758</v>
      </c>
      <c r="V2720" t="s">
        <v>7752</v>
      </c>
      <c r="W2720" t="s">
        <v>7752</v>
      </c>
      <c r="X2720" t="s">
        <v>7752</v>
      </c>
      <c r="Y2720" t="s">
        <v>7752</v>
      </c>
      <c r="Z2720">
        <v>0</v>
      </c>
      <c r="AA2720">
        <v>0</v>
      </c>
    </row>
    <row r="2721" spans="1:27">
      <c r="A2721" s="1" t="s">
        <v>1766</v>
      </c>
      <c r="B2721">
        <v>3200400</v>
      </c>
      <c r="C2721" t="s">
        <v>5157</v>
      </c>
      <c r="D2721" t="s">
        <v>5157</v>
      </c>
      <c r="E2721" s="16" t="s">
        <v>9765</v>
      </c>
      <c r="F2721" t="s">
        <v>1767</v>
      </c>
      <c r="G2721">
        <v>16210</v>
      </c>
      <c r="H2721" t="s">
        <v>4674</v>
      </c>
      <c r="J2721" t="s">
        <v>7368</v>
      </c>
      <c r="K2721" t="s">
        <v>1841</v>
      </c>
      <c r="L2721">
        <v>4</v>
      </c>
      <c r="M2721" s="2">
        <v>25000</v>
      </c>
      <c r="N2721" s="2">
        <v>0</v>
      </c>
      <c r="O2721" s="2">
        <v>0</v>
      </c>
      <c r="P2721" s="2">
        <v>0</v>
      </c>
      <c r="Q2721" s="2">
        <v>25000</v>
      </c>
      <c r="R2721" s="2">
        <v>0</v>
      </c>
      <c r="S2721" t="s">
        <v>1820</v>
      </c>
      <c r="T2721" t="s">
        <v>871</v>
      </c>
      <c r="U2721" t="s">
        <v>7758</v>
      </c>
      <c r="V2721" t="s">
        <v>7752</v>
      </c>
      <c r="W2721" t="s">
        <v>7752</v>
      </c>
      <c r="X2721" t="s">
        <v>7752</v>
      </c>
      <c r="Y2721" t="s">
        <v>7751</v>
      </c>
      <c r="Z2721">
        <v>0</v>
      </c>
      <c r="AA2721">
        <v>0</v>
      </c>
    </row>
    <row r="2722" spans="1:27">
      <c r="A2722" s="1" t="s">
        <v>6283</v>
      </c>
      <c r="B2722">
        <v>3200400</v>
      </c>
      <c r="C2722" t="s">
        <v>5157</v>
      </c>
      <c r="D2722" t="s">
        <v>5157</v>
      </c>
      <c r="E2722" s="16" t="s">
        <v>6284</v>
      </c>
      <c r="F2722" t="s">
        <v>5524</v>
      </c>
      <c r="G2722">
        <v>99820</v>
      </c>
      <c r="H2722" t="s">
        <v>874</v>
      </c>
      <c r="J2722" t="s">
        <v>379</v>
      </c>
      <c r="K2722" t="s">
        <v>1743</v>
      </c>
      <c r="L2722">
        <v>3</v>
      </c>
      <c r="M2722" s="2">
        <v>26000</v>
      </c>
      <c r="N2722" s="2">
        <v>26000</v>
      </c>
      <c r="O2722" s="2">
        <v>0</v>
      </c>
      <c r="P2722" s="2">
        <v>0</v>
      </c>
      <c r="Q2722" s="2">
        <v>0</v>
      </c>
      <c r="R2722" s="2">
        <v>0</v>
      </c>
      <c r="S2722" t="s">
        <v>863</v>
      </c>
      <c r="T2722" t="s">
        <v>6282</v>
      </c>
      <c r="U2722" t="s">
        <v>7758</v>
      </c>
      <c r="V2722" t="s">
        <v>7752</v>
      </c>
      <c r="W2722" t="s">
        <v>7752</v>
      </c>
      <c r="X2722" t="s">
        <v>7752</v>
      </c>
      <c r="Y2722" t="s">
        <v>7752</v>
      </c>
      <c r="Z2722">
        <v>0</v>
      </c>
      <c r="AA2722">
        <v>0</v>
      </c>
    </row>
    <row r="2723" spans="1:27">
      <c r="A2723" s="1" t="s">
        <v>4908</v>
      </c>
      <c r="B2723">
        <v>3200400</v>
      </c>
      <c r="C2723" t="s">
        <v>5157</v>
      </c>
      <c r="D2723" t="s">
        <v>5157</v>
      </c>
      <c r="E2723" s="16" t="s">
        <v>4909</v>
      </c>
      <c r="F2723" t="s">
        <v>3421</v>
      </c>
      <c r="G2723">
        <v>99820</v>
      </c>
      <c r="H2723" t="s">
        <v>874</v>
      </c>
      <c r="J2723" t="s">
        <v>7367</v>
      </c>
      <c r="K2723" t="s">
        <v>999</v>
      </c>
      <c r="L2723">
        <v>3</v>
      </c>
      <c r="M2723" s="2">
        <v>26893.24</v>
      </c>
      <c r="N2723" s="2">
        <v>26893.24</v>
      </c>
      <c r="O2723" s="2">
        <v>0</v>
      </c>
      <c r="P2723" s="2">
        <v>0</v>
      </c>
      <c r="Q2723" s="2">
        <v>0</v>
      </c>
      <c r="R2723" s="2">
        <v>0</v>
      </c>
      <c r="S2723" t="s">
        <v>863</v>
      </c>
      <c r="T2723" t="s">
        <v>3422</v>
      </c>
      <c r="U2723" t="s">
        <v>7758</v>
      </c>
      <c r="V2723" t="s">
        <v>7752</v>
      </c>
      <c r="W2723" t="s">
        <v>7752</v>
      </c>
      <c r="X2723" t="s">
        <v>7752</v>
      </c>
      <c r="Y2723" t="s">
        <v>7752</v>
      </c>
      <c r="Z2723">
        <v>0</v>
      </c>
      <c r="AA2723">
        <v>0</v>
      </c>
    </row>
    <row r="2724" spans="1:27">
      <c r="A2724" s="1" t="s">
        <v>2675</v>
      </c>
      <c r="B2724">
        <v>3200400</v>
      </c>
      <c r="C2724" t="s">
        <v>5157</v>
      </c>
      <c r="D2724" t="s">
        <v>5157</v>
      </c>
      <c r="E2724" s="16" t="s">
        <v>2676</v>
      </c>
      <c r="F2724" t="s">
        <v>170</v>
      </c>
      <c r="G2724">
        <v>16210</v>
      </c>
      <c r="H2724" t="s">
        <v>4674</v>
      </c>
      <c r="J2724" t="s">
        <v>8406</v>
      </c>
      <c r="K2724" t="s">
        <v>1983</v>
      </c>
      <c r="L2724">
        <v>3</v>
      </c>
      <c r="M2724" s="2">
        <v>30000</v>
      </c>
      <c r="N2724" s="2">
        <v>30000</v>
      </c>
      <c r="O2724" s="2">
        <v>0</v>
      </c>
      <c r="P2724" s="2">
        <v>0</v>
      </c>
      <c r="Q2724" s="2">
        <v>0</v>
      </c>
      <c r="R2724" s="2">
        <v>0</v>
      </c>
      <c r="S2724" t="s">
        <v>1916</v>
      </c>
      <c r="T2724" t="s">
        <v>871</v>
      </c>
      <c r="U2724" t="s">
        <v>7758</v>
      </c>
      <c r="V2724" t="s">
        <v>7752</v>
      </c>
      <c r="W2724" t="s">
        <v>7752</v>
      </c>
      <c r="X2724" t="s">
        <v>7752</v>
      </c>
      <c r="Y2724" t="s">
        <v>7751</v>
      </c>
      <c r="Z2724">
        <v>0</v>
      </c>
      <c r="AA2724">
        <v>0</v>
      </c>
    </row>
    <row r="2725" spans="1:27">
      <c r="A2725" s="1" t="s">
        <v>4699</v>
      </c>
      <c r="B2725">
        <v>3200400</v>
      </c>
      <c r="C2725" t="s">
        <v>5157</v>
      </c>
      <c r="D2725" t="s">
        <v>5157</v>
      </c>
      <c r="E2725" s="16" t="s">
        <v>7035</v>
      </c>
      <c r="F2725" t="s">
        <v>4700</v>
      </c>
      <c r="G2725">
        <v>15050</v>
      </c>
      <c r="H2725" t="s">
        <v>233</v>
      </c>
      <c r="J2725" t="s">
        <v>8406</v>
      </c>
      <c r="K2725" t="s">
        <v>1161</v>
      </c>
      <c r="L2725">
        <v>4</v>
      </c>
      <c r="M2725" s="2">
        <v>30841.919999999998</v>
      </c>
      <c r="N2725" s="2">
        <v>0</v>
      </c>
      <c r="O2725" s="2">
        <v>0</v>
      </c>
      <c r="P2725" s="2">
        <v>0</v>
      </c>
      <c r="Q2725" s="2">
        <v>30841.919999999998</v>
      </c>
      <c r="R2725" s="2">
        <v>0</v>
      </c>
      <c r="S2725" t="s">
        <v>1820</v>
      </c>
      <c r="T2725" t="s">
        <v>871</v>
      </c>
      <c r="U2725" t="s">
        <v>7758</v>
      </c>
      <c r="V2725" t="s">
        <v>7752</v>
      </c>
      <c r="W2725" t="s">
        <v>7752</v>
      </c>
      <c r="X2725" t="s">
        <v>7752</v>
      </c>
      <c r="Y2725" t="s">
        <v>7751</v>
      </c>
      <c r="Z2725">
        <v>0</v>
      </c>
      <c r="AA2725">
        <v>0</v>
      </c>
    </row>
    <row r="2726" spans="1:27">
      <c r="A2726" s="1" t="s">
        <v>6271</v>
      </c>
      <c r="B2726">
        <v>3200400</v>
      </c>
      <c r="C2726" t="s">
        <v>5157</v>
      </c>
      <c r="D2726" t="s">
        <v>5157</v>
      </c>
      <c r="E2726" s="16" t="s">
        <v>6272</v>
      </c>
      <c r="F2726" t="s">
        <v>6206</v>
      </c>
      <c r="G2726">
        <v>16350</v>
      </c>
      <c r="H2726" t="s">
        <v>2806</v>
      </c>
      <c r="J2726" t="s">
        <v>8406</v>
      </c>
      <c r="K2726" t="s">
        <v>2803</v>
      </c>
      <c r="L2726">
        <v>3</v>
      </c>
      <c r="M2726" s="2">
        <v>31625.99</v>
      </c>
      <c r="N2726" s="2">
        <v>0</v>
      </c>
      <c r="O2726" s="2">
        <v>0</v>
      </c>
      <c r="P2726" s="2">
        <v>0</v>
      </c>
      <c r="Q2726" s="2">
        <v>31625.99</v>
      </c>
      <c r="R2726" s="2">
        <v>0</v>
      </c>
      <c r="S2726" t="s">
        <v>1820</v>
      </c>
      <c r="T2726" t="s">
        <v>871</v>
      </c>
      <c r="U2726" t="s">
        <v>7758</v>
      </c>
      <c r="V2726" t="s">
        <v>7752</v>
      </c>
      <c r="W2726" t="s">
        <v>7752</v>
      </c>
      <c r="X2726" t="s">
        <v>7752</v>
      </c>
      <c r="Y2726" t="s">
        <v>7752</v>
      </c>
      <c r="Z2726">
        <v>0</v>
      </c>
      <c r="AA2726">
        <v>0</v>
      </c>
    </row>
    <row r="2727" spans="1:27">
      <c r="A2727" s="1" t="s">
        <v>5535</v>
      </c>
      <c r="B2727">
        <v>3200400</v>
      </c>
      <c r="C2727" t="s">
        <v>5157</v>
      </c>
      <c r="D2727" t="s">
        <v>5157</v>
      </c>
      <c r="E2727" s="16" t="s">
        <v>5536</v>
      </c>
      <c r="F2727" t="s">
        <v>5536</v>
      </c>
      <c r="G2727">
        <v>16350</v>
      </c>
      <c r="H2727" t="s">
        <v>2806</v>
      </c>
      <c r="J2727" t="s">
        <v>379</v>
      </c>
      <c r="K2727" t="s">
        <v>1743</v>
      </c>
      <c r="L2727">
        <v>3</v>
      </c>
      <c r="M2727" s="2">
        <v>33055.67</v>
      </c>
      <c r="N2727" s="2">
        <v>0</v>
      </c>
      <c r="O2727" s="2">
        <v>0</v>
      </c>
      <c r="P2727" s="2">
        <v>0</v>
      </c>
      <c r="Q2727" s="2">
        <v>33055.67</v>
      </c>
      <c r="R2727" s="2">
        <v>0</v>
      </c>
      <c r="S2727" t="s">
        <v>1820</v>
      </c>
      <c r="T2727" t="s">
        <v>871</v>
      </c>
      <c r="U2727" t="s">
        <v>7758</v>
      </c>
      <c r="V2727" t="s">
        <v>7752</v>
      </c>
      <c r="W2727" t="s">
        <v>7752</v>
      </c>
      <c r="X2727" t="s">
        <v>7752</v>
      </c>
      <c r="Y2727" t="s">
        <v>7752</v>
      </c>
      <c r="Z2727">
        <v>0</v>
      </c>
      <c r="AA2727">
        <v>0</v>
      </c>
    </row>
    <row r="2728" spans="1:27">
      <c r="A2728" s="1" t="s">
        <v>3877</v>
      </c>
      <c r="B2728">
        <v>3200400</v>
      </c>
      <c r="C2728" t="s">
        <v>5157</v>
      </c>
      <c r="D2728" t="s">
        <v>5157</v>
      </c>
      <c r="E2728" s="16" t="s">
        <v>3878</v>
      </c>
      <c r="F2728" t="s">
        <v>3879</v>
      </c>
      <c r="G2728">
        <v>42010</v>
      </c>
      <c r="H2728" t="s">
        <v>697</v>
      </c>
      <c r="J2728" t="s">
        <v>378</v>
      </c>
      <c r="K2728" t="s">
        <v>862</v>
      </c>
      <c r="L2728">
        <v>3</v>
      </c>
      <c r="M2728" s="2">
        <v>34380.33</v>
      </c>
      <c r="N2728" s="2">
        <v>0</v>
      </c>
      <c r="O2728" s="2">
        <v>0</v>
      </c>
      <c r="P2728" s="2">
        <v>0</v>
      </c>
      <c r="Q2728" s="2">
        <v>34380.33</v>
      </c>
      <c r="R2728" s="2">
        <v>0</v>
      </c>
      <c r="S2728" t="s">
        <v>1820</v>
      </c>
      <c r="T2728" t="s">
        <v>5807</v>
      </c>
      <c r="U2728" t="s">
        <v>7758</v>
      </c>
      <c r="V2728" t="s">
        <v>7752</v>
      </c>
      <c r="W2728" t="s">
        <v>7751</v>
      </c>
      <c r="X2728" t="s">
        <v>7752</v>
      </c>
      <c r="Y2728" t="s">
        <v>7752</v>
      </c>
      <c r="Z2728">
        <v>0</v>
      </c>
      <c r="AA2728">
        <v>0</v>
      </c>
    </row>
    <row r="2729" spans="1:27">
      <c r="A2729" s="1" t="s">
        <v>2682</v>
      </c>
      <c r="B2729">
        <v>3200400</v>
      </c>
      <c r="C2729" t="s">
        <v>5157</v>
      </c>
      <c r="D2729" t="s">
        <v>5157</v>
      </c>
      <c r="E2729" s="16" t="s">
        <v>2683</v>
      </c>
      <c r="F2729" t="s">
        <v>2684</v>
      </c>
      <c r="G2729">
        <v>43030</v>
      </c>
      <c r="H2729" t="s">
        <v>2406</v>
      </c>
      <c r="J2729" t="s">
        <v>8406</v>
      </c>
      <c r="K2729" t="s">
        <v>527</v>
      </c>
      <c r="L2729">
        <v>2</v>
      </c>
      <c r="M2729" s="2">
        <v>35000</v>
      </c>
      <c r="N2729" s="2">
        <v>35000</v>
      </c>
      <c r="O2729" s="2">
        <v>0</v>
      </c>
      <c r="P2729" s="2">
        <v>0</v>
      </c>
      <c r="Q2729" s="2">
        <v>0</v>
      </c>
      <c r="R2729" s="2">
        <v>0</v>
      </c>
      <c r="S2729" t="s">
        <v>1916</v>
      </c>
      <c r="T2729" t="s">
        <v>871</v>
      </c>
      <c r="U2729" t="s">
        <v>7758</v>
      </c>
      <c r="V2729" t="s">
        <v>7752</v>
      </c>
      <c r="W2729" t="s">
        <v>7752</v>
      </c>
      <c r="X2729" t="s">
        <v>7753</v>
      </c>
      <c r="Y2729" t="s">
        <v>7751</v>
      </c>
      <c r="Z2729">
        <v>0</v>
      </c>
      <c r="AA2729">
        <v>0</v>
      </c>
    </row>
    <row r="2730" spans="1:27">
      <c r="A2730" s="1" t="s">
        <v>4701</v>
      </c>
      <c r="B2730">
        <v>3200400</v>
      </c>
      <c r="C2730" t="s">
        <v>5157</v>
      </c>
      <c r="D2730" t="s">
        <v>5157</v>
      </c>
      <c r="E2730" s="16" t="s">
        <v>4702</v>
      </c>
      <c r="F2730" t="s">
        <v>4703</v>
      </c>
      <c r="G2730">
        <v>25010</v>
      </c>
      <c r="H2730" t="s">
        <v>3609</v>
      </c>
      <c r="J2730" t="s">
        <v>378</v>
      </c>
      <c r="K2730" t="s">
        <v>862</v>
      </c>
      <c r="L2730">
        <v>3</v>
      </c>
      <c r="M2730" s="2">
        <v>36000</v>
      </c>
      <c r="N2730" s="2">
        <v>36000</v>
      </c>
      <c r="O2730" s="2">
        <v>0</v>
      </c>
      <c r="P2730" s="2">
        <v>0</v>
      </c>
      <c r="Q2730" s="2">
        <v>0</v>
      </c>
      <c r="R2730" s="2">
        <v>0</v>
      </c>
      <c r="S2730" t="s">
        <v>863</v>
      </c>
      <c r="T2730" t="s">
        <v>871</v>
      </c>
      <c r="U2730" t="s">
        <v>7758</v>
      </c>
      <c r="V2730" t="s">
        <v>7752</v>
      </c>
      <c r="W2730" t="s">
        <v>7752</v>
      </c>
      <c r="X2730" t="s">
        <v>7752</v>
      </c>
      <c r="Y2730" t="s">
        <v>7752</v>
      </c>
      <c r="Z2730">
        <v>0</v>
      </c>
      <c r="AA2730">
        <v>0</v>
      </c>
    </row>
    <row r="2731" spans="1:27">
      <c r="A2731" s="1" t="s">
        <v>3406</v>
      </c>
      <c r="B2731">
        <v>3200400</v>
      </c>
      <c r="C2731" t="s">
        <v>5157</v>
      </c>
      <c r="D2731" t="s">
        <v>5157</v>
      </c>
      <c r="E2731" s="16" t="s">
        <v>3407</v>
      </c>
      <c r="F2731" t="s">
        <v>2628</v>
      </c>
      <c r="G2731">
        <v>31210</v>
      </c>
      <c r="H2731" t="s">
        <v>773</v>
      </c>
      <c r="J2731" t="s">
        <v>7367</v>
      </c>
      <c r="K2731" t="s">
        <v>999</v>
      </c>
      <c r="L2731">
        <v>3</v>
      </c>
      <c r="M2731" s="2">
        <v>36235.050000000003</v>
      </c>
      <c r="N2731" s="2">
        <v>0</v>
      </c>
      <c r="O2731" s="2">
        <v>0</v>
      </c>
      <c r="P2731" s="2">
        <v>0</v>
      </c>
      <c r="Q2731" s="2">
        <v>36235.050000000003</v>
      </c>
      <c r="R2731" s="2">
        <v>0</v>
      </c>
      <c r="S2731" t="s">
        <v>1820</v>
      </c>
      <c r="T2731" t="s">
        <v>871</v>
      </c>
      <c r="U2731" t="s">
        <v>7758</v>
      </c>
      <c r="V2731" t="s">
        <v>7752</v>
      </c>
      <c r="W2731" t="s">
        <v>7752</v>
      </c>
      <c r="X2731" t="s">
        <v>7751</v>
      </c>
      <c r="Y2731" t="s">
        <v>7753</v>
      </c>
      <c r="Z2731">
        <v>0</v>
      </c>
      <c r="AA2731">
        <v>0</v>
      </c>
    </row>
    <row r="2732" spans="1:27">
      <c r="A2732" s="1" t="s">
        <v>4757</v>
      </c>
      <c r="B2732">
        <v>3200400</v>
      </c>
      <c r="C2732" t="s">
        <v>5157</v>
      </c>
      <c r="D2732" t="s">
        <v>5157</v>
      </c>
      <c r="E2732" s="16" t="s">
        <v>4758</v>
      </c>
      <c r="F2732" t="s">
        <v>4759</v>
      </c>
      <c r="G2732">
        <v>16350</v>
      </c>
      <c r="H2732" t="s">
        <v>2806</v>
      </c>
      <c r="J2732" t="s">
        <v>7367</v>
      </c>
      <c r="K2732" t="s">
        <v>1013</v>
      </c>
      <c r="L2732">
        <v>3</v>
      </c>
      <c r="M2732" s="2">
        <v>37296.44</v>
      </c>
      <c r="N2732" s="2">
        <v>0</v>
      </c>
      <c r="O2732" s="2">
        <v>0</v>
      </c>
      <c r="P2732" s="2">
        <v>0</v>
      </c>
      <c r="Q2732" s="2">
        <v>37296.44</v>
      </c>
      <c r="R2732" s="2">
        <v>0</v>
      </c>
      <c r="S2732" t="s">
        <v>1820</v>
      </c>
      <c r="T2732" t="s">
        <v>5557</v>
      </c>
      <c r="U2732" t="s">
        <v>7758</v>
      </c>
      <c r="V2732" t="s">
        <v>7752</v>
      </c>
      <c r="W2732" t="s">
        <v>7752</v>
      </c>
      <c r="X2732" t="s">
        <v>7752</v>
      </c>
      <c r="Y2732" t="s">
        <v>7752</v>
      </c>
      <c r="Z2732">
        <v>0</v>
      </c>
      <c r="AA2732">
        <v>0</v>
      </c>
    </row>
    <row r="2733" spans="1:27">
      <c r="A2733" s="1" t="s">
        <v>1762</v>
      </c>
      <c r="B2733">
        <v>3200400</v>
      </c>
      <c r="C2733" t="s">
        <v>5157</v>
      </c>
      <c r="D2733" t="s">
        <v>5157</v>
      </c>
      <c r="E2733" s="16" t="s">
        <v>1763</v>
      </c>
      <c r="F2733" t="s">
        <v>9764</v>
      </c>
      <c r="G2733">
        <v>41040</v>
      </c>
      <c r="H2733" t="s">
        <v>2007</v>
      </c>
      <c r="J2733" t="s">
        <v>7368</v>
      </c>
      <c r="K2733" t="s">
        <v>16</v>
      </c>
      <c r="L2733">
        <v>4</v>
      </c>
      <c r="M2733" s="2">
        <v>38000</v>
      </c>
      <c r="N2733" s="2">
        <v>38000</v>
      </c>
      <c r="O2733" s="2">
        <v>0</v>
      </c>
      <c r="P2733" s="2">
        <v>0</v>
      </c>
      <c r="Q2733" s="2">
        <v>0</v>
      </c>
      <c r="R2733" s="2">
        <v>0</v>
      </c>
      <c r="S2733" t="s">
        <v>1916</v>
      </c>
      <c r="T2733" t="s">
        <v>871</v>
      </c>
      <c r="U2733" t="s">
        <v>7758</v>
      </c>
      <c r="V2733" t="s">
        <v>7752</v>
      </c>
      <c r="W2733" t="s">
        <v>7752</v>
      </c>
      <c r="X2733" t="s">
        <v>7752</v>
      </c>
      <c r="Y2733" t="s">
        <v>7751</v>
      </c>
      <c r="Z2733">
        <v>0</v>
      </c>
      <c r="AA2733">
        <v>0</v>
      </c>
    </row>
    <row r="2734" spans="1:27">
      <c r="A2734" s="1" t="s">
        <v>2629</v>
      </c>
      <c r="B2734">
        <v>3200400</v>
      </c>
      <c r="C2734" t="s">
        <v>5157</v>
      </c>
      <c r="D2734" t="s">
        <v>5157</v>
      </c>
      <c r="E2734" s="16" t="s">
        <v>2630</v>
      </c>
      <c r="F2734" t="s">
        <v>171</v>
      </c>
      <c r="G2734">
        <v>15010</v>
      </c>
      <c r="H2734" t="s">
        <v>1823</v>
      </c>
      <c r="J2734" t="s">
        <v>376</v>
      </c>
      <c r="K2734" t="s">
        <v>5563</v>
      </c>
      <c r="L2734">
        <v>2</v>
      </c>
      <c r="M2734" s="2">
        <v>38254.230000000003</v>
      </c>
      <c r="N2734" s="2">
        <v>0</v>
      </c>
      <c r="O2734" s="2">
        <v>0</v>
      </c>
      <c r="P2734" s="2">
        <v>0</v>
      </c>
      <c r="Q2734" s="2">
        <v>38254.230000000003</v>
      </c>
      <c r="R2734" s="2">
        <v>0</v>
      </c>
      <c r="S2734" t="s">
        <v>1820</v>
      </c>
      <c r="T2734" t="s">
        <v>5557</v>
      </c>
      <c r="U2734" t="s">
        <v>7758</v>
      </c>
      <c r="V2734" t="s">
        <v>7752</v>
      </c>
      <c r="W2734" t="s">
        <v>7752</v>
      </c>
      <c r="X2734" t="s">
        <v>7752</v>
      </c>
      <c r="Y2734" t="s">
        <v>7751</v>
      </c>
      <c r="Z2734">
        <v>0</v>
      </c>
      <c r="AA2734">
        <v>0</v>
      </c>
    </row>
    <row r="2735" spans="1:27">
      <c r="A2735" s="1" t="s">
        <v>4763</v>
      </c>
      <c r="B2735">
        <v>3200400</v>
      </c>
      <c r="C2735" t="s">
        <v>5157</v>
      </c>
      <c r="D2735" t="s">
        <v>5157</v>
      </c>
      <c r="E2735" s="16" t="s">
        <v>4764</v>
      </c>
      <c r="F2735" t="s">
        <v>4765</v>
      </c>
      <c r="G2735">
        <v>12191</v>
      </c>
      <c r="H2735" t="s">
        <v>2540</v>
      </c>
      <c r="J2735" t="s">
        <v>7367</v>
      </c>
      <c r="K2735" t="s">
        <v>1013</v>
      </c>
      <c r="L2735">
        <v>3</v>
      </c>
      <c r="M2735" s="2">
        <v>38487.33</v>
      </c>
      <c r="N2735" s="2">
        <v>38487.33</v>
      </c>
      <c r="O2735" s="2">
        <v>0</v>
      </c>
      <c r="P2735" s="2">
        <v>0</v>
      </c>
      <c r="Q2735" s="2">
        <v>0</v>
      </c>
      <c r="R2735" s="2">
        <v>0</v>
      </c>
      <c r="S2735" t="s">
        <v>863</v>
      </c>
      <c r="T2735" t="s">
        <v>5557</v>
      </c>
      <c r="U2735" t="s">
        <v>7758</v>
      </c>
      <c r="V2735" t="s">
        <v>7751</v>
      </c>
      <c r="W2735" t="s">
        <v>7753</v>
      </c>
      <c r="X2735" t="s">
        <v>7752</v>
      </c>
      <c r="Y2735" t="s">
        <v>7752</v>
      </c>
      <c r="Z2735">
        <v>0</v>
      </c>
      <c r="AA2735">
        <v>0</v>
      </c>
    </row>
    <row r="2736" spans="1:27">
      <c r="A2736" s="1" t="s">
        <v>1771</v>
      </c>
      <c r="B2736">
        <v>3200400</v>
      </c>
      <c r="C2736" t="s">
        <v>5157</v>
      </c>
      <c r="D2736" t="s">
        <v>5157</v>
      </c>
      <c r="E2736" s="16" t="s">
        <v>1772</v>
      </c>
      <c r="F2736" t="s">
        <v>172</v>
      </c>
      <c r="G2736">
        <v>41040</v>
      </c>
      <c r="H2736" t="s">
        <v>2007</v>
      </c>
      <c r="J2736" t="s">
        <v>7368</v>
      </c>
      <c r="K2736" t="s">
        <v>1846</v>
      </c>
      <c r="L2736">
        <v>4</v>
      </c>
      <c r="M2736" s="2">
        <v>40000</v>
      </c>
      <c r="N2736" s="2">
        <v>40000</v>
      </c>
      <c r="O2736" s="2">
        <v>0</v>
      </c>
      <c r="P2736" s="2">
        <v>0</v>
      </c>
      <c r="Q2736" s="2">
        <v>0</v>
      </c>
      <c r="R2736" s="2">
        <v>0</v>
      </c>
      <c r="S2736" t="s">
        <v>1916</v>
      </c>
      <c r="T2736" t="s">
        <v>871</v>
      </c>
      <c r="U2736" t="s">
        <v>7758</v>
      </c>
      <c r="V2736" t="s">
        <v>7752</v>
      </c>
      <c r="W2736" t="s">
        <v>7752</v>
      </c>
      <c r="X2736" t="s">
        <v>7752</v>
      </c>
      <c r="Y2736" t="s">
        <v>7751</v>
      </c>
      <c r="Z2736">
        <v>0</v>
      </c>
      <c r="AA2736">
        <v>0</v>
      </c>
    </row>
    <row r="2737" spans="1:27">
      <c r="A2737" s="1" t="s">
        <v>5236</v>
      </c>
      <c r="B2737">
        <v>3200400</v>
      </c>
      <c r="C2737" t="s">
        <v>5157</v>
      </c>
      <c r="D2737" t="s">
        <v>5157</v>
      </c>
      <c r="E2737" s="16" t="s">
        <v>5237</v>
      </c>
      <c r="F2737" t="s">
        <v>5238</v>
      </c>
      <c r="G2737">
        <v>22030</v>
      </c>
      <c r="H2737" t="s">
        <v>388</v>
      </c>
      <c r="J2737" t="s">
        <v>7368</v>
      </c>
      <c r="K2737" t="s">
        <v>826</v>
      </c>
      <c r="L2737">
        <v>3</v>
      </c>
      <c r="M2737" s="2">
        <v>40001.21</v>
      </c>
      <c r="N2737" s="2">
        <v>0</v>
      </c>
      <c r="O2737" s="2">
        <v>0</v>
      </c>
      <c r="P2737" s="2">
        <v>0</v>
      </c>
      <c r="Q2737" s="2">
        <v>40001.21</v>
      </c>
      <c r="R2737" s="2">
        <v>0</v>
      </c>
      <c r="S2737" t="s">
        <v>1820</v>
      </c>
      <c r="T2737" t="s">
        <v>5235</v>
      </c>
      <c r="U2737" t="s">
        <v>7758</v>
      </c>
      <c r="V2737" t="s">
        <v>7752</v>
      </c>
      <c r="W2737" t="s">
        <v>7752</v>
      </c>
      <c r="X2737" t="s">
        <v>7752</v>
      </c>
      <c r="Y2737" t="s">
        <v>7753</v>
      </c>
      <c r="Z2737">
        <v>0</v>
      </c>
      <c r="AA2737">
        <v>0</v>
      </c>
    </row>
    <row r="2738" spans="1:27">
      <c r="A2738" s="1" t="s">
        <v>4839</v>
      </c>
      <c r="B2738">
        <v>3200400</v>
      </c>
      <c r="C2738" t="s">
        <v>5157</v>
      </c>
      <c r="D2738" t="s">
        <v>5157</v>
      </c>
      <c r="E2738" s="16" t="s">
        <v>4840</v>
      </c>
      <c r="F2738" t="s">
        <v>4771</v>
      </c>
      <c r="G2738">
        <v>16350</v>
      </c>
      <c r="H2738" t="s">
        <v>2806</v>
      </c>
      <c r="J2738" t="s">
        <v>7367</v>
      </c>
      <c r="K2738" t="s">
        <v>1013</v>
      </c>
      <c r="L2738">
        <v>3</v>
      </c>
      <c r="M2738" s="2">
        <v>42070.84</v>
      </c>
      <c r="N2738" s="2">
        <v>0</v>
      </c>
      <c r="O2738" s="2">
        <v>0</v>
      </c>
      <c r="P2738" s="2">
        <v>0</v>
      </c>
      <c r="Q2738" s="2">
        <v>42070.84</v>
      </c>
      <c r="R2738" s="2">
        <v>0</v>
      </c>
      <c r="S2738" t="s">
        <v>1820</v>
      </c>
      <c r="T2738" t="s">
        <v>871</v>
      </c>
      <c r="U2738" t="s">
        <v>7758</v>
      </c>
      <c r="V2738" t="s">
        <v>7752</v>
      </c>
      <c r="W2738" t="s">
        <v>7752</v>
      </c>
      <c r="X2738" t="s">
        <v>7752</v>
      </c>
      <c r="Y2738" t="s">
        <v>7752</v>
      </c>
      <c r="Z2738">
        <v>0</v>
      </c>
      <c r="AA2738">
        <v>0</v>
      </c>
    </row>
    <row r="2739" spans="1:27">
      <c r="A2739" s="1" t="s">
        <v>6223</v>
      </c>
      <c r="B2739">
        <v>3200400</v>
      </c>
      <c r="C2739" t="s">
        <v>5157</v>
      </c>
      <c r="D2739" t="s">
        <v>5157</v>
      </c>
      <c r="E2739" s="16" t="s">
        <v>5548</v>
      </c>
      <c r="F2739" t="s">
        <v>5549</v>
      </c>
      <c r="G2739">
        <v>43020</v>
      </c>
      <c r="H2739" t="s">
        <v>3562</v>
      </c>
      <c r="J2739" t="s">
        <v>7368</v>
      </c>
      <c r="K2739" t="s">
        <v>194</v>
      </c>
      <c r="L2739">
        <v>3</v>
      </c>
      <c r="M2739" s="2">
        <v>44400</v>
      </c>
      <c r="N2739" s="2">
        <v>44400</v>
      </c>
      <c r="O2739" s="2">
        <v>0</v>
      </c>
      <c r="P2739" s="2">
        <v>0</v>
      </c>
      <c r="Q2739" s="2">
        <v>0</v>
      </c>
      <c r="R2739" s="2">
        <v>0</v>
      </c>
      <c r="S2739" t="s">
        <v>863</v>
      </c>
      <c r="T2739" t="s">
        <v>3000</v>
      </c>
      <c r="U2739" t="s">
        <v>7758</v>
      </c>
      <c r="V2739" t="s">
        <v>7751</v>
      </c>
      <c r="W2739" t="s">
        <v>7753</v>
      </c>
      <c r="X2739" t="s">
        <v>7752</v>
      </c>
      <c r="Y2739" t="s">
        <v>7752</v>
      </c>
      <c r="Z2739">
        <v>0</v>
      </c>
      <c r="AA2739">
        <v>0</v>
      </c>
    </row>
    <row r="2740" spans="1:27">
      <c r="A2740" s="1" t="s">
        <v>3874</v>
      </c>
      <c r="B2740">
        <v>3200400</v>
      </c>
      <c r="C2740" t="s">
        <v>5157</v>
      </c>
      <c r="D2740" t="s">
        <v>5157</v>
      </c>
      <c r="E2740" s="16" t="s">
        <v>3875</v>
      </c>
      <c r="F2740" t="s">
        <v>3876</v>
      </c>
      <c r="G2740">
        <v>99820</v>
      </c>
      <c r="H2740" t="s">
        <v>874</v>
      </c>
      <c r="J2740" t="s">
        <v>378</v>
      </c>
      <c r="K2740" t="s">
        <v>862</v>
      </c>
      <c r="L2740">
        <v>3</v>
      </c>
      <c r="M2740" s="2">
        <v>48353.440000000002</v>
      </c>
      <c r="N2740" s="2">
        <v>48353.440000000002</v>
      </c>
      <c r="O2740" s="2">
        <v>0</v>
      </c>
      <c r="P2740" s="2">
        <v>0</v>
      </c>
      <c r="Q2740" s="2">
        <v>0</v>
      </c>
      <c r="R2740" s="2">
        <v>0</v>
      </c>
      <c r="S2740" t="s">
        <v>863</v>
      </c>
      <c r="T2740" t="s">
        <v>5807</v>
      </c>
      <c r="U2740" t="s">
        <v>7758</v>
      </c>
      <c r="V2740" t="s">
        <v>7752</v>
      </c>
      <c r="W2740" t="s">
        <v>7752</v>
      </c>
      <c r="X2740" t="s">
        <v>7752</v>
      </c>
      <c r="Y2740" t="s">
        <v>7752</v>
      </c>
      <c r="Z2740">
        <v>0</v>
      </c>
      <c r="AA2740">
        <v>0</v>
      </c>
    </row>
    <row r="2741" spans="1:27">
      <c r="A2741" s="1" t="s">
        <v>5544</v>
      </c>
      <c r="B2741">
        <v>3200400</v>
      </c>
      <c r="C2741" t="s">
        <v>5157</v>
      </c>
      <c r="D2741" t="s">
        <v>5157</v>
      </c>
      <c r="E2741" s="16" t="s">
        <v>5545</v>
      </c>
      <c r="F2741" t="s">
        <v>6305</v>
      </c>
      <c r="G2741">
        <v>16350</v>
      </c>
      <c r="H2741" t="s">
        <v>2806</v>
      </c>
      <c r="J2741" t="s">
        <v>7367</v>
      </c>
      <c r="K2741" t="s">
        <v>1013</v>
      </c>
      <c r="L2741">
        <v>3</v>
      </c>
      <c r="M2741" s="2">
        <v>50305.1</v>
      </c>
      <c r="N2741" s="2">
        <v>0</v>
      </c>
      <c r="O2741" s="2">
        <v>0</v>
      </c>
      <c r="P2741" s="2">
        <v>0</v>
      </c>
      <c r="Q2741" s="2">
        <v>50305.1</v>
      </c>
      <c r="R2741" s="2">
        <v>0</v>
      </c>
      <c r="S2741" t="s">
        <v>1820</v>
      </c>
      <c r="T2741" t="s">
        <v>5557</v>
      </c>
      <c r="U2741" t="s">
        <v>7758</v>
      </c>
      <c r="V2741" t="s">
        <v>7752</v>
      </c>
      <c r="W2741" t="s">
        <v>7752</v>
      </c>
      <c r="X2741" t="s">
        <v>7752</v>
      </c>
      <c r="Y2741" t="s">
        <v>7752</v>
      </c>
      <c r="Z2741">
        <v>0</v>
      </c>
      <c r="AA2741">
        <v>0</v>
      </c>
    </row>
    <row r="2742" spans="1:27">
      <c r="A2742" s="1" t="s">
        <v>2645</v>
      </c>
      <c r="B2742">
        <v>3200400</v>
      </c>
      <c r="C2742" t="s">
        <v>5157</v>
      </c>
      <c r="D2742" t="s">
        <v>5157</v>
      </c>
      <c r="E2742" s="16" t="s">
        <v>2646</v>
      </c>
      <c r="F2742" t="s">
        <v>173</v>
      </c>
      <c r="G2742">
        <v>14081</v>
      </c>
      <c r="H2742" t="s">
        <v>2382</v>
      </c>
      <c r="J2742" t="s">
        <v>7367</v>
      </c>
      <c r="K2742" t="s">
        <v>1013</v>
      </c>
      <c r="L2742">
        <v>3</v>
      </c>
      <c r="M2742" s="2">
        <v>50414.47</v>
      </c>
      <c r="N2742" s="2">
        <v>0</v>
      </c>
      <c r="O2742" s="2">
        <v>0</v>
      </c>
      <c r="P2742" s="2">
        <v>0</v>
      </c>
      <c r="Q2742" s="2">
        <v>50414.47</v>
      </c>
      <c r="R2742" s="2">
        <v>0</v>
      </c>
      <c r="S2742" t="s">
        <v>1820</v>
      </c>
      <c r="T2742" t="s">
        <v>871</v>
      </c>
      <c r="U2742" t="s">
        <v>7758</v>
      </c>
      <c r="V2742" t="s">
        <v>7752</v>
      </c>
      <c r="W2742" t="s">
        <v>7752</v>
      </c>
      <c r="X2742" t="s">
        <v>7751</v>
      </c>
      <c r="Y2742" t="s">
        <v>7753</v>
      </c>
      <c r="Z2742">
        <v>0</v>
      </c>
      <c r="AA2742">
        <v>0</v>
      </c>
    </row>
    <row r="2743" spans="1:27">
      <c r="A2743" s="1" t="s">
        <v>6210</v>
      </c>
      <c r="B2743">
        <v>3200400</v>
      </c>
      <c r="C2743" t="s">
        <v>5157</v>
      </c>
      <c r="D2743" t="s">
        <v>5157</v>
      </c>
      <c r="E2743" s="16" t="s">
        <v>6211</v>
      </c>
      <c r="F2743" t="s">
        <v>6281</v>
      </c>
      <c r="G2743">
        <v>43020</v>
      </c>
      <c r="H2743" t="s">
        <v>3562</v>
      </c>
      <c r="J2743" t="s">
        <v>8406</v>
      </c>
      <c r="K2743" t="s">
        <v>2803</v>
      </c>
      <c r="L2743">
        <v>3</v>
      </c>
      <c r="M2743" s="2">
        <v>50504.44</v>
      </c>
      <c r="N2743" s="2">
        <v>0</v>
      </c>
      <c r="O2743" s="2">
        <v>50504.44</v>
      </c>
      <c r="P2743" s="2">
        <v>0</v>
      </c>
      <c r="Q2743" s="2">
        <v>0</v>
      </c>
      <c r="R2743" s="2">
        <v>0</v>
      </c>
      <c r="S2743" t="s">
        <v>863</v>
      </c>
      <c r="T2743" t="s">
        <v>6282</v>
      </c>
      <c r="U2743" t="s">
        <v>7758</v>
      </c>
      <c r="V2743" t="s">
        <v>7751</v>
      </c>
      <c r="W2743" t="s">
        <v>7752</v>
      </c>
      <c r="X2743" t="s">
        <v>7752</v>
      </c>
      <c r="Y2743" t="s">
        <v>7752</v>
      </c>
      <c r="Z2743">
        <v>0</v>
      </c>
      <c r="AA2743">
        <v>0</v>
      </c>
    </row>
    <row r="2744" spans="1:27">
      <c r="A2744" s="1" t="s">
        <v>5525</v>
      </c>
      <c r="B2744">
        <v>3200400</v>
      </c>
      <c r="C2744" t="s">
        <v>5157</v>
      </c>
      <c r="D2744" t="s">
        <v>5157</v>
      </c>
      <c r="E2744" s="16" t="s">
        <v>5526</v>
      </c>
      <c r="F2744" t="s">
        <v>5527</v>
      </c>
      <c r="G2744">
        <v>99820</v>
      </c>
      <c r="H2744" t="s">
        <v>874</v>
      </c>
      <c r="J2744" t="s">
        <v>378</v>
      </c>
      <c r="K2744" t="s">
        <v>862</v>
      </c>
      <c r="L2744">
        <v>3</v>
      </c>
      <c r="M2744" s="2">
        <v>55993.84</v>
      </c>
      <c r="N2744" s="2">
        <v>55993.84</v>
      </c>
      <c r="O2744" s="2">
        <v>0</v>
      </c>
      <c r="P2744" s="2">
        <v>0</v>
      </c>
      <c r="Q2744" s="2">
        <v>0</v>
      </c>
      <c r="R2744" s="2">
        <v>0</v>
      </c>
      <c r="S2744" t="s">
        <v>863</v>
      </c>
      <c r="T2744" t="s">
        <v>6282</v>
      </c>
      <c r="U2744" t="s">
        <v>7758</v>
      </c>
      <c r="V2744" t="s">
        <v>7752</v>
      </c>
      <c r="W2744" t="s">
        <v>7752</v>
      </c>
      <c r="X2744" t="s">
        <v>7752</v>
      </c>
      <c r="Y2744" t="s">
        <v>7752</v>
      </c>
      <c r="Z2744">
        <v>0</v>
      </c>
      <c r="AA2744">
        <v>0</v>
      </c>
    </row>
    <row r="2745" spans="1:27">
      <c r="A2745" s="1" t="s">
        <v>3883</v>
      </c>
      <c r="B2745">
        <v>3200400</v>
      </c>
      <c r="C2745" t="s">
        <v>5157</v>
      </c>
      <c r="D2745" t="s">
        <v>5157</v>
      </c>
      <c r="E2745" s="16" t="s">
        <v>3884</v>
      </c>
      <c r="F2745" t="s">
        <v>3885</v>
      </c>
      <c r="G2745">
        <v>42010</v>
      </c>
      <c r="H2745" t="s">
        <v>697</v>
      </c>
      <c r="J2745" t="s">
        <v>378</v>
      </c>
      <c r="K2745" t="s">
        <v>862</v>
      </c>
      <c r="L2745">
        <v>3</v>
      </c>
      <c r="M2745" s="2">
        <v>57346.5</v>
      </c>
      <c r="N2745" s="2">
        <v>57346.5</v>
      </c>
      <c r="O2745" s="2">
        <v>0</v>
      </c>
      <c r="P2745" s="2">
        <v>0</v>
      </c>
      <c r="Q2745" s="2">
        <v>0</v>
      </c>
      <c r="R2745" s="2">
        <v>0</v>
      </c>
      <c r="S2745" t="s">
        <v>863</v>
      </c>
      <c r="T2745" t="s">
        <v>5218</v>
      </c>
      <c r="U2745" t="s">
        <v>7758</v>
      </c>
      <c r="V2745" t="s">
        <v>7752</v>
      </c>
      <c r="W2745" t="s">
        <v>7751</v>
      </c>
      <c r="X2745" t="s">
        <v>7752</v>
      </c>
      <c r="Y2745" t="s">
        <v>7752</v>
      </c>
      <c r="Z2745">
        <v>0</v>
      </c>
      <c r="AA2745">
        <v>0</v>
      </c>
    </row>
    <row r="2746" spans="1:27">
      <c r="A2746" s="1" t="s">
        <v>3880</v>
      </c>
      <c r="B2746">
        <v>3200400</v>
      </c>
      <c r="C2746" t="s">
        <v>5157</v>
      </c>
      <c r="D2746" t="s">
        <v>5157</v>
      </c>
      <c r="E2746" s="16" t="s">
        <v>3881</v>
      </c>
      <c r="F2746" t="s">
        <v>3882</v>
      </c>
      <c r="G2746">
        <v>99820</v>
      </c>
      <c r="H2746" t="s">
        <v>874</v>
      </c>
      <c r="J2746" t="s">
        <v>378</v>
      </c>
      <c r="K2746" t="s">
        <v>862</v>
      </c>
      <c r="L2746">
        <v>3</v>
      </c>
      <c r="M2746" s="2">
        <v>58949.5</v>
      </c>
      <c r="N2746" s="2">
        <v>58949.5</v>
      </c>
      <c r="O2746" s="2">
        <v>0</v>
      </c>
      <c r="P2746" s="2">
        <v>0</v>
      </c>
      <c r="Q2746" s="2">
        <v>0</v>
      </c>
      <c r="R2746" s="2">
        <v>0</v>
      </c>
      <c r="S2746" t="s">
        <v>863</v>
      </c>
      <c r="T2746" t="s">
        <v>3000</v>
      </c>
      <c r="U2746" t="s">
        <v>7758</v>
      </c>
      <c r="V2746" t="s">
        <v>7752</v>
      </c>
      <c r="W2746" t="s">
        <v>7752</v>
      </c>
      <c r="X2746" t="s">
        <v>7752</v>
      </c>
      <c r="Y2746" t="s">
        <v>7752</v>
      </c>
      <c r="Z2746">
        <v>0</v>
      </c>
      <c r="AA2746">
        <v>0</v>
      </c>
    </row>
    <row r="2747" spans="1:27">
      <c r="A2747" s="1" t="s">
        <v>5405</v>
      </c>
      <c r="B2747">
        <v>3200400</v>
      </c>
      <c r="C2747" t="s">
        <v>5157</v>
      </c>
      <c r="D2747" t="s">
        <v>5157</v>
      </c>
      <c r="E2747" s="16" t="s">
        <v>5406</v>
      </c>
      <c r="F2747" t="s">
        <v>5407</v>
      </c>
      <c r="G2747">
        <v>13020</v>
      </c>
      <c r="H2747" t="s">
        <v>2003</v>
      </c>
      <c r="J2747" t="s">
        <v>378</v>
      </c>
      <c r="K2747" t="s">
        <v>862</v>
      </c>
      <c r="L2747">
        <v>3</v>
      </c>
      <c r="M2747" s="2">
        <v>59687</v>
      </c>
      <c r="N2747" s="2">
        <v>59687</v>
      </c>
      <c r="O2747" s="2">
        <v>0</v>
      </c>
      <c r="P2747" s="2">
        <v>0</v>
      </c>
      <c r="Q2747" s="2">
        <v>0</v>
      </c>
      <c r="R2747" s="2">
        <v>0</v>
      </c>
      <c r="S2747" t="s">
        <v>863</v>
      </c>
      <c r="T2747" t="s">
        <v>5816</v>
      </c>
      <c r="U2747" t="s">
        <v>7758</v>
      </c>
      <c r="V2747" t="s">
        <v>7753</v>
      </c>
      <c r="W2747" t="s">
        <v>7753</v>
      </c>
      <c r="X2747" t="s">
        <v>7752</v>
      </c>
      <c r="Y2747" t="s">
        <v>7752</v>
      </c>
      <c r="Z2747">
        <v>0</v>
      </c>
      <c r="AA2747">
        <v>0</v>
      </c>
    </row>
    <row r="2748" spans="1:27">
      <c r="A2748" s="1" t="s">
        <v>5403</v>
      </c>
      <c r="B2748">
        <v>3200400</v>
      </c>
      <c r="C2748" t="s">
        <v>5157</v>
      </c>
      <c r="D2748" t="s">
        <v>5157</v>
      </c>
      <c r="E2748" s="16" t="s">
        <v>5404</v>
      </c>
      <c r="F2748" t="s">
        <v>174</v>
      </c>
      <c r="G2748">
        <v>99820</v>
      </c>
      <c r="H2748" t="s">
        <v>874</v>
      </c>
      <c r="J2748" t="s">
        <v>378</v>
      </c>
      <c r="K2748" t="s">
        <v>862</v>
      </c>
      <c r="L2748">
        <v>3</v>
      </c>
      <c r="M2748" s="2">
        <v>59880.06</v>
      </c>
      <c r="N2748" s="2">
        <v>59880.06</v>
      </c>
      <c r="O2748" s="2">
        <v>0</v>
      </c>
      <c r="P2748" s="2">
        <v>0</v>
      </c>
      <c r="Q2748" s="2">
        <v>0</v>
      </c>
      <c r="R2748" s="2">
        <v>0</v>
      </c>
      <c r="S2748" t="s">
        <v>863</v>
      </c>
      <c r="T2748" t="s">
        <v>4524</v>
      </c>
      <c r="U2748" t="s">
        <v>7758</v>
      </c>
      <c r="V2748" t="s">
        <v>7752</v>
      </c>
      <c r="W2748" t="s">
        <v>7752</v>
      </c>
      <c r="X2748" t="s">
        <v>7752</v>
      </c>
      <c r="Y2748" t="s">
        <v>7752</v>
      </c>
      <c r="Z2748">
        <v>0</v>
      </c>
      <c r="AA2748">
        <v>0</v>
      </c>
    </row>
    <row r="2749" spans="1:27">
      <c r="A2749" s="1" t="s">
        <v>5401</v>
      </c>
      <c r="B2749">
        <v>3200400</v>
      </c>
      <c r="C2749" t="s">
        <v>5157</v>
      </c>
      <c r="D2749" t="s">
        <v>5157</v>
      </c>
      <c r="E2749" s="16" t="s">
        <v>5402</v>
      </c>
      <c r="F2749" t="s">
        <v>175</v>
      </c>
      <c r="G2749">
        <v>16110</v>
      </c>
      <c r="H2749" t="s">
        <v>693</v>
      </c>
      <c r="J2749" t="s">
        <v>378</v>
      </c>
      <c r="K2749" t="s">
        <v>862</v>
      </c>
      <c r="L2749">
        <v>3</v>
      </c>
      <c r="M2749" s="2">
        <v>59983.28</v>
      </c>
      <c r="N2749" s="2">
        <v>0</v>
      </c>
      <c r="O2749" s="2">
        <v>0</v>
      </c>
      <c r="P2749" s="2">
        <v>0</v>
      </c>
      <c r="Q2749" s="2">
        <v>59983.28</v>
      </c>
      <c r="R2749" s="2">
        <v>0</v>
      </c>
      <c r="S2749" t="s">
        <v>1820</v>
      </c>
      <c r="T2749" t="s">
        <v>1878</v>
      </c>
      <c r="U2749" t="s">
        <v>7758</v>
      </c>
      <c r="V2749" t="s">
        <v>7752</v>
      </c>
      <c r="W2749" t="s">
        <v>7752</v>
      </c>
      <c r="X2749" t="s">
        <v>7752</v>
      </c>
      <c r="Y2749" t="s">
        <v>7751</v>
      </c>
      <c r="Z2749">
        <v>0</v>
      </c>
      <c r="AA2749">
        <v>0</v>
      </c>
    </row>
    <row r="2750" spans="1:27">
      <c r="A2750" s="1" t="s">
        <v>4644</v>
      </c>
      <c r="B2750">
        <v>3200400</v>
      </c>
      <c r="C2750" t="s">
        <v>5157</v>
      </c>
      <c r="D2750" t="s">
        <v>5157</v>
      </c>
      <c r="E2750" s="16" t="s">
        <v>4645</v>
      </c>
      <c r="F2750" t="s">
        <v>5400</v>
      </c>
      <c r="G2750">
        <v>16110</v>
      </c>
      <c r="H2750" t="s">
        <v>693</v>
      </c>
      <c r="J2750" t="s">
        <v>378</v>
      </c>
      <c r="K2750" t="s">
        <v>862</v>
      </c>
      <c r="L2750">
        <v>3</v>
      </c>
      <c r="M2750" s="2">
        <v>59990</v>
      </c>
      <c r="N2750" s="2">
        <v>0</v>
      </c>
      <c r="O2750" s="2">
        <v>0</v>
      </c>
      <c r="P2750" s="2">
        <v>0</v>
      </c>
      <c r="Q2750" s="2">
        <v>59990</v>
      </c>
      <c r="R2750" s="2">
        <v>0</v>
      </c>
      <c r="S2750" t="s">
        <v>1820</v>
      </c>
      <c r="T2750" t="s">
        <v>1878</v>
      </c>
      <c r="U2750" t="s">
        <v>7758</v>
      </c>
      <c r="V2750" t="s">
        <v>7752</v>
      </c>
      <c r="W2750" t="s">
        <v>7752</v>
      </c>
      <c r="X2750" t="s">
        <v>7752</v>
      </c>
      <c r="Y2750" t="s">
        <v>7751</v>
      </c>
      <c r="Z2750">
        <v>0</v>
      </c>
      <c r="AA2750">
        <v>0</v>
      </c>
    </row>
    <row r="2751" spans="1:27">
      <c r="A2751" s="1" t="s">
        <v>3886</v>
      </c>
      <c r="B2751">
        <v>3200400</v>
      </c>
      <c r="C2751" t="s">
        <v>5157</v>
      </c>
      <c r="D2751" t="s">
        <v>5157</v>
      </c>
      <c r="E2751" s="16" t="s">
        <v>3887</v>
      </c>
      <c r="F2751" t="s">
        <v>4643</v>
      </c>
      <c r="G2751">
        <v>42010</v>
      </c>
      <c r="H2751" t="s">
        <v>697</v>
      </c>
      <c r="J2751" t="s">
        <v>378</v>
      </c>
      <c r="K2751" t="s">
        <v>862</v>
      </c>
      <c r="L2751">
        <v>3</v>
      </c>
      <c r="M2751" s="2">
        <v>59990.559999999998</v>
      </c>
      <c r="N2751" s="2">
        <v>59990.559999999998</v>
      </c>
      <c r="O2751" s="2">
        <v>0</v>
      </c>
      <c r="P2751" s="2">
        <v>0</v>
      </c>
      <c r="Q2751" s="2">
        <v>0</v>
      </c>
      <c r="R2751" s="2">
        <v>0</v>
      </c>
      <c r="S2751" t="s">
        <v>863</v>
      </c>
      <c r="T2751" t="s">
        <v>5962</v>
      </c>
      <c r="U2751" t="s">
        <v>7758</v>
      </c>
      <c r="V2751" t="s">
        <v>7752</v>
      </c>
      <c r="W2751" t="s">
        <v>7751</v>
      </c>
      <c r="X2751" t="s">
        <v>7752</v>
      </c>
      <c r="Y2751" t="s">
        <v>7752</v>
      </c>
      <c r="Z2751">
        <v>0</v>
      </c>
      <c r="AA2751">
        <v>0</v>
      </c>
    </row>
    <row r="2752" spans="1:27">
      <c r="A2752" s="1" t="s">
        <v>4904</v>
      </c>
      <c r="B2752">
        <v>3200400</v>
      </c>
      <c r="C2752" t="s">
        <v>5157</v>
      </c>
      <c r="D2752" t="s">
        <v>5157</v>
      </c>
      <c r="E2752" s="16" t="s">
        <v>4905</v>
      </c>
      <c r="F2752" t="s">
        <v>4906</v>
      </c>
      <c r="G2752">
        <v>99820</v>
      </c>
      <c r="H2752" t="s">
        <v>874</v>
      </c>
      <c r="J2752" t="s">
        <v>378</v>
      </c>
      <c r="K2752" t="s">
        <v>862</v>
      </c>
      <c r="L2752">
        <v>3</v>
      </c>
      <c r="M2752" s="2">
        <v>60380</v>
      </c>
      <c r="N2752" s="2">
        <v>60380</v>
      </c>
      <c r="O2752" s="2">
        <v>0</v>
      </c>
      <c r="P2752" s="2">
        <v>0</v>
      </c>
      <c r="Q2752" s="2">
        <v>0</v>
      </c>
      <c r="R2752" s="2">
        <v>0</v>
      </c>
      <c r="S2752" t="s">
        <v>863</v>
      </c>
      <c r="T2752" t="s">
        <v>4907</v>
      </c>
      <c r="U2752" t="s">
        <v>7758</v>
      </c>
      <c r="V2752" t="s">
        <v>7752</v>
      </c>
      <c r="W2752" t="s">
        <v>7752</v>
      </c>
      <c r="X2752" t="s">
        <v>7752</v>
      </c>
      <c r="Y2752" t="s">
        <v>7752</v>
      </c>
      <c r="Z2752">
        <v>0</v>
      </c>
      <c r="AA2752">
        <v>0</v>
      </c>
    </row>
    <row r="2753" spans="1:27">
      <c r="A2753" s="1" t="s">
        <v>4640</v>
      </c>
      <c r="B2753">
        <v>3200400</v>
      </c>
      <c r="C2753" t="s">
        <v>5157</v>
      </c>
      <c r="D2753" t="s">
        <v>5157</v>
      </c>
      <c r="E2753" s="16" t="s">
        <v>4641</v>
      </c>
      <c r="F2753" t="s">
        <v>176</v>
      </c>
      <c r="G2753">
        <v>16220</v>
      </c>
      <c r="H2753" t="s">
        <v>2307</v>
      </c>
      <c r="J2753" t="s">
        <v>7368</v>
      </c>
      <c r="K2753" t="s">
        <v>792</v>
      </c>
      <c r="L2753">
        <v>3</v>
      </c>
      <c r="M2753" s="2">
        <v>61774.2</v>
      </c>
      <c r="N2753" s="2">
        <v>61774.2</v>
      </c>
      <c r="O2753" s="2">
        <v>0</v>
      </c>
      <c r="P2753" s="2">
        <v>0</v>
      </c>
      <c r="Q2753" s="2">
        <v>0</v>
      </c>
      <c r="R2753" s="2">
        <v>0</v>
      </c>
      <c r="S2753" t="s">
        <v>1916</v>
      </c>
      <c r="T2753" t="s">
        <v>3955</v>
      </c>
      <c r="U2753" t="s">
        <v>7758</v>
      </c>
      <c r="V2753" t="s">
        <v>7751</v>
      </c>
      <c r="W2753" t="s">
        <v>7753</v>
      </c>
      <c r="X2753" t="s">
        <v>7753</v>
      </c>
      <c r="Y2753" t="s">
        <v>7752</v>
      </c>
      <c r="Z2753">
        <v>0</v>
      </c>
      <c r="AA2753">
        <v>0</v>
      </c>
    </row>
    <row r="2754" spans="1:27">
      <c r="A2754" s="1" t="s">
        <v>5233</v>
      </c>
      <c r="B2754">
        <v>3200400</v>
      </c>
      <c r="C2754" t="s">
        <v>5157</v>
      </c>
      <c r="D2754" t="s">
        <v>5157</v>
      </c>
      <c r="E2754" s="16" t="s">
        <v>4517</v>
      </c>
      <c r="F2754" t="s">
        <v>4518</v>
      </c>
      <c r="G2754">
        <v>11220</v>
      </c>
      <c r="H2754" t="s">
        <v>545</v>
      </c>
      <c r="J2754" t="s">
        <v>7368</v>
      </c>
      <c r="K2754" t="s">
        <v>1915</v>
      </c>
      <c r="L2754">
        <v>3</v>
      </c>
      <c r="M2754" s="2">
        <v>62773.78</v>
      </c>
      <c r="N2754" s="2">
        <v>0</v>
      </c>
      <c r="O2754" s="2">
        <v>0</v>
      </c>
      <c r="P2754" s="2">
        <v>0</v>
      </c>
      <c r="Q2754" s="2">
        <v>62773.78</v>
      </c>
      <c r="R2754" s="2">
        <v>0</v>
      </c>
      <c r="S2754" t="s">
        <v>1820</v>
      </c>
      <c r="T2754" t="s">
        <v>5198</v>
      </c>
      <c r="U2754" t="s">
        <v>7758</v>
      </c>
      <c r="V2754" t="s">
        <v>7751</v>
      </c>
      <c r="W2754" t="s">
        <v>7751</v>
      </c>
      <c r="X2754" t="s">
        <v>7752</v>
      </c>
      <c r="Y2754" t="s">
        <v>7752</v>
      </c>
      <c r="Z2754">
        <v>0</v>
      </c>
      <c r="AA2754">
        <v>0</v>
      </c>
    </row>
    <row r="2755" spans="1:27">
      <c r="A2755" s="1" t="s">
        <v>4892</v>
      </c>
      <c r="B2755">
        <v>3200400</v>
      </c>
      <c r="C2755" t="s">
        <v>5157</v>
      </c>
      <c r="D2755" t="s">
        <v>5157</v>
      </c>
      <c r="E2755" s="16" t="s">
        <v>4893</v>
      </c>
      <c r="F2755" t="s">
        <v>4894</v>
      </c>
      <c r="G2755">
        <v>16350</v>
      </c>
      <c r="H2755" t="s">
        <v>2806</v>
      </c>
      <c r="J2755" t="s">
        <v>7367</v>
      </c>
      <c r="K2755" t="s">
        <v>1013</v>
      </c>
      <c r="L2755">
        <v>3</v>
      </c>
      <c r="M2755" s="2">
        <v>68665.179999999993</v>
      </c>
      <c r="N2755" s="2">
        <v>0</v>
      </c>
      <c r="O2755" s="2">
        <v>0</v>
      </c>
      <c r="P2755" s="2">
        <v>0</v>
      </c>
      <c r="Q2755" s="2">
        <v>68665.179999999993</v>
      </c>
      <c r="R2755" s="2">
        <v>0</v>
      </c>
      <c r="S2755" t="s">
        <v>1820</v>
      </c>
      <c r="T2755" t="s">
        <v>5557</v>
      </c>
      <c r="U2755" t="s">
        <v>7758</v>
      </c>
      <c r="V2755" t="s">
        <v>7752</v>
      </c>
      <c r="W2755" t="s">
        <v>7752</v>
      </c>
      <c r="X2755" t="s">
        <v>7752</v>
      </c>
      <c r="Y2755" t="s">
        <v>7752</v>
      </c>
      <c r="Z2755">
        <v>0</v>
      </c>
      <c r="AA2755">
        <v>0</v>
      </c>
    </row>
    <row r="2756" spans="1:27">
      <c r="A2756" s="1" t="s">
        <v>4760</v>
      </c>
      <c r="B2756">
        <v>3200400</v>
      </c>
      <c r="C2756" t="s">
        <v>5157</v>
      </c>
      <c r="D2756" t="s">
        <v>5157</v>
      </c>
      <c r="E2756" s="16" t="s">
        <v>4761</v>
      </c>
      <c r="F2756" t="s">
        <v>4762</v>
      </c>
      <c r="G2756">
        <v>16350</v>
      </c>
      <c r="H2756" t="s">
        <v>2806</v>
      </c>
      <c r="J2756" t="s">
        <v>7367</v>
      </c>
      <c r="K2756" t="s">
        <v>1013</v>
      </c>
      <c r="L2756">
        <v>3</v>
      </c>
      <c r="M2756" s="2">
        <v>71253</v>
      </c>
      <c r="N2756" s="2">
        <v>0</v>
      </c>
      <c r="O2756" s="2">
        <v>0</v>
      </c>
      <c r="P2756" s="2">
        <v>0</v>
      </c>
      <c r="Q2756" s="2">
        <v>71253</v>
      </c>
      <c r="R2756" s="2">
        <v>0</v>
      </c>
      <c r="S2756" t="s">
        <v>1820</v>
      </c>
      <c r="T2756" t="s">
        <v>5557</v>
      </c>
      <c r="U2756" t="s">
        <v>7758</v>
      </c>
      <c r="V2756" t="s">
        <v>7752</v>
      </c>
      <c r="W2756" t="s">
        <v>7752</v>
      </c>
      <c r="X2756" t="s">
        <v>7752</v>
      </c>
      <c r="Y2756" t="s">
        <v>7752</v>
      </c>
      <c r="Z2756">
        <v>0</v>
      </c>
      <c r="AA2756">
        <v>0</v>
      </c>
    </row>
    <row r="2757" spans="1:27">
      <c r="A2757" s="1" t="s">
        <v>2861</v>
      </c>
      <c r="B2757">
        <v>3200400</v>
      </c>
      <c r="C2757" t="s">
        <v>5157</v>
      </c>
      <c r="D2757" t="s">
        <v>5157</v>
      </c>
      <c r="E2757" s="16" t="s">
        <v>2862</v>
      </c>
      <c r="F2757" t="s">
        <v>2863</v>
      </c>
      <c r="G2757">
        <v>33210</v>
      </c>
      <c r="H2757" t="s">
        <v>2798</v>
      </c>
      <c r="J2757" t="s">
        <v>7368</v>
      </c>
      <c r="K2757" t="s">
        <v>194</v>
      </c>
      <c r="L2757">
        <v>3</v>
      </c>
      <c r="M2757" s="2">
        <v>71804.350000000006</v>
      </c>
      <c r="N2757" s="2">
        <v>0</v>
      </c>
      <c r="O2757" s="2">
        <v>0</v>
      </c>
      <c r="P2757" s="2">
        <v>0</v>
      </c>
      <c r="Q2757" s="2">
        <v>71804.350000000006</v>
      </c>
      <c r="R2757" s="2">
        <v>0</v>
      </c>
      <c r="S2757" t="s">
        <v>1820</v>
      </c>
      <c r="T2757" t="s">
        <v>3353</v>
      </c>
      <c r="U2757" t="s">
        <v>7758</v>
      </c>
      <c r="V2757" t="s">
        <v>7752</v>
      </c>
      <c r="W2757" t="s">
        <v>7752</v>
      </c>
      <c r="X2757" t="s">
        <v>7753</v>
      </c>
      <c r="Y2757" t="s">
        <v>7753</v>
      </c>
      <c r="Z2757">
        <v>0</v>
      </c>
      <c r="AA2757">
        <v>0</v>
      </c>
    </row>
    <row r="2758" spans="1:27">
      <c r="A2758" s="1" t="s">
        <v>4624</v>
      </c>
      <c r="B2758">
        <v>3200400</v>
      </c>
      <c r="C2758" t="s">
        <v>5157</v>
      </c>
      <c r="D2758" t="s">
        <v>5157</v>
      </c>
      <c r="E2758" s="16" t="s">
        <v>4625</v>
      </c>
      <c r="F2758" t="s">
        <v>4626</v>
      </c>
      <c r="G2758">
        <v>11330</v>
      </c>
      <c r="H2758" t="s">
        <v>1168</v>
      </c>
      <c r="J2758" t="s">
        <v>8406</v>
      </c>
      <c r="K2758" t="s">
        <v>527</v>
      </c>
      <c r="L2758">
        <v>2</v>
      </c>
      <c r="M2758" s="2">
        <v>75919.98</v>
      </c>
      <c r="N2758" s="2">
        <v>0</v>
      </c>
      <c r="O2758" s="2">
        <v>0</v>
      </c>
      <c r="P2758" s="2">
        <v>0</v>
      </c>
      <c r="Q2758" s="2">
        <v>75919.98</v>
      </c>
      <c r="R2758" s="2">
        <v>0</v>
      </c>
      <c r="S2758" t="s">
        <v>1820</v>
      </c>
      <c r="T2758" t="s">
        <v>4627</v>
      </c>
      <c r="U2758" t="s">
        <v>7758</v>
      </c>
      <c r="V2758" t="s">
        <v>7753</v>
      </c>
      <c r="W2758" t="s">
        <v>7753</v>
      </c>
      <c r="X2758" t="s">
        <v>7752</v>
      </c>
      <c r="Y2758" t="s">
        <v>7752</v>
      </c>
      <c r="Z2758">
        <v>0</v>
      </c>
      <c r="AA2758">
        <v>0</v>
      </c>
    </row>
    <row r="2759" spans="1:27">
      <c r="A2759" s="1" t="s">
        <v>5632</v>
      </c>
      <c r="B2759">
        <v>3200400</v>
      </c>
      <c r="C2759" t="s">
        <v>5157</v>
      </c>
      <c r="D2759" t="s">
        <v>5157</v>
      </c>
      <c r="E2759" s="16" t="s">
        <v>7074</v>
      </c>
      <c r="F2759" t="s">
        <v>5633</v>
      </c>
      <c r="G2759">
        <v>16350</v>
      </c>
      <c r="H2759" t="s">
        <v>2806</v>
      </c>
      <c r="J2759" t="s">
        <v>376</v>
      </c>
      <c r="K2759" t="s">
        <v>5563</v>
      </c>
      <c r="L2759">
        <v>2</v>
      </c>
      <c r="M2759" s="2">
        <v>79326.53</v>
      </c>
      <c r="N2759" s="2">
        <v>0</v>
      </c>
      <c r="O2759" s="2">
        <v>0</v>
      </c>
      <c r="P2759" s="2">
        <v>0</v>
      </c>
      <c r="Q2759" s="2">
        <v>79326.53</v>
      </c>
      <c r="R2759" s="2">
        <v>0</v>
      </c>
      <c r="S2759" t="s">
        <v>1820</v>
      </c>
      <c r="T2759" t="s">
        <v>5557</v>
      </c>
      <c r="U2759" t="s">
        <v>7758</v>
      </c>
      <c r="V2759" t="s">
        <v>7752</v>
      </c>
      <c r="W2759" t="s">
        <v>7752</v>
      </c>
      <c r="X2759" t="s">
        <v>7752</v>
      </c>
      <c r="Y2759" t="s">
        <v>7752</v>
      </c>
      <c r="Z2759">
        <v>0</v>
      </c>
      <c r="AA2759">
        <v>0</v>
      </c>
    </row>
    <row r="2760" spans="1:27">
      <c r="A2760" s="1" t="s">
        <v>2174</v>
      </c>
      <c r="B2760">
        <v>3200400</v>
      </c>
      <c r="C2760" t="s">
        <v>5157</v>
      </c>
      <c r="D2760" t="s">
        <v>5157</v>
      </c>
      <c r="E2760" s="16" t="s">
        <v>2175</v>
      </c>
      <c r="F2760" t="s">
        <v>2176</v>
      </c>
      <c r="G2760">
        <v>11220</v>
      </c>
      <c r="H2760" t="s">
        <v>545</v>
      </c>
      <c r="J2760" t="s">
        <v>7365</v>
      </c>
      <c r="K2760" t="s">
        <v>2910</v>
      </c>
      <c r="L2760">
        <v>1</v>
      </c>
      <c r="M2760" s="2">
        <v>88876.97</v>
      </c>
      <c r="N2760" s="2">
        <v>0</v>
      </c>
      <c r="O2760" s="2">
        <v>0</v>
      </c>
      <c r="P2760" s="2">
        <v>0</v>
      </c>
      <c r="Q2760" s="2">
        <v>88876.97</v>
      </c>
      <c r="R2760" s="2">
        <v>0</v>
      </c>
      <c r="S2760" t="s">
        <v>1820</v>
      </c>
      <c r="T2760" t="s">
        <v>3086</v>
      </c>
      <c r="U2760" t="s">
        <v>7758</v>
      </c>
      <c r="V2760" t="s">
        <v>7751</v>
      </c>
      <c r="W2760" t="s">
        <v>7753</v>
      </c>
      <c r="X2760" t="s">
        <v>7752</v>
      </c>
      <c r="Y2760" t="s">
        <v>7752</v>
      </c>
      <c r="Z2760">
        <v>0</v>
      </c>
      <c r="AA2760">
        <v>0</v>
      </c>
    </row>
    <row r="2761" spans="1:27">
      <c r="A2761" s="1" t="s">
        <v>4642</v>
      </c>
      <c r="B2761">
        <v>3200400</v>
      </c>
      <c r="C2761" t="s">
        <v>5157</v>
      </c>
      <c r="D2761" t="s">
        <v>5157</v>
      </c>
      <c r="E2761" s="16" t="s">
        <v>5379</v>
      </c>
      <c r="F2761" t="s">
        <v>5380</v>
      </c>
      <c r="G2761">
        <v>31194</v>
      </c>
      <c r="H2761" t="s">
        <v>1523</v>
      </c>
      <c r="J2761" t="s">
        <v>7365</v>
      </c>
      <c r="K2761" t="s">
        <v>189</v>
      </c>
      <c r="L2761">
        <v>1</v>
      </c>
      <c r="M2761" s="2">
        <v>88993.08</v>
      </c>
      <c r="N2761" s="2">
        <v>88993.08</v>
      </c>
      <c r="O2761" s="2">
        <v>0</v>
      </c>
      <c r="P2761" s="2">
        <v>0</v>
      </c>
      <c r="Q2761" s="2">
        <v>0</v>
      </c>
      <c r="R2761" s="2">
        <v>0</v>
      </c>
      <c r="S2761" t="s">
        <v>863</v>
      </c>
      <c r="T2761" t="s">
        <v>5232</v>
      </c>
      <c r="U2761" t="s">
        <v>7758</v>
      </c>
      <c r="V2761" t="s">
        <v>7752</v>
      </c>
      <c r="W2761" t="s">
        <v>7752</v>
      </c>
      <c r="X2761" t="s">
        <v>7753</v>
      </c>
      <c r="Y2761" t="s">
        <v>7752</v>
      </c>
      <c r="Z2761">
        <v>0</v>
      </c>
      <c r="AA2761">
        <v>0</v>
      </c>
    </row>
    <row r="2762" spans="1:27">
      <c r="A2762" s="1" t="s">
        <v>5640</v>
      </c>
      <c r="B2762">
        <v>3200400</v>
      </c>
      <c r="C2762" t="s">
        <v>5157</v>
      </c>
      <c r="D2762" t="s">
        <v>5157</v>
      </c>
      <c r="E2762" s="16" t="s">
        <v>5641</v>
      </c>
      <c r="F2762" t="s">
        <v>177</v>
      </c>
      <c r="G2762">
        <v>43081</v>
      </c>
      <c r="H2762" t="s">
        <v>202</v>
      </c>
      <c r="J2762" t="s">
        <v>378</v>
      </c>
      <c r="K2762" t="s">
        <v>862</v>
      </c>
      <c r="L2762">
        <v>3</v>
      </c>
      <c r="M2762" s="2">
        <v>92000</v>
      </c>
      <c r="N2762" s="2">
        <v>0</v>
      </c>
      <c r="O2762" s="2">
        <v>0</v>
      </c>
      <c r="P2762" s="2">
        <v>0</v>
      </c>
      <c r="Q2762" s="2">
        <v>92000</v>
      </c>
      <c r="R2762" s="2">
        <v>0</v>
      </c>
      <c r="S2762" t="s">
        <v>1820</v>
      </c>
      <c r="T2762" t="s">
        <v>871</v>
      </c>
      <c r="U2762" t="s">
        <v>7758</v>
      </c>
      <c r="V2762" t="s">
        <v>7752</v>
      </c>
      <c r="W2762" t="s">
        <v>7752</v>
      </c>
      <c r="X2762" t="s">
        <v>7752</v>
      </c>
      <c r="Y2762" t="s">
        <v>7752</v>
      </c>
      <c r="Z2762">
        <v>0</v>
      </c>
      <c r="AA2762">
        <v>0</v>
      </c>
    </row>
    <row r="2763" spans="1:27">
      <c r="A2763" s="1" t="s">
        <v>6269</v>
      </c>
      <c r="B2763">
        <v>3200400</v>
      </c>
      <c r="C2763" t="s">
        <v>5157</v>
      </c>
      <c r="D2763" t="s">
        <v>5157</v>
      </c>
      <c r="E2763" s="16" t="s">
        <v>6270</v>
      </c>
      <c r="F2763" t="s">
        <v>178</v>
      </c>
      <c r="G2763">
        <v>11120</v>
      </c>
      <c r="H2763" t="s">
        <v>2402</v>
      </c>
      <c r="J2763" t="s">
        <v>379</v>
      </c>
      <c r="K2763" t="s">
        <v>1743</v>
      </c>
      <c r="L2763">
        <v>3</v>
      </c>
      <c r="M2763" s="2">
        <v>94870</v>
      </c>
      <c r="N2763" s="2">
        <v>0</v>
      </c>
      <c r="O2763" s="2">
        <v>0</v>
      </c>
      <c r="P2763" s="2">
        <v>0</v>
      </c>
      <c r="Q2763" s="2">
        <v>94870</v>
      </c>
      <c r="R2763" s="2">
        <v>0</v>
      </c>
      <c r="S2763" t="s">
        <v>1820</v>
      </c>
      <c r="T2763" t="s">
        <v>871</v>
      </c>
      <c r="U2763" t="s">
        <v>7758</v>
      </c>
      <c r="V2763" t="s">
        <v>7752</v>
      </c>
      <c r="W2763" t="s">
        <v>7752</v>
      </c>
      <c r="X2763" t="s">
        <v>7752</v>
      </c>
      <c r="Y2763" t="s">
        <v>7752</v>
      </c>
      <c r="Z2763">
        <v>0</v>
      </c>
      <c r="AA2763">
        <v>0</v>
      </c>
    </row>
    <row r="2764" spans="1:27">
      <c r="A2764" s="1" t="s">
        <v>4628</v>
      </c>
      <c r="B2764">
        <v>3200400</v>
      </c>
      <c r="C2764" t="s">
        <v>5157</v>
      </c>
      <c r="D2764" t="s">
        <v>5157</v>
      </c>
      <c r="E2764" s="16" t="s">
        <v>4629</v>
      </c>
      <c r="F2764" t="s">
        <v>4630</v>
      </c>
      <c r="G2764">
        <v>43020</v>
      </c>
      <c r="H2764" t="s">
        <v>3562</v>
      </c>
      <c r="J2764" t="s">
        <v>7368</v>
      </c>
      <c r="K2764" t="s">
        <v>194</v>
      </c>
      <c r="L2764">
        <v>3</v>
      </c>
      <c r="M2764" s="2">
        <v>98937.11</v>
      </c>
      <c r="N2764" s="2">
        <v>98937.11</v>
      </c>
      <c r="O2764" s="2">
        <v>0</v>
      </c>
      <c r="P2764" s="2">
        <v>0</v>
      </c>
      <c r="Q2764" s="2">
        <v>0</v>
      </c>
      <c r="R2764" s="2">
        <v>0</v>
      </c>
      <c r="S2764" t="s">
        <v>1916</v>
      </c>
      <c r="T2764" t="s">
        <v>4631</v>
      </c>
      <c r="U2764" t="s">
        <v>7758</v>
      </c>
      <c r="V2764" t="s">
        <v>7751</v>
      </c>
      <c r="W2764" t="s">
        <v>7751</v>
      </c>
      <c r="X2764" t="s">
        <v>7752</v>
      </c>
      <c r="Y2764" t="s">
        <v>7752</v>
      </c>
      <c r="Z2764">
        <v>0</v>
      </c>
      <c r="AA2764">
        <v>0</v>
      </c>
    </row>
    <row r="2765" spans="1:27">
      <c r="A2765" s="1" t="s">
        <v>5561</v>
      </c>
      <c r="B2765">
        <v>3200400</v>
      </c>
      <c r="C2765" t="s">
        <v>5157</v>
      </c>
      <c r="D2765" t="s">
        <v>5157</v>
      </c>
      <c r="E2765" s="16" t="s">
        <v>7071</v>
      </c>
      <c r="F2765" t="s">
        <v>7072</v>
      </c>
      <c r="G2765">
        <v>16350</v>
      </c>
      <c r="H2765" t="s">
        <v>2806</v>
      </c>
      <c r="J2765" t="s">
        <v>7367</v>
      </c>
      <c r="K2765" t="s">
        <v>1013</v>
      </c>
      <c r="L2765">
        <v>3</v>
      </c>
      <c r="M2765" s="2">
        <v>103217</v>
      </c>
      <c r="N2765" s="2">
        <v>0</v>
      </c>
      <c r="O2765" s="2">
        <v>0</v>
      </c>
      <c r="P2765" s="2">
        <v>0</v>
      </c>
      <c r="Q2765" s="2">
        <v>103217</v>
      </c>
      <c r="R2765" s="2">
        <v>0</v>
      </c>
      <c r="S2765" t="s">
        <v>1820</v>
      </c>
      <c r="T2765" t="s">
        <v>5557</v>
      </c>
      <c r="U2765" t="s">
        <v>7758</v>
      </c>
      <c r="V2765" t="s">
        <v>7752</v>
      </c>
      <c r="W2765" t="s">
        <v>7752</v>
      </c>
      <c r="X2765" t="s">
        <v>7752</v>
      </c>
      <c r="Y2765" t="s">
        <v>7752</v>
      </c>
      <c r="Z2765">
        <v>0</v>
      </c>
      <c r="AA2765">
        <v>0</v>
      </c>
    </row>
    <row r="2766" spans="1:27">
      <c r="A2766" s="1" t="s">
        <v>5219</v>
      </c>
      <c r="B2766">
        <v>3200400</v>
      </c>
      <c r="C2766" t="s">
        <v>5157</v>
      </c>
      <c r="D2766" t="s">
        <v>5157</v>
      </c>
      <c r="E2766" s="16" t="s">
        <v>5220</v>
      </c>
      <c r="F2766" t="s">
        <v>5959</v>
      </c>
      <c r="G2766">
        <v>31161</v>
      </c>
      <c r="H2766" t="s">
        <v>3577</v>
      </c>
      <c r="J2766" t="s">
        <v>7368</v>
      </c>
      <c r="K2766" t="s">
        <v>194</v>
      </c>
      <c r="L2766">
        <v>3</v>
      </c>
      <c r="M2766" s="2">
        <v>103952.22</v>
      </c>
      <c r="N2766" s="2">
        <v>103952.22</v>
      </c>
      <c r="O2766" s="2">
        <v>0</v>
      </c>
      <c r="P2766" s="2">
        <v>0</v>
      </c>
      <c r="Q2766" s="2">
        <v>0</v>
      </c>
      <c r="R2766" s="2">
        <v>0</v>
      </c>
      <c r="S2766" t="s">
        <v>863</v>
      </c>
      <c r="T2766" t="s">
        <v>3316</v>
      </c>
      <c r="U2766" t="s">
        <v>7758</v>
      </c>
      <c r="V2766" t="s">
        <v>7751</v>
      </c>
      <c r="W2766" t="s">
        <v>7752</v>
      </c>
      <c r="X2766" t="s">
        <v>7753</v>
      </c>
      <c r="Y2766" t="s">
        <v>7752</v>
      </c>
      <c r="Z2766">
        <v>0</v>
      </c>
      <c r="AA2766">
        <v>0</v>
      </c>
    </row>
    <row r="2767" spans="1:27">
      <c r="A2767" s="1" t="s">
        <v>2982</v>
      </c>
      <c r="B2767">
        <v>3200400</v>
      </c>
      <c r="C2767" t="s">
        <v>5157</v>
      </c>
      <c r="D2767" t="s">
        <v>5157</v>
      </c>
      <c r="E2767" s="16" t="s">
        <v>4522</v>
      </c>
      <c r="F2767" t="s">
        <v>4523</v>
      </c>
      <c r="G2767">
        <v>16110</v>
      </c>
      <c r="H2767" t="s">
        <v>693</v>
      </c>
      <c r="J2767" t="s">
        <v>8406</v>
      </c>
      <c r="K2767" t="s">
        <v>3567</v>
      </c>
      <c r="L2767">
        <v>3</v>
      </c>
      <c r="M2767" s="2">
        <v>109497.48</v>
      </c>
      <c r="N2767" s="2">
        <v>0</v>
      </c>
      <c r="O2767" s="2">
        <v>0</v>
      </c>
      <c r="P2767" s="2">
        <v>0</v>
      </c>
      <c r="Q2767" s="2">
        <v>109497.48</v>
      </c>
      <c r="R2767" s="2">
        <v>0</v>
      </c>
      <c r="S2767" t="s">
        <v>1820</v>
      </c>
      <c r="T2767" t="s">
        <v>4524</v>
      </c>
      <c r="U2767" t="s">
        <v>7758</v>
      </c>
      <c r="V2767" t="s">
        <v>7753</v>
      </c>
      <c r="W2767" t="s">
        <v>7752</v>
      </c>
      <c r="X2767" t="s">
        <v>7752</v>
      </c>
      <c r="Y2767" t="s">
        <v>7753</v>
      </c>
      <c r="Z2767">
        <v>0</v>
      </c>
      <c r="AA2767">
        <v>0</v>
      </c>
    </row>
    <row r="2768" spans="1:27">
      <c r="A2768" s="1" t="s">
        <v>5550</v>
      </c>
      <c r="B2768">
        <v>3200400</v>
      </c>
      <c r="C2768" t="s">
        <v>5157</v>
      </c>
      <c r="D2768" t="s">
        <v>5157</v>
      </c>
      <c r="E2768" s="16" t="s">
        <v>6266</v>
      </c>
      <c r="F2768" t="s">
        <v>6267</v>
      </c>
      <c r="G2768">
        <v>12181</v>
      </c>
      <c r="H2768" t="s">
        <v>3566</v>
      </c>
      <c r="J2768" t="s">
        <v>8406</v>
      </c>
      <c r="K2768" t="s">
        <v>2803</v>
      </c>
      <c r="L2768">
        <v>3</v>
      </c>
      <c r="M2768" s="2">
        <v>113275.26</v>
      </c>
      <c r="N2768" s="2">
        <v>0</v>
      </c>
      <c r="O2768" s="2">
        <v>0</v>
      </c>
      <c r="P2768" s="2">
        <v>0</v>
      </c>
      <c r="Q2768" s="2">
        <v>113275.26</v>
      </c>
      <c r="R2768" s="2">
        <v>0</v>
      </c>
      <c r="S2768" t="s">
        <v>1820</v>
      </c>
      <c r="T2768" t="s">
        <v>6268</v>
      </c>
      <c r="U2768" t="s">
        <v>7758</v>
      </c>
      <c r="V2768" t="s">
        <v>7751</v>
      </c>
      <c r="W2768" t="s">
        <v>7753</v>
      </c>
      <c r="X2768" t="s">
        <v>7752</v>
      </c>
      <c r="Y2768" t="s">
        <v>7752</v>
      </c>
      <c r="Z2768">
        <v>0</v>
      </c>
      <c r="AA2768">
        <v>0</v>
      </c>
    </row>
    <row r="2769" spans="1:27">
      <c r="A2769" s="1" t="s">
        <v>6306</v>
      </c>
      <c r="B2769">
        <v>3200400</v>
      </c>
      <c r="C2769" t="s">
        <v>5157</v>
      </c>
      <c r="D2769" t="s">
        <v>5157</v>
      </c>
      <c r="E2769" s="16" t="s">
        <v>8717</v>
      </c>
      <c r="F2769" t="s">
        <v>6307</v>
      </c>
      <c r="G2769">
        <v>16350</v>
      </c>
      <c r="H2769" t="s">
        <v>2806</v>
      </c>
      <c r="J2769" t="s">
        <v>7367</v>
      </c>
      <c r="K2769" t="s">
        <v>999</v>
      </c>
      <c r="L2769">
        <v>3</v>
      </c>
      <c r="M2769" s="2">
        <v>122078.23</v>
      </c>
      <c r="N2769" s="2">
        <v>0</v>
      </c>
      <c r="O2769" s="2">
        <v>0</v>
      </c>
      <c r="P2769" s="2">
        <v>0</v>
      </c>
      <c r="Q2769" s="2">
        <v>122078.23</v>
      </c>
      <c r="R2769" s="2">
        <v>0</v>
      </c>
      <c r="S2769" t="s">
        <v>1820</v>
      </c>
      <c r="T2769" t="s">
        <v>5557</v>
      </c>
      <c r="U2769" t="s">
        <v>7758</v>
      </c>
      <c r="V2769" t="s">
        <v>7752</v>
      </c>
      <c r="W2769" t="s">
        <v>7752</v>
      </c>
      <c r="X2769" t="s">
        <v>7752</v>
      </c>
      <c r="Y2769" t="s">
        <v>7752</v>
      </c>
      <c r="Z2769">
        <v>0</v>
      </c>
      <c r="AA2769">
        <v>0</v>
      </c>
    </row>
    <row r="2770" spans="1:27">
      <c r="A2770" s="1" t="s">
        <v>3045</v>
      </c>
      <c r="B2770">
        <v>3200400</v>
      </c>
      <c r="C2770" t="s">
        <v>5157</v>
      </c>
      <c r="D2770" t="s">
        <v>5157</v>
      </c>
      <c r="E2770" s="16" t="s">
        <v>3046</v>
      </c>
      <c r="F2770" t="s">
        <v>179</v>
      </c>
      <c r="G2770">
        <v>43020</v>
      </c>
      <c r="H2770" t="s">
        <v>3562</v>
      </c>
      <c r="J2770" t="s">
        <v>7365</v>
      </c>
      <c r="K2770" t="s">
        <v>6959</v>
      </c>
      <c r="L2770">
        <v>1</v>
      </c>
      <c r="M2770" s="2">
        <v>127254</v>
      </c>
      <c r="N2770" s="2">
        <v>127254</v>
      </c>
      <c r="O2770" s="2">
        <v>0</v>
      </c>
      <c r="P2770" s="2">
        <v>0</v>
      </c>
      <c r="Q2770" s="2">
        <v>0</v>
      </c>
      <c r="R2770" s="2">
        <v>0</v>
      </c>
      <c r="S2770" t="s">
        <v>1916</v>
      </c>
      <c r="T2770" t="s">
        <v>3047</v>
      </c>
      <c r="U2770" t="s">
        <v>7758</v>
      </c>
      <c r="V2770" t="s">
        <v>7751</v>
      </c>
      <c r="W2770" t="s">
        <v>7753</v>
      </c>
      <c r="X2770" t="s">
        <v>7753</v>
      </c>
      <c r="Y2770" t="s">
        <v>7752</v>
      </c>
      <c r="Z2770">
        <v>0</v>
      </c>
      <c r="AA2770">
        <v>0</v>
      </c>
    </row>
    <row r="2771" spans="1:27">
      <c r="A2771" s="1" t="s">
        <v>4519</v>
      </c>
      <c r="B2771">
        <v>3200400</v>
      </c>
      <c r="C2771" t="s">
        <v>5157</v>
      </c>
      <c r="D2771" t="s">
        <v>5157</v>
      </c>
      <c r="E2771" s="16" t="s">
        <v>4520</v>
      </c>
      <c r="F2771" t="s">
        <v>180</v>
      </c>
      <c r="G2771">
        <v>31163</v>
      </c>
      <c r="H2771" t="s">
        <v>537</v>
      </c>
      <c r="J2771" t="s">
        <v>8406</v>
      </c>
      <c r="K2771" t="s">
        <v>2418</v>
      </c>
      <c r="L2771">
        <v>1</v>
      </c>
      <c r="M2771" s="2">
        <v>131536.51999999999</v>
      </c>
      <c r="N2771" s="2">
        <v>131536.51999999999</v>
      </c>
      <c r="O2771" s="2">
        <v>0</v>
      </c>
      <c r="P2771" s="2">
        <v>0</v>
      </c>
      <c r="Q2771" s="2">
        <v>0</v>
      </c>
      <c r="R2771" s="2">
        <v>0</v>
      </c>
      <c r="S2771" t="s">
        <v>863</v>
      </c>
      <c r="T2771" t="s">
        <v>4488</v>
      </c>
      <c r="U2771" t="s">
        <v>7758</v>
      </c>
      <c r="V2771" t="s">
        <v>7753</v>
      </c>
      <c r="W2771" t="s">
        <v>7752</v>
      </c>
      <c r="X2771" t="s">
        <v>7753</v>
      </c>
      <c r="Y2771" t="s">
        <v>7752</v>
      </c>
      <c r="Z2771">
        <v>0</v>
      </c>
      <c r="AA2771">
        <v>0</v>
      </c>
    </row>
    <row r="2772" spans="1:27">
      <c r="A2772" s="1" t="s">
        <v>5537</v>
      </c>
      <c r="B2772">
        <v>3200400</v>
      </c>
      <c r="C2772" t="s">
        <v>5157</v>
      </c>
      <c r="D2772" t="s">
        <v>5157</v>
      </c>
      <c r="E2772" s="16" t="s">
        <v>7035</v>
      </c>
      <c r="F2772" t="s">
        <v>4698</v>
      </c>
      <c r="G2772">
        <v>15040</v>
      </c>
      <c r="H2772" t="s">
        <v>2839</v>
      </c>
      <c r="J2772" t="s">
        <v>8406</v>
      </c>
      <c r="K2772" t="s">
        <v>3567</v>
      </c>
      <c r="L2772">
        <v>3</v>
      </c>
      <c r="M2772" s="2">
        <v>149765.82999999999</v>
      </c>
      <c r="N2772" s="2">
        <v>0</v>
      </c>
      <c r="O2772" s="2">
        <v>0</v>
      </c>
      <c r="P2772" s="2">
        <v>0</v>
      </c>
      <c r="Q2772" s="2">
        <v>149765.82999999999</v>
      </c>
      <c r="R2772" s="2">
        <v>0</v>
      </c>
      <c r="S2772" t="s">
        <v>1820</v>
      </c>
      <c r="T2772" t="s">
        <v>871</v>
      </c>
      <c r="U2772" t="s">
        <v>7758</v>
      </c>
      <c r="V2772" t="s">
        <v>7752</v>
      </c>
      <c r="W2772" t="s">
        <v>7752</v>
      </c>
      <c r="X2772" t="s">
        <v>7752</v>
      </c>
      <c r="Y2772" t="s">
        <v>7751</v>
      </c>
      <c r="Z2772">
        <v>0</v>
      </c>
      <c r="AA2772">
        <v>0</v>
      </c>
    </row>
    <row r="2773" spans="1:27">
      <c r="A2773" s="1" t="s">
        <v>5243</v>
      </c>
      <c r="B2773">
        <v>3200400</v>
      </c>
      <c r="C2773" t="s">
        <v>5157</v>
      </c>
      <c r="D2773" t="s">
        <v>5157</v>
      </c>
      <c r="E2773" s="16" t="s">
        <v>5216</v>
      </c>
      <c r="F2773" t="s">
        <v>5217</v>
      </c>
      <c r="G2773">
        <v>42010</v>
      </c>
      <c r="H2773" t="s">
        <v>697</v>
      </c>
      <c r="J2773" t="s">
        <v>7365</v>
      </c>
      <c r="K2773" t="s">
        <v>2210</v>
      </c>
      <c r="L2773">
        <v>1</v>
      </c>
      <c r="M2773" s="2">
        <v>158158</v>
      </c>
      <c r="N2773" s="2">
        <v>158158</v>
      </c>
      <c r="O2773" s="2">
        <v>0</v>
      </c>
      <c r="P2773" s="2">
        <v>0</v>
      </c>
      <c r="Q2773" s="2">
        <v>0</v>
      </c>
      <c r="R2773" s="2">
        <v>0</v>
      </c>
      <c r="S2773" t="s">
        <v>863</v>
      </c>
      <c r="T2773" t="s">
        <v>5218</v>
      </c>
      <c r="U2773" t="s">
        <v>7758</v>
      </c>
      <c r="V2773" t="s">
        <v>7752</v>
      </c>
      <c r="W2773" t="s">
        <v>7751</v>
      </c>
      <c r="X2773" t="s">
        <v>7752</v>
      </c>
      <c r="Y2773" t="s">
        <v>7752</v>
      </c>
      <c r="Z2773">
        <v>0</v>
      </c>
      <c r="AA2773">
        <v>0</v>
      </c>
    </row>
    <row r="2774" spans="1:27">
      <c r="A2774" s="1" t="s">
        <v>5637</v>
      </c>
      <c r="B2774">
        <v>3200400</v>
      </c>
      <c r="C2774" t="s">
        <v>5157</v>
      </c>
      <c r="D2774" t="s">
        <v>5157</v>
      </c>
      <c r="E2774" s="16" t="s">
        <v>5638</v>
      </c>
      <c r="F2774" t="s">
        <v>5639</v>
      </c>
      <c r="G2774">
        <v>15050</v>
      </c>
      <c r="H2774" t="s">
        <v>233</v>
      </c>
      <c r="J2774" t="s">
        <v>7367</v>
      </c>
      <c r="K2774" t="s">
        <v>1013</v>
      </c>
      <c r="L2774">
        <v>3</v>
      </c>
      <c r="M2774" s="2">
        <v>159141.99</v>
      </c>
      <c r="N2774" s="2">
        <v>0</v>
      </c>
      <c r="O2774" s="2">
        <v>0</v>
      </c>
      <c r="P2774" s="2">
        <v>0</v>
      </c>
      <c r="Q2774" s="2">
        <v>159141.99</v>
      </c>
      <c r="R2774" s="2">
        <v>0</v>
      </c>
      <c r="S2774" t="s">
        <v>1820</v>
      </c>
      <c r="T2774" t="s">
        <v>5557</v>
      </c>
      <c r="U2774" t="s">
        <v>7758</v>
      </c>
      <c r="V2774" t="s">
        <v>7752</v>
      </c>
      <c r="W2774" t="s">
        <v>7752</v>
      </c>
      <c r="X2774" t="s">
        <v>7752</v>
      </c>
      <c r="Y2774" t="s">
        <v>7751</v>
      </c>
      <c r="Z2774">
        <v>0</v>
      </c>
      <c r="AA2774">
        <v>0</v>
      </c>
    </row>
    <row r="2775" spans="1:27">
      <c r="A2775" s="1" t="s">
        <v>3423</v>
      </c>
      <c r="B2775">
        <v>3200400</v>
      </c>
      <c r="C2775" t="s">
        <v>5157</v>
      </c>
      <c r="D2775" t="s">
        <v>5157</v>
      </c>
      <c r="E2775" s="16" t="s">
        <v>3424</v>
      </c>
      <c r="F2775" t="s">
        <v>2644</v>
      </c>
      <c r="G2775">
        <v>41010</v>
      </c>
      <c r="H2775" t="s">
        <v>1988</v>
      </c>
      <c r="J2775" t="s">
        <v>7367</v>
      </c>
      <c r="K2775" t="s">
        <v>1013</v>
      </c>
      <c r="L2775">
        <v>3</v>
      </c>
      <c r="M2775" s="2">
        <v>160569.57999999999</v>
      </c>
      <c r="N2775" s="2">
        <v>0</v>
      </c>
      <c r="O2775" s="2">
        <v>0</v>
      </c>
      <c r="P2775" s="2">
        <v>0</v>
      </c>
      <c r="Q2775" s="2">
        <v>160569.57999999999</v>
      </c>
      <c r="R2775" s="2">
        <v>0</v>
      </c>
      <c r="S2775" t="s">
        <v>1820</v>
      </c>
      <c r="T2775" t="s">
        <v>5557</v>
      </c>
      <c r="U2775" t="s">
        <v>7758</v>
      </c>
      <c r="V2775" t="s">
        <v>7752</v>
      </c>
      <c r="W2775" t="s">
        <v>7752</v>
      </c>
      <c r="X2775" t="s">
        <v>7751</v>
      </c>
      <c r="Y2775" t="s">
        <v>7752</v>
      </c>
      <c r="Z2775">
        <v>0</v>
      </c>
      <c r="AA2775">
        <v>0</v>
      </c>
    </row>
    <row r="2776" spans="1:27">
      <c r="A2776" s="1" t="s">
        <v>4704</v>
      </c>
      <c r="B2776">
        <v>3200400</v>
      </c>
      <c r="C2776" t="s">
        <v>5157</v>
      </c>
      <c r="D2776" t="s">
        <v>5157</v>
      </c>
      <c r="E2776" s="16" t="s">
        <v>4705</v>
      </c>
      <c r="F2776" t="s">
        <v>5553</v>
      </c>
      <c r="G2776">
        <v>41040</v>
      </c>
      <c r="H2776" t="s">
        <v>2007</v>
      </c>
      <c r="J2776" t="s">
        <v>7368</v>
      </c>
      <c r="K2776" t="s">
        <v>792</v>
      </c>
      <c r="L2776">
        <v>3</v>
      </c>
      <c r="M2776" s="2">
        <v>164544.44</v>
      </c>
      <c r="N2776" s="2">
        <v>0</v>
      </c>
      <c r="O2776" s="2">
        <v>0</v>
      </c>
      <c r="P2776" s="2">
        <v>0</v>
      </c>
      <c r="Q2776" s="2">
        <v>164544.44</v>
      </c>
      <c r="R2776" s="2">
        <v>0</v>
      </c>
      <c r="S2776" t="s">
        <v>1820</v>
      </c>
      <c r="T2776" t="s">
        <v>871</v>
      </c>
      <c r="U2776" t="s">
        <v>7758</v>
      </c>
      <c r="V2776" t="s">
        <v>7752</v>
      </c>
      <c r="W2776" t="s">
        <v>7752</v>
      </c>
      <c r="X2776" t="s">
        <v>7752</v>
      </c>
      <c r="Y2776" t="s">
        <v>7752</v>
      </c>
      <c r="Z2776">
        <v>0</v>
      </c>
      <c r="AA2776">
        <v>0</v>
      </c>
    </row>
    <row r="2777" spans="1:27">
      <c r="A2777" s="1" t="s">
        <v>5558</v>
      </c>
      <c r="B2777">
        <v>3200400</v>
      </c>
      <c r="C2777" t="s">
        <v>5157</v>
      </c>
      <c r="D2777" t="s">
        <v>5157</v>
      </c>
      <c r="E2777" s="16" t="s">
        <v>5559</v>
      </c>
      <c r="F2777" t="s">
        <v>5560</v>
      </c>
      <c r="G2777">
        <v>15050</v>
      </c>
      <c r="H2777" t="s">
        <v>233</v>
      </c>
      <c r="J2777" t="s">
        <v>376</v>
      </c>
      <c r="K2777" t="s">
        <v>1030</v>
      </c>
      <c r="L2777">
        <v>3</v>
      </c>
      <c r="M2777" s="2">
        <v>164672.31</v>
      </c>
      <c r="N2777" s="2">
        <v>0</v>
      </c>
      <c r="O2777" s="2">
        <v>0</v>
      </c>
      <c r="P2777" s="2">
        <v>0</v>
      </c>
      <c r="Q2777" s="2">
        <v>164672.31</v>
      </c>
      <c r="R2777" s="2">
        <v>0</v>
      </c>
      <c r="S2777" t="s">
        <v>1820</v>
      </c>
      <c r="T2777" t="s">
        <v>1686</v>
      </c>
      <c r="U2777" t="s">
        <v>7758</v>
      </c>
      <c r="V2777" t="s">
        <v>7752</v>
      </c>
      <c r="W2777" t="s">
        <v>7752</v>
      </c>
      <c r="X2777" t="s">
        <v>7752</v>
      </c>
      <c r="Y2777" t="s">
        <v>7751</v>
      </c>
      <c r="Z2777">
        <v>0</v>
      </c>
      <c r="AA2777">
        <v>0</v>
      </c>
    </row>
    <row r="2778" spans="1:27">
      <c r="A2778" s="1" t="s">
        <v>5381</v>
      </c>
      <c r="B2778">
        <v>3200400</v>
      </c>
      <c r="C2778" t="s">
        <v>5157</v>
      </c>
      <c r="D2778" t="s">
        <v>5157</v>
      </c>
      <c r="E2778" s="16" t="s">
        <v>5382</v>
      </c>
      <c r="F2778" t="s">
        <v>5383</v>
      </c>
      <c r="G2778">
        <v>12220</v>
      </c>
      <c r="H2778" t="s">
        <v>1832</v>
      </c>
      <c r="J2778" t="s">
        <v>8406</v>
      </c>
      <c r="K2778" t="s">
        <v>527</v>
      </c>
      <c r="L2778">
        <v>2</v>
      </c>
      <c r="M2778" s="2">
        <v>169258.28</v>
      </c>
      <c r="N2778" s="2">
        <v>169258.28</v>
      </c>
      <c r="O2778" s="2">
        <v>0</v>
      </c>
      <c r="P2778" s="2">
        <v>0</v>
      </c>
      <c r="Q2778" s="2">
        <v>0</v>
      </c>
      <c r="R2778" s="2">
        <v>0</v>
      </c>
      <c r="S2778" t="s">
        <v>863</v>
      </c>
      <c r="T2778" t="s">
        <v>246</v>
      </c>
      <c r="U2778" t="s">
        <v>7758</v>
      </c>
      <c r="V2778" t="s">
        <v>7751</v>
      </c>
      <c r="W2778" t="s">
        <v>7753</v>
      </c>
      <c r="X2778" t="s">
        <v>7752</v>
      </c>
      <c r="Y2778" t="s">
        <v>7752</v>
      </c>
      <c r="Z2778">
        <v>0</v>
      </c>
      <c r="AA2778">
        <v>0</v>
      </c>
    </row>
    <row r="2779" spans="1:27">
      <c r="A2779" s="1" t="s">
        <v>1764</v>
      </c>
      <c r="B2779">
        <v>3200400</v>
      </c>
      <c r="C2779" t="s">
        <v>5157</v>
      </c>
      <c r="D2779" t="s">
        <v>5157</v>
      </c>
      <c r="E2779" s="16" t="s">
        <v>1765</v>
      </c>
      <c r="F2779" t="s">
        <v>75</v>
      </c>
      <c r="G2779">
        <v>41040</v>
      </c>
      <c r="H2779" t="s">
        <v>2007</v>
      </c>
      <c r="J2779" t="s">
        <v>7368</v>
      </c>
      <c r="K2779" t="s">
        <v>826</v>
      </c>
      <c r="L2779">
        <v>3</v>
      </c>
      <c r="M2779" s="2">
        <v>172000</v>
      </c>
      <c r="N2779" s="2">
        <v>172000</v>
      </c>
      <c r="O2779" s="2">
        <v>0</v>
      </c>
      <c r="P2779" s="2">
        <v>0</v>
      </c>
      <c r="Q2779" s="2">
        <v>0</v>
      </c>
      <c r="R2779" s="2">
        <v>0</v>
      </c>
      <c r="S2779" t="s">
        <v>1916</v>
      </c>
      <c r="T2779" t="s">
        <v>871</v>
      </c>
      <c r="U2779" t="s">
        <v>7758</v>
      </c>
      <c r="V2779" t="s">
        <v>7752</v>
      </c>
      <c r="W2779" t="s">
        <v>7752</v>
      </c>
      <c r="X2779" t="s">
        <v>7752</v>
      </c>
      <c r="Y2779" t="s">
        <v>7751</v>
      </c>
      <c r="Z2779">
        <v>0</v>
      </c>
      <c r="AA2779">
        <v>0</v>
      </c>
    </row>
    <row r="2780" spans="1:27">
      <c r="A2780" s="1" t="s">
        <v>5554</v>
      </c>
      <c r="B2780">
        <v>3200400</v>
      </c>
      <c r="C2780" t="s">
        <v>5157</v>
      </c>
      <c r="D2780" t="s">
        <v>5157</v>
      </c>
      <c r="E2780" s="16" t="s">
        <v>5555</v>
      </c>
      <c r="F2780" t="s">
        <v>5556</v>
      </c>
      <c r="G2780">
        <v>42010</v>
      </c>
      <c r="H2780" t="s">
        <v>697</v>
      </c>
      <c r="J2780" t="s">
        <v>376</v>
      </c>
      <c r="K2780" t="s">
        <v>1030</v>
      </c>
      <c r="L2780">
        <v>3</v>
      </c>
      <c r="M2780" s="2">
        <v>174755.27</v>
      </c>
      <c r="N2780" s="2">
        <v>0</v>
      </c>
      <c r="O2780" s="2">
        <v>0</v>
      </c>
      <c r="P2780" s="2">
        <v>0</v>
      </c>
      <c r="Q2780" s="2">
        <v>174755.27</v>
      </c>
      <c r="R2780" s="2">
        <v>0</v>
      </c>
      <c r="S2780" t="s">
        <v>1820</v>
      </c>
      <c r="T2780" t="s">
        <v>5557</v>
      </c>
      <c r="U2780" t="s">
        <v>7758</v>
      </c>
      <c r="V2780" t="s">
        <v>7752</v>
      </c>
      <c r="W2780" t="s">
        <v>7751</v>
      </c>
      <c r="X2780" t="s">
        <v>7752</v>
      </c>
      <c r="Y2780" t="s">
        <v>7752</v>
      </c>
      <c r="Z2780">
        <v>0</v>
      </c>
      <c r="AA2780">
        <v>0</v>
      </c>
    </row>
    <row r="2781" spans="1:27">
      <c r="A2781" s="1" t="s">
        <v>2685</v>
      </c>
      <c r="B2781">
        <v>3200400</v>
      </c>
      <c r="C2781" t="s">
        <v>5157</v>
      </c>
      <c r="D2781" t="s">
        <v>5157</v>
      </c>
      <c r="E2781" s="16" t="s">
        <v>2686</v>
      </c>
      <c r="F2781" t="s">
        <v>2687</v>
      </c>
      <c r="G2781">
        <v>16220</v>
      </c>
      <c r="H2781" t="s">
        <v>2307</v>
      </c>
      <c r="J2781" t="s">
        <v>8406</v>
      </c>
      <c r="K2781" t="s">
        <v>1161</v>
      </c>
      <c r="L2781">
        <v>4</v>
      </c>
      <c r="M2781" s="2">
        <v>175000</v>
      </c>
      <c r="N2781" s="2">
        <v>175000</v>
      </c>
      <c r="O2781" s="2">
        <v>0</v>
      </c>
      <c r="P2781" s="2">
        <v>0</v>
      </c>
      <c r="Q2781" s="2">
        <v>0</v>
      </c>
      <c r="R2781" s="2">
        <v>0</v>
      </c>
      <c r="S2781" t="s">
        <v>1916</v>
      </c>
      <c r="T2781" t="s">
        <v>871</v>
      </c>
      <c r="U2781" t="s">
        <v>7758</v>
      </c>
      <c r="V2781" t="s">
        <v>7752</v>
      </c>
      <c r="W2781" t="s">
        <v>7752</v>
      </c>
      <c r="X2781" t="s">
        <v>7753</v>
      </c>
      <c r="Y2781" t="s">
        <v>7751</v>
      </c>
      <c r="Z2781">
        <v>0</v>
      </c>
      <c r="AA2781">
        <v>0</v>
      </c>
    </row>
    <row r="2782" spans="1:27">
      <c r="A2782" s="1" t="s">
        <v>4533</v>
      </c>
      <c r="B2782">
        <v>3200400</v>
      </c>
      <c r="C2782" t="s">
        <v>5157</v>
      </c>
      <c r="D2782" t="s">
        <v>5157</v>
      </c>
      <c r="E2782" s="16" t="s">
        <v>2995</v>
      </c>
      <c r="F2782" t="s">
        <v>2996</v>
      </c>
      <c r="G2782">
        <v>11230</v>
      </c>
      <c r="H2782" t="s">
        <v>1469</v>
      </c>
      <c r="J2782" t="s">
        <v>7367</v>
      </c>
      <c r="K2782" t="s">
        <v>1013</v>
      </c>
      <c r="L2782">
        <v>3</v>
      </c>
      <c r="M2782" s="2">
        <v>176305.02</v>
      </c>
      <c r="N2782" s="2">
        <v>0</v>
      </c>
      <c r="O2782" s="2">
        <v>0</v>
      </c>
      <c r="P2782" s="2">
        <v>0</v>
      </c>
      <c r="Q2782" s="2">
        <v>176305.02</v>
      </c>
      <c r="R2782" s="2">
        <v>0</v>
      </c>
      <c r="S2782" t="s">
        <v>1820</v>
      </c>
      <c r="T2782" t="s">
        <v>2089</v>
      </c>
      <c r="U2782" t="s">
        <v>7758</v>
      </c>
      <c r="V2782" t="s">
        <v>7752</v>
      </c>
      <c r="W2782" t="s">
        <v>7751</v>
      </c>
      <c r="X2782" t="s">
        <v>7752</v>
      </c>
      <c r="Y2782" t="s">
        <v>7752</v>
      </c>
      <c r="Z2782">
        <v>0</v>
      </c>
      <c r="AA2782">
        <v>0</v>
      </c>
    </row>
    <row r="2783" spans="1:27">
      <c r="A2783" s="1" t="s">
        <v>5634</v>
      </c>
      <c r="B2783">
        <v>3200400</v>
      </c>
      <c r="C2783" t="s">
        <v>5157</v>
      </c>
      <c r="D2783" t="s">
        <v>5157</v>
      </c>
      <c r="E2783" s="16" t="s">
        <v>5635</v>
      </c>
      <c r="F2783" t="s">
        <v>76</v>
      </c>
      <c r="G2783">
        <v>16110</v>
      </c>
      <c r="H2783" t="s">
        <v>693</v>
      </c>
      <c r="J2783" t="s">
        <v>7367</v>
      </c>
      <c r="K2783" t="s">
        <v>1013</v>
      </c>
      <c r="L2783">
        <v>3</v>
      </c>
      <c r="M2783" s="2">
        <v>180175.85</v>
      </c>
      <c r="N2783" s="2">
        <v>0</v>
      </c>
      <c r="O2783" s="2">
        <v>0</v>
      </c>
      <c r="P2783" s="2">
        <v>0</v>
      </c>
      <c r="Q2783" s="2">
        <v>180175.85</v>
      </c>
      <c r="R2783" s="2">
        <v>0</v>
      </c>
      <c r="S2783" t="s">
        <v>1820</v>
      </c>
      <c r="T2783" t="s">
        <v>5636</v>
      </c>
      <c r="U2783" t="s">
        <v>7758</v>
      </c>
      <c r="V2783" t="s">
        <v>7752</v>
      </c>
      <c r="W2783" t="s">
        <v>7752</v>
      </c>
      <c r="X2783" t="s">
        <v>7752</v>
      </c>
      <c r="Y2783" t="s">
        <v>7751</v>
      </c>
      <c r="Z2783">
        <v>0</v>
      </c>
      <c r="AA2783">
        <v>0</v>
      </c>
    </row>
    <row r="2784" spans="1:27">
      <c r="A2784" s="1" t="s">
        <v>4621</v>
      </c>
      <c r="B2784">
        <v>3200400</v>
      </c>
      <c r="C2784" t="s">
        <v>5157</v>
      </c>
      <c r="D2784" t="s">
        <v>5157</v>
      </c>
      <c r="E2784" s="16" t="s">
        <v>4622</v>
      </c>
      <c r="F2784" t="s">
        <v>4623</v>
      </c>
      <c r="G2784">
        <v>11330</v>
      </c>
      <c r="H2784" t="s">
        <v>1168</v>
      </c>
      <c r="J2784" t="s">
        <v>7368</v>
      </c>
      <c r="K2784" t="s">
        <v>2827</v>
      </c>
      <c r="L2784">
        <v>3</v>
      </c>
      <c r="M2784" s="2">
        <v>181540.23</v>
      </c>
      <c r="N2784" s="2">
        <v>0</v>
      </c>
      <c r="O2784" s="2">
        <v>0</v>
      </c>
      <c r="P2784" s="2">
        <v>0</v>
      </c>
      <c r="Q2784" s="2">
        <v>181540.23</v>
      </c>
      <c r="R2784" s="2">
        <v>0</v>
      </c>
      <c r="S2784" t="s">
        <v>1820</v>
      </c>
      <c r="T2784" t="s">
        <v>1427</v>
      </c>
      <c r="U2784" t="s">
        <v>7758</v>
      </c>
      <c r="V2784" t="s">
        <v>7753</v>
      </c>
      <c r="W2784" t="s">
        <v>7753</v>
      </c>
      <c r="X2784" t="s">
        <v>7752</v>
      </c>
      <c r="Y2784" t="s">
        <v>7752</v>
      </c>
      <c r="Z2784">
        <v>0</v>
      </c>
      <c r="AA2784">
        <v>0</v>
      </c>
    </row>
    <row r="2785" spans="1:27">
      <c r="A2785" s="1" t="s">
        <v>5384</v>
      </c>
      <c r="B2785">
        <v>3200400</v>
      </c>
      <c r="C2785" t="s">
        <v>5157</v>
      </c>
      <c r="D2785" t="s">
        <v>5157</v>
      </c>
      <c r="E2785" s="16" t="s">
        <v>5385</v>
      </c>
      <c r="F2785" t="s">
        <v>3873</v>
      </c>
      <c r="G2785">
        <v>31163</v>
      </c>
      <c r="H2785" t="s">
        <v>537</v>
      </c>
      <c r="J2785" t="s">
        <v>8406</v>
      </c>
      <c r="K2785" t="s">
        <v>1470</v>
      </c>
      <c r="L2785">
        <v>3</v>
      </c>
      <c r="M2785" s="2">
        <v>189646.12</v>
      </c>
      <c r="N2785" s="2">
        <v>189646.12</v>
      </c>
      <c r="O2785" s="2">
        <v>0</v>
      </c>
      <c r="P2785" s="2">
        <v>0</v>
      </c>
      <c r="Q2785" s="2">
        <v>0</v>
      </c>
      <c r="R2785" s="2">
        <v>0</v>
      </c>
      <c r="S2785" t="s">
        <v>863</v>
      </c>
      <c r="T2785" t="s">
        <v>2749</v>
      </c>
      <c r="U2785" t="s">
        <v>7758</v>
      </c>
      <c r="V2785" t="s">
        <v>7751</v>
      </c>
      <c r="W2785" t="s">
        <v>7752</v>
      </c>
      <c r="X2785" t="s">
        <v>7752</v>
      </c>
      <c r="Y2785" t="s">
        <v>7752</v>
      </c>
      <c r="Z2785">
        <v>0</v>
      </c>
      <c r="AA2785">
        <v>0</v>
      </c>
    </row>
    <row r="2786" spans="1:27">
      <c r="A2786" s="1" t="s">
        <v>4772</v>
      </c>
      <c r="B2786">
        <v>3200400</v>
      </c>
      <c r="C2786" t="s">
        <v>5157</v>
      </c>
      <c r="D2786" t="s">
        <v>5157</v>
      </c>
      <c r="E2786" s="16" t="s">
        <v>4773</v>
      </c>
      <c r="F2786" t="s">
        <v>7036</v>
      </c>
      <c r="G2786">
        <v>16350</v>
      </c>
      <c r="H2786" t="s">
        <v>2806</v>
      </c>
      <c r="J2786" t="s">
        <v>7367</v>
      </c>
      <c r="K2786" t="s">
        <v>1013</v>
      </c>
      <c r="L2786">
        <v>3</v>
      </c>
      <c r="M2786" s="2">
        <v>190126</v>
      </c>
      <c r="N2786" s="2">
        <v>0</v>
      </c>
      <c r="O2786" s="2">
        <v>0</v>
      </c>
      <c r="P2786" s="2">
        <v>0</v>
      </c>
      <c r="Q2786" s="2">
        <v>190126</v>
      </c>
      <c r="R2786" s="2">
        <v>0</v>
      </c>
      <c r="S2786" t="s">
        <v>1820</v>
      </c>
      <c r="T2786" t="s">
        <v>871</v>
      </c>
      <c r="U2786" t="s">
        <v>7758</v>
      </c>
      <c r="V2786" t="s">
        <v>7752</v>
      </c>
      <c r="W2786" t="s">
        <v>7752</v>
      </c>
      <c r="X2786" t="s">
        <v>7752</v>
      </c>
      <c r="Y2786" t="s">
        <v>7752</v>
      </c>
      <c r="Z2786">
        <v>0</v>
      </c>
      <c r="AA2786">
        <v>0</v>
      </c>
    </row>
    <row r="2787" spans="1:27">
      <c r="A2787" s="1" t="s">
        <v>3469</v>
      </c>
      <c r="B2787">
        <v>3200400</v>
      </c>
      <c r="C2787" t="s">
        <v>5157</v>
      </c>
      <c r="D2787" t="s">
        <v>5157</v>
      </c>
      <c r="E2787" s="16" t="s">
        <v>3470</v>
      </c>
      <c r="F2787" t="s">
        <v>3471</v>
      </c>
      <c r="G2787">
        <v>16210</v>
      </c>
      <c r="H2787" t="s">
        <v>4674</v>
      </c>
      <c r="J2787" t="s">
        <v>7368</v>
      </c>
      <c r="K2787" t="s">
        <v>3601</v>
      </c>
      <c r="L2787">
        <v>4</v>
      </c>
      <c r="M2787" s="2">
        <v>193000</v>
      </c>
      <c r="N2787" s="2">
        <v>193000</v>
      </c>
      <c r="O2787" s="2">
        <v>0</v>
      </c>
      <c r="P2787" s="2">
        <v>0</v>
      </c>
      <c r="Q2787" s="2">
        <v>0</v>
      </c>
      <c r="R2787" s="2">
        <v>0</v>
      </c>
      <c r="S2787" t="s">
        <v>1916</v>
      </c>
      <c r="T2787" t="s">
        <v>871</v>
      </c>
      <c r="U2787" t="s">
        <v>7758</v>
      </c>
      <c r="V2787" t="s">
        <v>7752</v>
      </c>
      <c r="W2787" t="s">
        <v>7752</v>
      </c>
      <c r="X2787" t="s">
        <v>7752</v>
      </c>
      <c r="Y2787" t="s">
        <v>7751</v>
      </c>
      <c r="Z2787">
        <v>0</v>
      </c>
      <c r="AA2787">
        <v>0</v>
      </c>
    </row>
    <row r="2788" spans="1:27">
      <c r="A2788" s="1" t="s">
        <v>2867</v>
      </c>
      <c r="B2788">
        <v>3200400</v>
      </c>
      <c r="C2788" t="s">
        <v>5157</v>
      </c>
      <c r="D2788" t="s">
        <v>5157</v>
      </c>
      <c r="E2788" s="16" t="s">
        <v>2868</v>
      </c>
      <c r="F2788" t="s">
        <v>4620</v>
      </c>
      <c r="G2788">
        <v>16110</v>
      </c>
      <c r="H2788" t="s">
        <v>693</v>
      </c>
      <c r="J2788" t="s">
        <v>7367</v>
      </c>
      <c r="K2788" t="s">
        <v>1013</v>
      </c>
      <c r="L2788">
        <v>3</v>
      </c>
      <c r="M2788" s="2">
        <v>194488.65</v>
      </c>
      <c r="N2788" s="2">
        <v>0</v>
      </c>
      <c r="O2788" s="2">
        <v>0</v>
      </c>
      <c r="P2788" s="2">
        <v>0</v>
      </c>
      <c r="Q2788" s="2">
        <v>194488.65</v>
      </c>
      <c r="R2788" s="2">
        <v>0</v>
      </c>
      <c r="S2788" t="s">
        <v>1820</v>
      </c>
      <c r="T2788" t="s">
        <v>1427</v>
      </c>
      <c r="U2788" t="s">
        <v>7758</v>
      </c>
      <c r="V2788" t="s">
        <v>7753</v>
      </c>
      <c r="W2788" t="s">
        <v>7753</v>
      </c>
      <c r="X2788" t="s">
        <v>7752</v>
      </c>
      <c r="Y2788" t="s">
        <v>7753</v>
      </c>
      <c r="Z2788">
        <v>0</v>
      </c>
      <c r="AA2788">
        <v>0</v>
      </c>
    </row>
    <row r="2789" spans="1:27">
      <c r="A2789" s="1" t="s">
        <v>2997</v>
      </c>
      <c r="B2789">
        <v>3200400</v>
      </c>
      <c r="C2789" t="s">
        <v>5157</v>
      </c>
      <c r="D2789" t="s">
        <v>5157</v>
      </c>
      <c r="E2789" s="16" t="s">
        <v>2998</v>
      </c>
      <c r="F2789" t="s">
        <v>2999</v>
      </c>
      <c r="G2789">
        <v>43040</v>
      </c>
      <c r="H2789" t="s">
        <v>2399</v>
      </c>
      <c r="J2789" t="s">
        <v>7368</v>
      </c>
      <c r="K2789" t="s">
        <v>194</v>
      </c>
      <c r="L2789">
        <v>3</v>
      </c>
      <c r="M2789" s="2">
        <v>202004.28</v>
      </c>
      <c r="N2789" s="2">
        <v>202004.28</v>
      </c>
      <c r="O2789" s="2">
        <v>0</v>
      </c>
      <c r="P2789" s="2">
        <v>0</v>
      </c>
      <c r="Q2789" s="2">
        <v>0</v>
      </c>
      <c r="R2789" s="2">
        <v>0</v>
      </c>
      <c r="S2789" t="s">
        <v>1916</v>
      </c>
      <c r="T2789" t="s">
        <v>3000</v>
      </c>
      <c r="U2789" t="s">
        <v>7758</v>
      </c>
      <c r="V2789" t="s">
        <v>7753</v>
      </c>
      <c r="W2789" t="s">
        <v>7752</v>
      </c>
      <c r="X2789" t="s">
        <v>7753</v>
      </c>
      <c r="Y2789" t="s">
        <v>7752</v>
      </c>
      <c r="Z2789">
        <v>0</v>
      </c>
      <c r="AA2789">
        <v>0</v>
      </c>
    </row>
    <row r="2790" spans="1:27">
      <c r="A2790" s="1" t="s">
        <v>4512</v>
      </c>
      <c r="B2790">
        <v>3200400</v>
      </c>
      <c r="C2790" t="s">
        <v>5157</v>
      </c>
      <c r="D2790" t="s">
        <v>5157</v>
      </c>
      <c r="E2790" s="16" t="s">
        <v>4513</v>
      </c>
      <c r="F2790" t="s">
        <v>4514</v>
      </c>
      <c r="G2790">
        <v>42010</v>
      </c>
      <c r="H2790" t="s">
        <v>697</v>
      </c>
      <c r="J2790" t="s">
        <v>7368</v>
      </c>
      <c r="K2790" t="s">
        <v>826</v>
      </c>
      <c r="L2790">
        <v>3</v>
      </c>
      <c r="M2790" s="2">
        <v>206730.95</v>
      </c>
      <c r="N2790" s="2">
        <v>206730.95</v>
      </c>
      <c r="O2790" s="2">
        <v>0</v>
      </c>
      <c r="P2790" s="2">
        <v>0</v>
      </c>
      <c r="Q2790" s="2">
        <v>0</v>
      </c>
      <c r="R2790" s="2">
        <v>0</v>
      </c>
      <c r="S2790" t="s">
        <v>863</v>
      </c>
      <c r="T2790" t="s">
        <v>2089</v>
      </c>
      <c r="U2790" t="s">
        <v>7758</v>
      </c>
      <c r="V2790" t="s">
        <v>7752</v>
      </c>
      <c r="W2790" t="s">
        <v>7751</v>
      </c>
      <c r="X2790" t="s">
        <v>7752</v>
      </c>
      <c r="Y2790" t="s">
        <v>7753</v>
      </c>
      <c r="Z2790">
        <v>0</v>
      </c>
      <c r="AA2790">
        <v>0</v>
      </c>
    </row>
    <row r="2791" spans="1:27">
      <c r="A2791" s="1" t="s">
        <v>2172</v>
      </c>
      <c r="B2791">
        <v>3200400</v>
      </c>
      <c r="C2791" t="s">
        <v>5157</v>
      </c>
      <c r="D2791" t="s">
        <v>5157</v>
      </c>
      <c r="E2791" t="s">
        <v>2173</v>
      </c>
      <c r="F2791" t="s">
        <v>2173</v>
      </c>
      <c r="G2791">
        <v>14050</v>
      </c>
      <c r="H2791" t="s">
        <v>703</v>
      </c>
      <c r="J2791" t="s">
        <v>8406</v>
      </c>
      <c r="K2791" t="s">
        <v>3567</v>
      </c>
      <c r="L2791">
        <v>3</v>
      </c>
      <c r="M2791" s="2">
        <v>206781.46</v>
      </c>
      <c r="N2791" s="2">
        <v>206781.46</v>
      </c>
      <c r="O2791" s="2">
        <v>0</v>
      </c>
      <c r="P2791" s="2">
        <v>0</v>
      </c>
      <c r="Q2791" s="2">
        <v>0</v>
      </c>
      <c r="R2791" s="2">
        <v>0</v>
      </c>
      <c r="S2791" t="s">
        <v>1916</v>
      </c>
      <c r="T2791" t="s">
        <v>4524</v>
      </c>
      <c r="U2791" t="s">
        <v>7758</v>
      </c>
      <c r="V2791" t="s">
        <v>7753</v>
      </c>
      <c r="W2791" t="s">
        <v>7752</v>
      </c>
      <c r="X2791" t="s">
        <v>7751</v>
      </c>
      <c r="Y2791" t="s">
        <v>7752</v>
      </c>
      <c r="Z2791">
        <v>0</v>
      </c>
      <c r="AA2791">
        <v>0</v>
      </c>
    </row>
    <row r="2792" spans="1:27">
      <c r="A2792" s="1" t="s">
        <v>1275</v>
      </c>
      <c r="B2792">
        <v>3200400</v>
      </c>
      <c r="C2792" t="s">
        <v>5157</v>
      </c>
      <c r="D2792" t="s">
        <v>5157</v>
      </c>
      <c r="E2792" s="16" t="s">
        <v>1276</v>
      </c>
      <c r="F2792" t="s">
        <v>1277</v>
      </c>
      <c r="G2792">
        <v>31120</v>
      </c>
      <c r="H2792" t="s">
        <v>3574</v>
      </c>
      <c r="J2792" t="s">
        <v>7368</v>
      </c>
      <c r="K2792" t="s">
        <v>194</v>
      </c>
      <c r="L2792">
        <v>3</v>
      </c>
      <c r="M2792" s="2">
        <v>208222.28</v>
      </c>
      <c r="N2792" s="2">
        <v>208222.28</v>
      </c>
      <c r="O2792" s="2">
        <v>0</v>
      </c>
      <c r="P2792" s="2">
        <v>0</v>
      </c>
      <c r="Q2792" s="2">
        <v>0</v>
      </c>
      <c r="R2792" s="2">
        <v>0</v>
      </c>
      <c r="S2792" t="s">
        <v>863</v>
      </c>
      <c r="T2792" t="s">
        <v>3000</v>
      </c>
      <c r="U2792" t="s">
        <v>7758</v>
      </c>
      <c r="V2792" t="s">
        <v>7753</v>
      </c>
      <c r="W2792" t="s">
        <v>7752</v>
      </c>
      <c r="X2792" t="s">
        <v>7753</v>
      </c>
      <c r="Y2792" t="s">
        <v>7752</v>
      </c>
      <c r="Z2792">
        <v>0</v>
      </c>
      <c r="AA2792">
        <v>0</v>
      </c>
    </row>
    <row r="2793" spans="1:27">
      <c r="A2793" s="1" t="s">
        <v>3048</v>
      </c>
      <c r="B2793">
        <v>3200400</v>
      </c>
      <c r="C2793" t="s">
        <v>5157</v>
      </c>
      <c r="D2793" t="s">
        <v>5157</v>
      </c>
      <c r="E2793" s="16" t="s">
        <v>3049</v>
      </c>
      <c r="F2793" t="s">
        <v>2860</v>
      </c>
      <c r="G2793">
        <v>31161</v>
      </c>
      <c r="H2793" t="s">
        <v>3577</v>
      </c>
      <c r="J2793" t="s">
        <v>8406</v>
      </c>
      <c r="K2793" t="s">
        <v>2312</v>
      </c>
      <c r="L2793">
        <v>3</v>
      </c>
      <c r="M2793" s="2">
        <v>208396.39</v>
      </c>
      <c r="N2793" s="2">
        <v>208396.39</v>
      </c>
      <c r="O2793" s="2">
        <v>0</v>
      </c>
      <c r="P2793" s="2">
        <v>0</v>
      </c>
      <c r="Q2793" s="2">
        <v>0</v>
      </c>
      <c r="R2793" s="2">
        <v>0</v>
      </c>
      <c r="S2793" t="s">
        <v>863</v>
      </c>
      <c r="T2793" t="s">
        <v>3047</v>
      </c>
      <c r="U2793" t="s">
        <v>7758</v>
      </c>
      <c r="V2793" t="s">
        <v>7751</v>
      </c>
      <c r="W2793" t="s">
        <v>7753</v>
      </c>
      <c r="X2793" t="s">
        <v>7753</v>
      </c>
      <c r="Y2793" t="s">
        <v>7752</v>
      </c>
      <c r="Z2793">
        <v>0</v>
      </c>
      <c r="AA2793">
        <v>0</v>
      </c>
    </row>
    <row r="2794" spans="1:27">
      <c r="A2794" s="1" t="s">
        <v>2164</v>
      </c>
      <c r="B2794">
        <v>3200400</v>
      </c>
      <c r="C2794" t="s">
        <v>5157</v>
      </c>
      <c r="D2794" t="s">
        <v>5157</v>
      </c>
      <c r="E2794" s="16" t="s">
        <v>2165</v>
      </c>
      <c r="F2794" t="s">
        <v>2166</v>
      </c>
      <c r="G2794">
        <v>15050</v>
      </c>
      <c r="H2794" t="s">
        <v>233</v>
      </c>
      <c r="J2794" t="s">
        <v>7368</v>
      </c>
      <c r="K2794" t="s">
        <v>194</v>
      </c>
      <c r="L2794">
        <v>3</v>
      </c>
      <c r="M2794" s="2">
        <v>218670.16</v>
      </c>
      <c r="N2794" s="2">
        <v>0</v>
      </c>
      <c r="O2794" s="2">
        <v>0</v>
      </c>
      <c r="P2794" s="2">
        <v>0</v>
      </c>
      <c r="Q2794" s="2">
        <v>218670.16</v>
      </c>
      <c r="R2794" s="2">
        <v>0</v>
      </c>
      <c r="S2794" t="s">
        <v>1820</v>
      </c>
      <c r="T2794" t="s">
        <v>3000</v>
      </c>
      <c r="U2794" t="s">
        <v>7758</v>
      </c>
      <c r="V2794" t="s">
        <v>7752</v>
      </c>
      <c r="W2794" t="s">
        <v>7753</v>
      </c>
      <c r="X2794" t="s">
        <v>7752</v>
      </c>
      <c r="Y2794" t="s">
        <v>7753</v>
      </c>
      <c r="Z2794">
        <v>0</v>
      </c>
      <c r="AA2794">
        <v>0</v>
      </c>
    </row>
    <row r="2795" spans="1:27">
      <c r="A2795" s="1" t="s">
        <v>2160</v>
      </c>
      <c r="B2795">
        <v>3200400</v>
      </c>
      <c r="C2795" t="s">
        <v>5157</v>
      </c>
      <c r="D2795" t="s">
        <v>5157</v>
      </c>
      <c r="E2795" s="16" t="s">
        <v>2161</v>
      </c>
      <c r="F2795" t="s">
        <v>2162</v>
      </c>
      <c r="G2795">
        <v>16310</v>
      </c>
      <c r="H2795" t="s">
        <v>1818</v>
      </c>
      <c r="J2795" t="s">
        <v>8406</v>
      </c>
      <c r="K2795" t="s">
        <v>527</v>
      </c>
      <c r="L2795">
        <v>2</v>
      </c>
      <c r="M2795" s="2">
        <v>222279.9</v>
      </c>
      <c r="N2795" s="2">
        <v>222279.9</v>
      </c>
      <c r="O2795" s="2">
        <v>0</v>
      </c>
      <c r="P2795" s="2">
        <v>0</v>
      </c>
      <c r="Q2795" s="2">
        <v>0</v>
      </c>
      <c r="R2795" s="2">
        <v>0</v>
      </c>
      <c r="S2795" t="s">
        <v>863</v>
      </c>
      <c r="T2795" t="s">
        <v>2163</v>
      </c>
      <c r="U2795" t="s">
        <v>7758</v>
      </c>
      <c r="V2795" t="s">
        <v>7751</v>
      </c>
      <c r="W2795" t="s">
        <v>7753</v>
      </c>
      <c r="X2795" t="s">
        <v>7752</v>
      </c>
      <c r="Y2795" t="s">
        <v>7752</v>
      </c>
      <c r="Z2795">
        <v>0</v>
      </c>
      <c r="AA2795">
        <v>0</v>
      </c>
    </row>
    <row r="2796" spans="1:27">
      <c r="A2796" s="1" t="s">
        <v>2112</v>
      </c>
      <c r="B2796">
        <v>3200400</v>
      </c>
      <c r="C2796" t="s">
        <v>5157</v>
      </c>
      <c r="D2796" t="s">
        <v>5157</v>
      </c>
      <c r="E2796" s="16" t="s">
        <v>2113</v>
      </c>
      <c r="F2796" t="s">
        <v>381</v>
      </c>
      <c r="G2796">
        <v>32130</v>
      </c>
      <c r="H2796" t="s">
        <v>3275</v>
      </c>
      <c r="J2796" t="s">
        <v>7368</v>
      </c>
      <c r="K2796" t="s">
        <v>194</v>
      </c>
      <c r="L2796">
        <v>3</v>
      </c>
      <c r="M2796" s="2">
        <v>225593.79</v>
      </c>
      <c r="N2796" s="2">
        <v>225593.79</v>
      </c>
      <c r="O2796" s="2">
        <v>0</v>
      </c>
      <c r="P2796" s="2">
        <v>0</v>
      </c>
      <c r="Q2796" s="2">
        <v>0</v>
      </c>
      <c r="R2796" s="2">
        <v>0</v>
      </c>
      <c r="S2796" t="s">
        <v>863</v>
      </c>
      <c r="T2796" t="s">
        <v>1271</v>
      </c>
      <c r="U2796" t="s">
        <v>7758</v>
      </c>
      <c r="V2796" t="s">
        <v>7753</v>
      </c>
      <c r="W2796" t="s">
        <v>7753</v>
      </c>
      <c r="X2796" t="s">
        <v>7752</v>
      </c>
      <c r="Y2796" t="s">
        <v>7752</v>
      </c>
      <c r="Z2796">
        <v>0</v>
      </c>
      <c r="AA2796">
        <v>0</v>
      </c>
    </row>
    <row r="2797" spans="1:27">
      <c r="A2797" s="1" t="s">
        <v>2117</v>
      </c>
      <c r="B2797">
        <v>3200400</v>
      </c>
      <c r="C2797" t="s">
        <v>5157</v>
      </c>
      <c r="D2797" t="s">
        <v>5157</v>
      </c>
      <c r="E2797" s="16" t="s">
        <v>2977</v>
      </c>
      <c r="F2797" t="s">
        <v>2111</v>
      </c>
      <c r="G2797">
        <v>12220</v>
      </c>
      <c r="H2797" t="s">
        <v>1832</v>
      </c>
      <c r="J2797" t="s">
        <v>376</v>
      </c>
      <c r="K2797" t="s">
        <v>1030</v>
      </c>
      <c r="L2797">
        <v>3</v>
      </c>
      <c r="M2797" s="2">
        <v>228249.58</v>
      </c>
      <c r="N2797" s="2">
        <v>228249.58</v>
      </c>
      <c r="O2797" s="2">
        <v>0</v>
      </c>
      <c r="P2797" s="2">
        <v>0</v>
      </c>
      <c r="Q2797" s="2">
        <v>0</v>
      </c>
      <c r="R2797" s="2">
        <v>0</v>
      </c>
      <c r="S2797" t="s">
        <v>863</v>
      </c>
      <c r="T2797" t="s">
        <v>2116</v>
      </c>
      <c r="U2797" t="s">
        <v>7758</v>
      </c>
      <c r="V2797" t="s">
        <v>7751</v>
      </c>
      <c r="W2797" t="s">
        <v>7752</v>
      </c>
      <c r="X2797" t="s">
        <v>7752</v>
      </c>
      <c r="Y2797" t="s">
        <v>7752</v>
      </c>
      <c r="Z2797">
        <v>0</v>
      </c>
      <c r="AA2797">
        <v>0</v>
      </c>
    </row>
    <row r="2798" spans="1:27">
      <c r="A2798" s="1" t="s">
        <v>3754</v>
      </c>
      <c r="B2798">
        <v>3200400</v>
      </c>
      <c r="C2798" t="s">
        <v>5157</v>
      </c>
      <c r="D2798" t="s">
        <v>5157</v>
      </c>
      <c r="E2798" s="16" t="s">
        <v>2807</v>
      </c>
      <c r="F2798" t="s">
        <v>2978</v>
      </c>
      <c r="G2798">
        <v>14030</v>
      </c>
      <c r="H2798" t="s">
        <v>1485</v>
      </c>
      <c r="J2798" t="s">
        <v>7368</v>
      </c>
      <c r="K2798" t="s">
        <v>792</v>
      </c>
      <c r="L2798">
        <v>3</v>
      </c>
      <c r="M2798" s="2">
        <v>232123.06</v>
      </c>
      <c r="N2798" s="2">
        <v>232123.06</v>
      </c>
      <c r="O2798" s="2">
        <v>0</v>
      </c>
      <c r="P2798" s="2">
        <v>0</v>
      </c>
      <c r="Q2798" s="2">
        <v>0</v>
      </c>
      <c r="R2798" s="2">
        <v>0</v>
      </c>
      <c r="S2798" t="s">
        <v>1916</v>
      </c>
      <c r="T2798" t="s">
        <v>3316</v>
      </c>
      <c r="U2798" t="s">
        <v>7758</v>
      </c>
      <c r="V2798" t="s">
        <v>7751</v>
      </c>
      <c r="W2798" t="s">
        <v>7752</v>
      </c>
      <c r="X2798" t="s">
        <v>7753</v>
      </c>
      <c r="Y2798" t="s">
        <v>7752</v>
      </c>
      <c r="Z2798">
        <v>0</v>
      </c>
      <c r="AA2798">
        <v>0</v>
      </c>
    </row>
    <row r="2799" spans="1:27">
      <c r="A2799" s="1" t="s">
        <v>5239</v>
      </c>
      <c r="B2799">
        <v>3200400</v>
      </c>
      <c r="C2799" t="s">
        <v>5157</v>
      </c>
      <c r="D2799" t="s">
        <v>5157</v>
      </c>
      <c r="E2799" s="16" t="s">
        <v>5240</v>
      </c>
      <c r="F2799" t="s">
        <v>5241</v>
      </c>
      <c r="G2799">
        <v>12230</v>
      </c>
      <c r="H2799" t="s">
        <v>1053</v>
      </c>
      <c r="J2799" t="s">
        <v>7367</v>
      </c>
      <c r="K2799" t="s">
        <v>1013</v>
      </c>
      <c r="L2799">
        <v>3</v>
      </c>
      <c r="M2799" s="2">
        <v>238770</v>
      </c>
      <c r="N2799" s="2">
        <v>238770</v>
      </c>
      <c r="O2799" s="2">
        <v>0</v>
      </c>
      <c r="P2799" s="2">
        <v>0</v>
      </c>
      <c r="Q2799" s="2">
        <v>0</v>
      </c>
      <c r="R2799" s="2">
        <v>0</v>
      </c>
      <c r="S2799" t="s">
        <v>1916</v>
      </c>
      <c r="T2799" t="s">
        <v>5242</v>
      </c>
      <c r="U2799" t="s">
        <v>7758</v>
      </c>
      <c r="V2799" t="s">
        <v>7751</v>
      </c>
      <c r="W2799" t="s">
        <v>7752</v>
      </c>
      <c r="X2799" t="s">
        <v>7752</v>
      </c>
      <c r="Y2799" t="s">
        <v>7752</v>
      </c>
      <c r="Z2799">
        <v>0</v>
      </c>
      <c r="AA2799">
        <v>0</v>
      </c>
    </row>
    <row r="2800" spans="1:27">
      <c r="A2800" s="1" t="s">
        <v>2864</v>
      </c>
      <c r="B2800">
        <v>3200400</v>
      </c>
      <c r="C2800" t="s">
        <v>5157</v>
      </c>
      <c r="D2800" t="s">
        <v>5157</v>
      </c>
      <c r="E2800" s="16" t="s">
        <v>2865</v>
      </c>
      <c r="F2800" t="s">
        <v>2866</v>
      </c>
      <c r="G2800">
        <v>43020</v>
      </c>
      <c r="H2800" t="s">
        <v>3562</v>
      </c>
      <c r="J2800" t="s">
        <v>7368</v>
      </c>
      <c r="K2800" t="s">
        <v>792</v>
      </c>
      <c r="L2800">
        <v>3</v>
      </c>
      <c r="M2800" s="2">
        <v>240022</v>
      </c>
      <c r="N2800" s="2">
        <v>240022</v>
      </c>
      <c r="O2800" s="2">
        <v>0</v>
      </c>
      <c r="P2800" s="2">
        <v>0</v>
      </c>
      <c r="Q2800" s="2">
        <v>0</v>
      </c>
      <c r="R2800" s="2">
        <v>0</v>
      </c>
      <c r="S2800" t="s">
        <v>1916</v>
      </c>
      <c r="T2800" t="s">
        <v>1427</v>
      </c>
      <c r="U2800" t="s">
        <v>7758</v>
      </c>
      <c r="V2800" t="s">
        <v>7751</v>
      </c>
      <c r="W2800" t="s">
        <v>7753</v>
      </c>
      <c r="X2800" t="s">
        <v>7752</v>
      </c>
      <c r="Y2800" t="s">
        <v>7752</v>
      </c>
      <c r="Z2800">
        <v>1</v>
      </c>
      <c r="AA2800">
        <v>0</v>
      </c>
    </row>
    <row r="2801" spans="1:27">
      <c r="A2801" s="1" t="s">
        <v>2181</v>
      </c>
      <c r="B2801">
        <v>3200400</v>
      </c>
      <c r="C2801" t="s">
        <v>5157</v>
      </c>
      <c r="D2801" t="s">
        <v>5157</v>
      </c>
      <c r="E2801" s="16" t="s">
        <v>3034</v>
      </c>
      <c r="F2801" t="s">
        <v>3035</v>
      </c>
      <c r="G2801">
        <v>12230</v>
      </c>
      <c r="H2801" t="s">
        <v>1053</v>
      </c>
      <c r="J2801" t="s">
        <v>8406</v>
      </c>
      <c r="K2801" t="s">
        <v>2803</v>
      </c>
      <c r="L2801">
        <v>3</v>
      </c>
      <c r="M2801" s="2">
        <v>241675.29</v>
      </c>
      <c r="N2801" s="2">
        <v>241675.29</v>
      </c>
      <c r="O2801" s="2">
        <v>0</v>
      </c>
      <c r="P2801" s="2">
        <v>0</v>
      </c>
      <c r="Q2801" s="2">
        <v>0</v>
      </c>
      <c r="R2801" s="2">
        <v>0</v>
      </c>
      <c r="S2801" t="s">
        <v>1916</v>
      </c>
      <c r="T2801" t="s">
        <v>2180</v>
      </c>
      <c r="U2801" t="s">
        <v>7758</v>
      </c>
      <c r="V2801" t="s">
        <v>7751</v>
      </c>
      <c r="W2801" t="s">
        <v>7753</v>
      </c>
      <c r="X2801" t="s">
        <v>7752</v>
      </c>
      <c r="Y2801" t="s">
        <v>7752</v>
      </c>
      <c r="Z2801">
        <v>0</v>
      </c>
      <c r="AA2801">
        <v>0</v>
      </c>
    </row>
    <row r="2802" spans="1:27">
      <c r="A2802" s="1" t="s">
        <v>3039</v>
      </c>
      <c r="B2802">
        <v>3200400</v>
      </c>
      <c r="C2802" t="s">
        <v>5157</v>
      </c>
      <c r="D2802" t="s">
        <v>5157</v>
      </c>
      <c r="E2802" s="16" t="s">
        <v>3040</v>
      </c>
      <c r="F2802" t="s">
        <v>3041</v>
      </c>
      <c r="G2802">
        <v>13020</v>
      </c>
      <c r="H2802" t="s">
        <v>2003</v>
      </c>
      <c r="J2802" t="s">
        <v>8406</v>
      </c>
      <c r="K2802" t="s">
        <v>2803</v>
      </c>
      <c r="L2802">
        <v>3</v>
      </c>
      <c r="M2802" s="2">
        <v>243820.98</v>
      </c>
      <c r="N2802" s="2">
        <v>243820.98</v>
      </c>
      <c r="O2802" s="2">
        <v>0</v>
      </c>
      <c r="P2802" s="2">
        <v>0</v>
      </c>
      <c r="Q2802" s="2">
        <v>0</v>
      </c>
      <c r="R2802" s="2">
        <v>0</v>
      </c>
      <c r="S2802" t="s">
        <v>863</v>
      </c>
      <c r="T2802" t="s">
        <v>5962</v>
      </c>
      <c r="U2802" t="s">
        <v>7758</v>
      </c>
      <c r="V2802" t="s">
        <v>7753</v>
      </c>
      <c r="W2802" t="s">
        <v>7753</v>
      </c>
      <c r="X2802" t="s">
        <v>7752</v>
      </c>
      <c r="Y2802" t="s">
        <v>7752</v>
      </c>
      <c r="Z2802">
        <v>0</v>
      </c>
      <c r="AA2802">
        <v>0</v>
      </c>
    </row>
    <row r="2803" spans="1:27">
      <c r="A2803" s="1" t="s">
        <v>4525</v>
      </c>
      <c r="B2803">
        <v>3200400</v>
      </c>
      <c r="C2803" t="s">
        <v>5157</v>
      </c>
      <c r="D2803" t="s">
        <v>5157</v>
      </c>
      <c r="E2803" s="16" t="s">
        <v>4526</v>
      </c>
      <c r="F2803" t="s">
        <v>4527</v>
      </c>
      <c r="G2803">
        <v>14020</v>
      </c>
      <c r="H2803" t="s">
        <v>2338</v>
      </c>
      <c r="J2803" t="s">
        <v>8406</v>
      </c>
      <c r="K2803" t="s">
        <v>1983</v>
      </c>
      <c r="L2803">
        <v>3</v>
      </c>
      <c r="M2803" s="2">
        <v>252569.84</v>
      </c>
      <c r="N2803" s="2">
        <v>252569.84</v>
      </c>
      <c r="O2803" s="2">
        <v>0</v>
      </c>
      <c r="P2803" s="2">
        <v>0</v>
      </c>
      <c r="Q2803" s="2">
        <v>0</v>
      </c>
      <c r="R2803" s="2">
        <v>0</v>
      </c>
      <c r="S2803" t="s">
        <v>1916</v>
      </c>
      <c r="T2803" t="s">
        <v>5962</v>
      </c>
      <c r="U2803" t="s">
        <v>7758</v>
      </c>
      <c r="V2803" t="s">
        <v>7751</v>
      </c>
      <c r="W2803" t="s">
        <v>7752</v>
      </c>
      <c r="X2803" t="s">
        <v>7753</v>
      </c>
      <c r="Y2803" t="s">
        <v>7752</v>
      </c>
      <c r="Z2803">
        <v>0</v>
      </c>
      <c r="AA2803">
        <v>0</v>
      </c>
    </row>
    <row r="2804" spans="1:27">
      <c r="A2804" s="1" t="s">
        <v>2979</v>
      </c>
      <c r="B2804">
        <v>3200400</v>
      </c>
      <c r="C2804" t="s">
        <v>5157</v>
      </c>
      <c r="D2804" t="s">
        <v>5157</v>
      </c>
      <c r="E2804" s="16" t="s">
        <v>2980</v>
      </c>
      <c r="F2804" t="s">
        <v>2981</v>
      </c>
      <c r="G2804">
        <v>43020</v>
      </c>
      <c r="H2804" t="s">
        <v>3562</v>
      </c>
      <c r="J2804" t="s">
        <v>8406</v>
      </c>
      <c r="K2804" t="s">
        <v>527</v>
      </c>
      <c r="L2804">
        <v>2</v>
      </c>
      <c r="M2804" s="2">
        <v>254472.08</v>
      </c>
      <c r="N2804" s="2">
        <v>254472.08</v>
      </c>
      <c r="O2804" s="2">
        <v>0</v>
      </c>
      <c r="P2804" s="2">
        <v>0</v>
      </c>
      <c r="Q2804" s="2">
        <v>0</v>
      </c>
      <c r="R2804" s="2">
        <v>0</v>
      </c>
      <c r="S2804" t="s">
        <v>863</v>
      </c>
      <c r="T2804" t="s">
        <v>5232</v>
      </c>
      <c r="U2804" t="s">
        <v>7758</v>
      </c>
      <c r="V2804" t="s">
        <v>7753</v>
      </c>
      <c r="W2804" t="s">
        <v>7752</v>
      </c>
      <c r="X2804" t="s">
        <v>7752</v>
      </c>
      <c r="Y2804" t="s">
        <v>7752</v>
      </c>
      <c r="Z2804">
        <v>0</v>
      </c>
      <c r="AA2804">
        <v>0</v>
      </c>
    </row>
    <row r="2805" spans="1:27">
      <c r="A2805" s="1" t="s">
        <v>4766</v>
      </c>
      <c r="B2805">
        <v>3200400</v>
      </c>
      <c r="C2805" t="s">
        <v>5157</v>
      </c>
      <c r="D2805" t="s">
        <v>5157</v>
      </c>
      <c r="E2805" s="16" t="s">
        <v>4767</v>
      </c>
      <c r="F2805" t="s">
        <v>4768</v>
      </c>
      <c r="G2805">
        <v>16310</v>
      </c>
      <c r="H2805" t="s">
        <v>1818</v>
      </c>
      <c r="J2805" t="s">
        <v>7367</v>
      </c>
      <c r="K2805" t="s">
        <v>1013</v>
      </c>
      <c r="L2805">
        <v>3</v>
      </c>
      <c r="M2805" s="2">
        <v>263006</v>
      </c>
      <c r="N2805" s="2">
        <v>263006</v>
      </c>
      <c r="O2805" s="2">
        <v>0</v>
      </c>
      <c r="P2805" s="2">
        <v>0</v>
      </c>
      <c r="Q2805" s="2">
        <v>0</v>
      </c>
      <c r="R2805" s="2">
        <v>0</v>
      </c>
      <c r="S2805" t="s">
        <v>863</v>
      </c>
      <c r="T2805" t="s">
        <v>5557</v>
      </c>
      <c r="U2805" t="s">
        <v>7758</v>
      </c>
      <c r="V2805" t="s">
        <v>7751</v>
      </c>
      <c r="W2805" t="s">
        <v>7753</v>
      </c>
      <c r="X2805" t="s">
        <v>7752</v>
      </c>
      <c r="Y2805" t="s">
        <v>7752</v>
      </c>
      <c r="Z2805">
        <v>0</v>
      </c>
      <c r="AA2805">
        <v>0</v>
      </c>
    </row>
    <row r="2806" spans="1:27">
      <c r="A2806" s="1" t="s">
        <v>4509</v>
      </c>
      <c r="B2806">
        <v>3200400</v>
      </c>
      <c r="C2806" t="s">
        <v>5157</v>
      </c>
      <c r="D2806" t="s">
        <v>5157</v>
      </c>
      <c r="E2806" s="16" t="s">
        <v>4510</v>
      </c>
      <c r="F2806" t="s">
        <v>4511</v>
      </c>
      <c r="G2806">
        <v>43040</v>
      </c>
      <c r="H2806" t="s">
        <v>2399</v>
      </c>
      <c r="J2806" t="s">
        <v>7367</v>
      </c>
      <c r="K2806" t="s">
        <v>1013</v>
      </c>
      <c r="L2806">
        <v>3</v>
      </c>
      <c r="M2806" s="2">
        <v>266872.77</v>
      </c>
      <c r="N2806" s="2">
        <v>266872.77</v>
      </c>
      <c r="O2806" s="2">
        <v>0</v>
      </c>
      <c r="P2806" s="2">
        <v>0</v>
      </c>
      <c r="Q2806" s="2">
        <v>0</v>
      </c>
      <c r="R2806" s="2">
        <v>0</v>
      </c>
      <c r="S2806" t="s">
        <v>1916</v>
      </c>
      <c r="T2806" t="s">
        <v>5807</v>
      </c>
      <c r="U2806" t="s">
        <v>7758</v>
      </c>
      <c r="V2806" t="s">
        <v>7752</v>
      </c>
      <c r="W2806" t="s">
        <v>7751</v>
      </c>
      <c r="X2806" t="s">
        <v>7753</v>
      </c>
      <c r="Y2806" t="s">
        <v>7752</v>
      </c>
      <c r="Z2806">
        <v>0</v>
      </c>
      <c r="AA2806">
        <v>0</v>
      </c>
    </row>
    <row r="2807" spans="1:27">
      <c r="A2807" s="1" t="s">
        <v>4521</v>
      </c>
      <c r="B2807">
        <v>3200400</v>
      </c>
      <c r="C2807" t="s">
        <v>5157</v>
      </c>
      <c r="D2807" t="s">
        <v>5157</v>
      </c>
      <c r="E2807" s="16" t="s">
        <v>5229</v>
      </c>
      <c r="F2807" t="s">
        <v>5230</v>
      </c>
      <c r="G2807">
        <v>43040</v>
      </c>
      <c r="H2807" t="s">
        <v>2399</v>
      </c>
      <c r="J2807" t="s">
        <v>7367</v>
      </c>
      <c r="K2807" t="s">
        <v>1013</v>
      </c>
      <c r="L2807">
        <v>3</v>
      </c>
      <c r="M2807" s="2">
        <v>268926.24</v>
      </c>
      <c r="N2807" s="2">
        <v>268926.24</v>
      </c>
      <c r="O2807" s="2">
        <v>0</v>
      </c>
      <c r="P2807" s="2">
        <v>0</v>
      </c>
      <c r="Q2807" s="2">
        <v>0</v>
      </c>
      <c r="R2807" s="2">
        <v>0</v>
      </c>
      <c r="S2807" t="s">
        <v>1916</v>
      </c>
      <c r="T2807" t="s">
        <v>5807</v>
      </c>
      <c r="U2807" t="s">
        <v>7758</v>
      </c>
      <c r="V2807" t="s">
        <v>7752</v>
      </c>
      <c r="W2807" t="s">
        <v>7751</v>
      </c>
      <c r="X2807" t="s">
        <v>7753</v>
      </c>
      <c r="Y2807" t="s">
        <v>7752</v>
      </c>
      <c r="Z2807">
        <v>0</v>
      </c>
      <c r="AA2807">
        <v>0</v>
      </c>
    </row>
    <row r="2808" spans="1:27">
      <c r="A2808" s="1" t="s">
        <v>4528</v>
      </c>
      <c r="B2808">
        <v>3200400</v>
      </c>
      <c r="C2808" t="s">
        <v>5157</v>
      </c>
      <c r="D2808" t="s">
        <v>5157</v>
      </c>
      <c r="E2808" s="16" t="s">
        <v>4529</v>
      </c>
      <c r="F2808" t="s">
        <v>4530</v>
      </c>
      <c r="G2808">
        <v>31161</v>
      </c>
      <c r="H2808" t="s">
        <v>3577</v>
      </c>
      <c r="J2808" t="s">
        <v>8406</v>
      </c>
      <c r="K2808" t="s">
        <v>2803</v>
      </c>
      <c r="L2808">
        <v>3</v>
      </c>
      <c r="M2808" s="2">
        <v>274684.17</v>
      </c>
      <c r="N2808" s="2">
        <v>274684.17</v>
      </c>
      <c r="O2808" s="2">
        <v>0</v>
      </c>
      <c r="P2808" s="2">
        <v>0</v>
      </c>
      <c r="Q2808" s="2">
        <v>0</v>
      </c>
      <c r="R2808" s="2">
        <v>0</v>
      </c>
      <c r="S2808" t="s">
        <v>863</v>
      </c>
      <c r="T2808" t="s">
        <v>1878</v>
      </c>
      <c r="U2808" t="s">
        <v>7758</v>
      </c>
      <c r="V2808" t="s">
        <v>7751</v>
      </c>
      <c r="W2808" t="s">
        <v>7752</v>
      </c>
      <c r="X2808" t="s">
        <v>7752</v>
      </c>
      <c r="Y2808" t="s">
        <v>7752</v>
      </c>
      <c r="Z2808">
        <v>0</v>
      </c>
      <c r="AA2808">
        <v>0</v>
      </c>
    </row>
    <row r="2809" spans="1:27">
      <c r="A2809" s="1" t="s">
        <v>2170</v>
      </c>
      <c r="B2809">
        <v>3200400</v>
      </c>
      <c r="C2809" t="s">
        <v>5157</v>
      </c>
      <c r="D2809" t="s">
        <v>5157</v>
      </c>
      <c r="E2809" s="16" t="s">
        <v>2171</v>
      </c>
      <c r="F2809" t="s">
        <v>2171</v>
      </c>
      <c r="G2809">
        <v>12240</v>
      </c>
      <c r="H2809" t="s">
        <v>2544</v>
      </c>
      <c r="J2809" t="s">
        <v>8406</v>
      </c>
      <c r="K2809" t="s">
        <v>527</v>
      </c>
      <c r="L2809">
        <v>2</v>
      </c>
      <c r="M2809" s="2">
        <v>278532.67</v>
      </c>
      <c r="N2809" s="2">
        <v>278532.67</v>
      </c>
      <c r="O2809" s="2">
        <v>0</v>
      </c>
      <c r="P2809" s="2">
        <v>0</v>
      </c>
      <c r="Q2809" s="2">
        <v>0</v>
      </c>
      <c r="R2809" s="2">
        <v>0</v>
      </c>
      <c r="S2809" t="s">
        <v>863</v>
      </c>
      <c r="T2809" t="s">
        <v>5816</v>
      </c>
      <c r="U2809" t="s">
        <v>7758</v>
      </c>
      <c r="V2809" t="s">
        <v>7751</v>
      </c>
      <c r="W2809" t="s">
        <v>7753</v>
      </c>
      <c r="X2809" t="s">
        <v>7752</v>
      </c>
      <c r="Y2809" t="s">
        <v>7752</v>
      </c>
      <c r="Z2809">
        <v>0</v>
      </c>
      <c r="AA2809">
        <v>0</v>
      </c>
    </row>
    <row r="2810" spans="1:27">
      <c r="A2810" s="1" t="s">
        <v>4515</v>
      </c>
      <c r="B2810">
        <v>3200400</v>
      </c>
      <c r="C2810" t="s">
        <v>5157</v>
      </c>
      <c r="D2810" t="s">
        <v>5157</v>
      </c>
      <c r="E2810" s="16" t="s">
        <v>4516</v>
      </c>
      <c r="F2810" t="s">
        <v>3753</v>
      </c>
      <c r="G2810">
        <v>11220</v>
      </c>
      <c r="H2810" t="s">
        <v>545</v>
      </c>
      <c r="J2810" t="s">
        <v>7368</v>
      </c>
      <c r="K2810" t="s">
        <v>194</v>
      </c>
      <c r="L2810">
        <v>3</v>
      </c>
      <c r="M2810" s="2">
        <v>279206.15000000002</v>
      </c>
      <c r="N2810" s="2">
        <v>0</v>
      </c>
      <c r="O2810" s="2">
        <v>0</v>
      </c>
      <c r="P2810" s="2">
        <v>0</v>
      </c>
      <c r="Q2810" s="2">
        <v>279206.15000000002</v>
      </c>
      <c r="R2810" s="2">
        <v>0</v>
      </c>
      <c r="S2810" t="s">
        <v>1820</v>
      </c>
      <c r="T2810" t="s">
        <v>2089</v>
      </c>
      <c r="U2810" t="s">
        <v>7758</v>
      </c>
      <c r="V2810" t="s">
        <v>7751</v>
      </c>
      <c r="W2810" t="s">
        <v>7753</v>
      </c>
      <c r="X2810" t="s">
        <v>7752</v>
      </c>
      <c r="Y2810" t="s">
        <v>7752</v>
      </c>
      <c r="Z2810">
        <v>0</v>
      </c>
      <c r="AA2810">
        <v>0</v>
      </c>
    </row>
    <row r="2811" spans="1:27">
      <c r="A2811" s="1" t="s">
        <v>4632</v>
      </c>
      <c r="B2811">
        <v>3200400</v>
      </c>
      <c r="C2811" t="s">
        <v>5157</v>
      </c>
      <c r="D2811" t="s">
        <v>5157</v>
      </c>
      <c r="E2811" s="16" t="s">
        <v>4633</v>
      </c>
      <c r="F2811" t="s">
        <v>8697</v>
      </c>
      <c r="G2811">
        <v>13020</v>
      </c>
      <c r="H2811" t="s">
        <v>2003</v>
      </c>
      <c r="J2811" t="s">
        <v>8406</v>
      </c>
      <c r="K2811" t="s">
        <v>2803</v>
      </c>
      <c r="L2811">
        <v>3</v>
      </c>
      <c r="M2811" s="2">
        <v>279707.56</v>
      </c>
      <c r="N2811" s="2">
        <v>279707.56</v>
      </c>
      <c r="O2811" s="2">
        <v>0</v>
      </c>
      <c r="P2811" s="2">
        <v>0</v>
      </c>
      <c r="Q2811" s="2">
        <v>0</v>
      </c>
      <c r="R2811" s="2">
        <v>0</v>
      </c>
      <c r="S2811" t="s">
        <v>863</v>
      </c>
      <c r="T2811" t="s">
        <v>246</v>
      </c>
      <c r="U2811" t="s">
        <v>7758</v>
      </c>
      <c r="V2811" t="s">
        <v>7751</v>
      </c>
      <c r="W2811" t="s">
        <v>7751</v>
      </c>
      <c r="X2811" t="s">
        <v>7752</v>
      </c>
      <c r="Y2811" t="s">
        <v>7752</v>
      </c>
      <c r="Z2811">
        <v>0</v>
      </c>
      <c r="AA2811">
        <v>0</v>
      </c>
    </row>
    <row r="2812" spans="1:27">
      <c r="A2812" s="1" t="s">
        <v>5960</v>
      </c>
      <c r="B2812">
        <v>3200400</v>
      </c>
      <c r="C2812" t="s">
        <v>5157</v>
      </c>
      <c r="D2812" t="s">
        <v>5157</v>
      </c>
      <c r="E2812" s="16" t="s">
        <v>8695</v>
      </c>
      <c r="F2812" t="s">
        <v>5961</v>
      </c>
      <c r="G2812">
        <v>43040</v>
      </c>
      <c r="H2812" t="s">
        <v>2399</v>
      </c>
      <c r="J2812" t="s">
        <v>8406</v>
      </c>
      <c r="K2812" t="s">
        <v>527</v>
      </c>
      <c r="L2812">
        <v>2</v>
      </c>
      <c r="M2812" s="2">
        <v>282922.92</v>
      </c>
      <c r="N2812" s="2">
        <v>282922.92</v>
      </c>
      <c r="O2812" s="2">
        <v>0</v>
      </c>
      <c r="P2812" s="2">
        <v>0</v>
      </c>
      <c r="Q2812" s="2">
        <v>0</v>
      </c>
      <c r="R2812" s="2">
        <v>0</v>
      </c>
      <c r="S2812" t="s">
        <v>1916</v>
      </c>
      <c r="T2812" t="s">
        <v>5962</v>
      </c>
      <c r="U2812" t="s">
        <v>7758</v>
      </c>
      <c r="V2812" t="s">
        <v>7753</v>
      </c>
      <c r="W2812" t="s">
        <v>7752</v>
      </c>
      <c r="X2812" t="s">
        <v>7751</v>
      </c>
      <c r="Y2812" t="s">
        <v>7752</v>
      </c>
      <c r="Z2812">
        <v>0</v>
      </c>
      <c r="AA2812">
        <v>0</v>
      </c>
    </row>
    <row r="2813" spans="1:27">
      <c r="A2813" s="1" t="s">
        <v>4895</v>
      </c>
      <c r="B2813">
        <v>3200400</v>
      </c>
      <c r="C2813" t="s">
        <v>5157</v>
      </c>
      <c r="D2813" t="s">
        <v>5157</v>
      </c>
      <c r="E2813" s="16" t="s">
        <v>4896</v>
      </c>
      <c r="F2813" t="s">
        <v>4897</v>
      </c>
      <c r="G2813">
        <v>32130</v>
      </c>
      <c r="H2813" t="s">
        <v>3275</v>
      </c>
      <c r="J2813" t="s">
        <v>7367</v>
      </c>
      <c r="K2813" t="s">
        <v>1013</v>
      </c>
      <c r="L2813">
        <v>3</v>
      </c>
      <c r="M2813" s="2">
        <v>283500</v>
      </c>
      <c r="N2813" s="2">
        <v>283500</v>
      </c>
      <c r="O2813" s="2">
        <v>0</v>
      </c>
      <c r="P2813" s="2">
        <v>0</v>
      </c>
      <c r="Q2813" s="2">
        <v>0</v>
      </c>
      <c r="R2813" s="2">
        <v>0</v>
      </c>
      <c r="S2813" t="s">
        <v>863</v>
      </c>
      <c r="T2813" t="s">
        <v>4898</v>
      </c>
      <c r="U2813" t="s">
        <v>7758</v>
      </c>
      <c r="V2813" t="s">
        <v>7752</v>
      </c>
      <c r="W2813" t="s">
        <v>7752</v>
      </c>
      <c r="X2813" t="s">
        <v>7752</v>
      </c>
      <c r="Y2813" t="s">
        <v>7752</v>
      </c>
      <c r="Z2813">
        <v>0</v>
      </c>
      <c r="AA2813">
        <v>0</v>
      </c>
    </row>
    <row r="2814" spans="1:27">
      <c r="A2814" s="1" t="s">
        <v>5231</v>
      </c>
      <c r="B2814">
        <v>3200400</v>
      </c>
      <c r="C2814" t="s">
        <v>5157</v>
      </c>
      <c r="D2814" t="s">
        <v>5157</v>
      </c>
      <c r="E2814" s="16" t="s">
        <v>4507</v>
      </c>
      <c r="F2814" t="s">
        <v>4508</v>
      </c>
      <c r="G2814">
        <v>15050</v>
      </c>
      <c r="H2814" t="s">
        <v>233</v>
      </c>
      <c r="J2814" t="s">
        <v>7367</v>
      </c>
      <c r="K2814" t="s">
        <v>1013</v>
      </c>
      <c r="L2814">
        <v>3</v>
      </c>
      <c r="M2814" s="2">
        <v>286236.09000000003</v>
      </c>
      <c r="N2814" s="2">
        <v>0</v>
      </c>
      <c r="O2814" s="2">
        <v>0</v>
      </c>
      <c r="P2814" s="2">
        <v>0</v>
      </c>
      <c r="Q2814" s="2">
        <v>286236.09000000003</v>
      </c>
      <c r="R2814" s="2">
        <v>0</v>
      </c>
      <c r="S2814" t="s">
        <v>1820</v>
      </c>
      <c r="T2814" t="s">
        <v>5807</v>
      </c>
      <c r="U2814" t="s">
        <v>7758</v>
      </c>
      <c r="V2814" t="s">
        <v>7752</v>
      </c>
      <c r="W2814" t="s">
        <v>7751</v>
      </c>
      <c r="X2814" t="s">
        <v>7752</v>
      </c>
      <c r="Y2814" t="s">
        <v>7753</v>
      </c>
      <c r="Z2814">
        <v>0</v>
      </c>
      <c r="AA2814">
        <v>0</v>
      </c>
    </row>
    <row r="2815" spans="1:27">
      <c r="A2815" s="1" t="s">
        <v>4531</v>
      </c>
      <c r="B2815">
        <v>3200400</v>
      </c>
      <c r="C2815" t="s">
        <v>5157</v>
      </c>
      <c r="D2815" t="s">
        <v>5157</v>
      </c>
      <c r="E2815" s="16" t="s">
        <v>9257</v>
      </c>
      <c r="F2815" t="s">
        <v>4532</v>
      </c>
      <c r="G2815">
        <v>43040</v>
      </c>
      <c r="H2815" t="s">
        <v>2399</v>
      </c>
      <c r="J2815" t="s">
        <v>7368</v>
      </c>
      <c r="K2815" t="s">
        <v>194</v>
      </c>
      <c r="L2815">
        <v>3</v>
      </c>
      <c r="M2815" s="2">
        <v>286505.40999999997</v>
      </c>
      <c r="N2815" s="2">
        <v>286505.40999999997</v>
      </c>
      <c r="O2815" s="2">
        <v>0</v>
      </c>
      <c r="P2815" s="2">
        <v>0</v>
      </c>
      <c r="Q2815" s="2">
        <v>0</v>
      </c>
      <c r="R2815" s="2">
        <v>0</v>
      </c>
      <c r="S2815" t="s">
        <v>1916</v>
      </c>
      <c r="T2815" t="s">
        <v>1878</v>
      </c>
      <c r="U2815" t="s">
        <v>7758</v>
      </c>
      <c r="V2815" t="s">
        <v>7751</v>
      </c>
      <c r="W2815" t="s">
        <v>7752</v>
      </c>
      <c r="X2815" t="s">
        <v>7753</v>
      </c>
      <c r="Y2815" t="s">
        <v>7752</v>
      </c>
      <c r="Z2815">
        <v>0</v>
      </c>
      <c r="AA2815">
        <v>0</v>
      </c>
    </row>
    <row r="2816" spans="1:27">
      <c r="A2816" s="1" t="s">
        <v>2157</v>
      </c>
      <c r="B2816">
        <v>3200400</v>
      </c>
      <c r="C2816" t="s">
        <v>5157</v>
      </c>
      <c r="D2816" t="s">
        <v>5157</v>
      </c>
      <c r="E2816" s="16" t="s">
        <v>2158</v>
      </c>
      <c r="F2816" t="s">
        <v>2159</v>
      </c>
      <c r="G2816">
        <v>11220</v>
      </c>
      <c r="H2816" t="s">
        <v>545</v>
      </c>
      <c r="J2816" t="s">
        <v>7365</v>
      </c>
      <c r="K2816" t="s">
        <v>2210</v>
      </c>
      <c r="L2816">
        <v>1</v>
      </c>
      <c r="M2816" s="2">
        <v>289200</v>
      </c>
      <c r="N2816" s="2">
        <v>0</v>
      </c>
      <c r="O2816" s="2">
        <v>0</v>
      </c>
      <c r="P2816" s="2">
        <v>0</v>
      </c>
      <c r="Q2816" s="2">
        <v>289200</v>
      </c>
      <c r="R2816" s="2">
        <v>0</v>
      </c>
      <c r="S2816" t="s">
        <v>1820</v>
      </c>
      <c r="T2816" t="s">
        <v>1878</v>
      </c>
      <c r="U2816" t="s">
        <v>7758</v>
      </c>
      <c r="V2816" t="s">
        <v>7751</v>
      </c>
      <c r="W2816" t="s">
        <v>7753</v>
      </c>
      <c r="X2816" t="s">
        <v>7752</v>
      </c>
      <c r="Y2816" t="s">
        <v>7752</v>
      </c>
      <c r="Z2816">
        <v>0</v>
      </c>
      <c r="AA2816">
        <v>0</v>
      </c>
    </row>
    <row r="2817" spans="1:27">
      <c r="A2817" s="1" t="s">
        <v>1272</v>
      </c>
      <c r="B2817">
        <v>3200400</v>
      </c>
      <c r="C2817" t="s">
        <v>5157</v>
      </c>
      <c r="D2817" t="s">
        <v>5157</v>
      </c>
      <c r="E2817" s="16" t="s">
        <v>1273</v>
      </c>
      <c r="F2817" t="s">
        <v>1274</v>
      </c>
      <c r="G2817">
        <v>11220</v>
      </c>
      <c r="H2817" t="s">
        <v>545</v>
      </c>
      <c r="J2817" t="s">
        <v>7368</v>
      </c>
      <c r="K2817" t="s">
        <v>826</v>
      </c>
      <c r="L2817">
        <v>3</v>
      </c>
      <c r="M2817" s="2">
        <v>295844.76</v>
      </c>
      <c r="N2817" s="2">
        <v>0</v>
      </c>
      <c r="O2817" s="2">
        <v>0</v>
      </c>
      <c r="P2817" s="2">
        <v>0</v>
      </c>
      <c r="Q2817" s="2">
        <v>295844.76</v>
      </c>
      <c r="R2817" s="2">
        <v>0</v>
      </c>
      <c r="S2817" t="s">
        <v>1820</v>
      </c>
      <c r="T2817" t="s">
        <v>5816</v>
      </c>
      <c r="U2817" t="s">
        <v>7758</v>
      </c>
      <c r="V2817" t="s">
        <v>7751</v>
      </c>
      <c r="W2817" t="s">
        <v>7753</v>
      </c>
      <c r="X2817" t="s">
        <v>7752</v>
      </c>
      <c r="Y2817" t="s">
        <v>7752</v>
      </c>
      <c r="Z2817">
        <v>0</v>
      </c>
      <c r="AA2817">
        <v>0</v>
      </c>
    </row>
    <row r="2818" spans="1:27">
      <c r="A2818" s="1" t="s">
        <v>3036</v>
      </c>
      <c r="B2818">
        <v>3200400</v>
      </c>
      <c r="C2818" t="s">
        <v>5157</v>
      </c>
      <c r="D2818" t="s">
        <v>5157</v>
      </c>
      <c r="E2818" s="16" t="s">
        <v>3037</v>
      </c>
      <c r="F2818" t="s">
        <v>3038</v>
      </c>
      <c r="G2818">
        <v>16110</v>
      </c>
      <c r="H2818" t="s">
        <v>693</v>
      </c>
      <c r="J2818" t="s">
        <v>7367</v>
      </c>
      <c r="K2818" t="s">
        <v>1013</v>
      </c>
      <c r="L2818">
        <v>3</v>
      </c>
      <c r="M2818" s="2">
        <v>297500</v>
      </c>
      <c r="N2818" s="2">
        <v>0</v>
      </c>
      <c r="O2818" s="2">
        <v>0</v>
      </c>
      <c r="P2818" s="2">
        <v>0</v>
      </c>
      <c r="Q2818" s="2">
        <v>297500</v>
      </c>
      <c r="R2818" s="2">
        <v>0</v>
      </c>
      <c r="S2818" t="s">
        <v>1820</v>
      </c>
      <c r="T2818" t="s">
        <v>1238</v>
      </c>
      <c r="U2818" t="s">
        <v>7758</v>
      </c>
      <c r="V2818" t="s">
        <v>7753</v>
      </c>
      <c r="W2818" t="s">
        <v>7751</v>
      </c>
      <c r="X2818" t="s">
        <v>7752</v>
      </c>
      <c r="Y2818" t="s">
        <v>7753</v>
      </c>
      <c r="Z2818">
        <v>0</v>
      </c>
      <c r="AA2818">
        <v>0</v>
      </c>
    </row>
    <row r="2819" spans="1:27">
      <c r="A2819" s="1" t="s">
        <v>4637</v>
      </c>
      <c r="B2819">
        <v>3200400</v>
      </c>
      <c r="C2819" t="s">
        <v>5157</v>
      </c>
      <c r="D2819" t="s">
        <v>5157</v>
      </c>
      <c r="E2819" s="16" t="s">
        <v>4638</v>
      </c>
      <c r="F2819" t="s">
        <v>4639</v>
      </c>
      <c r="G2819">
        <v>99820</v>
      </c>
      <c r="H2819" t="s">
        <v>874</v>
      </c>
      <c r="J2819" t="s">
        <v>7368</v>
      </c>
      <c r="K2819" t="s">
        <v>194</v>
      </c>
      <c r="L2819">
        <v>3</v>
      </c>
      <c r="M2819" s="2">
        <v>297981.5</v>
      </c>
      <c r="N2819" s="2">
        <v>297981.5</v>
      </c>
      <c r="O2819" s="2">
        <v>0</v>
      </c>
      <c r="P2819" s="2">
        <v>0</v>
      </c>
      <c r="Q2819" s="2">
        <v>0</v>
      </c>
      <c r="R2819" s="2">
        <v>0</v>
      </c>
      <c r="S2819" t="s">
        <v>863</v>
      </c>
      <c r="T2819" t="s">
        <v>516</v>
      </c>
      <c r="U2819" t="s">
        <v>7758</v>
      </c>
      <c r="V2819" t="s">
        <v>7752</v>
      </c>
      <c r="W2819" t="s">
        <v>7752</v>
      </c>
      <c r="X2819" t="s">
        <v>7752</v>
      </c>
      <c r="Y2819" t="s">
        <v>7752</v>
      </c>
      <c r="Z2819">
        <v>0</v>
      </c>
      <c r="AA2819">
        <v>0</v>
      </c>
    </row>
    <row r="2820" spans="1:27">
      <c r="A2820" s="1" t="s">
        <v>2177</v>
      </c>
      <c r="B2820">
        <v>3200400</v>
      </c>
      <c r="C2820" t="s">
        <v>5157</v>
      </c>
      <c r="D2820" t="s">
        <v>5157</v>
      </c>
      <c r="E2820" s="16" t="s">
        <v>2178</v>
      </c>
      <c r="F2820" t="s">
        <v>2179</v>
      </c>
      <c r="G2820">
        <v>12230</v>
      </c>
      <c r="H2820" t="s">
        <v>1053</v>
      </c>
      <c r="J2820" t="s">
        <v>8406</v>
      </c>
      <c r="K2820" t="s">
        <v>2803</v>
      </c>
      <c r="L2820">
        <v>3</v>
      </c>
      <c r="M2820" s="2">
        <v>298140.52</v>
      </c>
      <c r="N2820" s="2">
        <v>298140.52</v>
      </c>
      <c r="O2820" s="2">
        <v>0</v>
      </c>
      <c r="P2820" s="2">
        <v>0</v>
      </c>
      <c r="Q2820" s="2">
        <v>0</v>
      </c>
      <c r="R2820" s="2">
        <v>0</v>
      </c>
      <c r="S2820" t="s">
        <v>1916</v>
      </c>
      <c r="T2820" t="s">
        <v>2180</v>
      </c>
      <c r="U2820" t="s">
        <v>7758</v>
      </c>
      <c r="V2820" t="s">
        <v>7751</v>
      </c>
      <c r="W2820" t="s">
        <v>7753</v>
      </c>
      <c r="X2820" t="s">
        <v>7752</v>
      </c>
      <c r="Y2820" t="s">
        <v>7752</v>
      </c>
      <c r="Z2820">
        <v>0</v>
      </c>
      <c r="AA2820">
        <v>0</v>
      </c>
    </row>
    <row r="2821" spans="1:27">
      <c r="A2821" s="1" t="s">
        <v>2672</v>
      </c>
      <c r="B2821">
        <v>3200400</v>
      </c>
      <c r="C2821" t="s">
        <v>5157</v>
      </c>
      <c r="D2821" t="s">
        <v>5157</v>
      </c>
      <c r="E2821" s="16" t="s">
        <v>2673</v>
      </c>
      <c r="F2821" t="s">
        <v>2674</v>
      </c>
      <c r="G2821">
        <v>16210</v>
      </c>
      <c r="H2821" t="s">
        <v>4674</v>
      </c>
      <c r="J2821" t="s">
        <v>8406</v>
      </c>
      <c r="K2821" t="s">
        <v>3567</v>
      </c>
      <c r="L2821">
        <v>3</v>
      </c>
      <c r="M2821" s="2">
        <v>299000</v>
      </c>
      <c r="N2821" s="2">
        <v>299000</v>
      </c>
      <c r="O2821" s="2">
        <v>0</v>
      </c>
      <c r="P2821" s="2">
        <v>0</v>
      </c>
      <c r="Q2821" s="2">
        <v>0</v>
      </c>
      <c r="R2821" s="2">
        <v>0</v>
      </c>
      <c r="S2821" t="s">
        <v>1916</v>
      </c>
      <c r="T2821" t="s">
        <v>871</v>
      </c>
      <c r="U2821" t="s">
        <v>7758</v>
      </c>
      <c r="V2821" t="s">
        <v>7752</v>
      </c>
      <c r="W2821" t="s">
        <v>7752</v>
      </c>
      <c r="X2821" t="s">
        <v>7752</v>
      </c>
      <c r="Y2821" t="s">
        <v>7751</v>
      </c>
      <c r="Z2821">
        <v>0</v>
      </c>
      <c r="AA2821">
        <v>0</v>
      </c>
    </row>
    <row r="2822" spans="1:27">
      <c r="A2822" s="1" t="s">
        <v>3042</v>
      </c>
      <c r="B2822">
        <v>3200400</v>
      </c>
      <c r="C2822" t="s">
        <v>5157</v>
      </c>
      <c r="D2822" t="s">
        <v>5157</v>
      </c>
      <c r="E2822" s="16" t="s">
        <v>3043</v>
      </c>
      <c r="F2822" t="s">
        <v>3044</v>
      </c>
      <c r="G2822">
        <v>11220</v>
      </c>
      <c r="H2822" t="s">
        <v>545</v>
      </c>
      <c r="J2822" t="s">
        <v>7365</v>
      </c>
      <c r="K2822" t="s">
        <v>4140</v>
      </c>
      <c r="L2822">
        <v>1</v>
      </c>
      <c r="M2822" s="2">
        <v>299736.25</v>
      </c>
      <c r="N2822" s="2">
        <v>0</v>
      </c>
      <c r="O2822" s="2">
        <v>0</v>
      </c>
      <c r="P2822" s="2">
        <v>0</v>
      </c>
      <c r="Q2822" s="2">
        <v>299736.25</v>
      </c>
      <c r="R2822" s="2">
        <v>0</v>
      </c>
      <c r="S2822" t="s">
        <v>1820</v>
      </c>
      <c r="T2822" t="s">
        <v>4212</v>
      </c>
      <c r="U2822" t="s">
        <v>7758</v>
      </c>
      <c r="V2822" t="s">
        <v>7751</v>
      </c>
      <c r="W2822" t="s">
        <v>7753</v>
      </c>
      <c r="X2822" t="s">
        <v>7752</v>
      </c>
      <c r="Y2822" t="s">
        <v>7752</v>
      </c>
      <c r="Z2822">
        <v>0</v>
      </c>
      <c r="AA2822">
        <v>0</v>
      </c>
    </row>
    <row r="2823" spans="1:27">
      <c r="A2823" s="1" t="s">
        <v>2167</v>
      </c>
      <c r="B2823">
        <v>3200400</v>
      </c>
      <c r="C2823" t="s">
        <v>5157</v>
      </c>
      <c r="D2823" t="s">
        <v>5157</v>
      </c>
      <c r="E2823" s="16" t="s">
        <v>2168</v>
      </c>
      <c r="F2823" t="s">
        <v>2169</v>
      </c>
      <c r="G2823">
        <v>41081</v>
      </c>
      <c r="H2823" t="s">
        <v>4026</v>
      </c>
      <c r="J2823" t="s">
        <v>8406</v>
      </c>
      <c r="K2823" t="s">
        <v>3567</v>
      </c>
      <c r="L2823">
        <v>3</v>
      </c>
      <c r="M2823" s="2">
        <v>299855.12</v>
      </c>
      <c r="N2823" s="2">
        <v>0</v>
      </c>
      <c r="O2823" s="2">
        <v>0</v>
      </c>
      <c r="P2823" s="2">
        <v>0</v>
      </c>
      <c r="Q2823" s="2">
        <v>299855.12</v>
      </c>
      <c r="R2823" s="2">
        <v>0</v>
      </c>
      <c r="S2823" t="s">
        <v>1820</v>
      </c>
      <c r="T2823" t="s">
        <v>5816</v>
      </c>
      <c r="U2823" t="s">
        <v>7758</v>
      </c>
      <c r="V2823" t="s">
        <v>7752</v>
      </c>
      <c r="W2823" t="s">
        <v>7752</v>
      </c>
      <c r="X2823" t="s">
        <v>7751</v>
      </c>
      <c r="Y2823" t="s">
        <v>7753</v>
      </c>
      <c r="Z2823">
        <v>0</v>
      </c>
      <c r="AA2823">
        <v>0</v>
      </c>
    </row>
    <row r="2824" spans="1:27">
      <c r="A2824" s="1" t="s">
        <v>5963</v>
      </c>
      <c r="B2824">
        <v>3200400</v>
      </c>
      <c r="C2824" t="s">
        <v>5157</v>
      </c>
      <c r="D2824" t="s">
        <v>5157</v>
      </c>
      <c r="E2824" s="16" t="s">
        <v>9255</v>
      </c>
      <c r="F2824" t="s">
        <v>5964</v>
      </c>
      <c r="G2824">
        <v>43040</v>
      </c>
      <c r="H2824" t="s">
        <v>2399</v>
      </c>
      <c r="J2824" t="s">
        <v>8406</v>
      </c>
      <c r="K2824" t="s">
        <v>1470</v>
      </c>
      <c r="L2824">
        <v>3</v>
      </c>
      <c r="M2824" s="2">
        <v>299921.76</v>
      </c>
      <c r="N2824" s="2">
        <v>299921.76</v>
      </c>
      <c r="O2824" s="2">
        <v>0</v>
      </c>
      <c r="P2824" s="2">
        <v>0</v>
      </c>
      <c r="Q2824" s="2">
        <v>0</v>
      </c>
      <c r="R2824" s="2">
        <v>0</v>
      </c>
      <c r="S2824" t="s">
        <v>1916</v>
      </c>
      <c r="T2824" t="s">
        <v>5232</v>
      </c>
      <c r="U2824" t="s">
        <v>7758</v>
      </c>
      <c r="V2824" t="s">
        <v>7753</v>
      </c>
      <c r="W2824" t="s">
        <v>7752</v>
      </c>
      <c r="X2824" t="s">
        <v>7753</v>
      </c>
      <c r="Y2824" t="s">
        <v>7752</v>
      </c>
      <c r="Z2824">
        <v>0</v>
      </c>
      <c r="AA2824">
        <v>0</v>
      </c>
    </row>
    <row r="2825" spans="1:27">
      <c r="A2825" s="1" t="s">
        <v>3001</v>
      </c>
      <c r="B2825">
        <v>3200400</v>
      </c>
      <c r="C2825" t="s">
        <v>5157</v>
      </c>
      <c r="D2825" t="s">
        <v>5157</v>
      </c>
      <c r="E2825" s="16" t="s">
        <v>3002</v>
      </c>
      <c r="F2825" t="s">
        <v>2115</v>
      </c>
      <c r="G2825">
        <v>12220</v>
      </c>
      <c r="H2825" t="s">
        <v>1832</v>
      </c>
      <c r="J2825" t="s">
        <v>7367</v>
      </c>
      <c r="K2825" t="s">
        <v>1013</v>
      </c>
      <c r="L2825">
        <v>3</v>
      </c>
      <c r="M2825" s="2">
        <v>300000</v>
      </c>
      <c r="N2825" s="2">
        <v>300000</v>
      </c>
      <c r="O2825" s="2">
        <v>0</v>
      </c>
      <c r="P2825" s="2">
        <v>0</v>
      </c>
      <c r="Q2825" s="2">
        <v>0</v>
      </c>
      <c r="R2825" s="2">
        <v>0</v>
      </c>
      <c r="S2825" t="s">
        <v>863</v>
      </c>
      <c r="T2825" t="s">
        <v>2116</v>
      </c>
      <c r="U2825" t="s">
        <v>7758</v>
      </c>
      <c r="V2825" t="s">
        <v>7751</v>
      </c>
      <c r="W2825" t="s">
        <v>7752</v>
      </c>
      <c r="X2825" t="s">
        <v>7752</v>
      </c>
      <c r="Y2825" t="s">
        <v>7752</v>
      </c>
      <c r="Z2825">
        <v>0</v>
      </c>
      <c r="AA2825">
        <v>0</v>
      </c>
    </row>
    <row r="2826" spans="1:27">
      <c r="A2826" s="1" t="s">
        <v>1278</v>
      </c>
      <c r="B2826">
        <v>3200400</v>
      </c>
      <c r="C2826" t="s">
        <v>5157</v>
      </c>
      <c r="D2826" t="s">
        <v>5157</v>
      </c>
      <c r="E2826" s="16" t="s">
        <v>1279</v>
      </c>
      <c r="F2826" t="s">
        <v>2156</v>
      </c>
      <c r="G2826">
        <v>21020</v>
      </c>
      <c r="H2826" t="s">
        <v>3118</v>
      </c>
      <c r="J2826" t="s">
        <v>7367</v>
      </c>
      <c r="K2826" t="s">
        <v>2762</v>
      </c>
      <c r="L2826">
        <v>3</v>
      </c>
      <c r="M2826" s="2">
        <v>300000</v>
      </c>
      <c r="N2826" s="2">
        <v>300000</v>
      </c>
      <c r="O2826" s="2">
        <v>0</v>
      </c>
      <c r="P2826" s="2">
        <v>0</v>
      </c>
      <c r="Q2826" s="2">
        <v>0</v>
      </c>
      <c r="R2826" s="2">
        <v>0</v>
      </c>
      <c r="S2826" t="s">
        <v>863</v>
      </c>
      <c r="T2826" t="s">
        <v>1686</v>
      </c>
      <c r="U2826" t="s">
        <v>7758</v>
      </c>
      <c r="V2826" t="s">
        <v>7753</v>
      </c>
      <c r="W2826" t="s">
        <v>7752</v>
      </c>
      <c r="X2826" t="s">
        <v>7752</v>
      </c>
      <c r="Y2826" t="s">
        <v>7752</v>
      </c>
      <c r="Z2826">
        <v>0</v>
      </c>
      <c r="AA2826">
        <v>0</v>
      </c>
    </row>
    <row r="2827" spans="1:27">
      <c r="A2827" s="1" t="s">
        <v>2647</v>
      </c>
      <c r="B2827">
        <v>3200400</v>
      </c>
      <c r="C2827" t="s">
        <v>5157</v>
      </c>
      <c r="D2827" t="s">
        <v>5157</v>
      </c>
      <c r="E2827" s="16" t="s">
        <v>2648</v>
      </c>
      <c r="F2827" t="s">
        <v>2649</v>
      </c>
      <c r="G2827">
        <v>14030</v>
      </c>
      <c r="H2827" t="s">
        <v>1485</v>
      </c>
      <c r="J2827" t="s">
        <v>7367</v>
      </c>
      <c r="K2827" t="s">
        <v>1013</v>
      </c>
      <c r="L2827">
        <v>3</v>
      </c>
      <c r="M2827" s="2">
        <v>305290</v>
      </c>
      <c r="N2827" s="2">
        <v>305290</v>
      </c>
      <c r="O2827" s="2">
        <v>0</v>
      </c>
      <c r="P2827" s="2">
        <v>0</v>
      </c>
      <c r="Q2827" s="2">
        <v>0</v>
      </c>
      <c r="R2827" s="2">
        <v>0</v>
      </c>
      <c r="S2827" t="s">
        <v>1916</v>
      </c>
      <c r="T2827" t="s">
        <v>871</v>
      </c>
      <c r="U2827" t="s">
        <v>7758</v>
      </c>
      <c r="V2827" t="s">
        <v>7752</v>
      </c>
      <c r="W2827" t="s">
        <v>7752</v>
      </c>
      <c r="X2827" t="s">
        <v>7752</v>
      </c>
      <c r="Y2827" t="s">
        <v>7752</v>
      </c>
      <c r="Z2827">
        <v>0</v>
      </c>
      <c r="AA2827">
        <v>0</v>
      </c>
    </row>
    <row r="2828" spans="1:27">
      <c r="A2828" s="1" t="s">
        <v>7041</v>
      </c>
      <c r="B2828">
        <v>3200400</v>
      </c>
      <c r="C2828" t="s">
        <v>5157</v>
      </c>
      <c r="D2828" t="s">
        <v>5157</v>
      </c>
      <c r="E2828" s="16" t="s">
        <v>7042</v>
      </c>
      <c r="F2828" t="s">
        <v>7043</v>
      </c>
      <c r="G2828">
        <v>31381</v>
      </c>
      <c r="H2828" t="s">
        <v>3254</v>
      </c>
      <c r="J2828" t="s">
        <v>7365</v>
      </c>
      <c r="K2828" t="s">
        <v>567</v>
      </c>
      <c r="L2828">
        <v>1</v>
      </c>
      <c r="M2828" s="2">
        <v>336200</v>
      </c>
      <c r="N2828" s="2">
        <v>0</v>
      </c>
      <c r="O2828" s="2">
        <v>0</v>
      </c>
      <c r="P2828" s="2">
        <v>0</v>
      </c>
      <c r="Q2828" s="2">
        <v>336200</v>
      </c>
      <c r="R2828" s="2">
        <v>0</v>
      </c>
      <c r="S2828" t="s">
        <v>1820</v>
      </c>
      <c r="T2828" t="s">
        <v>871</v>
      </c>
      <c r="U2828" t="s">
        <v>7758</v>
      </c>
      <c r="V2828" t="s">
        <v>7752</v>
      </c>
      <c r="W2828" t="s">
        <v>7752</v>
      </c>
      <c r="X2828" t="s">
        <v>7753</v>
      </c>
      <c r="Y2828" t="s">
        <v>7752</v>
      </c>
      <c r="Z2828">
        <v>0</v>
      </c>
      <c r="AA2828">
        <v>0</v>
      </c>
    </row>
    <row r="2829" spans="1:27">
      <c r="A2829" s="1" t="s">
        <v>7037</v>
      </c>
      <c r="B2829">
        <v>3200400</v>
      </c>
      <c r="C2829" t="s">
        <v>5157</v>
      </c>
      <c r="D2829" t="s">
        <v>5157</v>
      </c>
      <c r="E2829" s="16" t="s">
        <v>7038</v>
      </c>
      <c r="F2829" t="s">
        <v>7039</v>
      </c>
      <c r="G2829">
        <v>16350</v>
      </c>
      <c r="H2829" t="s">
        <v>2806</v>
      </c>
      <c r="J2829" t="s">
        <v>7367</v>
      </c>
      <c r="K2829" t="s">
        <v>1013</v>
      </c>
      <c r="L2829">
        <v>3</v>
      </c>
      <c r="M2829" s="2">
        <v>441743.9</v>
      </c>
      <c r="N2829" s="2">
        <v>0</v>
      </c>
      <c r="O2829" s="2">
        <v>0</v>
      </c>
      <c r="P2829" s="2">
        <v>0</v>
      </c>
      <c r="Q2829" s="2">
        <v>441743.9</v>
      </c>
      <c r="R2829" s="2">
        <v>0</v>
      </c>
      <c r="S2829" t="s">
        <v>1820</v>
      </c>
      <c r="T2829" t="s">
        <v>7040</v>
      </c>
      <c r="U2829" t="s">
        <v>7758</v>
      </c>
      <c r="V2829" t="s">
        <v>7752</v>
      </c>
      <c r="W2829" t="s">
        <v>7752</v>
      </c>
      <c r="X2829" t="s">
        <v>7752</v>
      </c>
      <c r="Y2829" t="s">
        <v>7752</v>
      </c>
      <c r="Z2829">
        <v>0</v>
      </c>
      <c r="AA2829">
        <v>0</v>
      </c>
    </row>
    <row r="2830" spans="1:27">
      <c r="A2830" s="1" t="s">
        <v>1773</v>
      </c>
      <c r="B2830">
        <v>3200400</v>
      </c>
      <c r="C2830" t="s">
        <v>5157</v>
      </c>
      <c r="D2830" t="s">
        <v>5157</v>
      </c>
      <c r="E2830" s="16" t="s">
        <v>2670</v>
      </c>
      <c r="F2830" t="s">
        <v>2671</v>
      </c>
      <c r="G2830">
        <v>41040</v>
      </c>
      <c r="H2830" t="s">
        <v>2007</v>
      </c>
      <c r="J2830" t="s">
        <v>7368</v>
      </c>
      <c r="K2830" t="s">
        <v>792</v>
      </c>
      <c r="L2830">
        <v>3</v>
      </c>
      <c r="M2830" s="2">
        <v>458000</v>
      </c>
      <c r="N2830" s="2">
        <v>458000</v>
      </c>
      <c r="O2830" s="2">
        <v>0</v>
      </c>
      <c r="P2830" s="2">
        <v>0</v>
      </c>
      <c r="Q2830" s="2">
        <v>0</v>
      </c>
      <c r="R2830" s="2">
        <v>0</v>
      </c>
      <c r="S2830" t="s">
        <v>1916</v>
      </c>
      <c r="T2830" t="s">
        <v>871</v>
      </c>
      <c r="U2830" t="s">
        <v>7758</v>
      </c>
      <c r="V2830" t="s">
        <v>7752</v>
      </c>
      <c r="W2830" t="s">
        <v>7752</v>
      </c>
      <c r="X2830" t="s">
        <v>7752</v>
      </c>
      <c r="Y2830" t="s">
        <v>7751</v>
      </c>
      <c r="Z2830">
        <v>0</v>
      </c>
      <c r="AA2830">
        <v>0</v>
      </c>
    </row>
    <row r="2831" spans="1:27">
      <c r="A2831" s="1" t="s">
        <v>6308</v>
      </c>
      <c r="B2831">
        <v>3200400</v>
      </c>
      <c r="C2831" t="s">
        <v>5157</v>
      </c>
      <c r="D2831" t="s">
        <v>5157</v>
      </c>
      <c r="E2831" s="16" t="s">
        <v>6309</v>
      </c>
      <c r="F2831" t="s">
        <v>5631</v>
      </c>
      <c r="G2831">
        <v>16350</v>
      </c>
      <c r="H2831" t="s">
        <v>2806</v>
      </c>
      <c r="J2831" t="s">
        <v>7367</v>
      </c>
      <c r="K2831" t="s">
        <v>1013</v>
      </c>
      <c r="L2831">
        <v>3</v>
      </c>
      <c r="M2831" s="2">
        <v>460264.92</v>
      </c>
      <c r="N2831" s="2">
        <v>0</v>
      </c>
      <c r="O2831" s="2">
        <v>0</v>
      </c>
      <c r="P2831" s="2">
        <v>0</v>
      </c>
      <c r="Q2831" s="2">
        <v>460264.92</v>
      </c>
      <c r="R2831" s="2">
        <v>0</v>
      </c>
      <c r="S2831" t="s">
        <v>1820</v>
      </c>
      <c r="T2831" t="s">
        <v>5557</v>
      </c>
      <c r="U2831" t="s">
        <v>7758</v>
      </c>
      <c r="V2831" t="s">
        <v>7752</v>
      </c>
      <c r="W2831" t="s">
        <v>7752</v>
      </c>
      <c r="X2831" t="s">
        <v>7752</v>
      </c>
      <c r="Y2831" t="s">
        <v>7752</v>
      </c>
      <c r="Z2831">
        <v>0</v>
      </c>
      <c r="AA2831">
        <v>0</v>
      </c>
    </row>
    <row r="2832" spans="1:27">
      <c r="A2832" s="1" t="s">
        <v>6207</v>
      </c>
      <c r="B2832">
        <v>3200400</v>
      </c>
      <c r="C2832" t="s">
        <v>5157</v>
      </c>
      <c r="D2832" t="s">
        <v>5157</v>
      </c>
      <c r="E2832" s="16" t="s">
        <v>6208</v>
      </c>
      <c r="F2832" t="s">
        <v>6209</v>
      </c>
      <c r="G2832">
        <v>43030</v>
      </c>
      <c r="H2832" t="s">
        <v>2406</v>
      </c>
      <c r="J2832" t="s">
        <v>8406</v>
      </c>
      <c r="K2832" t="s">
        <v>2803</v>
      </c>
      <c r="L2832">
        <v>3</v>
      </c>
      <c r="M2832" s="2">
        <v>570345.13</v>
      </c>
      <c r="N2832" s="2">
        <v>570345.13</v>
      </c>
      <c r="O2832" s="2">
        <v>0</v>
      </c>
      <c r="P2832" s="2">
        <v>0</v>
      </c>
      <c r="Q2832" s="2">
        <v>0</v>
      </c>
      <c r="R2832" s="2">
        <v>0</v>
      </c>
      <c r="S2832" t="s">
        <v>1916</v>
      </c>
      <c r="T2832" t="s">
        <v>871</v>
      </c>
      <c r="U2832" t="s">
        <v>7758</v>
      </c>
      <c r="V2832" t="s">
        <v>7752</v>
      </c>
      <c r="W2832" t="s">
        <v>7752</v>
      </c>
      <c r="X2832" t="s">
        <v>7752</v>
      </c>
      <c r="Y2832" t="s">
        <v>7752</v>
      </c>
      <c r="Z2832">
        <v>0</v>
      </c>
      <c r="AA2832">
        <v>0</v>
      </c>
    </row>
    <row r="2833" spans="1:27">
      <c r="A2833" s="1" t="s">
        <v>5564</v>
      </c>
      <c r="B2833">
        <v>3200400</v>
      </c>
      <c r="C2833" t="s">
        <v>5157</v>
      </c>
      <c r="D2833" t="s">
        <v>5157</v>
      </c>
      <c r="E2833" s="16" t="s">
        <v>5565</v>
      </c>
      <c r="F2833" t="s">
        <v>4756</v>
      </c>
      <c r="G2833">
        <v>16350</v>
      </c>
      <c r="H2833" t="s">
        <v>2806</v>
      </c>
      <c r="J2833" t="s">
        <v>376</v>
      </c>
      <c r="K2833" t="s">
        <v>5563</v>
      </c>
      <c r="L2833">
        <v>2</v>
      </c>
      <c r="M2833" s="2">
        <v>574717.34</v>
      </c>
      <c r="N2833" s="2">
        <v>0</v>
      </c>
      <c r="O2833" s="2">
        <v>0</v>
      </c>
      <c r="P2833" s="2">
        <v>0</v>
      </c>
      <c r="Q2833" s="2">
        <v>574717.34</v>
      </c>
      <c r="R2833" s="2">
        <v>0</v>
      </c>
      <c r="S2833" t="s">
        <v>1820</v>
      </c>
      <c r="T2833" t="s">
        <v>5557</v>
      </c>
      <c r="U2833" t="s">
        <v>7758</v>
      </c>
      <c r="V2833" t="s">
        <v>7752</v>
      </c>
      <c r="W2833" t="s">
        <v>7752</v>
      </c>
      <c r="X2833" t="s">
        <v>7752</v>
      </c>
      <c r="Y2833" t="s">
        <v>7752</v>
      </c>
      <c r="Z2833">
        <v>0</v>
      </c>
      <c r="AA2833">
        <v>0</v>
      </c>
    </row>
    <row r="2834" spans="1:27">
      <c r="A2834" s="1" t="s">
        <v>6217</v>
      </c>
      <c r="B2834">
        <v>3200400</v>
      </c>
      <c r="C2834" t="s">
        <v>5157</v>
      </c>
      <c r="D2834" t="s">
        <v>5157</v>
      </c>
      <c r="E2834" s="16" t="s">
        <v>6218</v>
      </c>
      <c r="F2834" t="s">
        <v>6219</v>
      </c>
      <c r="G2834">
        <v>16350</v>
      </c>
      <c r="H2834" t="s">
        <v>2806</v>
      </c>
      <c r="J2834" t="s">
        <v>8406</v>
      </c>
      <c r="K2834" t="s">
        <v>2803</v>
      </c>
      <c r="L2834">
        <v>3</v>
      </c>
      <c r="M2834" s="2">
        <v>787435.1</v>
      </c>
      <c r="N2834" s="2">
        <v>0</v>
      </c>
      <c r="O2834" s="2">
        <v>0</v>
      </c>
      <c r="P2834" s="2">
        <v>0</v>
      </c>
      <c r="Q2834" s="2">
        <v>787435.1</v>
      </c>
      <c r="R2834" s="2">
        <v>0</v>
      </c>
      <c r="S2834" t="s">
        <v>1820</v>
      </c>
      <c r="T2834" t="s">
        <v>871</v>
      </c>
      <c r="U2834" t="s">
        <v>7758</v>
      </c>
      <c r="V2834" t="s">
        <v>7752</v>
      </c>
      <c r="W2834" t="s">
        <v>7752</v>
      </c>
      <c r="X2834" t="s">
        <v>7752</v>
      </c>
      <c r="Y2834" t="s">
        <v>7752</v>
      </c>
      <c r="Z2834">
        <v>0</v>
      </c>
      <c r="AA2834">
        <v>0</v>
      </c>
    </row>
    <row r="2835" spans="1:27">
      <c r="A2835" s="1" t="s">
        <v>2677</v>
      </c>
      <c r="B2835">
        <v>3200400</v>
      </c>
      <c r="C2835" t="s">
        <v>5157</v>
      </c>
      <c r="D2835" t="s">
        <v>5157</v>
      </c>
      <c r="E2835" s="16" t="s">
        <v>2678</v>
      </c>
      <c r="F2835" t="s">
        <v>2679</v>
      </c>
      <c r="G2835">
        <v>41040</v>
      </c>
      <c r="H2835" t="s">
        <v>2007</v>
      </c>
      <c r="J2835" t="s">
        <v>7367</v>
      </c>
      <c r="K2835" t="s">
        <v>1013</v>
      </c>
      <c r="L2835">
        <v>3</v>
      </c>
      <c r="M2835" s="2">
        <v>864000</v>
      </c>
      <c r="N2835" s="2">
        <v>864000</v>
      </c>
      <c r="O2835" s="2">
        <v>0</v>
      </c>
      <c r="P2835" s="2">
        <v>0</v>
      </c>
      <c r="Q2835" s="2">
        <v>0</v>
      </c>
      <c r="R2835" s="2">
        <v>0</v>
      </c>
      <c r="S2835" t="s">
        <v>1916</v>
      </c>
      <c r="T2835" t="s">
        <v>871</v>
      </c>
      <c r="U2835" t="s">
        <v>7758</v>
      </c>
      <c r="V2835" t="s">
        <v>7752</v>
      </c>
      <c r="W2835" t="s">
        <v>7752</v>
      </c>
      <c r="X2835" t="s">
        <v>7752</v>
      </c>
      <c r="Y2835" t="s">
        <v>7751</v>
      </c>
      <c r="Z2835">
        <v>0</v>
      </c>
      <c r="AA2835">
        <v>0</v>
      </c>
    </row>
    <row r="2836" spans="1:27">
      <c r="A2836" s="1" t="s">
        <v>5528</v>
      </c>
      <c r="B2836">
        <v>3200400</v>
      </c>
      <c r="C2836" t="s">
        <v>5157</v>
      </c>
      <c r="D2836" t="s">
        <v>5157</v>
      </c>
      <c r="E2836" s="16" t="s">
        <v>5529</v>
      </c>
      <c r="F2836" t="s">
        <v>5530</v>
      </c>
      <c r="G2836">
        <v>43010</v>
      </c>
      <c r="H2836" t="s">
        <v>2780</v>
      </c>
      <c r="J2836" t="s">
        <v>8406</v>
      </c>
      <c r="K2836" t="s">
        <v>3567</v>
      </c>
      <c r="L2836">
        <v>3</v>
      </c>
      <c r="M2836" s="2">
        <v>1030493</v>
      </c>
      <c r="N2836" s="2">
        <v>1030493</v>
      </c>
      <c r="O2836" s="2">
        <v>0</v>
      </c>
      <c r="P2836" s="2">
        <v>0</v>
      </c>
      <c r="Q2836" s="2">
        <v>0</v>
      </c>
      <c r="R2836" s="2">
        <v>0</v>
      </c>
      <c r="S2836" t="s">
        <v>1916</v>
      </c>
      <c r="T2836" t="s">
        <v>871</v>
      </c>
      <c r="U2836" t="s">
        <v>7758</v>
      </c>
      <c r="V2836" t="s">
        <v>7753</v>
      </c>
      <c r="W2836" t="s">
        <v>7752</v>
      </c>
      <c r="X2836" t="s">
        <v>7753</v>
      </c>
      <c r="Y2836" t="s">
        <v>7752</v>
      </c>
      <c r="Z2836">
        <v>0</v>
      </c>
      <c r="AA2836">
        <v>0</v>
      </c>
    </row>
    <row r="2837" spans="1:27">
      <c r="A2837" s="1" t="s">
        <v>6220</v>
      </c>
      <c r="B2837">
        <v>3200400</v>
      </c>
      <c r="C2837" t="s">
        <v>5157</v>
      </c>
      <c r="D2837" t="s">
        <v>5157</v>
      </c>
      <c r="E2837" s="16" t="s">
        <v>6221</v>
      </c>
      <c r="F2837" t="s">
        <v>6222</v>
      </c>
      <c r="G2837">
        <v>43010</v>
      </c>
      <c r="H2837" t="s">
        <v>2780</v>
      </c>
      <c r="J2837" t="s">
        <v>7368</v>
      </c>
      <c r="K2837" t="s">
        <v>16</v>
      </c>
      <c r="L2837">
        <v>4</v>
      </c>
      <c r="M2837" s="2">
        <v>1055660.68</v>
      </c>
      <c r="N2837" s="2">
        <v>1055660.68</v>
      </c>
      <c r="O2837" s="2">
        <v>0</v>
      </c>
      <c r="P2837" s="2">
        <v>0</v>
      </c>
      <c r="Q2837" s="2">
        <v>0</v>
      </c>
      <c r="R2837" s="2">
        <v>0</v>
      </c>
      <c r="S2837" t="s">
        <v>863</v>
      </c>
      <c r="T2837" t="s">
        <v>871</v>
      </c>
      <c r="U2837" t="s">
        <v>7758</v>
      </c>
      <c r="V2837" t="s">
        <v>7752</v>
      </c>
      <c r="W2837" t="s">
        <v>7752</v>
      </c>
      <c r="X2837" t="s">
        <v>7752</v>
      </c>
      <c r="Y2837" t="s">
        <v>7752</v>
      </c>
      <c r="Z2837">
        <v>0</v>
      </c>
      <c r="AA2837">
        <v>0</v>
      </c>
    </row>
    <row r="2838" spans="1:27">
      <c r="A2838" s="1" t="s">
        <v>1760</v>
      </c>
      <c r="B2838">
        <v>3200400</v>
      </c>
      <c r="C2838" t="s">
        <v>5157</v>
      </c>
      <c r="D2838" t="s">
        <v>5157</v>
      </c>
      <c r="E2838" s="16" t="s">
        <v>1761</v>
      </c>
      <c r="F2838" t="s">
        <v>1761</v>
      </c>
      <c r="G2838">
        <v>92010</v>
      </c>
      <c r="H2838" t="s">
        <v>877</v>
      </c>
      <c r="J2838" t="s">
        <v>378</v>
      </c>
      <c r="K2838" t="s">
        <v>862</v>
      </c>
      <c r="L2838">
        <v>3</v>
      </c>
      <c r="M2838" s="2">
        <v>1202204</v>
      </c>
      <c r="N2838" s="2">
        <v>1202204</v>
      </c>
      <c r="O2838" s="2">
        <v>0</v>
      </c>
      <c r="P2838" s="2">
        <v>0</v>
      </c>
      <c r="Q2838" s="2">
        <v>0</v>
      </c>
      <c r="R2838" s="2">
        <v>0</v>
      </c>
      <c r="S2838" t="s">
        <v>863</v>
      </c>
      <c r="T2838" t="s">
        <v>5557</v>
      </c>
      <c r="U2838" t="s">
        <v>7758</v>
      </c>
      <c r="V2838" t="s">
        <v>7752</v>
      </c>
      <c r="W2838" t="s">
        <v>7752</v>
      </c>
      <c r="X2838" t="s">
        <v>7752</v>
      </c>
      <c r="Y2838" t="s">
        <v>7752</v>
      </c>
      <c r="Z2838">
        <v>0</v>
      </c>
      <c r="AA2838">
        <v>0</v>
      </c>
    </row>
    <row r="2839" spans="1:27">
      <c r="A2839" s="1" t="s">
        <v>3472</v>
      </c>
      <c r="B2839">
        <v>3200400</v>
      </c>
      <c r="C2839" t="s">
        <v>5157</v>
      </c>
      <c r="D2839" t="s">
        <v>5157</v>
      </c>
      <c r="E2839" s="16" t="s">
        <v>2049</v>
      </c>
      <c r="F2839" t="s">
        <v>2049</v>
      </c>
      <c r="G2839">
        <v>91010</v>
      </c>
      <c r="H2839" t="s">
        <v>870</v>
      </c>
      <c r="J2839" t="s">
        <v>378</v>
      </c>
      <c r="K2839" t="s">
        <v>862</v>
      </c>
      <c r="L2839">
        <v>3</v>
      </c>
      <c r="M2839" s="2">
        <v>1461041.59</v>
      </c>
      <c r="N2839" s="2">
        <v>0</v>
      </c>
      <c r="O2839" s="2">
        <v>0</v>
      </c>
      <c r="P2839" s="2">
        <v>0</v>
      </c>
      <c r="Q2839" s="2">
        <v>0</v>
      </c>
      <c r="R2839" s="2">
        <v>1461041.59</v>
      </c>
      <c r="S2839" t="s">
        <v>863</v>
      </c>
      <c r="T2839" t="s">
        <v>871</v>
      </c>
      <c r="U2839" t="s">
        <v>7758</v>
      </c>
      <c r="V2839" t="s">
        <v>7752</v>
      </c>
      <c r="W2839" t="s">
        <v>7752</v>
      </c>
      <c r="X2839" t="s">
        <v>7752</v>
      </c>
      <c r="Y2839" t="s">
        <v>7752</v>
      </c>
      <c r="Z2839">
        <v>0</v>
      </c>
      <c r="AA2839">
        <v>0</v>
      </c>
    </row>
    <row r="2840" spans="1:27">
      <c r="A2840" s="1" t="s">
        <v>2132</v>
      </c>
      <c r="B2840">
        <v>3200500</v>
      </c>
      <c r="C2840" t="s">
        <v>3474</v>
      </c>
      <c r="D2840" t="s">
        <v>3474</v>
      </c>
      <c r="E2840" s="16" t="s">
        <v>2133</v>
      </c>
      <c r="F2840" t="s">
        <v>2134</v>
      </c>
      <c r="G2840">
        <v>42010</v>
      </c>
      <c r="H2840" t="s">
        <v>697</v>
      </c>
      <c r="J2840" t="s">
        <v>378</v>
      </c>
      <c r="K2840" t="s">
        <v>862</v>
      </c>
      <c r="L2840">
        <v>3</v>
      </c>
      <c r="M2840" s="2">
        <v>2500</v>
      </c>
      <c r="N2840" s="2">
        <v>2500</v>
      </c>
      <c r="O2840" s="2">
        <v>0</v>
      </c>
      <c r="P2840" s="2">
        <v>0</v>
      </c>
      <c r="Q2840" s="2">
        <v>0</v>
      </c>
      <c r="R2840" s="2">
        <v>0</v>
      </c>
      <c r="S2840" t="s">
        <v>863</v>
      </c>
      <c r="T2840" t="s">
        <v>6592</v>
      </c>
      <c r="U2840" t="s">
        <v>7758</v>
      </c>
      <c r="V2840" t="s">
        <v>7752</v>
      </c>
      <c r="W2840" t="s">
        <v>7751</v>
      </c>
      <c r="X2840" t="s">
        <v>7752</v>
      </c>
      <c r="Y2840" t="s">
        <v>7752</v>
      </c>
      <c r="Z2840">
        <v>0</v>
      </c>
      <c r="AA2840">
        <v>0</v>
      </c>
    </row>
    <row r="2841" spans="1:27">
      <c r="A2841" s="1" t="s">
        <v>5935</v>
      </c>
      <c r="B2841">
        <v>3200500</v>
      </c>
      <c r="C2841" t="s">
        <v>3474</v>
      </c>
      <c r="D2841" t="s">
        <v>3474</v>
      </c>
      <c r="E2841" s="16" t="s">
        <v>5936</v>
      </c>
      <c r="F2841" t="s">
        <v>5937</v>
      </c>
      <c r="G2841">
        <v>16310</v>
      </c>
      <c r="H2841" t="s">
        <v>1818</v>
      </c>
      <c r="J2841" t="s">
        <v>8406</v>
      </c>
      <c r="K2841" t="s">
        <v>1470</v>
      </c>
      <c r="L2841">
        <v>3</v>
      </c>
      <c r="M2841" s="2">
        <v>3000</v>
      </c>
      <c r="N2841" s="2">
        <v>3000</v>
      </c>
      <c r="O2841" s="2">
        <v>0</v>
      </c>
      <c r="P2841" s="2">
        <v>0</v>
      </c>
      <c r="Q2841" s="2">
        <v>0</v>
      </c>
      <c r="R2841" s="2">
        <v>0</v>
      </c>
      <c r="S2841" t="s">
        <v>863</v>
      </c>
      <c r="T2841" t="s">
        <v>6592</v>
      </c>
      <c r="U2841" t="s">
        <v>7758</v>
      </c>
      <c r="V2841" t="s">
        <v>7751</v>
      </c>
      <c r="W2841" t="s">
        <v>7753</v>
      </c>
      <c r="X2841" t="s">
        <v>7752</v>
      </c>
      <c r="Y2841" t="s">
        <v>7752</v>
      </c>
      <c r="Z2841">
        <v>0</v>
      </c>
      <c r="AA2841">
        <v>0</v>
      </c>
    </row>
    <row r="2842" spans="1:27">
      <c r="A2842" s="1" t="s">
        <v>2125</v>
      </c>
      <c r="B2842">
        <v>3200500</v>
      </c>
      <c r="C2842" t="s">
        <v>3474</v>
      </c>
      <c r="D2842" t="s">
        <v>3474</v>
      </c>
      <c r="E2842" s="16" t="s">
        <v>2126</v>
      </c>
      <c r="F2842" t="s">
        <v>2127</v>
      </c>
      <c r="G2842">
        <v>99820</v>
      </c>
      <c r="H2842" t="s">
        <v>874</v>
      </c>
      <c r="J2842" t="s">
        <v>378</v>
      </c>
      <c r="K2842" t="s">
        <v>862</v>
      </c>
      <c r="L2842">
        <v>3</v>
      </c>
      <c r="M2842" s="2">
        <v>3100</v>
      </c>
      <c r="N2842" s="2">
        <v>3100</v>
      </c>
      <c r="O2842" s="2">
        <v>0</v>
      </c>
      <c r="P2842" s="2">
        <v>0</v>
      </c>
      <c r="Q2842" s="2">
        <v>0</v>
      </c>
      <c r="R2842" s="2">
        <v>0</v>
      </c>
      <c r="S2842" t="s">
        <v>863</v>
      </c>
      <c r="T2842" t="s">
        <v>2128</v>
      </c>
      <c r="U2842" t="s">
        <v>7758</v>
      </c>
      <c r="V2842" t="s">
        <v>7752</v>
      </c>
      <c r="W2842" t="s">
        <v>7752</v>
      </c>
      <c r="X2842" t="s">
        <v>7752</v>
      </c>
      <c r="Y2842" t="s">
        <v>7752</v>
      </c>
      <c r="Z2842">
        <v>0</v>
      </c>
      <c r="AA2842">
        <v>0</v>
      </c>
    </row>
    <row r="2843" spans="1:27">
      <c r="A2843" s="1" t="s">
        <v>4535</v>
      </c>
      <c r="B2843">
        <v>3200500</v>
      </c>
      <c r="C2843" t="s">
        <v>3474</v>
      </c>
      <c r="D2843" t="s">
        <v>3474</v>
      </c>
      <c r="E2843" s="16" t="s">
        <v>4536</v>
      </c>
      <c r="F2843" t="s">
        <v>3003</v>
      </c>
      <c r="G2843">
        <v>99820</v>
      </c>
      <c r="H2843" t="s">
        <v>874</v>
      </c>
      <c r="J2843" t="s">
        <v>378</v>
      </c>
      <c r="K2843" t="s">
        <v>862</v>
      </c>
      <c r="L2843">
        <v>3</v>
      </c>
      <c r="M2843" s="2">
        <v>4500</v>
      </c>
      <c r="N2843" s="2">
        <v>4500</v>
      </c>
      <c r="O2843" s="2">
        <v>0</v>
      </c>
      <c r="P2843" s="2">
        <v>0</v>
      </c>
      <c r="Q2843" s="2">
        <v>0</v>
      </c>
      <c r="R2843" s="2">
        <v>0</v>
      </c>
      <c r="S2843" t="s">
        <v>863</v>
      </c>
      <c r="T2843" t="s">
        <v>5198</v>
      </c>
      <c r="U2843" t="s">
        <v>7758</v>
      </c>
      <c r="V2843" t="s">
        <v>7752</v>
      </c>
      <c r="W2843" t="s">
        <v>7752</v>
      </c>
      <c r="X2843" t="s">
        <v>7752</v>
      </c>
      <c r="Y2843" t="s">
        <v>7752</v>
      </c>
      <c r="Z2843">
        <v>0</v>
      </c>
      <c r="AA2843">
        <v>0</v>
      </c>
    </row>
    <row r="2844" spans="1:27">
      <c r="A2844" s="1" t="s">
        <v>2122</v>
      </c>
      <c r="B2844">
        <v>3200500</v>
      </c>
      <c r="C2844" t="s">
        <v>3474</v>
      </c>
      <c r="D2844" t="s">
        <v>3474</v>
      </c>
      <c r="E2844" s="16" t="s">
        <v>2123</v>
      </c>
      <c r="F2844" t="s">
        <v>2124</v>
      </c>
      <c r="G2844">
        <v>99820</v>
      </c>
      <c r="H2844" t="s">
        <v>874</v>
      </c>
      <c r="J2844" t="s">
        <v>7365</v>
      </c>
      <c r="K2844" t="s">
        <v>7365</v>
      </c>
      <c r="L2844">
        <v>1</v>
      </c>
      <c r="M2844" s="2">
        <v>5000</v>
      </c>
      <c r="N2844" s="2">
        <v>5000</v>
      </c>
      <c r="O2844" s="2">
        <v>0</v>
      </c>
      <c r="P2844" s="2">
        <v>0</v>
      </c>
      <c r="Q2844" s="2">
        <v>0</v>
      </c>
      <c r="R2844" s="2">
        <v>0</v>
      </c>
      <c r="S2844" t="s">
        <v>863</v>
      </c>
      <c r="T2844" t="s">
        <v>5252</v>
      </c>
      <c r="U2844" t="s">
        <v>7758</v>
      </c>
      <c r="V2844" t="s">
        <v>7752</v>
      </c>
      <c r="W2844" t="s">
        <v>7752</v>
      </c>
      <c r="X2844" t="s">
        <v>7752</v>
      </c>
      <c r="Y2844" t="s">
        <v>7752</v>
      </c>
      <c r="Z2844">
        <v>0</v>
      </c>
      <c r="AA2844">
        <v>0</v>
      </c>
    </row>
    <row r="2845" spans="1:27">
      <c r="A2845" s="1" t="s">
        <v>5879</v>
      </c>
      <c r="B2845">
        <v>3200500</v>
      </c>
      <c r="C2845" t="s">
        <v>3474</v>
      </c>
      <c r="D2845" t="s">
        <v>3474</v>
      </c>
      <c r="E2845" s="16" t="s">
        <v>5880</v>
      </c>
      <c r="F2845" t="s">
        <v>5881</v>
      </c>
      <c r="G2845">
        <v>12191</v>
      </c>
      <c r="H2845" t="s">
        <v>2540</v>
      </c>
      <c r="J2845" t="s">
        <v>8406</v>
      </c>
      <c r="K2845" t="s">
        <v>527</v>
      </c>
      <c r="L2845">
        <v>2</v>
      </c>
      <c r="M2845" s="2">
        <v>5000</v>
      </c>
      <c r="N2845" s="2">
        <v>5000</v>
      </c>
      <c r="O2845" s="2">
        <v>0</v>
      </c>
      <c r="P2845" s="2">
        <v>0</v>
      </c>
      <c r="Q2845" s="2">
        <v>0</v>
      </c>
      <c r="R2845" s="2">
        <v>0</v>
      </c>
      <c r="S2845" t="s">
        <v>863</v>
      </c>
      <c r="T2845" t="s">
        <v>3916</v>
      </c>
      <c r="U2845" t="s">
        <v>7758</v>
      </c>
      <c r="V2845" t="s">
        <v>7751</v>
      </c>
      <c r="W2845" t="s">
        <v>7752</v>
      </c>
      <c r="X2845" t="s">
        <v>7752</v>
      </c>
      <c r="Y2845" t="s">
        <v>7752</v>
      </c>
      <c r="Z2845">
        <v>0</v>
      </c>
      <c r="AA2845">
        <v>0</v>
      </c>
    </row>
    <row r="2846" spans="1:27">
      <c r="A2846" s="1" t="s">
        <v>4337</v>
      </c>
      <c r="B2846">
        <v>3200500</v>
      </c>
      <c r="C2846" t="s">
        <v>3474</v>
      </c>
      <c r="D2846" t="s">
        <v>3474</v>
      </c>
      <c r="E2846" s="16" t="s">
        <v>4338</v>
      </c>
      <c r="F2846" t="s">
        <v>5011</v>
      </c>
      <c r="G2846">
        <v>11220</v>
      </c>
      <c r="H2846" t="s">
        <v>545</v>
      </c>
      <c r="J2846" t="s">
        <v>7369</v>
      </c>
      <c r="K2846" t="s">
        <v>2581</v>
      </c>
      <c r="L2846">
        <v>1</v>
      </c>
      <c r="M2846" s="2">
        <v>5000</v>
      </c>
      <c r="N2846" s="2">
        <v>0</v>
      </c>
      <c r="O2846" s="2">
        <v>0</v>
      </c>
      <c r="P2846" s="2">
        <v>0</v>
      </c>
      <c r="Q2846" s="2">
        <v>5000</v>
      </c>
      <c r="R2846" s="2">
        <v>0</v>
      </c>
      <c r="S2846" t="s">
        <v>1820</v>
      </c>
      <c r="T2846" t="s">
        <v>5012</v>
      </c>
      <c r="U2846" t="s">
        <v>7758</v>
      </c>
      <c r="V2846" t="s">
        <v>7751</v>
      </c>
      <c r="W2846" t="s">
        <v>7753</v>
      </c>
      <c r="X2846" t="s">
        <v>7752</v>
      </c>
      <c r="Y2846" t="s">
        <v>7752</v>
      </c>
      <c r="Z2846">
        <v>0</v>
      </c>
      <c r="AA2846">
        <v>0</v>
      </c>
    </row>
    <row r="2847" spans="1:27">
      <c r="A2847" s="1" t="s">
        <v>5260</v>
      </c>
      <c r="B2847">
        <v>3200500</v>
      </c>
      <c r="C2847" t="s">
        <v>3474</v>
      </c>
      <c r="D2847" t="s">
        <v>3474</v>
      </c>
      <c r="E2847" s="16" t="s">
        <v>5261</v>
      </c>
      <c r="F2847" t="s">
        <v>5264</v>
      </c>
      <c r="G2847">
        <v>99820</v>
      </c>
      <c r="H2847" t="s">
        <v>874</v>
      </c>
      <c r="J2847" t="s">
        <v>378</v>
      </c>
      <c r="K2847" t="s">
        <v>862</v>
      </c>
      <c r="L2847">
        <v>3</v>
      </c>
      <c r="M2847" s="2">
        <v>5300</v>
      </c>
      <c r="N2847" s="2">
        <v>5300</v>
      </c>
      <c r="O2847" s="2">
        <v>0</v>
      </c>
      <c r="P2847" s="2">
        <v>0</v>
      </c>
      <c r="Q2847" s="2">
        <v>0</v>
      </c>
      <c r="R2847" s="2">
        <v>0</v>
      </c>
      <c r="S2847" t="s">
        <v>863</v>
      </c>
      <c r="T2847" t="s">
        <v>246</v>
      </c>
      <c r="U2847" t="s">
        <v>7758</v>
      </c>
      <c r="V2847" t="s">
        <v>7752</v>
      </c>
      <c r="W2847" t="s">
        <v>7752</v>
      </c>
      <c r="X2847" t="s">
        <v>7752</v>
      </c>
      <c r="Y2847" t="s">
        <v>7752</v>
      </c>
      <c r="Z2847">
        <v>0</v>
      </c>
      <c r="AA2847">
        <v>0</v>
      </c>
    </row>
    <row r="2848" spans="1:27">
      <c r="A2848" s="1" t="s">
        <v>5249</v>
      </c>
      <c r="B2848">
        <v>3200500</v>
      </c>
      <c r="C2848" t="s">
        <v>3474</v>
      </c>
      <c r="D2848" t="s">
        <v>3474</v>
      </c>
      <c r="E2848" s="16" t="s">
        <v>5250</v>
      </c>
      <c r="F2848" t="s">
        <v>5251</v>
      </c>
      <c r="G2848">
        <v>99820</v>
      </c>
      <c r="H2848" t="s">
        <v>874</v>
      </c>
      <c r="J2848" t="s">
        <v>376</v>
      </c>
      <c r="K2848" t="s">
        <v>2335</v>
      </c>
      <c r="L2848">
        <v>3</v>
      </c>
      <c r="M2848" s="2">
        <v>5500</v>
      </c>
      <c r="N2848" s="2">
        <v>5500</v>
      </c>
      <c r="O2848" s="2">
        <v>0</v>
      </c>
      <c r="P2848" s="2">
        <v>0</v>
      </c>
      <c r="Q2848" s="2">
        <v>0</v>
      </c>
      <c r="R2848" s="2">
        <v>0</v>
      </c>
      <c r="S2848" t="s">
        <v>863</v>
      </c>
      <c r="T2848" t="s">
        <v>5252</v>
      </c>
      <c r="U2848" t="s">
        <v>7758</v>
      </c>
      <c r="V2848" t="s">
        <v>7752</v>
      </c>
      <c r="W2848" t="s">
        <v>7752</v>
      </c>
      <c r="X2848" t="s">
        <v>7752</v>
      </c>
      <c r="Y2848" t="s">
        <v>7752</v>
      </c>
      <c r="Z2848">
        <v>0</v>
      </c>
      <c r="AA2848">
        <v>0</v>
      </c>
    </row>
    <row r="2849" spans="1:27">
      <c r="A2849" s="1" t="s">
        <v>5257</v>
      </c>
      <c r="B2849">
        <v>3200500</v>
      </c>
      <c r="C2849" t="s">
        <v>3474</v>
      </c>
      <c r="D2849" t="s">
        <v>3474</v>
      </c>
      <c r="E2849" s="16" t="s">
        <v>5258</v>
      </c>
      <c r="F2849" t="s">
        <v>5259</v>
      </c>
      <c r="G2849">
        <v>16110</v>
      </c>
      <c r="H2849" t="s">
        <v>693</v>
      </c>
      <c r="J2849" t="s">
        <v>378</v>
      </c>
      <c r="K2849" t="s">
        <v>862</v>
      </c>
      <c r="L2849">
        <v>3</v>
      </c>
      <c r="M2849" s="2">
        <v>6500</v>
      </c>
      <c r="N2849" s="2">
        <v>0</v>
      </c>
      <c r="O2849" s="2">
        <v>0</v>
      </c>
      <c r="P2849" s="2">
        <v>0</v>
      </c>
      <c r="Q2849" s="2">
        <v>6500</v>
      </c>
      <c r="R2849" s="2">
        <v>0</v>
      </c>
      <c r="S2849" t="s">
        <v>1820</v>
      </c>
      <c r="T2849" t="s">
        <v>4727</v>
      </c>
      <c r="U2849" t="s">
        <v>7758</v>
      </c>
      <c r="V2849" t="s">
        <v>7752</v>
      </c>
      <c r="W2849" t="s">
        <v>7752</v>
      </c>
      <c r="X2849" t="s">
        <v>7752</v>
      </c>
      <c r="Y2849" t="s">
        <v>7751</v>
      </c>
      <c r="Z2849">
        <v>0</v>
      </c>
      <c r="AA2849">
        <v>0</v>
      </c>
    </row>
    <row r="2850" spans="1:27">
      <c r="A2850" s="1" t="s">
        <v>5265</v>
      </c>
      <c r="B2850">
        <v>3200500</v>
      </c>
      <c r="C2850" t="s">
        <v>3474</v>
      </c>
      <c r="D2850" t="s">
        <v>3474</v>
      </c>
      <c r="E2850" s="16" t="s">
        <v>5266</v>
      </c>
      <c r="F2850" t="s">
        <v>4534</v>
      </c>
      <c r="G2850">
        <v>99820</v>
      </c>
      <c r="H2850" t="s">
        <v>874</v>
      </c>
      <c r="J2850" t="s">
        <v>378</v>
      </c>
      <c r="K2850" t="s">
        <v>862</v>
      </c>
      <c r="L2850">
        <v>3</v>
      </c>
      <c r="M2850" s="2">
        <v>7000</v>
      </c>
      <c r="N2850" s="2">
        <v>7000</v>
      </c>
      <c r="O2850" s="2">
        <v>0</v>
      </c>
      <c r="P2850" s="2">
        <v>0</v>
      </c>
      <c r="Q2850" s="2">
        <v>0</v>
      </c>
      <c r="R2850" s="2">
        <v>0</v>
      </c>
      <c r="S2850" t="s">
        <v>863</v>
      </c>
      <c r="T2850" t="s">
        <v>782</v>
      </c>
      <c r="U2850" t="s">
        <v>7758</v>
      </c>
      <c r="V2850" t="s">
        <v>7752</v>
      </c>
      <c r="W2850" t="s">
        <v>7752</v>
      </c>
      <c r="X2850" t="s">
        <v>7752</v>
      </c>
      <c r="Y2850" t="s">
        <v>7752</v>
      </c>
      <c r="Z2850">
        <v>0</v>
      </c>
      <c r="AA2850">
        <v>0</v>
      </c>
    </row>
    <row r="2851" spans="1:27">
      <c r="A2851" s="1" t="s">
        <v>3016</v>
      </c>
      <c r="B2851">
        <v>3200500</v>
      </c>
      <c r="C2851" t="s">
        <v>3474</v>
      </c>
      <c r="D2851" t="s">
        <v>3474</v>
      </c>
      <c r="E2851" s="16" t="s">
        <v>2118</v>
      </c>
      <c r="F2851" t="s">
        <v>2118</v>
      </c>
      <c r="G2851">
        <v>42010</v>
      </c>
      <c r="H2851" t="s">
        <v>697</v>
      </c>
      <c r="J2851" t="s">
        <v>378</v>
      </c>
      <c r="K2851" t="s">
        <v>862</v>
      </c>
      <c r="L2851">
        <v>3</v>
      </c>
      <c r="M2851" s="2">
        <v>7000</v>
      </c>
      <c r="N2851" s="2">
        <v>7000</v>
      </c>
      <c r="O2851" s="2">
        <v>0</v>
      </c>
      <c r="P2851" s="2">
        <v>0</v>
      </c>
      <c r="Q2851" s="2">
        <v>0</v>
      </c>
      <c r="R2851" s="2">
        <v>0</v>
      </c>
      <c r="S2851" t="s">
        <v>863</v>
      </c>
      <c r="T2851" t="s">
        <v>1683</v>
      </c>
      <c r="U2851" t="s">
        <v>7758</v>
      </c>
      <c r="V2851" t="s">
        <v>7752</v>
      </c>
      <c r="W2851" t="s">
        <v>7751</v>
      </c>
      <c r="X2851" t="s">
        <v>7752</v>
      </c>
      <c r="Y2851" t="s">
        <v>7752</v>
      </c>
      <c r="Z2851">
        <v>0</v>
      </c>
      <c r="AA2851">
        <v>0</v>
      </c>
    </row>
    <row r="2852" spans="1:27">
      <c r="A2852" s="1" t="s">
        <v>5096</v>
      </c>
      <c r="B2852">
        <v>3200500</v>
      </c>
      <c r="C2852" t="s">
        <v>3474</v>
      </c>
      <c r="D2852" t="s">
        <v>3474</v>
      </c>
      <c r="E2852" s="16" t="s">
        <v>5097</v>
      </c>
      <c r="F2852" t="s">
        <v>5098</v>
      </c>
      <c r="G2852">
        <v>16310</v>
      </c>
      <c r="H2852" t="s">
        <v>1818</v>
      </c>
      <c r="J2852" t="s">
        <v>7369</v>
      </c>
      <c r="K2852" t="s">
        <v>2581</v>
      </c>
      <c r="L2852">
        <v>1</v>
      </c>
      <c r="M2852" s="2">
        <v>8000</v>
      </c>
      <c r="N2852" s="2">
        <v>8000</v>
      </c>
      <c r="O2852" s="2">
        <v>0</v>
      </c>
      <c r="P2852" s="2">
        <v>0</v>
      </c>
      <c r="Q2852" s="2">
        <v>0</v>
      </c>
      <c r="R2852" s="2">
        <v>0</v>
      </c>
      <c r="S2852" t="s">
        <v>863</v>
      </c>
      <c r="T2852" t="s">
        <v>5012</v>
      </c>
      <c r="U2852" t="s">
        <v>7758</v>
      </c>
      <c r="V2852" t="s">
        <v>7751</v>
      </c>
      <c r="W2852" t="s">
        <v>7752</v>
      </c>
      <c r="X2852" t="s">
        <v>7752</v>
      </c>
      <c r="Y2852" t="s">
        <v>7752</v>
      </c>
      <c r="Z2852">
        <v>0</v>
      </c>
      <c r="AA2852">
        <v>0</v>
      </c>
    </row>
    <row r="2853" spans="1:27">
      <c r="A2853" s="1" t="s">
        <v>5253</v>
      </c>
      <c r="B2853">
        <v>3200500</v>
      </c>
      <c r="C2853" t="s">
        <v>3474</v>
      </c>
      <c r="D2853" t="s">
        <v>3474</v>
      </c>
      <c r="E2853" s="16" t="s">
        <v>5254</v>
      </c>
      <c r="F2853" t="s">
        <v>5255</v>
      </c>
      <c r="G2853">
        <v>99820</v>
      </c>
      <c r="H2853" t="s">
        <v>874</v>
      </c>
      <c r="J2853" t="s">
        <v>378</v>
      </c>
      <c r="K2853" t="s">
        <v>862</v>
      </c>
      <c r="L2853">
        <v>3</v>
      </c>
      <c r="M2853" s="2">
        <v>8000</v>
      </c>
      <c r="N2853" s="2">
        <v>8000</v>
      </c>
      <c r="O2853" s="2">
        <v>0</v>
      </c>
      <c r="P2853" s="2">
        <v>0</v>
      </c>
      <c r="Q2853" s="2">
        <v>0</v>
      </c>
      <c r="R2853" s="2">
        <v>0</v>
      </c>
      <c r="S2853" t="s">
        <v>863</v>
      </c>
      <c r="T2853" t="s">
        <v>5256</v>
      </c>
      <c r="U2853" t="s">
        <v>7758</v>
      </c>
      <c r="V2853" t="s">
        <v>7752</v>
      </c>
      <c r="W2853" t="s">
        <v>7752</v>
      </c>
      <c r="X2853" t="s">
        <v>7752</v>
      </c>
      <c r="Y2853" t="s">
        <v>7752</v>
      </c>
      <c r="Z2853">
        <v>0</v>
      </c>
      <c r="AA2853">
        <v>0</v>
      </c>
    </row>
    <row r="2854" spans="1:27">
      <c r="A2854" s="1" t="s">
        <v>5245</v>
      </c>
      <c r="B2854">
        <v>3200500</v>
      </c>
      <c r="C2854" t="s">
        <v>3474</v>
      </c>
      <c r="D2854" t="s">
        <v>3474</v>
      </c>
      <c r="E2854" s="16" t="s">
        <v>5246</v>
      </c>
      <c r="F2854" t="s">
        <v>5247</v>
      </c>
      <c r="G2854">
        <v>99820</v>
      </c>
      <c r="H2854" t="s">
        <v>874</v>
      </c>
      <c r="J2854" t="s">
        <v>378</v>
      </c>
      <c r="K2854" t="s">
        <v>862</v>
      </c>
      <c r="L2854">
        <v>3</v>
      </c>
      <c r="M2854" s="2">
        <v>9000</v>
      </c>
      <c r="N2854" s="2">
        <v>9000</v>
      </c>
      <c r="O2854" s="2">
        <v>0</v>
      </c>
      <c r="P2854" s="2">
        <v>0</v>
      </c>
      <c r="Q2854" s="2">
        <v>0</v>
      </c>
      <c r="R2854" s="2">
        <v>0</v>
      </c>
      <c r="S2854" t="s">
        <v>863</v>
      </c>
      <c r="T2854" t="s">
        <v>5248</v>
      </c>
      <c r="U2854" t="s">
        <v>7758</v>
      </c>
      <c r="V2854" t="s">
        <v>7752</v>
      </c>
      <c r="W2854" t="s">
        <v>7752</v>
      </c>
      <c r="X2854" t="s">
        <v>7752</v>
      </c>
      <c r="Y2854" t="s">
        <v>7752</v>
      </c>
      <c r="Z2854">
        <v>0</v>
      </c>
      <c r="AA2854">
        <v>0</v>
      </c>
    </row>
    <row r="2855" spans="1:27">
      <c r="A2855" s="1" t="s">
        <v>2137</v>
      </c>
      <c r="B2855">
        <v>3200500</v>
      </c>
      <c r="C2855" t="s">
        <v>3474</v>
      </c>
      <c r="D2855" t="s">
        <v>3474</v>
      </c>
      <c r="E2855" s="16" t="s">
        <v>2138</v>
      </c>
      <c r="F2855" t="s">
        <v>2139</v>
      </c>
      <c r="G2855">
        <v>42010</v>
      </c>
      <c r="H2855" t="s">
        <v>697</v>
      </c>
      <c r="J2855" t="s">
        <v>378</v>
      </c>
      <c r="K2855" t="s">
        <v>862</v>
      </c>
      <c r="L2855">
        <v>3</v>
      </c>
      <c r="M2855" s="2">
        <v>9000</v>
      </c>
      <c r="N2855" s="2">
        <v>9000</v>
      </c>
      <c r="O2855" s="2">
        <v>0</v>
      </c>
      <c r="P2855" s="2">
        <v>0</v>
      </c>
      <c r="Q2855" s="2">
        <v>0</v>
      </c>
      <c r="R2855" s="2">
        <v>0</v>
      </c>
      <c r="S2855" t="s">
        <v>863</v>
      </c>
      <c r="T2855" t="s">
        <v>5743</v>
      </c>
      <c r="U2855" t="s">
        <v>7758</v>
      </c>
      <c r="V2855" t="s">
        <v>7752</v>
      </c>
      <c r="W2855" t="s">
        <v>7751</v>
      </c>
      <c r="X2855" t="s">
        <v>7752</v>
      </c>
      <c r="Y2855" t="s">
        <v>7752</v>
      </c>
      <c r="Z2855">
        <v>0</v>
      </c>
      <c r="AA2855">
        <v>0</v>
      </c>
    </row>
    <row r="2856" spans="1:27">
      <c r="A2856" s="1" t="s">
        <v>5943</v>
      </c>
      <c r="B2856">
        <v>3200500</v>
      </c>
      <c r="C2856" t="s">
        <v>3474</v>
      </c>
      <c r="D2856" t="s">
        <v>3474</v>
      </c>
      <c r="E2856" s="16" t="s">
        <v>5944</v>
      </c>
      <c r="F2856" t="s">
        <v>5945</v>
      </c>
      <c r="G2856">
        <v>16310</v>
      </c>
      <c r="H2856" t="s">
        <v>1818</v>
      </c>
      <c r="J2856" t="s">
        <v>7369</v>
      </c>
      <c r="K2856" t="s">
        <v>2581</v>
      </c>
      <c r="L2856">
        <v>1</v>
      </c>
      <c r="M2856" s="2">
        <v>11000</v>
      </c>
      <c r="N2856" s="2">
        <v>11000</v>
      </c>
      <c r="O2856" s="2">
        <v>0</v>
      </c>
      <c r="P2856" s="2">
        <v>0</v>
      </c>
      <c r="Q2856" s="2">
        <v>0</v>
      </c>
      <c r="R2856" s="2">
        <v>0</v>
      </c>
      <c r="S2856" t="s">
        <v>863</v>
      </c>
      <c r="T2856" t="s">
        <v>5012</v>
      </c>
      <c r="U2856" t="s">
        <v>7758</v>
      </c>
      <c r="V2856" t="s">
        <v>7751</v>
      </c>
      <c r="W2856" t="s">
        <v>7753</v>
      </c>
      <c r="X2856" t="s">
        <v>7752</v>
      </c>
      <c r="Y2856" t="s">
        <v>7752</v>
      </c>
      <c r="Z2856">
        <v>0</v>
      </c>
      <c r="AA2856">
        <v>0</v>
      </c>
    </row>
    <row r="2857" spans="1:27">
      <c r="A2857" s="1" t="s">
        <v>5859</v>
      </c>
      <c r="B2857">
        <v>3200500</v>
      </c>
      <c r="C2857" t="s">
        <v>3474</v>
      </c>
      <c r="D2857" t="s">
        <v>3474</v>
      </c>
      <c r="E2857" s="16" t="s">
        <v>5860</v>
      </c>
      <c r="F2857" t="s">
        <v>5861</v>
      </c>
      <c r="G2857">
        <v>14030</v>
      </c>
      <c r="H2857" t="s">
        <v>1485</v>
      </c>
      <c r="J2857" t="s">
        <v>8406</v>
      </c>
      <c r="K2857" t="s">
        <v>1470</v>
      </c>
      <c r="L2857">
        <v>3</v>
      </c>
      <c r="M2857" s="2">
        <v>11000</v>
      </c>
      <c r="N2857" s="2">
        <v>11000</v>
      </c>
      <c r="O2857" s="2">
        <v>0</v>
      </c>
      <c r="P2857" s="2">
        <v>0</v>
      </c>
      <c r="Q2857" s="2">
        <v>0</v>
      </c>
      <c r="R2857" s="2">
        <v>0</v>
      </c>
      <c r="S2857" t="s">
        <v>1916</v>
      </c>
      <c r="T2857" t="s">
        <v>6592</v>
      </c>
      <c r="U2857" t="s">
        <v>7758</v>
      </c>
      <c r="V2857" t="s">
        <v>7753</v>
      </c>
      <c r="W2857" t="s">
        <v>7752</v>
      </c>
      <c r="X2857" t="s">
        <v>7753</v>
      </c>
      <c r="Y2857" t="s">
        <v>7752</v>
      </c>
      <c r="Z2857">
        <v>0</v>
      </c>
      <c r="AA2857">
        <v>0</v>
      </c>
    </row>
    <row r="2858" spans="1:27">
      <c r="A2858" s="1" t="s">
        <v>3010</v>
      </c>
      <c r="B2858">
        <v>3200500</v>
      </c>
      <c r="C2858" t="s">
        <v>3474</v>
      </c>
      <c r="D2858" t="s">
        <v>3474</v>
      </c>
      <c r="E2858" s="16" t="s">
        <v>3011</v>
      </c>
      <c r="F2858" t="s">
        <v>3012</v>
      </c>
      <c r="G2858">
        <v>99820</v>
      </c>
      <c r="H2858" t="s">
        <v>874</v>
      </c>
      <c r="J2858" t="s">
        <v>378</v>
      </c>
      <c r="K2858" t="s">
        <v>862</v>
      </c>
      <c r="L2858">
        <v>3</v>
      </c>
      <c r="M2858" s="2">
        <v>11000</v>
      </c>
      <c r="N2858" s="2">
        <v>11000</v>
      </c>
      <c r="O2858" s="2">
        <v>0</v>
      </c>
      <c r="P2858" s="2">
        <v>0</v>
      </c>
      <c r="Q2858" s="2">
        <v>0</v>
      </c>
      <c r="R2858" s="2">
        <v>0</v>
      </c>
      <c r="S2858" t="s">
        <v>863</v>
      </c>
      <c r="T2858" t="s">
        <v>28</v>
      </c>
      <c r="U2858" t="s">
        <v>7758</v>
      </c>
      <c r="V2858" t="s">
        <v>7752</v>
      </c>
      <c r="W2858" t="s">
        <v>7752</v>
      </c>
      <c r="X2858" t="s">
        <v>7752</v>
      </c>
      <c r="Y2858" t="s">
        <v>7752</v>
      </c>
      <c r="Z2858">
        <v>0</v>
      </c>
      <c r="AA2858">
        <v>0</v>
      </c>
    </row>
    <row r="2859" spans="1:27">
      <c r="A2859" s="1" t="s">
        <v>5779</v>
      </c>
      <c r="B2859">
        <v>3200500</v>
      </c>
      <c r="C2859" t="s">
        <v>3474</v>
      </c>
      <c r="D2859" t="s">
        <v>3474</v>
      </c>
      <c r="E2859" s="16" t="s">
        <v>5780</v>
      </c>
      <c r="F2859" t="s">
        <v>7245</v>
      </c>
      <c r="G2859">
        <v>11220</v>
      </c>
      <c r="H2859" t="s">
        <v>545</v>
      </c>
      <c r="J2859" t="s">
        <v>8406</v>
      </c>
      <c r="K2859" t="s">
        <v>3567</v>
      </c>
      <c r="L2859">
        <v>3</v>
      </c>
      <c r="M2859" s="2">
        <v>11000</v>
      </c>
      <c r="N2859" s="2">
        <v>0</v>
      </c>
      <c r="O2859" s="2">
        <v>0</v>
      </c>
      <c r="P2859" s="2">
        <v>0</v>
      </c>
      <c r="Q2859" s="2">
        <v>11000</v>
      </c>
      <c r="R2859" s="2">
        <v>0</v>
      </c>
      <c r="S2859" t="s">
        <v>1820</v>
      </c>
      <c r="T2859" t="s">
        <v>6592</v>
      </c>
      <c r="U2859" t="s">
        <v>7758</v>
      </c>
      <c r="V2859" t="s">
        <v>7751</v>
      </c>
      <c r="W2859" t="s">
        <v>7753</v>
      </c>
      <c r="X2859" t="s">
        <v>7752</v>
      </c>
      <c r="Y2859" t="s">
        <v>7752</v>
      </c>
      <c r="Z2859">
        <v>0</v>
      </c>
      <c r="AA2859">
        <v>0</v>
      </c>
    </row>
    <row r="2860" spans="1:27">
      <c r="A2860" s="1" t="s">
        <v>4552</v>
      </c>
      <c r="B2860">
        <v>3200500</v>
      </c>
      <c r="C2860" t="s">
        <v>3474</v>
      </c>
      <c r="D2860" t="s">
        <v>3474</v>
      </c>
      <c r="E2860" s="16" t="s">
        <v>4553</v>
      </c>
      <c r="F2860" t="s">
        <v>5244</v>
      </c>
      <c r="G2860">
        <v>99820</v>
      </c>
      <c r="H2860" t="s">
        <v>874</v>
      </c>
      <c r="J2860" t="s">
        <v>378</v>
      </c>
      <c r="K2860" t="s">
        <v>862</v>
      </c>
      <c r="L2860">
        <v>3</v>
      </c>
      <c r="M2860" s="2">
        <v>11676.06</v>
      </c>
      <c r="N2860" s="2">
        <v>11676.06</v>
      </c>
      <c r="O2860" s="2">
        <v>0</v>
      </c>
      <c r="P2860" s="2">
        <v>0</v>
      </c>
      <c r="Q2860" s="2">
        <v>0</v>
      </c>
      <c r="R2860" s="2">
        <v>0</v>
      </c>
      <c r="S2860" t="s">
        <v>863</v>
      </c>
      <c r="T2860" t="s">
        <v>2062</v>
      </c>
      <c r="U2860" t="s">
        <v>7758</v>
      </c>
      <c r="V2860" t="s">
        <v>7752</v>
      </c>
      <c r="W2860" t="s">
        <v>7752</v>
      </c>
      <c r="X2860" t="s">
        <v>7752</v>
      </c>
      <c r="Y2860" t="s">
        <v>7752</v>
      </c>
      <c r="Z2860">
        <v>0</v>
      </c>
      <c r="AA2860">
        <v>0</v>
      </c>
    </row>
    <row r="2861" spans="1:27">
      <c r="A2861" s="1" t="s">
        <v>2140</v>
      </c>
      <c r="B2861">
        <v>3200500</v>
      </c>
      <c r="C2861" t="s">
        <v>3474</v>
      </c>
      <c r="D2861" t="s">
        <v>3474</v>
      </c>
      <c r="E2861" s="16" t="s">
        <v>2141</v>
      </c>
      <c r="F2861" t="s">
        <v>2141</v>
      </c>
      <c r="G2861">
        <v>15063</v>
      </c>
      <c r="H2861" t="s">
        <v>1122</v>
      </c>
      <c r="J2861" t="s">
        <v>379</v>
      </c>
      <c r="K2861" t="s">
        <v>1743</v>
      </c>
      <c r="L2861">
        <v>3</v>
      </c>
      <c r="M2861" s="2">
        <v>12000</v>
      </c>
      <c r="N2861" s="2">
        <v>12000</v>
      </c>
      <c r="O2861" s="2">
        <v>0</v>
      </c>
      <c r="P2861" s="2">
        <v>0</v>
      </c>
      <c r="Q2861" s="2">
        <v>0</v>
      </c>
      <c r="R2861" s="2">
        <v>0</v>
      </c>
      <c r="S2861" t="s">
        <v>863</v>
      </c>
      <c r="T2861" t="s">
        <v>5743</v>
      </c>
      <c r="U2861" t="s">
        <v>7758</v>
      </c>
      <c r="V2861" t="s">
        <v>7752</v>
      </c>
      <c r="W2861" t="s">
        <v>7752</v>
      </c>
      <c r="X2861" t="s">
        <v>7752</v>
      </c>
      <c r="Y2861" t="s">
        <v>7752</v>
      </c>
      <c r="Z2861">
        <v>1</v>
      </c>
      <c r="AA2861">
        <v>0</v>
      </c>
    </row>
    <row r="2862" spans="1:27">
      <c r="A2862" s="1" t="s">
        <v>2129</v>
      </c>
      <c r="B2862">
        <v>3200500</v>
      </c>
      <c r="C2862" t="s">
        <v>3474</v>
      </c>
      <c r="D2862" t="s">
        <v>3474</v>
      </c>
      <c r="E2862" s="16" t="s">
        <v>2130</v>
      </c>
      <c r="F2862" t="s">
        <v>2131</v>
      </c>
      <c r="G2862">
        <v>99820</v>
      </c>
      <c r="H2862" t="s">
        <v>874</v>
      </c>
      <c r="J2862" t="s">
        <v>378</v>
      </c>
      <c r="K2862" t="s">
        <v>862</v>
      </c>
      <c r="L2862">
        <v>3</v>
      </c>
      <c r="M2862" s="2">
        <v>12600</v>
      </c>
      <c r="N2862" s="2">
        <v>12600</v>
      </c>
      <c r="O2862" s="2">
        <v>0</v>
      </c>
      <c r="P2862" s="2">
        <v>0</v>
      </c>
      <c r="Q2862" s="2">
        <v>0</v>
      </c>
      <c r="R2862" s="2">
        <v>0</v>
      </c>
      <c r="S2862" t="s">
        <v>863</v>
      </c>
      <c r="T2862" t="s">
        <v>1878</v>
      </c>
      <c r="U2862" t="s">
        <v>7758</v>
      </c>
      <c r="V2862" t="s">
        <v>7752</v>
      </c>
      <c r="W2862" t="s">
        <v>7752</v>
      </c>
      <c r="X2862" t="s">
        <v>7752</v>
      </c>
      <c r="Y2862" t="s">
        <v>7752</v>
      </c>
      <c r="Z2862">
        <v>0</v>
      </c>
      <c r="AA2862">
        <v>0</v>
      </c>
    </row>
    <row r="2863" spans="1:27">
      <c r="A2863" s="1" t="s">
        <v>3004</v>
      </c>
      <c r="B2863">
        <v>3200500</v>
      </c>
      <c r="C2863" t="s">
        <v>3474</v>
      </c>
      <c r="D2863" t="s">
        <v>3474</v>
      </c>
      <c r="E2863" s="16" t="s">
        <v>3005</v>
      </c>
      <c r="F2863" t="s">
        <v>3006</v>
      </c>
      <c r="G2863">
        <v>99820</v>
      </c>
      <c r="H2863" t="s">
        <v>874</v>
      </c>
      <c r="J2863" t="s">
        <v>378</v>
      </c>
      <c r="K2863" t="s">
        <v>862</v>
      </c>
      <c r="L2863">
        <v>3</v>
      </c>
      <c r="M2863" s="2">
        <v>13000</v>
      </c>
      <c r="N2863" s="2">
        <v>13000</v>
      </c>
      <c r="O2863" s="2">
        <v>0</v>
      </c>
      <c r="P2863" s="2">
        <v>0</v>
      </c>
      <c r="Q2863" s="2">
        <v>0</v>
      </c>
      <c r="R2863" s="2">
        <v>0</v>
      </c>
      <c r="S2863" t="s">
        <v>863</v>
      </c>
      <c r="T2863" t="s">
        <v>2733</v>
      </c>
      <c r="U2863" t="s">
        <v>7758</v>
      </c>
      <c r="V2863" t="s">
        <v>7752</v>
      </c>
      <c r="W2863" t="s">
        <v>7752</v>
      </c>
      <c r="X2863" t="s">
        <v>7752</v>
      </c>
      <c r="Y2863" t="s">
        <v>7752</v>
      </c>
      <c r="Z2863">
        <v>0</v>
      </c>
      <c r="AA2863">
        <v>0</v>
      </c>
    </row>
    <row r="2864" spans="1:27">
      <c r="A2864" s="1" t="s">
        <v>3013</v>
      </c>
      <c r="B2864">
        <v>3200500</v>
      </c>
      <c r="C2864" t="s">
        <v>3474</v>
      </c>
      <c r="D2864" t="s">
        <v>3474</v>
      </c>
      <c r="E2864" s="16" t="s">
        <v>3014</v>
      </c>
      <c r="F2864" t="s">
        <v>3015</v>
      </c>
      <c r="G2864">
        <v>99820</v>
      </c>
      <c r="H2864" t="s">
        <v>874</v>
      </c>
      <c r="J2864" t="s">
        <v>378</v>
      </c>
      <c r="K2864" t="s">
        <v>862</v>
      </c>
      <c r="L2864">
        <v>3</v>
      </c>
      <c r="M2864" s="2">
        <v>13000</v>
      </c>
      <c r="N2864" s="2">
        <v>13000</v>
      </c>
      <c r="O2864" s="2">
        <v>0</v>
      </c>
      <c r="P2864" s="2">
        <v>0</v>
      </c>
      <c r="Q2864" s="2">
        <v>0</v>
      </c>
      <c r="R2864" s="2">
        <v>0</v>
      </c>
      <c r="S2864" t="s">
        <v>863</v>
      </c>
      <c r="T2864" t="s">
        <v>5034</v>
      </c>
      <c r="U2864" t="s">
        <v>7758</v>
      </c>
      <c r="V2864" t="s">
        <v>7752</v>
      </c>
      <c r="W2864" t="s">
        <v>7752</v>
      </c>
      <c r="X2864" t="s">
        <v>7752</v>
      </c>
      <c r="Y2864" t="s">
        <v>7752</v>
      </c>
      <c r="Z2864">
        <v>0</v>
      </c>
      <c r="AA2864">
        <v>0</v>
      </c>
    </row>
    <row r="2865" spans="1:27">
      <c r="A2865" s="1" t="s">
        <v>5103</v>
      </c>
      <c r="B2865">
        <v>3200500</v>
      </c>
      <c r="C2865" t="s">
        <v>3474</v>
      </c>
      <c r="D2865" t="s">
        <v>3474</v>
      </c>
      <c r="E2865" s="16" t="s">
        <v>5104</v>
      </c>
      <c r="F2865" t="s">
        <v>5105</v>
      </c>
      <c r="G2865">
        <v>11230</v>
      </c>
      <c r="H2865" t="s">
        <v>1469</v>
      </c>
      <c r="J2865" t="s">
        <v>7364</v>
      </c>
      <c r="K2865" t="s">
        <v>2576</v>
      </c>
      <c r="L2865">
        <v>1</v>
      </c>
      <c r="M2865" s="2">
        <v>15000</v>
      </c>
      <c r="N2865" s="2">
        <v>0</v>
      </c>
      <c r="O2865" s="2">
        <v>0</v>
      </c>
      <c r="P2865" s="2">
        <v>0</v>
      </c>
      <c r="Q2865" s="2">
        <v>15000</v>
      </c>
      <c r="R2865" s="2">
        <v>0</v>
      </c>
      <c r="S2865" t="s">
        <v>1820</v>
      </c>
      <c r="T2865" t="s">
        <v>5106</v>
      </c>
      <c r="U2865" t="s">
        <v>7758</v>
      </c>
      <c r="V2865" t="s">
        <v>7753</v>
      </c>
      <c r="W2865" t="s">
        <v>7751</v>
      </c>
      <c r="X2865" t="s">
        <v>7752</v>
      </c>
      <c r="Y2865" t="s">
        <v>7752</v>
      </c>
      <c r="Z2865">
        <v>0</v>
      </c>
      <c r="AA2865">
        <v>0</v>
      </c>
    </row>
    <row r="2866" spans="1:27">
      <c r="A2866" s="1" t="s">
        <v>7345</v>
      </c>
      <c r="B2866">
        <v>3200500</v>
      </c>
      <c r="C2866" t="s">
        <v>3474</v>
      </c>
      <c r="D2866" t="s">
        <v>3474</v>
      </c>
      <c r="E2866" s="16" t="s">
        <v>7346</v>
      </c>
      <c r="F2866" t="s">
        <v>7347</v>
      </c>
      <c r="G2866">
        <v>16110</v>
      </c>
      <c r="H2866" t="s">
        <v>693</v>
      </c>
      <c r="J2866" t="s">
        <v>7368</v>
      </c>
      <c r="K2866" t="s">
        <v>1841</v>
      </c>
      <c r="L2866">
        <v>4</v>
      </c>
      <c r="M2866" s="2">
        <v>15000</v>
      </c>
      <c r="N2866" s="2">
        <v>0</v>
      </c>
      <c r="O2866" s="2">
        <v>0</v>
      </c>
      <c r="P2866" s="2">
        <v>0</v>
      </c>
      <c r="Q2866" s="2">
        <v>15000</v>
      </c>
      <c r="R2866" s="2">
        <v>0</v>
      </c>
      <c r="S2866" t="s">
        <v>1820</v>
      </c>
      <c r="T2866" t="s">
        <v>4416</v>
      </c>
      <c r="U2866" t="s">
        <v>7758</v>
      </c>
      <c r="V2866" t="s">
        <v>7752</v>
      </c>
      <c r="W2866" t="s">
        <v>7752</v>
      </c>
      <c r="X2866" t="s">
        <v>7752</v>
      </c>
      <c r="Y2866" t="s">
        <v>7751</v>
      </c>
      <c r="Z2866">
        <v>0</v>
      </c>
      <c r="AA2866">
        <v>0</v>
      </c>
    </row>
    <row r="2867" spans="1:27">
      <c r="A2867" s="1" t="s">
        <v>3007</v>
      </c>
      <c r="B2867">
        <v>3200500</v>
      </c>
      <c r="C2867" t="s">
        <v>3474</v>
      </c>
      <c r="D2867" t="s">
        <v>3474</v>
      </c>
      <c r="E2867" s="16" t="s">
        <v>3008</v>
      </c>
      <c r="F2867" t="s">
        <v>3009</v>
      </c>
      <c r="G2867">
        <v>99820</v>
      </c>
      <c r="H2867" t="s">
        <v>874</v>
      </c>
      <c r="J2867" t="s">
        <v>378</v>
      </c>
      <c r="K2867" t="s">
        <v>862</v>
      </c>
      <c r="L2867">
        <v>3</v>
      </c>
      <c r="M2867" s="2">
        <v>17500</v>
      </c>
      <c r="N2867" s="2">
        <v>17500</v>
      </c>
      <c r="O2867" s="2">
        <v>0</v>
      </c>
      <c r="P2867" s="2">
        <v>0</v>
      </c>
      <c r="Q2867" s="2">
        <v>0</v>
      </c>
      <c r="R2867" s="2">
        <v>0</v>
      </c>
      <c r="S2867" t="s">
        <v>863</v>
      </c>
      <c r="T2867" t="s">
        <v>5034</v>
      </c>
      <c r="U2867" t="s">
        <v>7758</v>
      </c>
      <c r="V2867" t="s">
        <v>7752</v>
      </c>
      <c r="W2867" t="s">
        <v>7752</v>
      </c>
      <c r="X2867" t="s">
        <v>7752</v>
      </c>
      <c r="Y2867" t="s">
        <v>7752</v>
      </c>
      <c r="Z2867">
        <v>0</v>
      </c>
      <c r="AA2867">
        <v>0</v>
      </c>
    </row>
    <row r="2868" spans="1:27">
      <c r="A2868" s="1" t="s">
        <v>5013</v>
      </c>
      <c r="B2868">
        <v>3200500</v>
      </c>
      <c r="C2868" t="s">
        <v>3474</v>
      </c>
      <c r="D2868" t="s">
        <v>3474</v>
      </c>
      <c r="E2868" s="16" t="s">
        <v>5014</v>
      </c>
      <c r="F2868" t="s">
        <v>5015</v>
      </c>
      <c r="G2868">
        <v>43020</v>
      </c>
      <c r="H2868" t="s">
        <v>3562</v>
      </c>
      <c r="J2868" t="s">
        <v>7368</v>
      </c>
      <c r="K2868" t="s">
        <v>16</v>
      </c>
      <c r="L2868">
        <v>4</v>
      </c>
      <c r="M2868" s="2">
        <v>18000</v>
      </c>
      <c r="N2868" s="2">
        <v>18000</v>
      </c>
      <c r="O2868" s="2">
        <v>0</v>
      </c>
      <c r="P2868" s="2">
        <v>0</v>
      </c>
      <c r="Q2868" s="2">
        <v>0</v>
      </c>
      <c r="R2868" s="2">
        <v>0</v>
      </c>
      <c r="S2868" t="s">
        <v>863</v>
      </c>
      <c r="T2868" t="s">
        <v>5016</v>
      </c>
      <c r="U2868" t="s">
        <v>7758</v>
      </c>
      <c r="V2868" t="s">
        <v>7751</v>
      </c>
      <c r="W2868" t="s">
        <v>7753</v>
      </c>
      <c r="X2868" t="s">
        <v>7753</v>
      </c>
      <c r="Y2868" t="s">
        <v>7752</v>
      </c>
      <c r="Z2868">
        <v>0</v>
      </c>
      <c r="AA2868">
        <v>0</v>
      </c>
    </row>
    <row r="2869" spans="1:27">
      <c r="A2869" s="1" t="s">
        <v>5986</v>
      </c>
      <c r="B2869">
        <v>3200500</v>
      </c>
      <c r="C2869" t="s">
        <v>3474</v>
      </c>
      <c r="D2869" t="s">
        <v>3474</v>
      </c>
      <c r="E2869" s="16" t="s">
        <v>5987</v>
      </c>
      <c r="F2869" t="s">
        <v>5988</v>
      </c>
      <c r="G2869">
        <v>43020</v>
      </c>
      <c r="H2869" t="s">
        <v>3562</v>
      </c>
      <c r="J2869" t="s">
        <v>7368</v>
      </c>
      <c r="K2869" t="s">
        <v>2026</v>
      </c>
      <c r="L2869">
        <v>4</v>
      </c>
      <c r="M2869" s="2">
        <v>18000</v>
      </c>
      <c r="N2869" s="2">
        <v>18000</v>
      </c>
      <c r="O2869" s="2">
        <v>0</v>
      </c>
      <c r="P2869" s="2">
        <v>0</v>
      </c>
      <c r="Q2869" s="2">
        <v>0</v>
      </c>
      <c r="R2869" s="2">
        <v>0</v>
      </c>
      <c r="S2869" t="s">
        <v>863</v>
      </c>
      <c r="T2869" t="s">
        <v>2733</v>
      </c>
      <c r="U2869" t="s">
        <v>7758</v>
      </c>
      <c r="V2869" t="s">
        <v>7751</v>
      </c>
      <c r="W2869" t="s">
        <v>7753</v>
      </c>
      <c r="X2869" t="s">
        <v>7752</v>
      </c>
      <c r="Y2869" t="s">
        <v>7752</v>
      </c>
      <c r="Z2869">
        <v>0</v>
      </c>
      <c r="AA2869">
        <v>0</v>
      </c>
    </row>
    <row r="2870" spans="1:27">
      <c r="A2870" s="1" t="s">
        <v>5166</v>
      </c>
      <c r="B2870">
        <v>3200500</v>
      </c>
      <c r="C2870" t="s">
        <v>3474</v>
      </c>
      <c r="D2870" t="s">
        <v>3474</v>
      </c>
      <c r="E2870" s="16" t="s">
        <v>5167</v>
      </c>
      <c r="F2870" t="s">
        <v>5984</v>
      </c>
      <c r="G2870">
        <v>43020</v>
      </c>
      <c r="H2870" t="s">
        <v>3562</v>
      </c>
      <c r="J2870" t="s">
        <v>8406</v>
      </c>
      <c r="K2870" t="s">
        <v>2803</v>
      </c>
      <c r="L2870">
        <v>3</v>
      </c>
      <c r="M2870" s="2">
        <v>20881.2</v>
      </c>
      <c r="N2870" s="2">
        <v>20881.2</v>
      </c>
      <c r="O2870" s="2">
        <v>0</v>
      </c>
      <c r="P2870" s="2">
        <v>0</v>
      </c>
      <c r="Q2870" s="2">
        <v>0</v>
      </c>
      <c r="R2870" s="2">
        <v>0</v>
      </c>
      <c r="S2870" t="s">
        <v>863</v>
      </c>
      <c r="T2870" t="s">
        <v>5985</v>
      </c>
      <c r="U2870" t="s">
        <v>7758</v>
      </c>
      <c r="V2870" t="s">
        <v>7751</v>
      </c>
      <c r="W2870" t="s">
        <v>7752</v>
      </c>
      <c r="X2870" t="s">
        <v>7753</v>
      </c>
      <c r="Y2870" t="s">
        <v>7752</v>
      </c>
      <c r="Z2870">
        <v>0</v>
      </c>
      <c r="AA2870">
        <v>0</v>
      </c>
    </row>
    <row r="2871" spans="1:27">
      <c r="A2871" s="1" t="s">
        <v>5000</v>
      </c>
      <c r="B2871">
        <v>3200500</v>
      </c>
      <c r="C2871" t="s">
        <v>3474</v>
      </c>
      <c r="D2871" t="s">
        <v>3474</v>
      </c>
      <c r="E2871" s="16" t="s">
        <v>5001</v>
      </c>
      <c r="F2871" t="s">
        <v>5002</v>
      </c>
      <c r="G2871">
        <v>42010</v>
      </c>
      <c r="H2871" t="s">
        <v>697</v>
      </c>
      <c r="J2871" t="s">
        <v>7368</v>
      </c>
      <c r="K2871" t="s">
        <v>792</v>
      </c>
      <c r="L2871">
        <v>3</v>
      </c>
      <c r="M2871" s="2">
        <v>22000</v>
      </c>
      <c r="N2871" s="2">
        <v>22000</v>
      </c>
      <c r="O2871" s="2">
        <v>0</v>
      </c>
      <c r="P2871" s="2">
        <v>0</v>
      </c>
      <c r="Q2871" s="2">
        <v>0</v>
      </c>
      <c r="R2871" s="2">
        <v>0</v>
      </c>
      <c r="S2871" t="s">
        <v>863</v>
      </c>
      <c r="T2871" t="s">
        <v>5003</v>
      </c>
      <c r="U2871" t="s">
        <v>7758</v>
      </c>
      <c r="V2871" t="s">
        <v>7752</v>
      </c>
      <c r="W2871" t="s">
        <v>7751</v>
      </c>
      <c r="X2871" t="s">
        <v>7752</v>
      </c>
      <c r="Y2871" t="s">
        <v>7752</v>
      </c>
      <c r="Z2871">
        <v>0</v>
      </c>
      <c r="AA2871">
        <v>0</v>
      </c>
    </row>
    <row r="2872" spans="1:27">
      <c r="A2872" s="1" t="s">
        <v>2119</v>
      </c>
      <c r="B2872">
        <v>3200500</v>
      </c>
      <c r="C2872" t="s">
        <v>3474</v>
      </c>
      <c r="D2872" t="s">
        <v>3474</v>
      </c>
      <c r="E2872" s="16" t="s">
        <v>2120</v>
      </c>
      <c r="F2872" t="s">
        <v>2121</v>
      </c>
      <c r="G2872">
        <v>99820</v>
      </c>
      <c r="H2872" t="s">
        <v>874</v>
      </c>
      <c r="J2872" t="s">
        <v>378</v>
      </c>
      <c r="K2872" t="s">
        <v>862</v>
      </c>
      <c r="L2872">
        <v>3</v>
      </c>
      <c r="M2872" s="2">
        <v>23979.759999999998</v>
      </c>
      <c r="N2872" s="2">
        <v>23979.759999999998</v>
      </c>
      <c r="O2872" s="2">
        <v>0</v>
      </c>
      <c r="P2872" s="2">
        <v>0</v>
      </c>
      <c r="Q2872" s="2">
        <v>0</v>
      </c>
      <c r="R2872" s="2">
        <v>0</v>
      </c>
      <c r="S2872" t="s">
        <v>863</v>
      </c>
      <c r="T2872" t="s">
        <v>5252</v>
      </c>
      <c r="U2872" t="s">
        <v>7758</v>
      </c>
      <c r="V2872" t="s">
        <v>7752</v>
      </c>
      <c r="W2872" t="s">
        <v>7752</v>
      </c>
      <c r="X2872" t="s">
        <v>7752</v>
      </c>
      <c r="Y2872" t="s">
        <v>7752</v>
      </c>
      <c r="Z2872">
        <v>0</v>
      </c>
      <c r="AA2872">
        <v>0</v>
      </c>
    </row>
    <row r="2873" spans="1:27">
      <c r="A2873" s="1" t="s">
        <v>5989</v>
      </c>
      <c r="B2873">
        <v>3200500</v>
      </c>
      <c r="C2873" t="s">
        <v>3474</v>
      </c>
      <c r="D2873" t="s">
        <v>3474</v>
      </c>
      <c r="E2873" s="16" t="s">
        <v>5990</v>
      </c>
      <c r="F2873" t="s">
        <v>5990</v>
      </c>
      <c r="G2873">
        <v>72020</v>
      </c>
      <c r="H2873" t="s">
        <v>5033</v>
      </c>
      <c r="J2873" t="s">
        <v>7367</v>
      </c>
      <c r="K2873" t="s">
        <v>2762</v>
      </c>
      <c r="L2873">
        <v>3</v>
      </c>
      <c r="M2873" s="2">
        <v>24000</v>
      </c>
      <c r="N2873" s="2">
        <v>24000</v>
      </c>
      <c r="O2873" s="2">
        <v>0</v>
      </c>
      <c r="P2873" s="2">
        <v>0</v>
      </c>
      <c r="Q2873" s="2">
        <v>0</v>
      </c>
      <c r="R2873" s="2">
        <v>0</v>
      </c>
      <c r="S2873" t="s">
        <v>863</v>
      </c>
      <c r="T2873" t="s">
        <v>4537</v>
      </c>
      <c r="U2873" t="s">
        <v>7758</v>
      </c>
      <c r="V2873" t="s">
        <v>7751</v>
      </c>
      <c r="W2873" t="s">
        <v>7753</v>
      </c>
      <c r="X2873" t="s">
        <v>7752</v>
      </c>
      <c r="Y2873" t="s">
        <v>7752</v>
      </c>
      <c r="Z2873">
        <v>0</v>
      </c>
      <c r="AA2873">
        <v>0</v>
      </c>
    </row>
    <row r="2874" spans="1:27">
      <c r="A2874" s="1" t="s">
        <v>5004</v>
      </c>
      <c r="B2874">
        <v>3200500</v>
      </c>
      <c r="C2874" t="s">
        <v>3474</v>
      </c>
      <c r="D2874" t="s">
        <v>3474</v>
      </c>
      <c r="E2874" s="16" t="s">
        <v>5005</v>
      </c>
      <c r="F2874" t="s">
        <v>5006</v>
      </c>
      <c r="G2874">
        <v>15063</v>
      </c>
      <c r="H2874" t="s">
        <v>1122</v>
      </c>
      <c r="J2874" t="s">
        <v>7368</v>
      </c>
      <c r="K2874" t="s">
        <v>1841</v>
      </c>
      <c r="L2874">
        <v>4</v>
      </c>
      <c r="M2874" s="2">
        <v>24000</v>
      </c>
      <c r="N2874" s="2">
        <v>0</v>
      </c>
      <c r="O2874" s="2">
        <v>0</v>
      </c>
      <c r="P2874" s="2">
        <v>0</v>
      </c>
      <c r="Q2874" s="2">
        <v>24000</v>
      </c>
      <c r="R2874" s="2">
        <v>0</v>
      </c>
      <c r="S2874" t="s">
        <v>1820</v>
      </c>
      <c r="T2874" t="s">
        <v>5003</v>
      </c>
      <c r="U2874" t="s">
        <v>7758</v>
      </c>
      <c r="V2874" t="s">
        <v>7752</v>
      </c>
      <c r="W2874" t="s">
        <v>7752</v>
      </c>
      <c r="X2874" t="s">
        <v>7752</v>
      </c>
      <c r="Y2874" t="s">
        <v>7751</v>
      </c>
      <c r="Z2874">
        <v>1</v>
      </c>
      <c r="AA2874">
        <v>0</v>
      </c>
    </row>
    <row r="2875" spans="1:27">
      <c r="A2875" s="1" t="s">
        <v>9151</v>
      </c>
      <c r="B2875">
        <v>3200500</v>
      </c>
      <c r="C2875" t="s">
        <v>3474</v>
      </c>
      <c r="D2875" t="s">
        <v>7787</v>
      </c>
      <c r="E2875" s="16" t="s">
        <v>9152</v>
      </c>
      <c r="F2875" t="s">
        <v>9153</v>
      </c>
      <c r="G2875">
        <v>16110</v>
      </c>
      <c r="H2875" t="s">
        <v>693</v>
      </c>
      <c r="J2875" t="s">
        <v>7368</v>
      </c>
      <c r="K2875" t="s">
        <v>1915</v>
      </c>
      <c r="L2875">
        <v>3</v>
      </c>
      <c r="M2875" s="2">
        <v>25000</v>
      </c>
      <c r="N2875" s="2">
        <v>0</v>
      </c>
      <c r="O2875" s="2">
        <v>0</v>
      </c>
      <c r="P2875" s="2">
        <v>0</v>
      </c>
      <c r="Q2875" s="2">
        <v>25000</v>
      </c>
      <c r="R2875" s="2">
        <v>0</v>
      </c>
      <c r="S2875" t="s">
        <v>1820</v>
      </c>
      <c r="T2875" t="s">
        <v>5256</v>
      </c>
      <c r="U2875" t="s">
        <v>7758</v>
      </c>
      <c r="V2875" t="s">
        <v>7752</v>
      </c>
      <c r="W2875" t="s">
        <v>7752</v>
      </c>
      <c r="X2875" t="s">
        <v>7752</v>
      </c>
      <c r="Y2875" t="s">
        <v>7753</v>
      </c>
      <c r="Z2875">
        <v>0</v>
      </c>
      <c r="AA2875">
        <v>0</v>
      </c>
    </row>
    <row r="2876" spans="1:27">
      <c r="A2876" s="1" t="s">
        <v>9151</v>
      </c>
      <c r="B2876">
        <v>3200500</v>
      </c>
      <c r="C2876" t="s">
        <v>3474</v>
      </c>
      <c r="D2876" t="s">
        <v>7787</v>
      </c>
      <c r="E2876" s="16" t="s">
        <v>9152</v>
      </c>
      <c r="F2876" t="s">
        <v>9153</v>
      </c>
      <c r="G2876">
        <v>16110</v>
      </c>
      <c r="H2876" t="s">
        <v>693</v>
      </c>
      <c r="J2876" t="s">
        <v>8406</v>
      </c>
      <c r="K2876" t="s">
        <v>2312</v>
      </c>
      <c r="L2876">
        <v>3</v>
      </c>
      <c r="M2876" s="2">
        <v>25000</v>
      </c>
      <c r="N2876" s="2">
        <v>0</v>
      </c>
      <c r="O2876" s="2">
        <v>0</v>
      </c>
      <c r="P2876" s="2">
        <v>0</v>
      </c>
      <c r="Q2876" s="2">
        <v>25000</v>
      </c>
      <c r="R2876" s="2">
        <v>0</v>
      </c>
      <c r="S2876" t="s">
        <v>1820</v>
      </c>
      <c r="T2876" t="s">
        <v>5256</v>
      </c>
      <c r="U2876" t="s">
        <v>7758</v>
      </c>
      <c r="V2876" t="s">
        <v>7752</v>
      </c>
      <c r="W2876" t="s">
        <v>7752</v>
      </c>
      <c r="X2876" t="s">
        <v>7752</v>
      </c>
      <c r="Y2876" t="s">
        <v>7753</v>
      </c>
      <c r="Z2876">
        <v>0</v>
      </c>
      <c r="AA2876">
        <v>0</v>
      </c>
    </row>
    <row r="2877" spans="1:27">
      <c r="A2877" s="1" t="s">
        <v>5163</v>
      </c>
      <c r="B2877">
        <v>3200500</v>
      </c>
      <c r="C2877" t="s">
        <v>3474</v>
      </c>
      <c r="D2877" t="s">
        <v>3474</v>
      </c>
      <c r="E2877" s="16" t="s">
        <v>5164</v>
      </c>
      <c r="F2877" t="s">
        <v>5165</v>
      </c>
      <c r="G2877">
        <v>14050</v>
      </c>
      <c r="H2877" t="s">
        <v>703</v>
      </c>
      <c r="J2877" t="s">
        <v>7368</v>
      </c>
      <c r="K2877" t="s">
        <v>1846</v>
      </c>
      <c r="L2877">
        <v>4</v>
      </c>
      <c r="M2877" s="2">
        <v>25000</v>
      </c>
      <c r="N2877" s="2">
        <v>25000</v>
      </c>
      <c r="O2877" s="2">
        <v>0</v>
      </c>
      <c r="P2877" s="2">
        <v>0</v>
      </c>
      <c r="Q2877" s="2">
        <v>0</v>
      </c>
      <c r="R2877" s="2">
        <v>0</v>
      </c>
      <c r="S2877" t="s">
        <v>863</v>
      </c>
      <c r="T2877" t="s">
        <v>5003</v>
      </c>
      <c r="U2877" t="s">
        <v>7758</v>
      </c>
      <c r="V2877" t="s">
        <v>7752</v>
      </c>
      <c r="W2877" t="s">
        <v>7752</v>
      </c>
      <c r="X2877" t="s">
        <v>7752</v>
      </c>
      <c r="Y2877" t="s">
        <v>7753</v>
      </c>
      <c r="Z2877">
        <v>0</v>
      </c>
      <c r="AA2877">
        <v>0</v>
      </c>
    </row>
    <row r="2878" spans="1:27">
      <c r="A2878" s="1" t="s">
        <v>4547</v>
      </c>
      <c r="B2878">
        <v>3200500</v>
      </c>
      <c r="C2878" t="s">
        <v>3474</v>
      </c>
      <c r="D2878" t="s">
        <v>3474</v>
      </c>
      <c r="E2878" s="16" t="s">
        <v>4548</v>
      </c>
      <c r="F2878" t="s">
        <v>4548</v>
      </c>
      <c r="G2878">
        <v>71010</v>
      </c>
      <c r="H2878" t="s">
        <v>205</v>
      </c>
      <c r="J2878" t="s">
        <v>7365</v>
      </c>
      <c r="K2878" t="s">
        <v>2198</v>
      </c>
      <c r="L2878">
        <v>1</v>
      </c>
      <c r="M2878" s="2">
        <v>28843.58</v>
      </c>
      <c r="N2878" s="2">
        <v>28843.58</v>
      </c>
      <c r="O2878" s="2">
        <v>0</v>
      </c>
      <c r="P2878" s="2">
        <v>0</v>
      </c>
      <c r="Q2878" s="2">
        <v>0</v>
      </c>
      <c r="R2878" s="2">
        <v>0</v>
      </c>
      <c r="S2878" t="s">
        <v>863</v>
      </c>
      <c r="T2878" t="s">
        <v>1689</v>
      </c>
      <c r="U2878" t="s">
        <v>7758</v>
      </c>
      <c r="V2878" t="s">
        <v>7751</v>
      </c>
      <c r="W2878" t="s">
        <v>7753</v>
      </c>
      <c r="X2878" t="s">
        <v>7752</v>
      </c>
      <c r="Y2878" t="s">
        <v>7752</v>
      </c>
      <c r="Z2878">
        <v>0</v>
      </c>
      <c r="AA2878">
        <v>0</v>
      </c>
    </row>
    <row r="2879" spans="1:27">
      <c r="A2879" s="1" t="s">
        <v>4549</v>
      </c>
      <c r="B2879">
        <v>3200500</v>
      </c>
      <c r="C2879" t="s">
        <v>3474</v>
      </c>
      <c r="D2879" t="s">
        <v>3474</v>
      </c>
      <c r="E2879" s="16" t="s">
        <v>4550</v>
      </c>
      <c r="F2879" t="s">
        <v>4550</v>
      </c>
      <c r="G2879">
        <v>71010</v>
      </c>
      <c r="H2879" t="s">
        <v>205</v>
      </c>
      <c r="J2879" t="s">
        <v>7368</v>
      </c>
      <c r="K2879" t="s">
        <v>16</v>
      </c>
      <c r="L2879">
        <v>4</v>
      </c>
      <c r="M2879" s="2">
        <v>30000</v>
      </c>
      <c r="N2879" s="2">
        <v>30000</v>
      </c>
      <c r="O2879" s="2">
        <v>0</v>
      </c>
      <c r="P2879" s="2">
        <v>0</v>
      </c>
      <c r="Q2879" s="2">
        <v>0</v>
      </c>
      <c r="R2879" s="2">
        <v>0</v>
      </c>
      <c r="S2879" t="s">
        <v>863</v>
      </c>
      <c r="T2879" t="s">
        <v>4551</v>
      </c>
      <c r="U2879" t="s">
        <v>7758</v>
      </c>
      <c r="V2879" t="s">
        <v>7751</v>
      </c>
      <c r="W2879" t="s">
        <v>7753</v>
      </c>
      <c r="X2879" t="s">
        <v>7752</v>
      </c>
      <c r="Y2879" t="s">
        <v>7752</v>
      </c>
      <c r="Z2879">
        <v>0</v>
      </c>
      <c r="AA2879">
        <v>0</v>
      </c>
    </row>
    <row r="2880" spans="1:27">
      <c r="A2880" s="1" t="s">
        <v>4994</v>
      </c>
      <c r="B2880">
        <v>3200500</v>
      </c>
      <c r="C2880" t="s">
        <v>3474</v>
      </c>
      <c r="D2880" t="s">
        <v>3474</v>
      </c>
      <c r="E2880" s="16" t="s">
        <v>4995</v>
      </c>
      <c r="F2880" t="s">
        <v>4996</v>
      </c>
      <c r="G2880">
        <v>12250</v>
      </c>
      <c r="H2880" t="s">
        <v>1154</v>
      </c>
      <c r="J2880" t="s">
        <v>7369</v>
      </c>
      <c r="K2880" t="s">
        <v>6558</v>
      </c>
      <c r="L2880">
        <v>2</v>
      </c>
      <c r="M2880" s="2">
        <v>30000</v>
      </c>
      <c r="N2880" s="2">
        <v>30000</v>
      </c>
      <c r="O2880" s="2">
        <v>0</v>
      </c>
      <c r="P2880" s="2">
        <v>0</v>
      </c>
      <c r="Q2880" s="2">
        <v>0</v>
      </c>
      <c r="R2880" s="2">
        <v>0</v>
      </c>
      <c r="S2880" t="s">
        <v>863</v>
      </c>
      <c r="T2880" t="s">
        <v>510</v>
      </c>
      <c r="U2880" t="s">
        <v>7758</v>
      </c>
      <c r="V2880" t="s">
        <v>7753</v>
      </c>
      <c r="W2880" t="s">
        <v>7752</v>
      </c>
      <c r="X2880" t="s">
        <v>7752</v>
      </c>
      <c r="Y2880" t="s">
        <v>7752</v>
      </c>
      <c r="Z2880">
        <v>0</v>
      </c>
      <c r="AA2880">
        <v>0</v>
      </c>
    </row>
    <row r="2881" spans="1:27">
      <c r="A2881" s="1" t="s">
        <v>4543</v>
      </c>
      <c r="B2881">
        <v>3200500</v>
      </c>
      <c r="C2881" t="s">
        <v>3474</v>
      </c>
      <c r="D2881" t="s">
        <v>3474</v>
      </c>
      <c r="E2881" s="16" t="s">
        <v>4544</v>
      </c>
      <c r="F2881" t="s">
        <v>4544</v>
      </c>
      <c r="G2881">
        <v>52010</v>
      </c>
      <c r="H2881" t="s">
        <v>2416</v>
      </c>
      <c r="J2881" t="s">
        <v>7368</v>
      </c>
      <c r="K2881" t="s">
        <v>194</v>
      </c>
      <c r="L2881">
        <v>3</v>
      </c>
      <c r="M2881" s="2">
        <v>30000</v>
      </c>
      <c r="N2881" s="2">
        <v>30000</v>
      </c>
      <c r="O2881" s="2">
        <v>0</v>
      </c>
      <c r="P2881" s="2">
        <v>0</v>
      </c>
      <c r="Q2881" s="2">
        <v>0</v>
      </c>
      <c r="R2881" s="2">
        <v>0</v>
      </c>
      <c r="S2881" t="s">
        <v>863</v>
      </c>
      <c r="T2881" t="s">
        <v>1689</v>
      </c>
      <c r="U2881" t="s">
        <v>7758</v>
      </c>
      <c r="V2881" t="s">
        <v>7751</v>
      </c>
      <c r="W2881" t="s">
        <v>7753</v>
      </c>
      <c r="X2881" t="s">
        <v>7752</v>
      </c>
      <c r="Y2881" t="s">
        <v>7752</v>
      </c>
      <c r="Z2881">
        <v>0</v>
      </c>
      <c r="AA2881">
        <v>0</v>
      </c>
    </row>
    <row r="2882" spans="1:27">
      <c r="A2882" s="1" t="s">
        <v>7348</v>
      </c>
      <c r="B2882">
        <v>3200500</v>
      </c>
      <c r="C2882" t="s">
        <v>3474</v>
      </c>
      <c r="D2882" t="s">
        <v>3474</v>
      </c>
      <c r="E2882" s="16" t="s">
        <v>7349</v>
      </c>
      <c r="F2882" t="s">
        <v>6619</v>
      </c>
      <c r="G2882">
        <v>12191</v>
      </c>
      <c r="H2882" t="s">
        <v>2540</v>
      </c>
      <c r="J2882" t="s">
        <v>7367</v>
      </c>
      <c r="K2882" t="s">
        <v>2762</v>
      </c>
      <c r="L2882">
        <v>3</v>
      </c>
      <c r="M2882" s="2">
        <v>30000</v>
      </c>
      <c r="N2882" s="2">
        <v>30000</v>
      </c>
      <c r="O2882" s="2">
        <v>0</v>
      </c>
      <c r="P2882" s="2">
        <v>0</v>
      </c>
      <c r="Q2882" s="2">
        <v>0</v>
      </c>
      <c r="R2882" s="2">
        <v>0</v>
      </c>
      <c r="S2882" t="s">
        <v>1916</v>
      </c>
      <c r="T2882" t="s">
        <v>1686</v>
      </c>
      <c r="U2882" t="s">
        <v>7758</v>
      </c>
      <c r="V2882" t="s">
        <v>7751</v>
      </c>
      <c r="W2882" t="s">
        <v>7752</v>
      </c>
      <c r="X2882" t="s">
        <v>7752</v>
      </c>
      <c r="Y2882" t="s">
        <v>7752</v>
      </c>
      <c r="Z2882">
        <v>0</v>
      </c>
      <c r="AA2882">
        <v>0</v>
      </c>
    </row>
    <row r="2883" spans="1:27">
      <c r="A2883" s="1" t="s">
        <v>5737</v>
      </c>
      <c r="B2883">
        <v>3200500</v>
      </c>
      <c r="C2883" t="s">
        <v>3474</v>
      </c>
      <c r="D2883" t="s">
        <v>3474</v>
      </c>
      <c r="E2883" s="16" t="s">
        <v>5738</v>
      </c>
      <c r="F2883" t="s">
        <v>5739</v>
      </c>
      <c r="G2883">
        <v>32140</v>
      </c>
      <c r="H2883" t="s">
        <v>3278</v>
      </c>
      <c r="J2883" t="s">
        <v>8406</v>
      </c>
      <c r="K2883" t="s">
        <v>1983</v>
      </c>
      <c r="L2883">
        <v>3</v>
      </c>
      <c r="M2883" s="2">
        <v>33000</v>
      </c>
      <c r="N2883" s="2">
        <v>33000</v>
      </c>
      <c r="O2883" s="2">
        <v>0</v>
      </c>
      <c r="P2883" s="2">
        <v>0</v>
      </c>
      <c r="Q2883" s="2">
        <v>0</v>
      </c>
      <c r="R2883" s="2">
        <v>0</v>
      </c>
      <c r="S2883" t="s">
        <v>863</v>
      </c>
      <c r="T2883" t="s">
        <v>5740</v>
      </c>
      <c r="U2883" t="s">
        <v>7758</v>
      </c>
      <c r="V2883" t="s">
        <v>7753</v>
      </c>
      <c r="W2883" t="s">
        <v>7751</v>
      </c>
      <c r="X2883" t="s">
        <v>7752</v>
      </c>
      <c r="Y2883" t="s">
        <v>7752</v>
      </c>
      <c r="Z2883">
        <v>1</v>
      </c>
      <c r="AA2883">
        <v>0</v>
      </c>
    </row>
    <row r="2884" spans="1:27">
      <c r="A2884" s="1" t="s">
        <v>5730</v>
      </c>
      <c r="B2884">
        <v>3200500</v>
      </c>
      <c r="C2884" t="s">
        <v>3474</v>
      </c>
      <c r="D2884" t="s">
        <v>3474</v>
      </c>
      <c r="E2884" s="16" t="s">
        <v>5731</v>
      </c>
      <c r="F2884" t="s">
        <v>5732</v>
      </c>
      <c r="G2884">
        <v>99820</v>
      </c>
      <c r="H2884" t="s">
        <v>874</v>
      </c>
      <c r="J2884" t="s">
        <v>7366</v>
      </c>
      <c r="K2884" t="s">
        <v>4791</v>
      </c>
      <c r="L2884">
        <v>3</v>
      </c>
      <c r="M2884" s="2">
        <v>34000</v>
      </c>
      <c r="N2884" s="2">
        <v>34000</v>
      </c>
      <c r="O2884" s="2">
        <v>0</v>
      </c>
      <c r="P2884" s="2">
        <v>0</v>
      </c>
      <c r="Q2884" s="2">
        <v>0</v>
      </c>
      <c r="R2884" s="2">
        <v>0</v>
      </c>
      <c r="S2884" t="s">
        <v>863</v>
      </c>
      <c r="T2884" t="s">
        <v>5733</v>
      </c>
      <c r="U2884" t="s">
        <v>7758</v>
      </c>
      <c r="V2884" t="s">
        <v>7752</v>
      </c>
      <c r="W2884" t="s">
        <v>7752</v>
      </c>
      <c r="X2884" t="s">
        <v>7752</v>
      </c>
      <c r="Y2884" t="s">
        <v>7752</v>
      </c>
      <c r="Z2884">
        <v>0</v>
      </c>
      <c r="AA2884">
        <v>0</v>
      </c>
    </row>
    <row r="2885" spans="1:27">
      <c r="A2885" s="1" t="s">
        <v>5773</v>
      </c>
      <c r="B2885">
        <v>3200500</v>
      </c>
      <c r="C2885" t="s">
        <v>3474</v>
      </c>
      <c r="D2885" t="s">
        <v>3474</v>
      </c>
      <c r="E2885" s="16" t="s">
        <v>5774</v>
      </c>
      <c r="F2885" t="s">
        <v>5775</v>
      </c>
      <c r="G2885">
        <v>43020</v>
      </c>
      <c r="H2885" t="s">
        <v>3562</v>
      </c>
      <c r="J2885" t="s">
        <v>7367</v>
      </c>
      <c r="K2885" t="s">
        <v>1013</v>
      </c>
      <c r="L2885">
        <v>3</v>
      </c>
      <c r="M2885" s="2">
        <v>35000</v>
      </c>
      <c r="N2885" s="2">
        <v>35000</v>
      </c>
      <c r="O2885" s="2">
        <v>0</v>
      </c>
      <c r="P2885" s="2">
        <v>0</v>
      </c>
      <c r="Q2885" s="2">
        <v>0</v>
      </c>
      <c r="R2885" s="2">
        <v>0</v>
      </c>
      <c r="S2885" t="s">
        <v>1916</v>
      </c>
      <c r="T2885" t="s">
        <v>2062</v>
      </c>
      <c r="U2885" t="s">
        <v>7758</v>
      </c>
      <c r="V2885" t="s">
        <v>7752</v>
      </c>
      <c r="W2885" t="s">
        <v>7752</v>
      </c>
      <c r="X2885" t="s">
        <v>7753</v>
      </c>
      <c r="Y2885" t="s">
        <v>7752</v>
      </c>
      <c r="Z2885">
        <v>0</v>
      </c>
      <c r="AA2885">
        <v>0</v>
      </c>
    </row>
    <row r="2886" spans="1:27">
      <c r="A2886" s="1" t="s">
        <v>5099</v>
      </c>
      <c r="B2886">
        <v>3200500</v>
      </c>
      <c r="C2886" t="s">
        <v>3474</v>
      </c>
      <c r="D2886" t="s">
        <v>3474</v>
      </c>
      <c r="E2886" s="16" t="s">
        <v>5100</v>
      </c>
      <c r="F2886" t="s">
        <v>5101</v>
      </c>
      <c r="G2886">
        <v>16310</v>
      </c>
      <c r="H2886" t="s">
        <v>1818</v>
      </c>
      <c r="J2886" t="s">
        <v>7368</v>
      </c>
      <c r="K2886" t="s">
        <v>826</v>
      </c>
      <c r="L2886">
        <v>3</v>
      </c>
      <c r="M2886" s="2">
        <v>36000</v>
      </c>
      <c r="N2886" s="2">
        <v>36000</v>
      </c>
      <c r="O2886" s="2">
        <v>0</v>
      </c>
      <c r="P2886" s="2">
        <v>0</v>
      </c>
      <c r="Q2886" s="2">
        <v>0</v>
      </c>
      <c r="R2886" s="2">
        <v>0</v>
      </c>
      <c r="S2886" t="s">
        <v>863</v>
      </c>
      <c r="T2886" t="s">
        <v>5102</v>
      </c>
      <c r="U2886" t="s">
        <v>7758</v>
      </c>
      <c r="V2886" t="s">
        <v>7753</v>
      </c>
      <c r="W2886" t="s">
        <v>7751</v>
      </c>
      <c r="X2886" t="s">
        <v>7752</v>
      </c>
      <c r="Y2886" t="s">
        <v>7752</v>
      </c>
      <c r="Z2886">
        <v>0</v>
      </c>
      <c r="AA2886">
        <v>0</v>
      </c>
    </row>
    <row r="2887" spans="1:27">
      <c r="A2887" s="1" t="s">
        <v>5938</v>
      </c>
      <c r="B2887">
        <v>3200500</v>
      </c>
      <c r="C2887" t="s">
        <v>3474</v>
      </c>
      <c r="D2887" t="s">
        <v>3474</v>
      </c>
      <c r="E2887" s="16" t="s">
        <v>7343</v>
      </c>
      <c r="F2887" t="s">
        <v>7344</v>
      </c>
      <c r="G2887">
        <v>15063</v>
      </c>
      <c r="H2887" t="s">
        <v>1122</v>
      </c>
      <c r="J2887" t="s">
        <v>7368</v>
      </c>
      <c r="K2887" t="s">
        <v>2827</v>
      </c>
      <c r="L2887">
        <v>3</v>
      </c>
      <c r="M2887" s="2">
        <v>37000</v>
      </c>
      <c r="N2887" s="2">
        <v>0</v>
      </c>
      <c r="O2887" s="2">
        <v>0</v>
      </c>
      <c r="P2887" s="2">
        <v>0</v>
      </c>
      <c r="Q2887" s="2">
        <v>37000</v>
      </c>
      <c r="R2887" s="2">
        <v>0</v>
      </c>
      <c r="S2887" t="s">
        <v>1820</v>
      </c>
      <c r="T2887" t="s">
        <v>5743</v>
      </c>
      <c r="U2887" t="s">
        <v>7758</v>
      </c>
      <c r="V2887" t="s">
        <v>7752</v>
      </c>
      <c r="W2887" t="s">
        <v>7752</v>
      </c>
      <c r="X2887" t="s">
        <v>7752</v>
      </c>
      <c r="Y2887" t="s">
        <v>7751</v>
      </c>
      <c r="Z2887">
        <v>0</v>
      </c>
      <c r="AA2887">
        <v>0</v>
      </c>
    </row>
    <row r="2888" spans="1:27">
      <c r="A2888" s="1" t="s">
        <v>5770</v>
      </c>
      <c r="B2888">
        <v>3200500</v>
      </c>
      <c r="C2888" t="s">
        <v>3474</v>
      </c>
      <c r="D2888" t="s">
        <v>3474</v>
      </c>
      <c r="E2888" s="16" t="s">
        <v>5771</v>
      </c>
      <c r="F2888" t="s">
        <v>5772</v>
      </c>
      <c r="G2888">
        <v>43040</v>
      </c>
      <c r="H2888" t="s">
        <v>2399</v>
      </c>
      <c r="J2888" t="s">
        <v>7367</v>
      </c>
      <c r="K2888" t="s">
        <v>1019</v>
      </c>
      <c r="L2888">
        <v>3</v>
      </c>
      <c r="M2888" s="2">
        <v>38000</v>
      </c>
      <c r="N2888" s="2">
        <v>38000</v>
      </c>
      <c r="O2888" s="2">
        <v>0</v>
      </c>
      <c r="P2888" s="2">
        <v>0</v>
      </c>
      <c r="Q2888" s="2">
        <v>0</v>
      </c>
      <c r="R2888" s="2">
        <v>0</v>
      </c>
      <c r="S2888" t="s">
        <v>1916</v>
      </c>
      <c r="T2888" t="s">
        <v>2062</v>
      </c>
      <c r="U2888" t="s">
        <v>7758</v>
      </c>
      <c r="V2888" t="s">
        <v>7752</v>
      </c>
      <c r="W2888" t="s">
        <v>7752</v>
      </c>
      <c r="X2888" t="s">
        <v>7753</v>
      </c>
      <c r="Y2888" t="s">
        <v>7752</v>
      </c>
      <c r="Z2888">
        <v>0</v>
      </c>
      <c r="AA2888">
        <v>0</v>
      </c>
    </row>
    <row r="2889" spans="1:27">
      <c r="A2889" s="1" t="s">
        <v>5764</v>
      </c>
      <c r="B2889">
        <v>3200500</v>
      </c>
      <c r="C2889" t="s">
        <v>3474</v>
      </c>
      <c r="D2889" t="s">
        <v>3474</v>
      </c>
      <c r="E2889" s="16" t="s">
        <v>5765</v>
      </c>
      <c r="F2889" t="s">
        <v>5766</v>
      </c>
      <c r="G2889">
        <v>16110</v>
      </c>
      <c r="H2889" t="s">
        <v>693</v>
      </c>
      <c r="J2889" t="s">
        <v>7368</v>
      </c>
      <c r="K2889" t="s">
        <v>1846</v>
      </c>
      <c r="L2889">
        <v>4</v>
      </c>
      <c r="M2889" s="2">
        <v>38000</v>
      </c>
      <c r="N2889" s="2">
        <v>0</v>
      </c>
      <c r="O2889" s="2">
        <v>0</v>
      </c>
      <c r="P2889" s="2">
        <v>0</v>
      </c>
      <c r="Q2889" s="2">
        <v>38000</v>
      </c>
      <c r="R2889" s="2">
        <v>0</v>
      </c>
      <c r="S2889" t="s">
        <v>1820</v>
      </c>
      <c r="T2889" t="s">
        <v>4416</v>
      </c>
      <c r="U2889" t="s">
        <v>7758</v>
      </c>
      <c r="V2889" t="s">
        <v>7752</v>
      </c>
      <c r="W2889" t="s">
        <v>7751</v>
      </c>
      <c r="X2889" t="s">
        <v>7752</v>
      </c>
      <c r="Y2889" t="s">
        <v>7753</v>
      </c>
      <c r="Z2889">
        <v>0</v>
      </c>
      <c r="AA2889">
        <v>0</v>
      </c>
    </row>
    <row r="2890" spans="1:27">
      <c r="A2890" s="1" t="s">
        <v>5761</v>
      </c>
      <c r="B2890">
        <v>3200500</v>
      </c>
      <c r="C2890" t="s">
        <v>3474</v>
      </c>
      <c r="D2890" t="s">
        <v>3474</v>
      </c>
      <c r="E2890" s="16" t="s">
        <v>5762</v>
      </c>
      <c r="F2890" t="s">
        <v>5763</v>
      </c>
      <c r="G2890">
        <v>12220</v>
      </c>
      <c r="H2890" t="s">
        <v>1832</v>
      </c>
      <c r="J2890" t="s">
        <v>7368</v>
      </c>
      <c r="K2890" t="s">
        <v>826</v>
      </c>
      <c r="L2890">
        <v>3</v>
      </c>
      <c r="M2890" s="2">
        <v>40000</v>
      </c>
      <c r="N2890" s="2">
        <v>40000</v>
      </c>
      <c r="O2890" s="2">
        <v>0</v>
      </c>
      <c r="P2890" s="2">
        <v>0</v>
      </c>
      <c r="Q2890" s="2">
        <v>0</v>
      </c>
      <c r="R2890" s="2">
        <v>0</v>
      </c>
      <c r="S2890" t="s">
        <v>863</v>
      </c>
      <c r="T2890" t="s">
        <v>5003</v>
      </c>
      <c r="U2890" t="s">
        <v>7758</v>
      </c>
      <c r="V2890" t="s">
        <v>7751</v>
      </c>
      <c r="W2890" t="s">
        <v>7753</v>
      </c>
      <c r="X2890" t="s">
        <v>7752</v>
      </c>
      <c r="Y2890" t="s">
        <v>7752</v>
      </c>
      <c r="Z2890">
        <v>0</v>
      </c>
      <c r="AA2890">
        <v>0</v>
      </c>
    </row>
    <row r="2891" spans="1:27">
      <c r="A2891" s="1" t="s">
        <v>5160</v>
      </c>
      <c r="B2891">
        <v>3200500</v>
      </c>
      <c r="C2891" t="s">
        <v>3474</v>
      </c>
      <c r="D2891" t="s">
        <v>3474</v>
      </c>
      <c r="E2891" s="16" t="s">
        <v>5161</v>
      </c>
      <c r="F2891" t="s">
        <v>5162</v>
      </c>
      <c r="G2891">
        <v>13040</v>
      </c>
      <c r="H2891" t="s">
        <v>1270</v>
      </c>
      <c r="J2891" t="s">
        <v>8406</v>
      </c>
      <c r="K2891" t="s">
        <v>527</v>
      </c>
      <c r="L2891">
        <v>2</v>
      </c>
      <c r="M2891" s="2">
        <v>40400</v>
      </c>
      <c r="N2891" s="2">
        <v>40400</v>
      </c>
      <c r="O2891" s="2">
        <v>0</v>
      </c>
      <c r="P2891" s="2">
        <v>0</v>
      </c>
      <c r="Q2891" s="2">
        <v>0</v>
      </c>
      <c r="R2891" s="2">
        <v>0</v>
      </c>
      <c r="S2891" t="s">
        <v>863</v>
      </c>
      <c r="T2891" t="s">
        <v>510</v>
      </c>
      <c r="U2891" t="s">
        <v>7758</v>
      </c>
      <c r="V2891" t="s">
        <v>7751</v>
      </c>
      <c r="W2891" t="s">
        <v>7753</v>
      </c>
      <c r="X2891" t="s">
        <v>7752</v>
      </c>
      <c r="Y2891" t="s">
        <v>7752</v>
      </c>
      <c r="Z2891">
        <v>0</v>
      </c>
      <c r="AA2891">
        <v>0</v>
      </c>
    </row>
    <row r="2892" spans="1:27">
      <c r="A2892" s="1" t="s">
        <v>4541</v>
      </c>
      <c r="B2892">
        <v>3200500</v>
      </c>
      <c r="C2892" t="s">
        <v>3474</v>
      </c>
      <c r="D2892" t="s">
        <v>3474</v>
      </c>
      <c r="E2892" s="16" t="s">
        <v>4542</v>
      </c>
      <c r="F2892" t="s">
        <v>4542</v>
      </c>
      <c r="G2892">
        <v>71010</v>
      </c>
      <c r="H2892" t="s">
        <v>205</v>
      </c>
      <c r="J2892" t="s">
        <v>376</v>
      </c>
      <c r="K2892" t="s">
        <v>1030</v>
      </c>
      <c r="L2892">
        <v>3</v>
      </c>
      <c r="M2892" s="2">
        <v>40600</v>
      </c>
      <c r="N2892" s="2">
        <v>40600</v>
      </c>
      <c r="O2892" s="2">
        <v>0</v>
      </c>
      <c r="P2892" s="2">
        <v>0</v>
      </c>
      <c r="Q2892" s="2">
        <v>0</v>
      </c>
      <c r="R2892" s="2">
        <v>0</v>
      </c>
      <c r="S2892" t="s">
        <v>863</v>
      </c>
      <c r="T2892" t="s">
        <v>2062</v>
      </c>
      <c r="U2892" t="s">
        <v>7758</v>
      </c>
      <c r="V2892" t="s">
        <v>7751</v>
      </c>
      <c r="W2892" t="s">
        <v>7753</v>
      </c>
      <c r="X2892" t="s">
        <v>7752</v>
      </c>
      <c r="Y2892" t="s">
        <v>7752</v>
      </c>
      <c r="Z2892">
        <v>0</v>
      </c>
      <c r="AA2892">
        <v>0</v>
      </c>
    </row>
    <row r="2893" spans="1:27">
      <c r="A2893" s="1" t="s">
        <v>4545</v>
      </c>
      <c r="B2893">
        <v>3200500</v>
      </c>
      <c r="C2893" t="s">
        <v>3474</v>
      </c>
      <c r="D2893" t="s">
        <v>3474</v>
      </c>
      <c r="E2893" s="16" t="s">
        <v>4546</v>
      </c>
      <c r="F2893" t="s">
        <v>4546</v>
      </c>
      <c r="G2893">
        <v>16110</v>
      </c>
      <c r="H2893" t="s">
        <v>693</v>
      </c>
      <c r="J2893" t="s">
        <v>7365</v>
      </c>
      <c r="K2893" t="s">
        <v>4072</v>
      </c>
      <c r="L2893">
        <v>1</v>
      </c>
      <c r="M2893" s="2">
        <v>41860</v>
      </c>
      <c r="N2893" s="2">
        <v>0</v>
      </c>
      <c r="O2893" s="2">
        <v>0</v>
      </c>
      <c r="P2893" s="2">
        <v>0</v>
      </c>
      <c r="Q2893" s="2">
        <v>41860</v>
      </c>
      <c r="R2893" s="2">
        <v>0</v>
      </c>
      <c r="S2893" t="s">
        <v>1820</v>
      </c>
      <c r="T2893" t="s">
        <v>1689</v>
      </c>
      <c r="U2893" t="s">
        <v>7758</v>
      </c>
      <c r="V2893" t="s">
        <v>7752</v>
      </c>
      <c r="W2893" t="s">
        <v>7752</v>
      </c>
      <c r="X2893" t="s">
        <v>7752</v>
      </c>
      <c r="Y2893" t="s">
        <v>7751</v>
      </c>
      <c r="Z2893">
        <v>0</v>
      </c>
      <c r="AA2893">
        <v>0</v>
      </c>
    </row>
    <row r="2894" spans="1:27">
      <c r="A2894" s="1" t="s">
        <v>5876</v>
      </c>
      <c r="B2894">
        <v>3200500</v>
      </c>
      <c r="C2894" t="s">
        <v>3474</v>
      </c>
      <c r="D2894" t="s">
        <v>3474</v>
      </c>
      <c r="E2894" s="16" t="s">
        <v>5877</v>
      </c>
      <c r="F2894" t="s">
        <v>5878</v>
      </c>
      <c r="G2894">
        <v>31120</v>
      </c>
      <c r="H2894" t="s">
        <v>3574</v>
      </c>
      <c r="J2894" t="s">
        <v>8406</v>
      </c>
      <c r="K2894" t="s">
        <v>3567</v>
      </c>
      <c r="L2894">
        <v>3</v>
      </c>
      <c r="M2894" s="2">
        <v>42000</v>
      </c>
      <c r="N2894" s="2">
        <v>42000</v>
      </c>
      <c r="O2894" s="2">
        <v>0</v>
      </c>
      <c r="P2894" s="2">
        <v>0</v>
      </c>
      <c r="Q2894" s="2">
        <v>0</v>
      </c>
      <c r="R2894" s="2">
        <v>0</v>
      </c>
      <c r="S2894" t="s">
        <v>863</v>
      </c>
      <c r="T2894" t="s">
        <v>3052</v>
      </c>
      <c r="U2894" t="s">
        <v>7758</v>
      </c>
      <c r="V2894" t="s">
        <v>7751</v>
      </c>
      <c r="W2894" t="s">
        <v>7752</v>
      </c>
      <c r="X2894" t="s">
        <v>7753</v>
      </c>
      <c r="Y2894" t="s">
        <v>7752</v>
      </c>
      <c r="Z2894">
        <v>0</v>
      </c>
      <c r="AA2894">
        <v>0</v>
      </c>
    </row>
    <row r="2895" spans="1:27">
      <c r="A2895" s="1" t="s">
        <v>5862</v>
      </c>
      <c r="B2895">
        <v>3200500</v>
      </c>
      <c r="C2895" t="s">
        <v>3474</v>
      </c>
      <c r="D2895" t="s">
        <v>3474</v>
      </c>
      <c r="E2895" s="16" t="s">
        <v>5863</v>
      </c>
      <c r="F2895" t="s">
        <v>6610</v>
      </c>
      <c r="G2895">
        <v>43020</v>
      </c>
      <c r="H2895" t="s">
        <v>3562</v>
      </c>
      <c r="J2895" t="s">
        <v>8406</v>
      </c>
      <c r="K2895" t="s">
        <v>3567</v>
      </c>
      <c r="L2895">
        <v>3</v>
      </c>
      <c r="M2895" s="2">
        <v>43000</v>
      </c>
      <c r="N2895" s="2">
        <v>43000</v>
      </c>
      <c r="O2895" s="2">
        <v>0</v>
      </c>
      <c r="P2895" s="2">
        <v>0</v>
      </c>
      <c r="Q2895" s="2">
        <v>0</v>
      </c>
      <c r="R2895" s="2">
        <v>0</v>
      </c>
      <c r="S2895" t="s">
        <v>1916</v>
      </c>
      <c r="T2895" t="s">
        <v>4333</v>
      </c>
      <c r="U2895" t="s">
        <v>7758</v>
      </c>
      <c r="V2895" t="s">
        <v>7753</v>
      </c>
      <c r="W2895" t="s">
        <v>7752</v>
      </c>
      <c r="X2895" t="s">
        <v>7753</v>
      </c>
      <c r="Y2895" t="s">
        <v>7752</v>
      </c>
      <c r="Z2895">
        <v>0</v>
      </c>
      <c r="AA2895">
        <v>0</v>
      </c>
    </row>
    <row r="2896" spans="1:27">
      <c r="A2896" s="1" t="s">
        <v>2135</v>
      </c>
      <c r="B2896">
        <v>3200500</v>
      </c>
      <c r="C2896" t="s">
        <v>3474</v>
      </c>
      <c r="D2896" t="s">
        <v>3474</v>
      </c>
      <c r="E2896" s="16" t="s">
        <v>2136</v>
      </c>
      <c r="F2896" t="s">
        <v>9768</v>
      </c>
      <c r="G2896">
        <v>99820</v>
      </c>
      <c r="H2896" t="s">
        <v>874</v>
      </c>
      <c r="J2896" t="s">
        <v>378</v>
      </c>
      <c r="K2896" t="s">
        <v>862</v>
      </c>
      <c r="L2896">
        <v>3</v>
      </c>
      <c r="M2896" s="2">
        <v>43000</v>
      </c>
      <c r="N2896" s="2">
        <v>43000</v>
      </c>
      <c r="O2896" s="2">
        <v>0</v>
      </c>
      <c r="P2896" s="2">
        <v>0</v>
      </c>
      <c r="Q2896" s="2">
        <v>0</v>
      </c>
      <c r="R2896" s="2">
        <v>0</v>
      </c>
      <c r="S2896" t="s">
        <v>863</v>
      </c>
      <c r="T2896" t="s">
        <v>5743</v>
      </c>
      <c r="U2896" t="s">
        <v>7758</v>
      </c>
      <c r="V2896" t="s">
        <v>7752</v>
      </c>
      <c r="W2896" t="s">
        <v>7752</v>
      </c>
      <c r="X2896" t="s">
        <v>7752</v>
      </c>
      <c r="Y2896" t="s">
        <v>7752</v>
      </c>
      <c r="Z2896">
        <v>0</v>
      </c>
      <c r="AA2896">
        <v>0</v>
      </c>
    </row>
    <row r="2897" spans="1:27">
      <c r="A2897" s="1" t="s">
        <v>5940</v>
      </c>
      <c r="B2897">
        <v>3200500</v>
      </c>
      <c r="C2897" t="s">
        <v>3474</v>
      </c>
      <c r="D2897" t="s">
        <v>3474</v>
      </c>
      <c r="E2897" s="16" t="s">
        <v>5941</v>
      </c>
      <c r="F2897" t="s">
        <v>6642</v>
      </c>
      <c r="G2897">
        <v>15063</v>
      </c>
      <c r="H2897" t="s">
        <v>1122</v>
      </c>
      <c r="J2897" t="s">
        <v>7368</v>
      </c>
      <c r="K2897" t="s">
        <v>2827</v>
      </c>
      <c r="L2897">
        <v>3</v>
      </c>
      <c r="M2897" s="2">
        <v>46500</v>
      </c>
      <c r="N2897" s="2">
        <v>0</v>
      </c>
      <c r="O2897" s="2">
        <v>0</v>
      </c>
      <c r="P2897" s="2">
        <v>0</v>
      </c>
      <c r="Q2897" s="2">
        <v>46500</v>
      </c>
      <c r="R2897" s="2">
        <v>0</v>
      </c>
      <c r="S2897" t="s">
        <v>1820</v>
      </c>
      <c r="T2897" t="s">
        <v>5743</v>
      </c>
      <c r="U2897" t="s">
        <v>7758</v>
      </c>
      <c r="V2897" t="s">
        <v>7753</v>
      </c>
      <c r="W2897" t="s">
        <v>7752</v>
      </c>
      <c r="X2897" t="s">
        <v>7752</v>
      </c>
      <c r="Y2897" t="s">
        <v>7752</v>
      </c>
      <c r="Z2897">
        <v>0</v>
      </c>
      <c r="AA2897">
        <v>0</v>
      </c>
    </row>
    <row r="2898" spans="1:27">
      <c r="A2898" s="1" t="s">
        <v>5873</v>
      </c>
      <c r="B2898">
        <v>3200500</v>
      </c>
      <c r="C2898" t="s">
        <v>3474</v>
      </c>
      <c r="D2898" t="s">
        <v>3474</v>
      </c>
      <c r="E2898" s="16" t="s">
        <v>5874</v>
      </c>
      <c r="F2898" t="s">
        <v>5875</v>
      </c>
      <c r="G2898">
        <v>14030</v>
      </c>
      <c r="H2898" t="s">
        <v>1485</v>
      </c>
      <c r="J2898" t="s">
        <v>8406</v>
      </c>
      <c r="K2898" t="s">
        <v>3567</v>
      </c>
      <c r="L2898">
        <v>3</v>
      </c>
      <c r="M2898" s="2">
        <v>47000</v>
      </c>
      <c r="N2898" s="2">
        <v>47000</v>
      </c>
      <c r="O2898" s="2">
        <v>0</v>
      </c>
      <c r="P2898" s="2">
        <v>0</v>
      </c>
      <c r="Q2898" s="2">
        <v>0</v>
      </c>
      <c r="R2898" s="2">
        <v>0</v>
      </c>
      <c r="S2898" t="s">
        <v>1916</v>
      </c>
      <c r="T2898" t="s">
        <v>5872</v>
      </c>
      <c r="U2898" t="s">
        <v>7758</v>
      </c>
      <c r="V2898" t="s">
        <v>7752</v>
      </c>
      <c r="W2898" t="s">
        <v>7752</v>
      </c>
      <c r="X2898" t="s">
        <v>7753</v>
      </c>
      <c r="Y2898" t="s">
        <v>7752</v>
      </c>
      <c r="Z2898">
        <v>0</v>
      </c>
      <c r="AA2898">
        <v>0</v>
      </c>
    </row>
    <row r="2899" spans="1:27">
      <c r="A2899" s="1" t="s">
        <v>5992</v>
      </c>
      <c r="B2899">
        <v>3200500</v>
      </c>
      <c r="C2899" t="s">
        <v>3474</v>
      </c>
      <c r="D2899" t="s">
        <v>3474</v>
      </c>
      <c r="E2899" s="16" t="s">
        <v>5993</v>
      </c>
      <c r="F2899" t="s">
        <v>5966</v>
      </c>
      <c r="G2899">
        <v>41081</v>
      </c>
      <c r="H2899" t="s">
        <v>4026</v>
      </c>
      <c r="J2899" t="s">
        <v>7368</v>
      </c>
      <c r="K2899" t="s">
        <v>1841</v>
      </c>
      <c r="L2899">
        <v>4</v>
      </c>
      <c r="M2899" s="2">
        <v>48000</v>
      </c>
      <c r="N2899" s="2">
        <v>48000</v>
      </c>
      <c r="O2899" s="2">
        <v>0</v>
      </c>
      <c r="P2899" s="2">
        <v>0</v>
      </c>
      <c r="Q2899" s="2">
        <v>0</v>
      </c>
      <c r="R2899" s="2">
        <v>0</v>
      </c>
      <c r="S2899" t="s">
        <v>1916</v>
      </c>
      <c r="T2899" t="s">
        <v>871</v>
      </c>
      <c r="U2899" t="s">
        <v>7758</v>
      </c>
      <c r="V2899" t="s">
        <v>7753</v>
      </c>
      <c r="W2899" t="s">
        <v>7752</v>
      </c>
      <c r="X2899" t="s">
        <v>7751</v>
      </c>
      <c r="Y2899" t="s">
        <v>7752</v>
      </c>
      <c r="Z2899">
        <v>0</v>
      </c>
      <c r="AA2899">
        <v>0</v>
      </c>
    </row>
    <row r="2900" spans="1:27">
      <c r="A2900" s="1" t="s">
        <v>6652</v>
      </c>
      <c r="B2900">
        <v>3200500</v>
      </c>
      <c r="C2900" t="s">
        <v>3474</v>
      </c>
      <c r="D2900" t="s">
        <v>3474</v>
      </c>
      <c r="E2900" s="16" t="s">
        <v>6653</v>
      </c>
      <c r="F2900" t="s">
        <v>6654</v>
      </c>
      <c r="G2900">
        <v>16310</v>
      </c>
      <c r="H2900" t="s">
        <v>1818</v>
      </c>
      <c r="J2900" t="s">
        <v>7367</v>
      </c>
      <c r="K2900" t="s">
        <v>2762</v>
      </c>
      <c r="L2900">
        <v>3</v>
      </c>
      <c r="M2900" s="2">
        <v>48100</v>
      </c>
      <c r="N2900" s="2">
        <v>48100</v>
      </c>
      <c r="O2900" s="2">
        <v>0</v>
      </c>
      <c r="P2900" s="2">
        <v>0</v>
      </c>
      <c r="Q2900" s="2">
        <v>0</v>
      </c>
      <c r="R2900" s="2">
        <v>0</v>
      </c>
      <c r="S2900" t="s">
        <v>863</v>
      </c>
      <c r="T2900" t="s">
        <v>28</v>
      </c>
      <c r="U2900" t="s">
        <v>7758</v>
      </c>
      <c r="V2900" t="s">
        <v>7751</v>
      </c>
      <c r="W2900" t="s">
        <v>7753</v>
      </c>
      <c r="X2900" t="s">
        <v>7752</v>
      </c>
      <c r="Y2900" t="s">
        <v>7752</v>
      </c>
      <c r="Z2900">
        <v>0</v>
      </c>
      <c r="AA2900">
        <v>0</v>
      </c>
    </row>
    <row r="2901" spans="1:27">
      <c r="A2901" s="1" t="s">
        <v>6649</v>
      </c>
      <c r="B2901">
        <v>3200500</v>
      </c>
      <c r="C2901" t="s">
        <v>3474</v>
      </c>
      <c r="D2901" t="s">
        <v>3474</v>
      </c>
      <c r="E2901" s="16" t="s">
        <v>6650</v>
      </c>
      <c r="F2901" t="s">
        <v>6651</v>
      </c>
      <c r="G2901">
        <v>32161</v>
      </c>
      <c r="H2901" t="s">
        <v>2830</v>
      </c>
      <c r="J2901" t="s">
        <v>8406</v>
      </c>
      <c r="K2901" t="s">
        <v>3567</v>
      </c>
      <c r="L2901">
        <v>3</v>
      </c>
      <c r="M2901" s="2">
        <v>50000</v>
      </c>
      <c r="N2901" s="2">
        <v>50000</v>
      </c>
      <c r="O2901" s="2">
        <v>0</v>
      </c>
      <c r="P2901" s="2">
        <v>0</v>
      </c>
      <c r="Q2901" s="2">
        <v>0</v>
      </c>
      <c r="R2901" s="2">
        <v>0</v>
      </c>
      <c r="S2901" t="s">
        <v>1916</v>
      </c>
      <c r="T2901" t="s">
        <v>871</v>
      </c>
      <c r="U2901" t="s">
        <v>7758</v>
      </c>
      <c r="V2901" t="s">
        <v>7752</v>
      </c>
      <c r="W2901" t="s">
        <v>7752</v>
      </c>
      <c r="X2901" t="s">
        <v>7752</v>
      </c>
      <c r="Y2901" t="s">
        <v>7752</v>
      </c>
      <c r="Z2901">
        <v>0</v>
      </c>
      <c r="AA2901">
        <v>0</v>
      </c>
    </row>
    <row r="2902" spans="1:27">
      <c r="A2902" s="1" t="s">
        <v>6614</v>
      </c>
      <c r="B2902">
        <v>3200500</v>
      </c>
      <c r="C2902" t="s">
        <v>3474</v>
      </c>
      <c r="D2902" t="s">
        <v>3474</v>
      </c>
      <c r="E2902" s="16" t="s">
        <v>6615</v>
      </c>
      <c r="F2902" t="s">
        <v>6616</v>
      </c>
      <c r="G2902">
        <v>31161</v>
      </c>
      <c r="H2902" t="s">
        <v>3577</v>
      </c>
      <c r="J2902" t="s">
        <v>7368</v>
      </c>
      <c r="K2902" t="s">
        <v>1915</v>
      </c>
      <c r="L2902">
        <v>3</v>
      </c>
      <c r="M2902" s="2">
        <v>50000</v>
      </c>
      <c r="N2902" s="2">
        <v>50000</v>
      </c>
      <c r="O2902" s="2">
        <v>0</v>
      </c>
      <c r="P2902" s="2">
        <v>0</v>
      </c>
      <c r="Q2902" s="2">
        <v>0</v>
      </c>
      <c r="R2902" s="2">
        <v>0</v>
      </c>
      <c r="S2902" t="s">
        <v>863</v>
      </c>
      <c r="T2902" t="s">
        <v>782</v>
      </c>
      <c r="U2902" t="s">
        <v>7758</v>
      </c>
      <c r="V2902" t="s">
        <v>7753</v>
      </c>
      <c r="W2902" t="s">
        <v>7752</v>
      </c>
      <c r="X2902" t="s">
        <v>7753</v>
      </c>
      <c r="Y2902" t="s">
        <v>7752</v>
      </c>
      <c r="Z2902">
        <v>0</v>
      </c>
      <c r="AA2902">
        <v>0</v>
      </c>
    </row>
    <row r="2903" spans="1:27">
      <c r="A2903" s="1" t="s">
        <v>5869</v>
      </c>
      <c r="B2903">
        <v>3200500</v>
      </c>
      <c r="C2903" t="s">
        <v>3474</v>
      </c>
      <c r="D2903" t="s">
        <v>3474</v>
      </c>
      <c r="E2903" s="16" t="s">
        <v>5870</v>
      </c>
      <c r="F2903" t="s">
        <v>5871</v>
      </c>
      <c r="G2903">
        <v>11220</v>
      </c>
      <c r="H2903" t="s">
        <v>545</v>
      </c>
      <c r="J2903" t="s">
        <v>8406</v>
      </c>
      <c r="K2903" t="s">
        <v>3567</v>
      </c>
      <c r="L2903">
        <v>3</v>
      </c>
      <c r="M2903" s="2">
        <v>50000</v>
      </c>
      <c r="N2903" s="2">
        <v>0</v>
      </c>
      <c r="O2903" s="2">
        <v>0</v>
      </c>
      <c r="P2903" s="2">
        <v>0</v>
      </c>
      <c r="Q2903" s="2">
        <v>50000</v>
      </c>
      <c r="R2903" s="2">
        <v>0</v>
      </c>
      <c r="S2903" t="s">
        <v>1820</v>
      </c>
      <c r="T2903" t="s">
        <v>5872</v>
      </c>
      <c r="U2903" t="s">
        <v>7758</v>
      </c>
      <c r="V2903" t="s">
        <v>7751</v>
      </c>
      <c r="W2903" t="s">
        <v>7753</v>
      </c>
      <c r="X2903" t="s">
        <v>7752</v>
      </c>
      <c r="Y2903" t="s">
        <v>7752</v>
      </c>
      <c r="Z2903">
        <v>0</v>
      </c>
      <c r="AA2903">
        <v>0</v>
      </c>
    </row>
    <row r="2904" spans="1:27">
      <c r="A2904" s="1" t="s">
        <v>5022</v>
      </c>
      <c r="B2904">
        <v>3200500</v>
      </c>
      <c r="C2904" t="s">
        <v>3474</v>
      </c>
      <c r="D2904" t="s">
        <v>3474</v>
      </c>
      <c r="E2904" s="16" t="s">
        <v>5023</v>
      </c>
      <c r="F2904" t="s">
        <v>5025</v>
      </c>
      <c r="G2904">
        <v>32168</v>
      </c>
      <c r="H2904" t="s">
        <v>5024</v>
      </c>
      <c r="J2904" t="s">
        <v>8406</v>
      </c>
      <c r="K2904" t="s">
        <v>2803</v>
      </c>
      <c r="L2904">
        <v>3</v>
      </c>
      <c r="M2904" s="2">
        <v>51000</v>
      </c>
      <c r="N2904" s="2">
        <v>51000</v>
      </c>
      <c r="O2904" s="2">
        <v>0</v>
      </c>
      <c r="P2904" s="2">
        <v>0</v>
      </c>
      <c r="Q2904" s="2">
        <v>0</v>
      </c>
      <c r="R2904" s="2">
        <v>0</v>
      </c>
      <c r="S2904" t="s">
        <v>863</v>
      </c>
      <c r="T2904" t="s">
        <v>5026</v>
      </c>
      <c r="U2904" t="s">
        <v>7758</v>
      </c>
      <c r="V2904" t="s">
        <v>7751</v>
      </c>
      <c r="W2904" t="s">
        <v>7753</v>
      </c>
      <c r="X2904" t="s">
        <v>7752</v>
      </c>
      <c r="Y2904" t="s">
        <v>7753</v>
      </c>
      <c r="Z2904">
        <v>0</v>
      </c>
      <c r="AA2904">
        <v>0</v>
      </c>
    </row>
    <row r="2905" spans="1:27">
      <c r="A2905" s="1" t="s">
        <v>6659</v>
      </c>
      <c r="B2905">
        <v>3200500</v>
      </c>
      <c r="C2905" t="s">
        <v>3474</v>
      </c>
      <c r="D2905" t="s">
        <v>3474</v>
      </c>
      <c r="E2905" s="16" t="s">
        <v>5158</v>
      </c>
      <c r="F2905" t="s">
        <v>5159</v>
      </c>
      <c r="G2905">
        <v>14030</v>
      </c>
      <c r="H2905" t="s">
        <v>1485</v>
      </c>
      <c r="J2905" t="s">
        <v>8406</v>
      </c>
      <c r="K2905" t="s">
        <v>3567</v>
      </c>
      <c r="L2905">
        <v>3</v>
      </c>
      <c r="M2905" s="2">
        <v>52000</v>
      </c>
      <c r="N2905" s="2">
        <v>52000</v>
      </c>
      <c r="O2905" s="2">
        <v>0</v>
      </c>
      <c r="P2905" s="2">
        <v>0</v>
      </c>
      <c r="Q2905" s="2">
        <v>0</v>
      </c>
      <c r="R2905" s="2">
        <v>0</v>
      </c>
      <c r="S2905" t="s">
        <v>1916</v>
      </c>
      <c r="T2905" t="s">
        <v>871</v>
      </c>
      <c r="U2905" t="s">
        <v>7758</v>
      </c>
      <c r="V2905" t="s">
        <v>7753</v>
      </c>
      <c r="W2905" t="s">
        <v>7752</v>
      </c>
      <c r="X2905" t="s">
        <v>7753</v>
      </c>
      <c r="Y2905" t="s">
        <v>7752</v>
      </c>
      <c r="Z2905">
        <v>0</v>
      </c>
      <c r="AA2905">
        <v>0</v>
      </c>
    </row>
    <row r="2906" spans="1:27">
      <c r="A2906" s="1" t="s">
        <v>6617</v>
      </c>
      <c r="B2906">
        <v>3200500</v>
      </c>
      <c r="C2906" t="s">
        <v>3474</v>
      </c>
      <c r="D2906" t="s">
        <v>3474</v>
      </c>
      <c r="E2906" s="16" t="s">
        <v>6618</v>
      </c>
      <c r="F2906" t="s">
        <v>5934</v>
      </c>
      <c r="G2906">
        <v>11330</v>
      </c>
      <c r="H2906" t="s">
        <v>1168</v>
      </c>
      <c r="J2906" t="s">
        <v>7368</v>
      </c>
      <c r="K2906" t="s">
        <v>16</v>
      </c>
      <c r="L2906">
        <v>4</v>
      </c>
      <c r="M2906" s="2">
        <v>52000</v>
      </c>
      <c r="N2906" s="2">
        <v>0</v>
      </c>
      <c r="O2906" s="2">
        <v>0</v>
      </c>
      <c r="P2906" s="2">
        <v>0</v>
      </c>
      <c r="Q2906" s="2">
        <v>52000</v>
      </c>
      <c r="R2906" s="2">
        <v>0</v>
      </c>
      <c r="S2906" t="s">
        <v>1820</v>
      </c>
      <c r="T2906" t="s">
        <v>1680</v>
      </c>
      <c r="U2906" t="s">
        <v>7758</v>
      </c>
      <c r="V2906" t="s">
        <v>7753</v>
      </c>
      <c r="W2906" t="s">
        <v>7753</v>
      </c>
      <c r="X2906" t="s">
        <v>7752</v>
      </c>
      <c r="Y2906" t="s">
        <v>7752</v>
      </c>
      <c r="Z2906">
        <v>0</v>
      </c>
      <c r="AA2906">
        <v>0</v>
      </c>
    </row>
    <row r="2907" spans="1:27">
      <c r="A2907" s="1" t="s">
        <v>6603</v>
      </c>
      <c r="B2907">
        <v>3200500</v>
      </c>
      <c r="C2907" t="s">
        <v>3474</v>
      </c>
      <c r="D2907" t="s">
        <v>3474</v>
      </c>
      <c r="E2907" s="16" t="s">
        <v>6604</v>
      </c>
      <c r="F2907" t="s">
        <v>6605</v>
      </c>
      <c r="G2907">
        <v>16220</v>
      </c>
      <c r="H2907" t="s">
        <v>2307</v>
      </c>
      <c r="J2907" t="s">
        <v>8406</v>
      </c>
      <c r="K2907" t="s">
        <v>1470</v>
      </c>
      <c r="L2907">
        <v>3</v>
      </c>
      <c r="M2907" s="2">
        <v>53000</v>
      </c>
      <c r="N2907" s="2">
        <v>53000</v>
      </c>
      <c r="O2907" s="2">
        <v>0</v>
      </c>
      <c r="P2907" s="2">
        <v>0</v>
      </c>
      <c r="Q2907" s="2">
        <v>0</v>
      </c>
      <c r="R2907" s="2">
        <v>0</v>
      </c>
      <c r="S2907" t="s">
        <v>1916</v>
      </c>
      <c r="T2907" t="s">
        <v>2180</v>
      </c>
      <c r="U2907" t="s">
        <v>7758</v>
      </c>
      <c r="V2907" t="s">
        <v>7753</v>
      </c>
      <c r="W2907" t="s">
        <v>7752</v>
      </c>
      <c r="X2907" t="s">
        <v>7753</v>
      </c>
      <c r="Y2907" t="s">
        <v>7752</v>
      </c>
      <c r="Z2907">
        <v>0</v>
      </c>
      <c r="AA2907">
        <v>0</v>
      </c>
    </row>
    <row r="2908" spans="1:27">
      <c r="A2908" s="1" t="s">
        <v>6657</v>
      </c>
      <c r="B2908">
        <v>3200500</v>
      </c>
      <c r="C2908" t="s">
        <v>3474</v>
      </c>
      <c r="D2908" t="s">
        <v>3474</v>
      </c>
      <c r="E2908" s="16" t="s">
        <v>6658</v>
      </c>
      <c r="F2908" t="s">
        <v>6658</v>
      </c>
      <c r="G2908">
        <v>11120</v>
      </c>
      <c r="H2908" t="s">
        <v>2402</v>
      </c>
      <c r="J2908" t="s">
        <v>7366</v>
      </c>
      <c r="K2908" t="s">
        <v>1004</v>
      </c>
      <c r="L2908">
        <v>3</v>
      </c>
      <c r="M2908" s="2">
        <v>55000</v>
      </c>
      <c r="N2908" s="2">
        <v>0</v>
      </c>
      <c r="O2908" s="2">
        <v>0</v>
      </c>
      <c r="P2908" s="2">
        <v>0</v>
      </c>
      <c r="Q2908" s="2">
        <v>55000</v>
      </c>
      <c r="R2908" s="2">
        <v>0</v>
      </c>
      <c r="S2908" t="s">
        <v>1820</v>
      </c>
      <c r="T2908" t="s">
        <v>871</v>
      </c>
      <c r="U2908" t="s">
        <v>7758</v>
      </c>
      <c r="V2908" t="s">
        <v>7751</v>
      </c>
      <c r="W2908" t="s">
        <v>7753</v>
      </c>
      <c r="X2908" t="s">
        <v>7752</v>
      </c>
      <c r="Y2908" t="s">
        <v>7752</v>
      </c>
      <c r="Z2908">
        <v>0</v>
      </c>
      <c r="AA2908">
        <v>0</v>
      </c>
    </row>
    <row r="2909" spans="1:27">
      <c r="A2909" s="1" t="s">
        <v>6655</v>
      </c>
      <c r="B2909">
        <v>3200500</v>
      </c>
      <c r="C2909" t="s">
        <v>3474</v>
      </c>
      <c r="D2909" t="s">
        <v>3474</v>
      </c>
      <c r="E2909" s="16" t="s">
        <v>5911</v>
      </c>
      <c r="F2909" t="s">
        <v>6656</v>
      </c>
      <c r="G2909">
        <v>16110</v>
      </c>
      <c r="H2909" t="s">
        <v>693</v>
      </c>
      <c r="J2909" t="s">
        <v>379</v>
      </c>
      <c r="K2909" t="s">
        <v>1743</v>
      </c>
      <c r="L2909">
        <v>3</v>
      </c>
      <c r="M2909" s="2">
        <v>55000</v>
      </c>
      <c r="N2909" s="2">
        <v>0</v>
      </c>
      <c r="O2909" s="2">
        <v>0</v>
      </c>
      <c r="P2909" s="2">
        <v>0</v>
      </c>
      <c r="Q2909" s="2">
        <v>55000</v>
      </c>
      <c r="R2909" s="2">
        <v>0</v>
      </c>
      <c r="S2909" t="s">
        <v>1820</v>
      </c>
      <c r="T2909" t="s">
        <v>4416</v>
      </c>
      <c r="U2909" t="s">
        <v>7758</v>
      </c>
      <c r="V2909" t="s">
        <v>7752</v>
      </c>
      <c r="W2909" t="s">
        <v>7752</v>
      </c>
      <c r="X2909" t="s">
        <v>7752</v>
      </c>
      <c r="Y2909" t="s">
        <v>7751</v>
      </c>
      <c r="Z2909">
        <v>0</v>
      </c>
      <c r="AA2909">
        <v>0</v>
      </c>
    </row>
    <row r="2910" spans="1:27">
      <c r="A2910" s="1" t="s">
        <v>5017</v>
      </c>
      <c r="B2910">
        <v>3200500</v>
      </c>
      <c r="C2910" t="s">
        <v>3474</v>
      </c>
      <c r="D2910" t="s">
        <v>3474</v>
      </c>
      <c r="E2910" s="16" t="s">
        <v>8040</v>
      </c>
      <c r="F2910" t="s">
        <v>5018</v>
      </c>
      <c r="G2910">
        <v>43040</v>
      </c>
      <c r="H2910" t="s">
        <v>2399</v>
      </c>
      <c r="J2910" t="s">
        <v>7368</v>
      </c>
      <c r="K2910" t="s">
        <v>194</v>
      </c>
      <c r="L2910">
        <v>3</v>
      </c>
      <c r="M2910" s="2">
        <v>57000</v>
      </c>
      <c r="N2910" s="2">
        <v>57000</v>
      </c>
      <c r="O2910" s="2">
        <v>0</v>
      </c>
      <c r="P2910" s="2">
        <v>0</v>
      </c>
      <c r="Q2910" s="2">
        <v>0</v>
      </c>
      <c r="R2910" s="2">
        <v>0</v>
      </c>
      <c r="S2910" t="s">
        <v>1916</v>
      </c>
      <c r="T2910" t="s">
        <v>1683</v>
      </c>
      <c r="U2910" t="s">
        <v>7758</v>
      </c>
      <c r="V2910" t="s">
        <v>7753</v>
      </c>
      <c r="W2910" t="s">
        <v>7752</v>
      </c>
      <c r="X2910" t="s">
        <v>7753</v>
      </c>
      <c r="Y2910" t="s">
        <v>7752</v>
      </c>
      <c r="Z2910">
        <v>0</v>
      </c>
      <c r="AA2910">
        <v>0</v>
      </c>
    </row>
    <row r="2911" spans="1:27">
      <c r="A2911" s="1" t="s">
        <v>5727</v>
      </c>
      <c r="B2911">
        <v>3200500</v>
      </c>
      <c r="C2911" t="s">
        <v>3474</v>
      </c>
      <c r="D2911" t="s">
        <v>3474</v>
      </c>
      <c r="E2911" s="16" t="s">
        <v>5728</v>
      </c>
      <c r="F2911" t="s">
        <v>5729</v>
      </c>
      <c r="G2911">
        <v>15063</v>
      </c>
      <c r="H2911" t="s">
        <v>1122</v>
      </c>
      <c r="J2911" t="s">
        <v>7368</v>
      </c>
      <c r="K2911" t="s">
        <v>1841</v>
      </c>
      <c r="L2911">
        <v>4</v>
      </c>
      <c r="M2911" s="2">
        <v>60000</v>
      </c>
      <c r="N2911" s="2">
        <v>0</v>
      </c>
      <c r="O2911" s="2">
        <v>0</v>
      </c>
      <c r="P2911" s="2">
        <v>0</v>
      </c>
      <c r="Q2911" s="2">
        <v>60000</v>
      </c>
      <c r="R2911" s="2">
        <v>0</v>
      </c>
      <c r="S2911" t="s">
        <v>1820</v>
      </c>
      <c r="T2911" t="s">
        <v>1689</v>
      </c>
      <c r="U2911" t="s">
        <v>7758</v>
      </c>
      <c r="V2911" t="s">
        <v>7751</v>
      </c>
      <c r="W2911" t="s">
        <v>7752</v>
      </c>
      <c r="X2911" t="s">
        <v>7752</v>
      </c>
      <c r="Y2911" t="s">
        <v>7752</v>
      </c>
      <c r="Z2911">
        <v>0</v>
      </c>
      <c r="AA2911">
        <v>0</v>
      </c>
    </row>
    <row r="2912" spans="1:27">
      <c r="A2912" s="1" t="s">
        <v>4997</v>
      </c>
      <c r="B2912">
        <v>3200500</v>
      </c>
      <c r="C2912" t="s">
        <v>3474</v>
      </c>
      <c r="D2912" t="s">
        <v>3474</v>
      </c>
      <c r="E2912" s="16" t="s">
        <v>4998</v>
      </c>
      <c r="F2912" t="s">
        <v>4999</v>
      </c>
      <c r="G2912">
        <v>13040</v>
      </c>
      <c r="H2912" t="s">
        <v>1270</v>
      </c>
      <c r="J2912" t="s">
        <v>7365</v>
      </c>
      <c r="K2912" t="s">
        <v>2198</v>
      </c>
      <c r="L2912">
        <v>1</v>
      </c>
      <c r="M2912" s="2">
        <v>62000</v>
      </c>
      <c r="N2912" s="2">
        <v>62000</v>
      </c>
      <c r="O2912" s="2">
        <v>0</v>
      </c>
      <c r="P2912" s="2">
        <v>0</v>
      </c>
      <c r="Q2912" s="2">
        <v>0</v>
      </c>
      <c r="R2912" s="2">
        <v>0</v>
      </c>
      <c r="S2912" t="s">
        <v>863</v>
      </c>
      <c r="T2912" t="s">
        <v>510</v>
      </c>
      <c r="U2912" t="s">
        <v>7758</v>
      </c>
      <c r="V2912" t="s">
        <v>7751</v>
      </c>
      <c r="W2912" t="s">
        <v>7752</v>
      </c>
      <c r="X2912" t="s">
        <v>7752</v>
      </c>
      <c r="Y2912" t="s">
        <v>7752</v>
      </c>
      <c r="Z2912">
        <v>0</v>
      </c>
      <c r="AA2912">
        <v>0</v>
      </c>
    </row>
    <row r="2913" spans="1:27">
      <c r="A2913" s="1" t="s">
        <v>6600</v>
      </c>
      <c r="B2913">
        <v>3200500</v>
      </c>
      <c r="C2913" t="s">
        <v>3474</v>
      </c>
      <c r="D2913" t="s">
        <v>3474</v>
      </c>
      <c r="E2913" s="16" t="s">
        <v>6601</v>
      </c>
      <c r="F2913" t="s">
        <v>6602</v>
      </c>
      <c r="G2913">
        <v>43020</v>
      </c>
      <c r="H2913" t="s">
        <v>3562</v>
      </c>
      <c r="J2913" t="s">
        <v>8406</v>
      </c>
      <c r="K2913" t="s">
        <v>1470</v>
      </c>
      <c r="L2913">
        <v>3</v>
      </c>
      <c r="M2913" s="2">
        <v>63000</v>
      </c>
      <c r="N2913" s="2">
        <v>63000</v>
      </c>
      <c r="O2913" s="2">
        <v>0</v>
      </c>
      <c r="P2913" s="2">
        <v>0</v>
      </c>
      <c r="Q2913" s="2">
        <v>0</v>
      </c>
      <c r="R2913" s="2">
        <v>0</v>
      </c>
      <c r="S2913" t="s">
        <v>1916</v>
      </c>
      <c r="T2913" t="s">
        <v>782</v>
      </c>
      <c r="U2913" t="s">
        <v>7758</v>
      </c>
      <c r="V2913" t="s">
        <v>7753</v>
      </c>
      <c r="W2913" t="s">
        <v>7752</v>
      </c>
      <c r="X2913" t="s">
        <v>7753</v>
      </c>
      <c r="Y2913" t="s">
        <v>7752</v>
      </c>
      <c r="Z2913">
        <v>0</v>
      </c>
      <c r="AA2913">
        <v>0</v>
      </c>
    </row>
    <row r="2914" spans="1:27">
      <c r="A2914" s="1" t="s">
        <v>5107</v>
      </c>
      <c r="B2914">
        <v>3200500</v>
      </c>
      <c r="C2914" t="s">
        <v>3474</v>
      </c>
      <c r="D2914" t="s">
        <v>3474</v>
      </c>
      <c r="E2914" s="16" t="s">
        <v>5108</v>
      </c>
      <c r="F2914" t="s">
        <v>5942</v>
      </c>
      <c r="G2914">
        <v>12191</v>
      </c>
      <c r="H2914" t="s">
        <v>2540</v>
      </c>
      <c r="J2914" t="s">
        <v>7368</v>
      </c>
      <c r="K2914" t="s">
        <v>1915</v>
      </c>
      <c r="L2914">
        <v>3</v>
      </c>
      <c r="M2914" s="2">
        <v>63000</v>
      </c>
      <c r="N2914" s="2">
        <v>63000</v>
      </c>
      <c r="O2914" s="2">
        <v>0</v>
      </c>
      <c r="P2914" s="2">
        <v>0</v>
      </c>
      <c r="Q2914" s="2">
        <v>0</v>
      </c>
      <c r="R2914" s="2">
        <v>0</v>
      </c>
      <c r="S2914" t="s">
        <v>863</v>
      </c>
      <c r="T2914" t="s">
        <v>782</v>
      </c>
      <c r="U2914" t="s">
        <v>7758</v>
      </c>
      <c r="V2914" t="s">
        <v>7751</v>
      </c>
      <c r="W2914" t="s">
        <v>7752</v>
      </c>
      <c r="X2914" t="s">
        <v>7752</v>
      </c>
      <c r="Y2914" t="s">
        <v>7752</v>
      </c>
      <c r="Z2914">
        <v>0</v>
      </c>
      <c r="AA2914">
        <v>0</v>
      </c>
    </row>
    <row r="2915" spans="1:27">
      <c r="A2915" s="1" t="s">
        <v>5741</v>
      </c>
      <c r="B2915">
        <v>3200500</v>
      </c>
      <c r="C2915" t="s">
        <v>3474</v>
      </c>
      <c r="D2915" t="s">
        <v>3474</v>
      </c>
      <c r="E2915" s="16" t="s">
        <v>5742</v>
      </c>
      <c r="F2915" t="s">
        <v>9767</v>
      </c>
      <c r="G2915">
        <v>16220</v>
      </c>
      <c r="H2915" t="s">
        <v>2307</v>
      </c>
      <c r="J2915" t="s">
        <v>8406</v>
      </c>
      <c r="K2915" t="s">
        <v>2803</v>
      </c>
      <c r="L2915">
        <v>3</v>
      </c>
      <c r="M2915" s="2">
        <v>70000</v>
      </c>
      <c r="N2915" s="2">
        <v>70000</v>
      </c>
      <c r="O2915" s="2">
        <v>0</v>
      </c>
      <c r="P2915" s="2">
        <v>0</v>
      </c>
      <c r="Q2915" s="2">
        <v>0</v>
      </c>
      <c r="R2915" s="2">
        <v>0</v>
      </c>
      <c r="S2915" t="s">
        <v>1916</v>
      </c>
      <c r="T2915" t="s">
        <v>5743</v>
      </c>
      <c r="U2915" t="s">
        <v>7758</v>
      </c>
      <c r="V2915" t="s">
        <v>7753</v>
      </c>
      <c r="W2915" t="s">
        <v>7752</v>
      </c>
      <c r="X2915" t="s">
        <v>7753</v>
      </c>
      <c r="Y2915" t="s">
        <v>7752</v>
      </c>
      <c r="Z2915">
        <v>0</v>
      </c>
      <c r="AA2915">
        <v>0</v>
      </c>
    </row>
    <row r="2916" spans="1:27">
      <c r="A2916" s="1" t="s">
        <v>5734</v>
      </c>
      <c r="B2916">
        <v>3200500</v>
      </c>
      <c r="C2916" t="s">
        <v>3474</v>
      </c>
      <c r="D2916" t="s">
        <v>3474</v>
      </c>
      <c r="E2916" s="16" t="s">
        <v>5735</v>
      </c>
      <c r="F2916" t="s">
        <v>5736</v>
      </c>
      <c r="G2916">
        <v>11220</v>
      </c>
      <c r="H2916" t="s">
        <v>545</v>
      </c>
      <c r="J2916" t="s">
        <v>7367</v>
      </c>
      <c r="K2916" t="s">
        <v>2762</v>
      </c>
      <c r="L2916">
        <v>3</v>
      </c>
      <c r="M2916" s="2">
        <v>70000</v>
      </c>
      <c r="N2916" s="2">
        <v>0</v>
      </c>
      <c r="O2916" s="2">
        <v>0</v>
      </c>
      <c r="P2916" s="2">
        <v>0</v>
      </c>
      <c r="Q2916" s="2">
        <v>70000</v>
      </c>
      <c r="R2916" s="2">
        <v>0</v>
      </c>
      <c r="S2916" t="s">
        <v>1820</v>
      </c>
      <c r="T2916" t="s">
        <v>2733</v>
      </c>
      <c r="U2916" t="s">
        <v>7758</v>
      </c>
      <c r="V2916" t="s">
        <v>7751</v>
      </c>
      <c r="W2916" t="s">
        <v>7753</v>
      </c>
      <c r="X2916" t="s">
        <v>7752</v>
      </c>
      <c r="Y2916" t="s">
        <v>7752</v>
      </c>
      <c r="Z2916">
        <v>0</v>
      </c>
      <c r="AA2916">
        <v>0</v>
      </c>
    </row>
    <row r="2917" spans="1:27">
      <c r="A2917" s="1" t="s">
        <v>3477</v>
      </c>
      <c r="B2917">
        <v>3200500</v>
      </c>
      <c r="C2917" t="s">
        <v>3474</v>
      </c>
      <c r="D2917" t="s">
        <v>3474</v>
      </c>
      <c r="E2917" s="16" t="s">
        <v>3322</v>
      </c>
      <c r="F2917" t="s">
        <v>3323</v>
      </c>
      <c r="G2917">
        <v>12220</v>
      </c>
      <c r="H2917" t="s">
        <v>1832</v>
      </c>
      <c r="J2917" t="s">
        <v>7368</v>
      </c>
      <c r="K2917" t="s">
        <v>826</v>
      </c>
      <c r="L2917">
        <v>3</v>
      </c>
      <c r="M2917" s="2">
        <v>73000</v>
      </c>
      <c r="N2917" s="2">
        <v>73000</v>
      </c>
      <c r="O2917" s="2">
        <v>0</v>
      </c>
      <c r="P2917" s="2">
        <v>0</v>
      </c>
      <c r="Q2917" s="2">
        <v>0</v>
      </c>
      <c r="R2917" s="2">
        <v>0</v>
      </c>
      <c r="S2917" t="s">
        <v>863</v>
      </c>
      <c r="T2917" t="s">
        <v>510</v>
      </c>
      <c r="U2917" t="s">
        <v>7758</v>
      </c>
      <c r="V2917" t="s">
        <v>7753</v>
      </c>
      <c r="W2917" t="s">
        <v>7752</v>
      </c>
      <c r="X2917" t="s">
        <v>7752</v>
      </c>
      <c r="Y2917" t="s">
        <v>7752</v>
      </c>
      <c r="Z2917">
        <v>0</v>
      </c>
      <c r="AA2917">
        <v>0</v>
      </c>
    </row>
    <row r="2918" spans="1:27">
      <c r="A2918" s="1" t="s">
        <v>5093</v>
      </c>
      <c r="B2918">
        <v>3200500</v>
      </c>
      <c r="C2918" t="s">
        <v>3474</v>
      </c>
      <c r="D2918" t="s">
        <v>3474</v>
      </c>
      <c r="E2918" s="16" t="s">
        <v>5094</v>
      </c>
      <c r="F2918" t="s">
        <v>5095</v>
      </c>
      <c r="G2918">
        <v>43020</v>
      </c>
      <c r="H2918" t="s">
        <v>3562</v>
      </c>
      <c r="J2918" t="s">
        <v>8406</v>
      </c>
      <c r="K2918" t="s">
        <v>527</v>
      </c>
      <c r="L2918">
        <v>2</v>
      </c>
      <c r="M2918" s="2">
        <v>76000</v>
      </c>
      <c r="N2918" s="2">
        <v>76000</v>
      </c>
      <c r="O2918" s="2">
        <v>0</v>
      </c>
      <c r="P2918" s="2">
        <v>0</v>
      </c>
      <c r="Q2918" s="2">
        <v>0</v>
      </c>
      <c r="R2918" s="2">
        <v>0</v>
      </c>
      <c r="S2918" t="s">
        <v>1916</v>
      </c>
      <c r="T2918" t="s">
        <v>1683</v>
      </c>
      <c r="U2918" t="s">
        <v>7758</v>
      </c>
      <c r="V2918" t="s">
        <v>7751</v>
      </c>
      <c r="W2918" t="s">
        <v>7752</v>
      </c>
      <c r="X2918" t="s">
        <v>7753</v>
      </c>
      <c r="Y2918" t="s">
        <v>7752</v>
      </c>
      <c r="Z2918">
        <v>0</v>
      </c>
      <c r="AA2918">
        <v>0</v>
      </c>
    </row>
    <row r="2919" spans="1:27">
      <c r="A2919" s="1" t="s">
        <v>2142</v>
      </c>
      <c r="B2919">
        <v>3200500</v>
      </c>
      <c r="C2919" t="s">
        <v>3474</v>
      </c>
      <c r="D2919" t="s">
        <v>3474</v>
      </c>
      <c r="E2919" s="16" t="s">
        <v>2143</v>
      </c>
      <c r="F2919" t="s">
        <v>2144</v>
      </c>
      <c r="G2919">
        <v>99820</v>
      </c>
      <c r="H2919" t="s">
        <v>874</v>
      </c>
      <c r="J2919" t="s">
        <v>378</v>
      </c>
      <c r="K2919" t="s">
        <v>862</v>
      </c>
      <c r="L2919">
        <v>3</v>
      </c>
      <c r="M2919" s="2">
        <v>80000</v>
      </c>
      <c r="N2919" s="2">
        <v>80000</v>
      </c>
      <c r="O2919" s="2">
        <v>0</v>
      </c>
      <c r="P2919" s="2">
        <v>0</v>
      </c>
      <c r="Q2919" s="2">
        <v>0</v>
      </c>
      <c r="R2919" s="2">
        <v>0</v>
      </c>
      <c r="S2919" t="s">
        <v>863</v>
      </c>
      <c r="T2919" t="s">
        <v>2145</v>
      </c>
      <c r="U2919" t="s">
        <v>7758</v>
      </c>
      <c r="V2919" t="s">
        <v>7752</v>
      </c>
      <c r="W2919" t="s">
        <v>7752</v>
      </c>
      <c r="X2919" t="s">
        <v>7752</v>
      </c>
      <c r="Y2919" t="s">
        <v>7752</v>
      </c>
      <c r="Z2919">
        <v>0</v>
      </c>
      <c r="AA2919">
        <v>0</v>
      </c>
    </row>
    <row r="2920" spans="1:27">
      <c r="A2920" s="1" t="s">
        <v>5767</v>
      </c>
      <c r="B2920">
        <v>3200500</v>
      </c>
      <c r="C2920" t="s">
        <v>3474</v>
      </c>
      <c r="D2920" t="s">
        <v>3474</v>
      </c>
      <c r="E2920" s="16" t="s">
        <v>5768</v>
      </c>
      <c r="F2920" t="s">
        <v>5769</v>
      </c>
      <c r="G2920">
        <v>14030</v>
      </c>
      <c r="H2920" t="s">
        <v>1485</v>
      </c>
      <c r="J2920" t="s">
        <v>376</v>
      </c>
      <c r="K2920" t="s">
        <v>1030</v>
      </c>
      <c r="L2920">
        <v>3</v>
      </c>
      <c r="M2920" s="2">
        <v>80000</v>
      </c>
      <c r="N2920" s="2">
        <v>80000</v>
      </c>
      <c r="O2920" s="2">
        <v>0</v>
      </c>
      <c r="P2920" s="2">
        <v>0</v>
      </c>
      <c r="Q2920" s="2">
        <v>0</v>
      </c>
      <c r="R2920" s="2">
        <v>0</v>
      </c>
      <c r="S2920" t="s">
        <v>1916</v>
      </c>
      <c r="T2920" t="s">
        <v>2062</v>
      </c>
      <c r="U2920" t="s">
        <v>7758</v>
      </c>
      <c r="V2920" t="s">
        <v>7753</v>
      </c>
      <c r="W2920" t="s">
        <v>7752</v>
      </c>
      <c r="X2920" t="s">
        <v>7753</v>
      </c>
      <c r="Y2920" t="s">
        <v>7752</v>
      </c>
      <c r="Z2920">
        <v>0</v>
      </c>
      <c r="AA2920">
        <v>0</v>
      </c>
    </row>
    <row r="2921" spans="1:27">
      <c r="A2921" s="1" t="s">
        <v>6606</v>
      </c>
      <c r="B2921">
        <v>3200500</v>
      </c>
      <c r="C2921" t="s">
        <v>3474</v>
      </c>
      <c r="D2921" t="s">
        <v>3474</v>
      </c>
      <c r="E2921" s="16" t="s">
        <v>5857</v>
      </c>
      <c r="F2921" t="s">
        <v>5858</v>
      </c>
      <c r="G2921">
        <v>16350</v>
      </c>
      <c r="H2921" t="s">
        <v>2806</v>
      </c>
      <c r="J2921" t="s">
        <v>8406</v>
      </c>
      <c r="K2921" t="s">
        <v>1983</v>
      </c>
      <c r="L2921">
        <v>3</v>
      </c>
      <c r="M2921" s="2">
        <v>85000</v>
      </c>
      <c r="N2921" s="2">
        <v>0</v>
      </c>
      <c r="O2921" s="2">
        <v>0</v>
      </c>
      <c r="P2921" s="2">
        <v>0</v>
      </c>
      <c r="Q2921" s="2">
        <v>85000</v>
      </c>
      <c r="R2921" s="2">
        <v>0</v>
      </c>
      <c r="S2921" t="s">
        <v>1820</v>
      </c>
      <c r="T2921" t="s">
        <v>2733</v>
      </c>
      <c r="U2921" t="s">
        <v>7758</v>
      </c>
      <c r="V2921" t="s">
        <v>7752</v>
      </c>
      <c r="W2921" t="s">
        <v>7752</v>
      </c>
      <c r="X2921" t="s">
        <v>7752</v>
      </c>
      <c r="Y2921" t="s">
        <v>7752</v>
      </c>
      <c r="Z2921">
        <v>0</v>
      </c>
      <c r="AA2921">
        <v>0</v>
      </c>
    </row>
    <row r="2922" spans="1:27">
      <c r="A2922" s="1" t="s">
        <v>6611</v>
      </c>
      <c r="B2922">
        <v>3200500</v>
      </c>
      <c r="C2922" t="s">
        <v>3474</v>
      </c>
      <c r="D2922" t="s">
        <v>3474</v>
      </c>
      <c r="E2922" s="16" t="s">
        <v>6612</v>
      </c>
      <c r="F2922" t="s">
        <v>6613</v>
      </c>
      <c r="G2922">
        <v>31162</v>
      </c>
      <c r="H2922" t="s">
        <v>1982</v>
      </c>
      <c r="J2922" t="s">
        <v>8406</v>
      </c>
      <c r="K2922" t="s">
        <v>2312</v>
      </c>
      <c r="L2922">
        <v>3</v>
      </c>
      <c r="M2922" s="2">
        <v>86000</v>
      </c>
      <c r="N2922" s="2">
        <v>86000</v>
      </c>
      <c r="O2922" s="2">
        <v>0</v>
      </c>
      <c r="P2922" s="2">
        <v>0</v>
      </c>
      <c r="Q2922" s="2">
        <v>0</v>
      </c>
      <c r="R2922" s="2">
        <v>0</v>
      </c>
      <c r="S2922" t="s">
        <v>863</v>
      </c>
      <c r="T2922" t="s">
        <v>1878</v>
      </c>
      <c r="U2922" t="s">
        <v>7758</v>
      </c>
      <c r="V2922" t="s">
        <v>7751</v>
      </c>
      <c r="W2922" t="s">
        <v>7752</v>
      </c>
      <c r="X2922" t="s">
        <v>7753</v>
      </c>
      <c r="Y2922" t="s">
        <v>7752</v>
      </c>
      <c r="Z2922">
        <v>0</v>
      </c>
      <c r="AA2922">
        <v>0</v>
      </c>
    </row>
    <row r="2923" spans="1:27">
      <c r="A2923" s="1" t="s">
        <v>5776</v>
      </c>
      <c r="B2923">
        <v>3200500</v>
      </c>
      <c r="C2923" t="s">
        <v>3474</v>
      </c>
      <c r="D2923" t="s">
        <v>3474</v>
      </c>
      <c r="E2923" s="16" t="s">
        <v>5777</v>
      </c>
      <c r="F2923" t="s">
        <v>5778</v>
      </c>
      <c r="G2923">
        <v>16110</v>
      </c>
      <c r="H2923" t="s">
        <v>693</v>
      </c>
      <c r="J2923" t="s">
        <v>7368</v>
      </c>
      <c r="K2923" t="s">
        <v>1846</v>
      </c>
      <c r="L2923">
        <v>4</v>
      </c>
      <c r="M2923" s="2">
        <v>90000</v>
      </c>
      <c r="N2923" s="2">
        <v>0</v>
      </c>
      <c r="O2923" s="2">
        <v>0</v>
      </c>
      <c r="P2923" s="2">
        <v>0</v>
      </c>
      <c r="Q2923" s="2">
        <v>90000</v>
      </c>
      <c r="R2923" s="2">
        <v>0</v>
      </c>
      <c r="S2923" t="s">
        <v>1820</v>
      </c>
      <c r="T2923" t="s">
        <v>4416</v>
      </c>
      <c r="U2923" t="s">
        <v>7758</v>
      </c>
      <c r="V2923" t="s">
        <v>7753</v>
      </c>
      <c r="W2923" t="s">
        <v>7753</v>
      </c>
      <c r="X2923" t="s">
        <v>7752</v>
      </c>
      <c r="Y2923" t="s">
        <v>7751</v>
      </c>
      <c r="Z2923">
        <v>0</v>
      </c>
      <c r="AA2923">
        <v>0</v>
      </c>
    </row>
    <row r="2924" spans="1:27">
      <c r="A2924" s="1" t="s">
        <v>4538</v>
      </c>
      <c r="B2924">
        <v>3200500</v>
      </c>
      <c r="C2924" t="s">
        <v>3474</v>
      </c>
      <c r="D2924" t="s">
        <v>3474</v>
      </c>
      <c r="E2924" s="16" t="s">
        <v>4539</v>
      </c>
      <c r="F2924" t="s">
        <v>4540</v>
      </c>
      <c r="G2924">
        <v>43010</v>
      </c>
      <c r="H2924" t="s">
        <v>2780</v>
      </c>
      <c r="J2924" t="s">
        <v>7368</v>
      </c>
      <c r="K2924" t="s">
        <v>3601</v>
      </c>
      <c r="L2924">
        <v>4</v>
      </c>
      <c r="M2924" s="2">
        <v>90000</v>
      </c>
      <c r="N2924" s="2">
        <v>0</v>
      </c>
      <c r="O2924" s="2">
        <v>0</v>
      </c>
      <c r="P2924" s="2">
        <v>0</v>
      </c>
      <c r="Q2924" s="2">
        <v>90000</v>
      </c>
      <c r="R2924" s="2">
        <v>0</v>
      </c>
      <c r="S2924" t="s">
        <v>1820</v>
      </c>
      <c r="T2924" t="s">
        <v>871</v>
      </c>
      <c r="U2924" t="s">
        <v>7758</v>
      </c>
      <c r="V2924" t="s">
        <v>7752</v>
      </c>
      <c r="W2924" t="s">
        <v>7752</v>
      </c>
      <c r="X2924" t="s">
        <v>7752</v>
      </c>
      <c r="Y2924" t="s">
        <v>7752</v>
      </c>
      <c r="Z2924">
        <v>0</v>
      </c>
      <c r="AA2924">
        <v>0</v>
      </c>
    </row>
    <row r="2925" spans="1:27">
      <c r="A2925" s="1" t="s">
        <v>5952</v>
      </c>
      <c r="B2925">
        <v>3200500</v>
      </c>
      <c r="C2925" t="s">
        <v>3474</v>
      </c>
      <c r="D2925" t="s">
        <v>3474</v>
      </c>
      <c r="E2925" s="16" t="s">
        <v>5953</v>
      </c>
      <c r="F2925" t="s">
        <v>5939</v>
      </c>
      <c r="G2925">
        <v>16110</v>
      </c>
      <c r="H2925" t="s">
        <v>693</v>
      </c>
      <c r="J2925" t="s">
        <v>7368</v>
      </c>
      <c r="K2925" t="s">
        <v>1915</v>
      </c>
      <c r="L2925">
        <v>3</v>
      </c>
      <c r="M2925" s="2">
        <v>90152</v>
      </c>
      <c r="N2925" s="2">
        <v>90152</v>
      </c>
      <c r="O2925" s="2">
        <v>0</v>
      </c>
      <c r="P2925" s="2">
        <v>0</v>
      </c>
      <c r="Q2925" s="2">
        <v>0</v>
      </c>
      <c r="R2925" s="2">
        <v>0</v>
      </c>
      <c r="S2925" t="s">
        <v>863</v>
      </c>
      <c r="T2925" t="s">
        <v>871</v>
      </c>
      <c r="U2925" t="s">
        <v>7758</v>
      </c>
      <c r="V2925" t="s">
        <v>7753</v>
      </c>
      <c r="W2925" t="s">
        <v>7752</v>
      </c>
      <c r="X2925" t="s">
        <v>7752</v>
      </c>
      <c r="Y2925" t="s">
        <v>7752</v>
      </c>
      <c r="Z2925">
        <v>0</v>
      </c>
      <c r="AA2925">
        <v>0</v>
      </c>
    </row>
    <row r="2926" spans="1:27">
      <c r="A2926" s="1" t="s">
        <v>5010</v>
      </c>
      <c r="B2926">
        <v>3200500</v>
      </c>
      <c r="C2926" t="s">
        <v>3474</v>
      </c>
      <c r="D2926" t="s">
        <v>3474</v>
      </c>
      <c r="E2926" s="16" t="s">
        <v>7679</v>
      </c>
      <c r="F2926" t="s">
        <v>5726</v>
      </c>
      <c r="G2926">
        <v>13040</v>
      </c>
      <c r="H2926" t="s">
        <v>1270</v>
      </c>
      <c r="J2926" t="s">
        <v>7365</v>
      </c>
      <c r="K2926" t="s">
        <v>4074</v>
      </c>
      <c r="L2926">
        <v>2</v>
      </c>
      <c r="M2926" s="2">
        <v>100000</v>
      </c>
      <c r="N2926" s="2">
        <v>100000</v>
      </c>
      <c r="O2926" s="2">
        <v>0</v>
      </c>
      <c r="P2926" s="2">
        <v>0</v>
      </c>
      <c r="Q2926" s="2">
        <v>0</v>
      </c>
      <c r="R2926" s="2">
        <v>0</v>
      </c>
      <c r="S2926" t="s">
        <v>863</v>
      </c>
      <c r="T2926" t="s">
        <v>404</v>
      </c>
      <c r="U2926" t="s">
        <v>7758</v>
      </c>
      <c r="V2926" t="s">
        <v>7751</v>
      </c>
      <c r="W2926" t="s">
        <v>7753</v>
      </c>
      <c r="X2926" t="s">
        <v>7752</v>
      </c>
      <c r="Y2926" t="s">
        <v>7752</v>
      </c>
      <c r="Z2926">
        <v>0</v>
      </c>
      <c r="AA2926">
        <v>0</v>
      </c>
    </row>
    <row r="2927" spans="1:27">
      <c r="A2927" s="1" t="s">
        <v>5882</v>
      </c>
      <c r="B2927">
        <v>3200500</v>
      </c>
      <c r="C2927" t="s">
        <v>3474</v>
      </c>
      <c r="D2927" t="s">
        <v>3474</v>
      </c>
      <c r="E2927" s="16" t="s">
        <v>5883</v>
      </c>
      <c r="F2927" t="s">
        <v>6596</v>
      </c>
      <c r="G2927">
        <v>15063</v>
      </c>
      <c r="H2927" t="s">
        <v>1122</v>
      </c>
      <c r="J2927" t="s">
        <v>8406</v>
      </c>
      <c r="K2927" t="s">
        <v>1983</v>
      </c>
      <c r="L2927">
        <v>3</v>
      </c>
      <c r="M2927" s="2">
        <v>100000</v>
      </c>
      <c r="N2927" s="2">
        <v>0</v>
      </c>
      <c r="O2927" s="2">
        <v>0</v>
      </c>
      <c r="P2927" s="2">
        <v>0</v>
      </c>
      <c r="Q2927" s="2">
        <v>100000</v>
      </c>
      <c r="R2927" s="2">
        <v>0</v>
      </c>
      <c r="S2927" t="s">
        <v>1820</v>
      </c>
      <c r="T2927" t="s">
        <v>4727</v>
      </c>
      <c r="U2927" t="s">
        <v>7758</v>
      </c>
      <c r="V2927" t="s">
        <v>7753</v>
      </c>
      <c r="W2927" t="s">
        <v>7752</v>
      </c>
      <c r="X2927" t="s">
        <v>7753</v>
      </c>
      <c r="Y2927" t="s">
        <v>7751</v>
      </c>
      <c r="Z2927">
        <v>1</v>
      </c>
      <c r="AA2927">
        <v>0</v>
      </c>
    </row>
    <row r="2928" spans="1:27">
      <c r="A2928" s="1" t="s">
        <v>6597</v>
      </c>
      <c r="B2928">
        <v>3200500</v>
      </c>
      <c r="C2928" t="s">
        <v>3474</v>
      </c>
      <c r="D2928" t="s">
        <v>3474</v>
      </c>
      <c r="E2928" s="16" t="s">
        <v>6598</v>
      </c>
      <c r="F2928" t="s">
        <v>6599</v>
      </c>
      <c r="G2928">
        <v>31161</v>
      </c>
      <c r="H2928" t="s">
        <v>3577</v>
      </c>
      <c r="J2928" t="s">
        <v>7368</v>
      </c>
      <c r="K2928" t="s">
        <v>194</v>
      </c>
      <c r="L2928">
        <v>3</v>
      </c>
      <c r="M2928" s="2">
        <v>108000</v>
      </c>
      <c r="N2928" s="2">
        <v>108000</v>
      </c>
      <c r="O2928" s="2">
        <v>0</v>
      </c>
      <c r="P2928" s="2">
        <v>0</v>
      </c>
      <c r="Q2928" s="2">
        <v>0</v>
      </c>
      <c r="R2928" s="2">
        <v>0</v>
      </c>
      <c r="S2928" t="s">
        <v>863</v>
      </c>
      <c r="T2928" t="s">
        <v>1689</v>
      </c>
      <c r="U2928" t="s">
        <v>7758</v>
      </c>
      <c r="V2928" t="s">
        <v>7751</v>
      </c>
      <c r="W2928" t="s">
        <v>7752</v>
      </c>
      <c r="X2928" t="s">
        <v>7752</v>
      </c>
      <c r="Y2928" t="s">
        <v>7752</v>
      </c>
      <c r="Z2928">
        <v>0</v>
      </c>
      <c r="AA2928">
        <v>0</v>
      </c>
    </row>
    <row r="2929" spans="1:27">
      <c r="A2929" s="1" t="s">
        <v>5007</v>
      </c>
      <c r="B2929">
        <v>3200500</v>
      </c>
      <c r="C2929" t="s">
        <v>3474</v>
      </c>
      <c r="D2929" t="s">
        <v>3474</v>
      </c>
      <c r="E2929" s="16" t="s">
        <v>5008</v>
      </c>
      <c r="F2929" t="s">
        <v>5009</v>
      </c>
      <c r="G2929">
        <v>12220</v>
      </c>
      <c r="H2929" t="s">
        <v>1832</v>
      </c>
      <c r="J2929" t="s">
        <v>7368</v>
      </c>
      <c r="K2929" t="s">
        <v>826</v>
      </c>
      <c r="L2929">
        <v>3</v>
      </c>
      <c r="M2929" s="2">
        <v>110000</v>
      </c>
      <c r="N2929" s="2">
        <v>110000</v>
      </c>
      <c r="O2929" s="2">
        <v>0</v>
      </c>
      <c r="P2929" s="2">
        <v>0</v>
      </c>
      <c r="Q2929" s="2">
        <v>0</v>
      </c>
      <c r="R2929" s="2">
        <v>0</v>
      </c>
      <c r="S2929" t="s">
        <v>863</v>
      </c>
      <c r="T2929" t="s">
        <v>404</v>
      </c>
      <c r="U2929" t="s">
        <v>7758</v>
      </c>
      <c r="V2929" t="s">
        <v>7752</v>
      </c>
      <c r="W2929" t="s">
        <v>7751</v>
      </c>
      <c r="X2929" t="s">
        <v>7752</v>
      </c>
      <c r="Y2929" t="s">
        <v>7752</v>
      </c>
      <c r="Z2929">
        <v>0</v>
      </c>
      <c r="AA2929">
        <v>0</v>
      </c>
    </row>
    <row r="2930" spans="1:27">
      <c r="A2930" s="1" t="s">
        <v>6646</v>
      </c>
      <c r="B2930">
        <v>3200500</v>
      </c>
      <c r="C2930" t="s">
        <v>3474</v>
      </c>
      <c r="D2930" t="s">
        <v>3474</v>
      </c>
      <c r="E2930" s="16" t="s">
        <v>6647</v>
      </c>
      <c r="F2930" t="s">
        <v>6648</v>
      </c>
      <c r="G2930">
        <v>12230</v>
      </c>
      <c r="H2930" t="s">
        <v>1053</v>
      </c>
      <c r="J2930" t="s">
        <v>8406</v>
      </c>
      <c r="K2930" t="s">
        <v>527</v>
      </c>
      <c r="L2930">
        <v>2</v>
      </c>
      <c r="M2930" s="2">
        <v>111000</v>
      </c>
      <c r="N2930" s="2">
        <v>111000</v>
      </c>
      <c r="O2930" s="2">
        <v>0</v>
      </c>
      <c r="P2930" s="2">
        <v>0</v>
      </c>
      <c r="Q2930" s="2">
        <v>0</v>
      </c>
      <c r="R2930" s="2">
        <v>0</v>
      </c>
      <c r="S2930" t="s">
        <v>1916</v>
      </c>
      <c r="T2930" t="s">
        <v>871</v>
      </c>
      <c r="U2930" t="s">
        <v>7758</v>
      </c>
      <c r="V2930" t="s">
        <v>7753</v>
      </c>
      <c r="W2930" t="s">
        <v>7752</v>
      </c>
      <c r="X2930" t="s">
        <v>7752</v>
      </c>
      <c r="Y2930" t="s">
        <v>7752</v>
      </c>
      <c r="Z2930">
        <v>0</v>
      </c>
      <c r="AA2930">
        <v>0</v>
      </c>
    </row>
    <row r="2931" spans="1:27">
      <c r="A2931" s="1" t="s">
        <v>5744</v>
      </c>
      <c r="B2931">
        <v>3200500</v>
      </c>
      <c r="C2931" t="s">
        <v>3474</v>
      </c>
      <c r="D2931" t="s">
        <v>3474</v>
      </c>
      <c r="E2931" s="16" t="s">
        <v>5745</v>
      </c>
      <c r="F2931" t="s">
        <v>5746</v>
      </c>
      <c r="G2931">
        <v>12230</v>
      </c>
      <c r="H2931" t="s">
        <v>1053</v>
      </c>
      <c r="J2931" t="s">
        <v>8406</v>
      </c>
      <c r="K2931" t="s">
        <v>527</v>
      </c>
      <c r="L2931">
        <v>2</v>
      </c>
      <c r="M2931" s="2">
        <v>118000</v>
      </c>
      <c r="N2931" s="2">
        <v>118000</v>
      </c>
      <c r="O2931" s="2">
        <v>0</v>
      </c>
      <c r="P2931" s="2">
        <v>0</v>
      </c>
      <c r="Q2931" s="2">
        <v>0</v>
      </c>
      <c r="R2931" s="2">
        <v>0</v>
      </c>
      <c r="S2931" t="s">
        <v>1916</v>
      </c>
      <c r="T2931" t="s">
        <v>4333</v>
      </c>
      <c r="U2931" t="s">
        <v>7758</v>
      </c>
      <c r="V2931" t="s">
        <v>7751</v>
      </c>
      <c r="W2931" t="s">
        <v>7752</v>
      </c>
      <c r="X2931" t="s">
        <v>7752</v>
      </c>
      <c r="Y2931" t="s">
        <v>7752</v>
      </c>
      <c r="Z2931">
        <v>0</v>
      </c>
      <c r="AA2931">
        <v>0</v>
      </c>
    </row>
    <row r="2932" spans="1:27">
      <c r="A2932" s="1" t="s">
        <v>2146</v>
      </c>
      <c r="B2932">
        <v>3200500</v>
      </c>
      <c r="C2932" t="s">
        <v>3474</v>
      </c>
      <c r="D2932" t="s">
        <v>3474</v>
      </c>
      <c r="E2932" s="16" t="s">
        <v>2147</v>
      </c>
      <c r="F2932" t="s">
        <v>2148</v>
      </c>
      <c r="G2932">
        <v>99820</v>
      </c>
      <c r="H2932" t="s">
        <v>874</v>
      </c>
      <c r="J2932" t="s">
        <v>378</v>
      </c>
      <c r="K2932" t="s">
        <v>862</v>
      </c>
      <c r="L2932">
        <v>3</v>
      </c>
      <c r="M2932" s="2">
        <v>120000</v>
      </c>
      <c r="N2932" s="2">
        <v>120000</v>
      </c>
      <c r="O2932" s="2">
        <v>0</v>
      </c>
      <c r="P2932" s="2">
        <v>0</v>
      </c>
      <c r="Q2932" s="2">
        <v>0</v>
      </c>
      <c r="R2932" s="2">
        <v>0</v>
      </c>
      <c r="S2932" t="s">
        <v>863</v>
      </c>
      <c r="T2932" t="s">
        <v>871</v>
      </c>
      <c r="U2932" t="s">
        <v>7758</v>
      </c>
      <c r="V2932" t="s">
        <v>7752</v>
      </c>
      <c r="W2932" t="s">
        <v>7752</v>
      </c>
      <c r="X2932" t="s">
        <v>7752</v>
      </c>
      <c r="Y2932" t="s">
        <v>7752</v>
      </c>
      <c r="Z2932">
        <v>0</v>
      </c>
      <c r="AA2932">
        <v>0</v>
      </c>
    </row>
    <row r="2933" spans="1:27">
      <c r="A2933" s="1" t="s">
        <v>4334</v>
      </c>
      <c r="B2933">
        <v>3200500</v>
      </c>
      <c r="C2933" t="s">
        <v>3474</v>
      </c>
      <c r="D2933" t="s">
        <v>3474</v>
      </c>
      <c r="E2933" s="16" t="s">
        <v>4335</v>
      </c>
      <c r="F2933" t="s">
        <v>4336</v>
      </c>
      <c r="G2933">
        <v>12240</v>
      </c>
      <c r="H2933" t="s">
        <v>2544</v>
      </c>
      <c r="J2933" t="s">
        <v>7367</v>
      </c>
      <c r="K2933" t="s">
        <v>2762</v>
      </c>
      <c r="L2933">
        <v>3</v>
      </c>
      <c r="M2933" s="2">
        <v>126000</v>
      </c>
      <c r="N2933" s="2">
        <v>126000</v>
      </c>
      <c r="O2933" s="2">
        <v>0</v>
      </c>
      <c r="P2933" s="2">
        <v>0</v>
      </c>
      <c r="Q2933" s="2">
        <v>0</v>
      </c>
      <c r="R2933" s="2">
        <v>0</v>
      </c>
      <c r="S2933" t="s">
        <v>863</v>
      </c>
      <c r="T2933" t="s">
        <v>1686</v>
      </c>
      <c r="U2933" t="s">
        <v>7758</v>
      </c>
      <c r="V2933" t="s">
        <v>7751</v>
      </c>
      <c r="W2933" t="s">
        <v>7753</v>
      </c>
      <c r="X2933" t="s">
        <v>7752</v>
      </c>
      <c r="Y2933" t="s">
        <v>7752</v>
      </c>
      <c r="Z2933">
        <v>0</v>
      </c>
      <c r="AA2933">
        <v>0</v>
      </c>
    </row>
    <row r="2934" spans="1:27">
      <c r="A2934" s="1" t="s">
        <v>5946</v>
      </c>
      <c r="B2934">
        <v>3200500</v>
      </c>
      <c r="C2934" t="s">
        <v>3474</v>
      </c>
      <c r="D2934" t="s">
        <v>3474</v>
      </c>
      <c r="E2934" s="16" t="s">
        <v>5947</v>
      </c>
      <c r="F2934" t="s">
        <v>5991</v>
      </c>
      <c r="G2934">
        <v>12230</v>
      </c>
      <c r="H2934" t="s">
        <v>1053</v>
      </c>
      <c r="J2934" t="s">
        <v>8406</v>
      </c>
      <c r="K2934" t="s">
        <v>2803</v>
      </c>
      <c r="L2934">
        <v>3</v>
      </c>
      <c r="M2934" s="2">
        <v>148400</v>
      </c>
      <c r="N2934" s="2">
        <v>148400</v>
      </c>
      <c r="O2934" s="2">
        <v>0</v>
      </c>
      <c r="P2934" s="2">
        <v>0</v>
      </c>
      <c r="Q2934" s="2">
        <v>0</v>
      </c>
      <c r="R2934" s="2">
        <v>0</v>
      </c>
      <c r="S2934" t="s">
        <v>1916</v>
      </c>
      <c r="T2934" t="s">
        <v>871</v>
      </c>
      <c r="U2934" t="s">
        <v>7758</v>
      </c>
      <c r="V2934" t="s">
        <v>7751</v>
      </c>
      <c r="W2934" t="s">
        <v>7752</v>
      </c>
      <c r="X2934" t="s">
        <v>7752</v>
      </c>
      <c r="Y2934" t="s">
        <v>7752</v>
      </c>
      <c r="Z2934">
        <v>0</v>
      </c>
      <c r="AA2934">
        <v>0</v>
      </c>
    </row>
    <row r="2935" spans="1:27">
      <c r="A2935" s="1" t="s">
        <v>5949</v>
      </c>
      <c r="B2935">
        <v>3200500</v>
      </c>
      <c r="C2935" t="s">
        <v>3474</v>
      </c>
      <c r="D2935" t="s">
        <v>3474</v>
      </c>
      <c r="E2935" s="16" t="s">
        <v>8712</v>
      </c>
      <c r="F2935" t="s">
        <v>5950</v>
      </c>
      <c r="G2935">
        <v>12220</v>
      </c>
      <c r="H2935" t="s">
        <v>1832</v>
      </c>
      <c r="J2935" t="s">
        <v>376</v>
      </c>
      <c r="K2935" t="s">
        <v>2335</v>
      </c>
      <c r="L2935">
        <v>3</v>
      </c>
      <c r="M2935" s="2">
        <v>150255</v>
      </c>
      <c r="N2935" s="2">
        <v>150255</v>
      </c>
      <c r="O2935" s="2">
        <v>0</v>
      </c>
      <c r="P2935" s="2">
        <v>0</v>
      </c>
      <c r="Q2935" s="2">
        <v>0</v>
      </c>
      <c r="R2935" s="2">
        <v>0</v>
      </c>
      <c r="S2935" t="s">
        <v>863</v>
      </c>
      <c r="T2935" t="s">
        <v>5951</v>
      </c>
      <c r="U2935" t="s">
        <v>7758</v>
      </c>
      <c r="V2935" t="s">
        <v>7753</v>
      </c>
      <c r="W2935" t="s">
        <v>7753</v>
      </c>
      <c r="X2935" t="s">
        <v>7752</v>
      </c>
      <c r="Y2935" t="s">
        <v>7752</v>
      </c>
      <c r="Z2935">
        <v>0</v>
      </c>
      <c r="AA2935">
        <v>0</v>
      </c>
    </row>
    <row r="2936" spans="1:27">
      <c r="A2936" s="1" t="s">
        <v>3473</v>
      </c>
      <c r="B2936">
        <v>3200500</v>
      </c>
      <c r="C2936" t="s">
        <v>3474</v>
      </c>
      <c r="D2936" t="s">
        <v>3474</v>
      </c>
      <c r="E2936" s="16" t="s">
        <v>8705</v>
      </c>
      <c r="F2936" t="s">
        <v>3475</v>
      </c>
      <c r="G2936">
        <v>43020</v>
      </c>
      <c r="H2936" t="s">
        <v>3562</v>
      </c>
      <c r="J2936" t="s">
        <v>8406</v>
      </c>
      <c r="K2936" t="s">
        <v>527</v>
      </c>
      <c r="L2936">
        <v>2</v>
      </c>
      <c r="M2936" s="2">
        <v>170000</v>
      </c>
      <c r="N2936" s="2">
        <v>170000</v>
      </c>
      <c r="O2936" s="2">
        <v>0</v>
      </c>
      <c r="P2936" s="2">
        <v>0</v>
      </c>
      <c r="Q2936" s="2">
        <v>0</v>
      </c>
      <c r="R2936" s="2">
        <v>0</v>
      </c>
      <c r="S2936" t="s">
        <v>1916</v>
      </c>
      <c r="T2936" t="s">
        <v>3476</v>
      </c>
      <c r="U2936" t="s">
        <v>7758</v>
      </c>
      <c r="V2936" t="s">
        <v>7753</v>
      </c>
      <c r="W2936" t="s">
        <v>7752</v>
      </c>
      <c r="X2936" t="s">
        <v>7753</v>
      </c>
      <c r="Y2936" t="s">
        <v>7752</v>
      </c>
      <c r="Z2936">
        <v>0</v>
      </c>
      <c r="AA2936">
        <v>0</v>
      </c>
    </row>
    <row r="2937" spans="1:27">
      <c r="A2937" s="1" t="s">
        <v>6046</v>
      </c>
      <c r="B2937">
        <v>3200500</v>
      </c>
      <c r="C2937" t="s">
        <v>3474</v>
      </c>
      <c r="D2937" t="s">
        <v>7787</v>
      </c>
      <c r="E2937" s="16" t="s">
        <v>6047</v>
      </c>
      <c r="F2937" t="s">
        <v>6048</v>
      </c>
      <c r="G2937">
        <v>13040</v>
      </c>
      <c r="H2937" t="s">
        <v>1270</v>
      </c>
      <c r="J2937" t="s">
        <v>7365</v>
      </c>
      <c r="K2937" t="s">
        <v>4074</v>
      </c>
      <c r="L2937">
        <v>2</v>
      </c>
      <c r="M2937" s="2">
        <v>180000</v>
      </c>
      <c r="N2937" s="2">
        <v>180000</v>
      </c>
      <c r="O2937" s="2">
        <v>0</v>
      </c>
      <c r="P2937" s="2">
        <v>0</v>
      </c>
      <c r="Q2937" s="2">
        <v>0</v>
      </c>
      <c r="R2937" s="2">
        <v>0</v>
      </c>
      <c r="S2937" t="s">
        <v>863</v>
      </c>
      <c r="T2937" t="s">
        <v>246</v>
      </c>
      <c r="U2937" t="s">
        <v>7758</v>
      </c>
      <c r="V2937" t="s">
        <v>7751</v>
      </c>
      <c r="W2937" t="s">
        <v>7753</v>
      </c>
      <c r="X2937" t="s">
        <v>7752</v>
      </c>
      <c r="Y2937" t="s">
        <v>7752</v>
      </c>
      <c r="Z2937">
        <v>0</v>
      </c>
      <c r="AA2937">
        <v>0</v>
      </c>
    </row>
    <row r="2938" spans="1:27">
      <c r="A2938" s="1" t="s">
        <v>5019</v>
      </c>
      <c r="B2938">
        <v>3200500</v>
      </c>
      <c r="C2938" t="s">
        <v>3474</v>
      </c>
      <c r="D2938" t="s">
        <v>3474</v>
      </c>
      <c r="E2938" s="16" t="s">
        <v>5020</v>
      </c>
      <c r="F2938" t="s">
        <v>5021</v>
      </c>
      <c r="G2938">
        <v>13040</v>
      </c>
      <c r="H2938" t="s">
        <v>1270</v>
      </c>
      <c r="J2938" t="s">
        <v>7365</v>
      </c>
      <c r="K2938" t="s">
        <v>4074</v>
      </c>
      <c r="L2938">
        <v>2</v>
      </c>
      <c r="M2938" s="2">
        <v>180000</v>
      </c>
      <c r="N2938" s="2">
        <v>180000</v>
      </c>
      <c r="O2938" s="2">
        <v>0</v>
      </c>
      <c r="P2938" s="2">
        <v>0</v>
      </c>
      <c r="Q2938" s="2">
        <v>0</v>
      </c>
      <c r="R2938" s="2">
        <v>0</v>
      </c>
      <c r="S2938" t="s">
        <v>863</v>
      </c>
      <c r="T2938" t="s">
        <v>246</v>
      </c>
      <c r="U2938" t="s">
        <v>7758</v>
      </c>
      <c r="V2938" t="s">
        <v>7751</v>
      </c>
      <c r="W2938" t="s">
        <v>7753</v>
      </c>
      <c r="X2938" t="s">
        <v>7752</v>
      </c>
      <c r="Y2938" t="s">
        <v>7752</v>
      </c>
      <c r="Z2938">
        <v>0</v>
      </c>
      <c r="AA2938">
        <v>0</v>
      </c>
    </row>
    <row r="2939" spans="1:27">
      <c r="A2939" s="1" t="s">
        <v>6643</v>
      </c>
      <c r="B2939">
        <v>3200500</v>
      </c>
      <c r="C2939" t="s">
        <v>3474</v>
      </c>
      <c r="D2939" t="s">
        <v>3474</v>
      </c>
      <c r="E2939" s="16" t="s">
        <v>6644</v>
      </c>
      <c r="F2939" t="s">
        <v>6645</v>
      </c>
      <c r="G2939">
        <v>16310</v>
      </c>
      <c r="H2939" t="s">
        <v>1818</v>
      </c>
      <c r="J2939" t="s">
        <v>7368</v>
      </c>
      <c r="K2939" t="s">
        <v>16</v>
      </c>
      <c r="L2939">
        <v>4</v>
      </c>
      <c r="M2939" s="2">
        <v>180303.63</v>
      </c>
      <c r="N2939" s="2">
        <v>180303.63</v>
      </c>
      <c r="O2939" s="2">
        <v>0</v>
      </c>
      <c r="P2939" s="2">
        <v>0</v>
      </c>
      <c r="Q2939" s="2">
        <v>0</v>
      </c>
      <c r="R2939" s="2">
        <v>0</v>
      </c>
      <c r="S2939" t="s">
        <v>863</v>
      </c>
      <c r="T2939" t="s">
        <v>2733</v>
      </c>
      <c r="U2939" t="s">
        <v>7758</v>
      </c>
      <c r="V2939" t="s">
        <v>7753</v>
      </c>
      <c r="W2939" t="s">
        <v>7753</v>
      </c>
      <c r="X2939" t="s">
        <v>7752</v>
      </c>
      <c r="Y2939" t="s">
        <v>7752</v>
      </c>
      <c r="Z2939">
        <v>0</v>
      </c>
      <c r="AA2939">
        <v>0</v>
      </c>
    </row>
    <row r="2940" spans="1:27">
      <c r="A2940" s="1" t="s">
        <v>5967</v>
      </c>
      <c r="B2940">
        <v>3200500</v>
      </c>
      <c r="C2940" t="s">
        <v>3474</v>
      </c>
      <c r="D2940" t="s">
        <v>3474</v>
      </c>
      <c r="E2940" s="16" t="s">
        <v>5968</v>
      </c>
      <c r="F2940" t="s">
        <v>5948</v>
      </c>
      <c r="G2940">
        <v>12220</v>
      </c>
      <c r="H2940" t="s">
        <v>1832</v>
      </c>
      <c r="J2940" t="s">
        <v>8406</v>
      </c>
      <c r="K2940" t="s">
        <v>1470</v>
      </c>
      <c r="L2940">
        <v>3</v>
      </c>
      <c r="M2940" s="2">
        <v>181000</v>
      </c>
      <c r="N2940" s="2">
        <v>181000</v>
      </c>
      <c r="O2940" s="2">
        <v>0</v>
      </c>
      <c r="P2940" s="2">
        <v>0</v>
      </c>
      <c r="Q2940" s="2">
        <v>0</v>
      </c>
      <c r="R2940" s="2">
        <v>0</v>
      </c>
      <c r="S2940" t="s">
        <v>863</v>
      </c>
      <c r="T2940" t="s">
        <v>510</v>
      </c>
      <c r="U2940" t="s">
        <v>7758</v>
      </c>
      <c r="V2940" t="s">
        <v>7751</v>
      </c>
      <c r="W2940" t="s">
        <v>7753</v>
      </c>
      <c r="X2940" t="s">
        <v>7752</v>
      </c>
      <c r="Y2940" t="s">
        <v>7752</v>
      </c>
      <c r="Z2940">
        <v>0</v>
      </c>
      <c r="AA2940">
        <v>0</v>
      </c>
    </row>
    <row r="2941" spans="1:27">
      <c r="A2941" s="1" t="s">
        <v>2149</v>
      </c>
      <c r="B2941">
        <v>3200500</v>
      </c>
      <c r="C2941" t="s">
        <v>3474</v>
      </c>
      <c r="D2941" t="s">
        <v>3474</v>
      </c>
      <c r="E2941" s="16" t="s">
        <v>2049</v>
      </c>
      <c r="F2941" t="s">
        <v>2049</v>
      </c>
      <c r="G2941">
        <v>91010</v>
      </c>
      <c r="H2941" t="s">
        <v>870</v>
      </c>
      <c r="J2941" t="s">
        <v>378</v>
      </c>
      <c r="K2941" t="s">
        <v>862</v>
      </c>
      <c r="L2941">
        <v>3</v>
      </c>
      <c r="M2941" s="2">
        <v>301167.07</v>
      </c>
      <c r="N2941" s="2">
        <v>0</v>
      </c>
      <c r="O2941" s="2">
        <v>0</v>
      </c>
      <c r="P2941" s="2">
        <v>0</v>
      </c>
      <c r="Q2941" s="2">
        <v>0</v>
      </c>
      <c r="R2941" s="2">
        <v>301167.07</v>
      </c>
      <c r="S2941" t="s">
        <v>863</v>
      </c>
      <c r="T2941" t="s">
        <v>871</v>
      </c>
      <c r="U2941" t="s">
        <v>7758</v>
      </c>
      <c r="V2941" t="s">
        <v>7752</v>
      </c>
      <c r="W2941" t="s">
        <v>7752</v>
      </c>
      <c r="X2941" t="s">
        <v>7752</v>
      </c>
      <c r="Y2941" t="s">
        <v>7752</v>
      </c>
      <c r="Z2941">
        <v>0</v>
      </c>
      <c r="AA2941">
        <v>0</v>
      </c>
    </row>
    <row r="2942" spans="1:27">
      <c r="A2942" s="1" t="s">
        <v>5398</v>
      </c>
      <c r="B2942">
        <v>3200600</v>
      </c>
      <c r="C2942" t="s">
        <v>2152</v>
      </c>
      <c r="D2942" t="s">
        <v>2152</v>
      </c>
      <c r="E2942" s="16" t="s">
        <v>5399</v>
      </c>
      <c r="F2942" t="s">
        <v>6126</v>
      </c>
      <c r="G2942">
        <v>12282</v>
      </c>
      <c r="H2942" t="s">
        <v>4139</v>
      </c>
      <c r="J2942" t="s">
        <v>7368</v>
      </c>
      <c r="K2942" t="s">
        <v>792</v>
      </c>
      <c r="L2942">
        <v>3</v>
      </c>
      <c r="M2942" s="2">
        <v>7000</v>
      </c>
      <c r="N2942" s="2">
        <v>0</v>
      </c>
      <c r="O2942" s="2">
        <v>0</v>
      </c>
      <c r="P2942" s="2">
        <v>0</v>
      </c>
      <c r="Q2942" s="2">
        <v>7000</v>
      </c>
      <c r="R2942" s="2">
        <v>0</v>
      </c>
      <c r="S2942" t="s">
        <v>1820</v>
      </c>
      <c r="T2942" t="s">
        <v>6127</v>
      </c>
      <c r="U2942" t="s">
        <v>7758</v>
      </c>
      <c r="V2942" t="s">
        <v>7751</v>
      </c>
      <c r="W2942" t="s">
        <v>7753</v>
      </c>
      <c r="X2942" t="s">
        <v>7752</v>
      </c>
      <c r="Y2942" t="s">
        <v>7752</v>
      </c>
      <c r="Z2942">
        <v>0</v>
      </c>
      <c r="AA2942">
        <v>0</v>
      </c>
    </row>
    <row r="2943" spans="1:27">
      <c r="A2943" s="1" t="s">
        <v>2154</v>
      </c>
      <c r="B2943">
        <v>3200600</v>
      </c>
      <c r="C2943" t="s">
        <v>2152</v>
      </c>
      <c r="D2943" t="s">
        <v>2152</v>
      </c>
      <c r="E2943" s="16" t="s">
        <v>2155</v>
      </c>
      <c r="F2943" t="s">
        <v>3806</v>
      </c>
      <c r="G2943">
        <v>72030</v>
      </c>
      <c r="H2943" t="s">
        <v>627</v>
      </c>
      <c r="J2943" t="s">
        <v>7367</v>
      </c>
      <c r="K2943" t="s">
        <v>2762</v>
      </c>
      <c r="L2943">
        <v>3</v>
      </c>
      <c r="M2943" s="2">
        <v>8000</v>
      </c>
      <c r="N2943" s="2">
        <v>8000</v>
      </c>
      <c r="O2943" s="2">
        <v>0</v>
      </c>
      <c r="P2943" s="2">
        <v>0</v>
      </c>
      <c r="Q2943" s="2">
        <v>0</v>
      </c>
      <c r="R2943" s="2">
        <v>0</v>
      </c>
      <c r="S2943" t="s">
        <v>863</v>
      </c>
      <c r="T2943" t="s">
        <v>3807</v>
      </c>
      <c r="U2943" t="s">
        <v>7758</v>
      </c>
      <c r="V2943" t="s">
        <v>7751</v>
      </c>
      <c r="W2943" t="s">
        <v>7753</v>
      </c>
      <c r="X2943" t="s">
        <v>7752</v>
      </c>
      <c r="Y2943" t="s">
        <v>7752</v>
      </c>
      <c r="Z2943">
        <v>0</v>
      </c>
      <c r="AA2943">
        <v>0</v>
      </c>
    </row>
    <row r="2944" spans="1:27">
      <c r="A2944" s="1" t="s">
        <v>5546</v>
      </c>
      <c r="B2944">
        <v>3200600</v>
      </c>
      <c r="C2944" t="s">
        <v>2152</v>
      </c>
      <c r="D2944" t="s">
        <v>2152</v>
      </c>
      <c r="E2944" s="16" t="s">
        <v>5547</v>
      </c>
      <c r="F2944" t="s">
        <v>7701</v>
      </c>
      <c r="G2944">
        <v>14030</v>
      </c>
      <c r="H2944" t="s">
        <v>1485</v>
      </c>
      <c r="J2944" t="s">
        <v>7368</v>
      </c>
      <c r="K2944" t="s">
        <v>194</v>
      </c>
      <c r="L2944">
        <v>3</v>
      </c>
      <c r="M2944" s="2">
        <v>8600</v>
      </c>
      <c r="N2944" s="2">
        <v>8600</v>
      </c>
      <c r="O2944" s="2">
        <v>0</v>
      </c>
      <c r="P2944" s="2">
        <v>0</v>
      </c>
      <c r="Q2944" s="2">
        <v>0</v>
      </c>
      <c r="R2944" s="2">
        <v>0</v>
      </c>
      <c r="S2944" t="s">
        <v>1916</v>
      </c>
      <c r="T2944" t="s">
        <v>7702</v>
      </c>
      <c r="U2944" t="s">
        <v>7758</v>
      </c>
      <c r="V2944" t="s">
        <v>7753</v>
      </c>
      <c r="W2944" t="s">
        <v>7752</v>
      </c>
      <c r="X2944" t="s">
        <v>7753</v>
      </c>
      <c r="Y2944" t="s">
        <v>7752</v>
      </c>
      <c r="Z2944">
        <v>0</v>
      </c>
      <c r="AA2944">
        <v>0</v>
      </c>
    </row>
    <row r="2945" spans="1:27">
      <c r="A2945" s="1" t="s">
        <v>6085</v>
      </c>
      <c r="B2945">
        <v>3200600</v>
      </c>
      <c r="C2945" t="s">
        <v>2152</v>
      </c>
      <c r="D2945" t="s">
        <v>2152</v>
      </c>
      <c r="E2945" s="16" t="s">
        <v>6086</v>
      </c>
      <c r="F2945" t="s">
        <v>6087</v>
      </c>
      <c r="G2945">
        <v>16110</v>
      </c>
      <c r="H2945" t="s">
        <v>693</v>
      </c>
      <c r="J2945" t="s">
        <v>7368</v>
      </c>
      <c r="K2945" t="s">
        <v>826</v>
      </c>
      <c r="L2945">
        <v>3</v>
      </c>
      <c r="M2945" s="2">
        <v>11000</v>
      </c>
      <c r="N2945" s="2">
        <v>0</v>
      </c>
      <c r="O2945" s="2">
        <v>0</v>
      </c>
      <c r="P2945" s="2">
        <v>0</v>
      </c>
      <c r="Q2945" s="2">
        <v>11000</v>
      </c>
      <c r="R2945" s="2">
        <v>0</v>
      </c>
      <c r="S2945" t="s">
        <v>1820</v>
      </c>
      <c r="T2945" t="s">
        <v>6088</v>
      </c>
      <c r="U2945" t="s">
        <v>7758</v>
      </c>
      <c r="V2945" t="s">
        <v>7753</v>
      </c>
      <c r="W2945" t="s">
        <v>7752</v>
      </c>
      <c r="X2945" t="s">
        <v>7752</v>
      </c>
      <c r="Y2945" t="s">
        <v>7753</v>
      </c>
      <c r="Z2945">
        <v>0</v>
      </c>
      <c r="AA2945">
        <v>0</v>
      </c>
    </row>
    <row r="2946" spans="1:27">
      <c r="A2946" s="1" t="s">
        <v>7788</v>
      </c>
      <c r="B2946">
        <v>3200600</v>
      </c>
      <c r="C2946" t="s">
        <v>8663</v>
      </c>
      <c r="D2946" t="s">
        <v>8663</v>
      </c>
      <c r="E2946" s="16" t="s">
        <v>7789</v>
      </c>
      <c r="F2946" t="s">
        <v>9254</v>
      </c>
      <c r="G2946">
        <v>15010</v>
      </c>
      <c r="H2946" t="s">
        <v>1823</v>
      </c>
      <c r="J2946" t="s">
        <v>7368</v>
      </c>
      <c r="K2946" t="s">
        <v>2827</v>
      </c>
      <c r="L2946">
        <v>3</v>
      </c>
      <c r="M2946" s="2">
        <v>14000</v>
      </c>
      <c r="N2946" s="2">
        <v>0</v>
      </c>
      <c r="O2946" s="2">
        <v>0</v>
      </c>
      <c r="P2946" s="2">
        <v>0</v>
      </c>
      <c r="Q2946" s="2">
        <v>14000</v>
      </c>
      <c r="R2946" s="2">
        <v>0</v>
      </c>
      <c r="S2946" t="s">
        <v>1820</v>
      </c>
      <c r="T2946" t="s">
        <v>9196</v>
      </c>
      <c r="U2946" t="s">
        <v>7758</v>
      </c>
      <c r="V2946" t="s">
        <v>7752</v>
      </c>
      <c r="W2946" t="s">
        <v>7752</v>
      </c>
      <c r="X2946" t="s">
        <v>7752</v>
      </c>
      <c r="Y2946" t="s">
        <v>7751</v>
      </c>
      <c r="Z2946">
        <v>0</v>
      </c>
      <c r="AA2946">
        <v>0</v>
      </c>
    </row>
    <row r="2947" spans="1:27">
      <c r="A2947" s="1" t="s">
        <v>7788</v>
      </c>
      <c r="B2947">
        <v>3200600</v>
      </c>
      <c r="C2947" t="s">
        <v>8663</v>
      </c>
      <c r="D2947" t="s">
        <v>8663</v>
      </c>
      <c r="E2947" s="16" t="s">
        <v>7789</v>
      </c>
      <c r="F2947" t="s">
        <v>9254</v>
      </c>
      <c r="G2947">
        <v>15010</v>
      </c>
      <c r="H2947" t="s">
        <v>1823</v>
      </c>
      <c r="J2947" t="s">
        <v>7368</v>
      </c>
      <c r="K2947" t="s">
        <v>792</v>
      </c>
      <c r="L2947">
        <v>3</v>
      </c>
      <c r="M2947" s="2">
        <v>14000</v>
      </c>
      <c r="N2947" s="2">
        <v>0</v>
      </c>
      <c r="O2947" s="2">
        <v>0</v>
      </c>
      <c r="P2947" s="2">
        <v>0</v>
      </c>
      <c r="Q2947" s="2">
        <v>14000</v>
      </c>
      <c r="R2947" s="2">
        <v>0</v>
      </c>
      <c r="S2947" t="s">
        <v>1820</v>
      </c>
      <c r="T2947" t="s">
        <v>9196</v>
      </c>
      <c r="U2947" t="s">
        <v>7758</v>
      </c>
      <c r="V2947" t="s">
        <v>7752</v>
      </c>
      <c r="W2947" t="s">
        <v>7752</v>
      </c>
      <c r="X2947" t="s">
        <v>7752</v>
      </c>
      <c r="Y2947" t="s">
        <v>7751</v>
      </c>
      <c r="Z2947">
        <v>0</v>
      </c>
      <c r="AA2947">
        <v>0</v>
      </c>
    </row>
    <row r="2948" spans="1:27">
      <c r="A2948" s="1" t="s">
        <v>7788</v>
      </c>
      <c r="B2948">
        <v>3200600</v>
      </c>
      <c r="C2948" t="s">
        <v>8663</v>
      </c>
      <c r="D2948" t="s">
        <v>8663</v>
      </c>
      <c r="E2948" s="16" t="s">
        <v>7789</v>
      </c>
      <c r="F2948" t="s">
        <v>9254</v>
      </c>
      <c r="G2948">
        <v>15010</v>
      </c>
      <c r="H2948" t="s">
        <v>1823</v>
      </c>
      <c r="J2948" t="s">
        <v>7368</v>
      </c>
      <c r="K2948" t="s">
        <v>194</v>
      </c>
      <c r="L2948">
        <v>3</v>
      </c>
      <c r="M2948" s="2">
        <v>14000</v>
      </c>
      <c r="N2948" s="2">
        <v>0</v>
      </c>
      <c r="O2948" s="2">
        <v>0</v>
      </c>
      <c r="P2948" s="2">
        <v>0</v>
      </c>
      <c r="Q2948" s="2">
        <v>14000</v>
      </c>
      <c r="R2948" s="2">
        <v>0</v>
      </c>
      <c r="S2948" t="s">
        <v>1820</v>
      </c>
      <c r="T2948" t="s">
        <v>9196</v>
      </c>
      <c r="U2948" t="s">
        <v>7758</v>
      </c>
      <c r="V2948" t="s">
        <v>7752</v>
      </c>
      <c r="W2948" t="s">
        <v>7752</v>
      </c>
      <c r="X2948" t="s">
        <v>7752</v>
      </c>
      <c r="Y2948" t="s">
        <v>7751</v>
      </c>
      <c r="Z2948">
        <v>0</v>
      </c>
      <c r="AA2948">
        <v>0</v>
      </c>
    </row>
    <row r="2949" spans="1:27">
      <c r="A2949" s="1" t="s">
        <v>6132</v>
      </c>
      <c r="B2949">
        <v>3200600</v>
      </c>
      <c r="C2949" t="s">
        <v>2152</v>
      </c>
      <c r="D2949" t="s">
        <v>2152</v>
      </c>
      <c r="E2949" s="16" t="s">
        <v>6133</v>
      </c>
      <c r="F2949" t="s">
        <v>6142</v>
      </c>
      <c r="G2949">
        <v>16310</v>
      </c>
      <c r="H2949" t="s">
        <v>1818</v>
      </c>
      <c r="J2949" t="s">
        <v>7368</v>
      </c>
      <c r="K2949" t="s">
        <v>2827</v>
      </c>
      <c r="L2949">
        <v>3</v>
      </c>
      <c r="M2949" s="2">
        <v>18000</v>
      </c>
      <c r="N2949" s="2">
        <v>18000</v>
      </c>
      <c r="O2949" s="2">
        <v>0</v>
      </c>
      <c r="P2949" s="2">
        <v>0</v>
      </c>
      <c r="Q2949" s="2">
        <v>0</v>
      </c>
      <c r="R2949" s="2">
        <v>0</v>
      </c>
      <c r="S2949" t="s">
        <v>1916</v>
      </c>
      <c r="T2949" t="s">
        <v>6143</v>
      </c>
      <c r="U2949" t="s">
        <v>7758</v>
      </c>
      <c r="V2949" t="s">
        <v>7751</v>
      </c>
      <c r="W2949" t="s">
        <v>7753</v>
      </c>
      <c r="X2949" t="s">
        <v>7752</v>
      </c>
      <c r="Y2949" t="s">
        <v>7752</v>
      </c>
      <c r="Z2949">
        <v>0</v>
      </c>
      <c r="AA2949">
        <v>0</v>
      </c>
    </row>
    <row r="2950" spans="1:27">
      <c r="A2950" s="1" t="s">
        <v>6096</v>
      </c>
      <c r="B2950">
        <v>3200600</v>
      </c>
      <c r="C2950" t="s">
        <v>2152</v>
      </c>
      <c r="D2950" t="s">
        <v>2152</v>
      </c>
      <c r="E2950" s="16" t="s">
        <v>6097</v>
      </c>
      <c r="F2950" t="s">
        <v>6098</v>
      </c>
      <c r="G2950">
        <v>99820</v>
      </c>
      <c r="H2950" t="s">
        <v>874</v>
      </c>
      <c r="J2950" t="s">
        <v>378</v>
      </c>
      <c r="K2950" t="s">
        <v>862</v>
      </c>
      <c r="L2950">
        <v>3</v>
      </c>
      <c r="M2950" s="2">
        <v>18000</v>
      </c>
      <c r="N2950" s="2">
        <v>18000</v>
      </c>
      <c r="O2950" s="2">
        <v>0</v>
      </c>
      <c r="P2950" s="2">
        <v>0</v>
      </c>
      <c r="Q2950" s="2">
        <v>0</v>
      </c>
      <c r="R2950" s="2">
        <v>0</v>
      </c>
      <c r="S2950" t="s">
        <v>863</v>
      </c>
      <c r="T2950" t="s">
        <v>1878</v>
      </c>
      <c r="U2950" t="s">
        <v>7758</v>
      </c>
      <c r="V2950" t="s">
        <v>7752</v>
      </c>
      <c r="W2950" t="s">
        <v>7752</v>
      </c>
      <c r="X2950" t="s">
        <v>7752</v>
      </c>
      <c r="Y2950" t="s">
        <v>7752</v>
      </c>
      <c r="Z2950">
        <v>0</v>
      </c>
      <c r="AA2950">
        <v>0</v>
      </c>
    </row>
    <row r="2951" spans="1:27">
      <c r="A2951" s="1" t="s">
        <v>6102</v>
      </c>
      <c r="B2951">
        <v>3200600</v>
      </c>
      <c r="C2951" t="s">
        <v>2152</v>
      </c>
      <c r="D2951" t="s">
        <v>2152</v>
      </c>
      <c r="E2951" s="16" t="s">
        <v>6103</v>
      </c>
      <c r="F2951" t="s">
        <v>6104</v>
      </c>
      <c r="G2951">
        <v>31140</v>
      </c>
      <c r="H2951" t="s">
        <v>1444</v>
      </c>
      <c r="J2951" t="s">
        <v>7368</v>
      </c>
      <c r="K2951" t="s">
        <v>194</v>
      </c>
      <c r="L2951">
        <v>3</v>
      </c>
      <c r="M2951" s="2">
        <v>18000</v>
      </c>
      <c r="N2951" s="2">
        <v>18000</v>
      </c>
      <c r="O2951" s="2">
        <v>0</v>
      </c>
      <c r="P2951" s="2">
        <v>0</v>
      </c>
      <c r="Q2951" s="2">
        <v>0</v>
      </c>
      <c r="R2951" s="2">
        <v>0</v>
      </c>
      <c r="S2951" t="s">
        <v>1916</v>
      </c>
      <c r="T2951" t="s">
        <v>5266</v>
      </c>
      <c r="U2951" t="s">
        <v>7758</v>
      </c>
      <c r="V2951" t="s">
        <v>7752</v>
      </c>
      <c r="W2951" t="s">
        <v>7752</v>
      </c>
      <c r="X2951" t="s">
        <v>7753</v>
      </c>
      <c r="Y2951" t="s">
        <v>7752</v>
      </c>
      <c r="Z2951">
        <v>0</v>
      </c>
      <c r="AA2951">
        <v>0</v>
      </c>
    </row>
    <row r="2952" spans="1:27">
      <c r="A2952" s="1" t="s">
        <v>7703</v>
      </c>
      <c r="B2952">
        <v>3200600</v>
      </c>
      <c r="C2952" t="s">
        <v>2152</v>
      </c>
      <c r="D2952" t="s">
        <v>2152</v>
      </c>
      <c r="E2952" s="16" t="s">
        <v>7704</v>
      </c>
      <c r="F2952" t="s">
        <v>7705</v>
      </c>
      <c r="G2952">
        <v>42010</v>
      </c>
      <c r="H2952" t="s">
        <v>697</v>
      </c>
      <c r="J2952" t="s">
        <v>8406</v>
      </c>
      <c r="K2952" t="s">
        <v>3567</v>
      </c>
      <c r="L2952">
        <v>3</v>
      </c>
      <c r="M2952" s="2">
        <v>24000</v>
      </c>
      <c r="N2952" s="2">
        <v>24000</v>
      </c>
      <c r="O2952" s="2">
        <v>0</v>
      </c>
      <c r="P2952" s="2">
        <v>0</v>
      </c>
      <c r="Q2952" s="2">
        <v>0</v>
      </c>
      <c r="R2952" s="2">
        <v>0</v>
      </c>
      <c r="S2952" t="s">
        <v>863</v>
      </c>
      <c r="T2952" t="s">
        <v>4333</v>
      </c>
      <c r="U2952" t="s">
        <v>7758</v>
      </c>
      <c r="V2952" t="s">
        <v>7752</v>
      </c>
      <c r="W2952" t="s">
        <v>7751</v>
      </c>
      <c r="X2952" t="s">
        <v>7752</v>
      </c>
      <c r="Y2952" t="s">
        <v>7752</v>
      </c>
      <c r="Z2952">
        <v>0</v>
      </c>
      <c r="AA2952">
        <v>0</v>
      </c>
    </row>
    <row r="2953" spans="1:27">
      <c r="A2953" s="1" t="s">
        <v>5392</v>
      </c>
      <c r="B2953">
        <v>3200600</v>
      </c>
      <c r="C2953" t="s">
        <v>2152</v>
      </c>
      <c r="D2953" t="s">
        <v>2152</v>
      </c>
      <c r="E2953" s="16" t="s">
        <v>5393</v>
      </c>
      <c r="F2953" t="s">
        <v>5394</v>
      </c>
      <c r="G2953">
        <v>11320</v>
      </c>
      <c r="H2953" t="s">
        <v>1558</v>
      </c>
      <c r="J2953" t="s">
        <v>7365</v>
      </c>
      <c r="K2953" t="s">
        <v>189</v>
      </c>
      <c r="L2953">
        <v>1</v>
      </c>
      <c r="M2953" s="2">
        <v>24000</v>
      </c>
      <c r="N2953" s="2">
        <v>0</v>
      </c>
      <c r="O2953" s="2">
        <v>0</v>
      </c>
      <c r="P2953" s="2">
        <v>0</v>
      </c>
      <c r="Q2953" s="2">
        <v>24000</v>
      </c>
      <c r="R2953" s="2">
        <v>0</v>
      </c>
      <c r="S2953" t="s">
        <v>1820</v>
      </c>
      <c r="T2953" t="s">
        <v>2984</v>
      </c>
      <c r="U2953" t="s">
        <v>7758</v>
      </c>
      <c r="V2953" t="s">
        <v>7751</v>
      </c>
      <c r="W2953" t="s">
        <v>7753</v>
      </c>
      <c r="X2953" t="s">
        <v>7752</v>
      </c>
      <c r="Y2953" t="s">
        <v>7752</v>
      </c>
      <c r="Z2953">
        <v>0</v>
      </c>
      <c r="AA2953">
        <v>0</v>
      </c>
    </row>
    <row r="2954" spans="1:27">
      <c r="A2954" s="1" t="s">
        <v>5388</v>
      </c>
      <c r="B2954">
        <v>3200600</v>
      </c>
      <c r="C2954" t="s">
        <v>2152</v>
      </c>
      <c r="D2954" t="s">
        <v>2152</v>
      </c>
      <c r="E2954" s="16" t="s">
        <v>5389</v>
      </c>
      <c r="F2954" t="s">
        <v>5390</v>
      </c>
      <c r="G2954">
        <v>11120</v>
      </c>
      <c r="H2954" t="s">
        <v>2402</v>
      </c>
      <c r="J2954" t="s">
        <v>7368</v>
      </c>
      <c r="K2954" t="s">
        <v>194</v>
      </c>
      <c r="L2954">
        <v>3</v>
      </c>
      <c r="M2954" s="2">
        <v>24000</v>
      </c>
      <c r="N2954" s="2">
        <v>0</v>
      </c>
      <c r="O2954" s="2">
        <v>0</v>
      </c>
      <c r="P2954" s="2">
        <v>0</v>
      </c>
      <c r="Q2954" s="2">
        <v>24000</v>
      </c>
      <c r="R2954" s="2">
        <v>0</v>
      </c>
      <c r="S2954" t="s">
        <v>1820</v>
      </c>
      <c r="T2954" t="s">
        <v>5391</v>
      </c>
      <c r="U2954" t="s">
        <v>7758</v>
      </c>
      <c r="V2954" t="s">
        <v>7751</v>
      </c>
      <c r="W2954" t="s">
        <v>7753</v>
      </c>
      <c r="X2954" t="s">
        <v>7752</v>
      </c>
      <c r="Y2954" t="s">
        <v>7752</v>
      </c>
      <c r="Z2954">
        <v>0</v>
      </c>
      <c r="AA2954">
        <v>0</v>
      </c>
    </row>
    <row r="2955" spans="1:27">
      <c r="A2955" s="1" t="s">
        <v>6970</v>
      </c>
      <c r="B2955">
        <v>3200600</v>
      </c>
      <c r="C2955" t="s">
        <v>2152</v>
      </c>
      <c r="D2955" t="s">
        <v>2152</v>
      </c>
      <c r="E2955" s="16" t="s">
        <v>6971</v>
      </c>
      <c r="F2955" t="s">
        <v>6972</v>
      </c>
      <c r="G2955">
        <v>11220</v>
      </c>
      <c r="H2955" t="s">
        <v>545</v>
      </c>
      <c r="J2955" t="s">
        <v>7368</v>
      </c>
      <c r="K2955" t="s">
        <v>2827</v>
      </c>
      <c r="L2955">
        <v>3</v>
      </c>
      <c r="M2955" s="2">
        <v>26000</v>
      </c>
      <c r="N2955" s="2">
        <v>0</v>
      </c>
      <c r="O2955" s="2">
        <v>0</v>
      </c>
      <c r="P2955" s="2">
        <v>0</v>
      </c>
      <c r="Q2955" s="2">
        <v>26000</v>
      </c>
      <c r="R2955" s="2">
        <v>0</v>
      </c>
      <c r="S2955" t="s">
        <v>1820</v>
      </c>
      <c r="T2955" t="s">
        <v>6973</v>
      </c>
      <c r="U2955" t="s">
        <v>7758</v>
      </c>
      <c r="V2955" t="s">
        <v>7751</v>
      </c>
      <c r="W2955" t="s">
        <v>7753</v>
      </c>
      <c r="X2955" t="s">
        <v>7752</v>
      </c>
      <c r="Y2955" t="s">
        <v>7752</v>
      </c>
      <c r="Z2955">
        <v>0</v>
      </c>
      <c r="AA2955">
        <v>0</v>
      </c>
    </row>
    <row r="2956" spans="1:27">
      <c r="A2956" s="1" t="s">
        <v>6977</v>
      </c>
      <c r="B2956">
        <v>3200600</v>
      </c>
      <c r="C2956" t="s">
        <v>2152</v>
      </c>
      <c r="D2956" t="s">
        <v>2152</v>
      </c>
      <c r="E2956" s="16" t="s">
        <v>6216</v>
      </c>
      <c r="F2956" t="s">
        <v>6285</v>
      </c>
      <c r="G2956">
        <v>11240</v>
      </c>
      <c r="H2956" t="s">
        <v>4734</v>
      </c>
      <c r="J2956" t="s">
        <v>7368</v>
      </c>
      <c r="K2956" t="s">
        <v>826</v>
      </c>
      <c r="L2956">
        <v>3</v>
      </c>
      <c r="M2956" s="2">
        <v>29000</v>
      </c>
      <c r="N2956" s="2">
        <v>0</v>
      </c>
      <c r="O2956" s="2">
        <v>0</v>
      </c>
      <c r="P2956" s="2">
        <v>0</v>
      </c>
      <c r="Q2956" s="2">
        <v>29000</v>
      </c>
      <c r="R2956" s="2">
        <v>0</v>
      </c>
      <c r="S2956" t="s">
        <v>1820</v>
      </c>
      <c r="T2956" t="s">
        <v>6286</v>
      </c>
      <c r="U2956" t="s">
        <v>7758</v>
      </c>
      <c r="V2956" t="s">
        <v>7751</v>
      </c>
      <c r="W2956" t="s">
        <v>7753</v>
      </c>
      <c r="X2956" t="s">
        <v>7752</v>
      </c>
      <c r="Y2956" t="s">
        <v>7752</v>
      </c>
      <c r="Z2956">
        <v>0</v>
      </c>
      <c r="AA2956">
        <v>0</v>
      </c>
    </row>
    <row r="2957" spans="1:27">
      <c r="A2957" s="1" t="s">
        <v>7699</v>
      </c>
      <c r="B2957">
        <v>3200600</v>
      </c>
      <c r="C2957" t="s">
        <v>2152</v>
      </c>
      <c r="D2957" t="s">
        <v>2152</v>
      </c>
      <c r="E2957" s="16" t="s">
        <v>7700</v>
      </c>
      <c r="F2957" t="s">
        <v>4714</v>
      </c>
      <c r="G2957">
        <v>11230</v>
      </c>
      <c r="H2957" t="s">
        <v>1469</v>
      </c>
      <c r="J2957" t="s">
        <v>8406</v>
      </c>
      <c r="K2957" t="s">
        <v>1470</v>
      </c>
      <c r="L2957">
        <v>3</v>
      </c>
      <c r="M2957" s="2">
        <v>30000</v>
      </c>
      <c r="N2957" s="2">
        <v>0</v>
      </c>
      <c r="O2957" s="2">
        <v>0</v>
      </c>
      <c r="P2957" s="2">
        <v>0</v>
      </c>
      <c r="Q2957" s="2">
        <v>30000</v>
      </c>
      <c r="R2957" s="2">
        <v>0</v>
      </c>
      <c r="S2957" t="s">
        <v>1820</v>
      </c>
      <c r="T2957" t="s">
        <v>4715</v>
      </c>
      <c r="U2957" t="s">
        <v>7758</v>
      </c>
      <c r="V2957" t="s">
        <v>7751</v>
      </c>
      <c r="W2957" t="s">
        <v>7753</v>
      </c>
      <c r="X2957" t="s">
        <v>7752</v>
      </c>
      <c r="Y2957" t="s">
        <v>7752</v>
      </c>
      <c r="Z2957">
        <v>0</v>
      </c>
      <c r="AA2957">
        <v>0</v>
      </c>
    </row>
    <row r="2958" spans="1:27">
      <c r="A2958" s="1" t="s">
        <v>6144</v>
      </c>
      <c r="B2958">
        <v>3200600</v>
      </c>
      <c r="C2958" t="s">
        <v>2152</v>
      </c>
      <c r="D2958" t="s">
        <v>2152</v>
      </c>
      <c r="E2958" s="16" t="s">
        <v>6145</v>
      </c>
      <c r="F2958" t="s">
        <v>6146</v>
      </c>
      <c r="G2958">
        <v>11330</v>
      </c>
      <c r="H2958" t="s">
        <v>1168</v>
      </c>
      <c r="J2958" t="s">
        <v>7368</v>
      </c>
      <c r="K2958" t="s">
        <v>194</v>
      </c>
      <c r="L2958">
        <v>3</v>
      </c>
      <c r="M2958" s="2">
        <v>38000</v>
      </c>
      <c r="N2958" s="2">
        <v>0</v>
      </c>
      <c r="O2958" s="2">
        <v>0</v>
      </c>
      <c r="P2958" s="2">
        <v>0</v>
      </c>
      <c r="Q2958" s="2">
        <v>38000</v>
      </c>
      <c r="R2958" s="2">
        <v>0</v>
      </c>
      <c r="S2958" t="s">
        <v>1820</v>
      </c>
      <c r="T2958" t="s">
        <v>6147</v>
      </c>
      <c r="U2958" t="s">
        <v>7758</v>
      </c>
      <c r="V2958" t="s">
        <v>7751</v>
      </c>
      <c r="W2958" t="s">
        <v>7753</v>
      </c>
      <c r="X2958" t="s">
        <v>7752</v>
      </c>
      <c r="Y2958" t="s">
        <v>7752</v>
      </c>
      <c r="Z2958">
        <v>0</v>
      </c>
      <c r="AA2958">
        <v>0</v>
      </c>
    </row>
    <row r="2959" spans="1:27">
      <c r="A2959" s="1" t="s">
        <v>6291</v>
      </c>
      <c r="B2959">
        <v>3200600</v>
      </c>
      <c r="C2959" t="s">
        <v>2152</v>
      </c>
      <c r="D2959" t="s">
        <v>2152</v>
      </c>
      <c r="E2959" s="16" t="s">
        <v>6292</v>
      </c>
      <c r="F2959" t="s">
        <v>7697</v>
      </c>
      <c r="G2959">
        <v>11220</v>
      </c>
      <c r="H2959" t="s">
        <v>545</v>
      </c>
      <c r="J2959" t="s">
        <v>7365</v>
      </c>
      <c r="K2959" t="s">
        <v>6566</v>
      </c>
      <c r="L2959">
        <v>1</v>
      </c>
      <c r="M2959" s="2">
        <v>45400</v>
      </c>
      <c r="N2959" s="2">
        <v>0</v>
      </c>
      <c r="O2959" s="2">
        <v>0</v>
      </c>
      <c r="P2959" s="2">
        <v>0</v>
      </c>
      <c r="Q2959" s="2">
        <v>45400</v>
      </c>
      <c r="R2959" s="2">
        <v>0</v>
      </c>
      <c r="S2959" t="s">
        <v>1820</v>
      </c>
      <c r="T2959" t="s">
        <v>7698</v>
      </c>
      <c r="U2959" t="s">
        <v>7758</v>
      </c>
      <c r="V2959" t="s">
        <v>7751</v>
      </c>
      <c r="W2959" t="s">
        <v>7753</v>
      </c>
      <c r="X2959" t="s">
        <v>7752</v>
      </c>
      <c r="Y2959" t="s">
        <v>7752</v>
      </c>
      <c r="Z2959">
        <v>0</v>
      </c>
      <c r="AA2959">
        <v>0</v>
      </c>
    </row>
    <row r="2960" spans="1:27">
      <c r="A2960" s="1" t="s">
        <v>6148</v>
      </c>
      <c r="B2960">
        <v>3200600</v>
      </c>
      <c r="C2960" t="s">
        <v>2152</v>
      </c>
      <c r="D2960" t="s">
        <v>2152</v>
      </c>
      <c r="E2960" s="16" t="s">
        <v>6149</v>
      </c>
      <c r="F2960" t="s">
        <v>6968</v>
      </c>
      <c r="G2960">
        <v>15063</v>
      </c>
      <c r="H2960" t="s">
        <v>1122</v>
      </c>
      <c r="J2960" t="s">
        <v>7368</v>
      </c>
      <c r="K2960" t="s">
        <v>2827</v>
      </c>
      <c r="L2960">
        <v>3</v>
      </c>
      <c r="M2960" s="2">
        <v>50000</v>
      </c>
      <c r="N2960" s="2">
        <v>0</v>
      </c>
      <c r="O2960" s="2">
        <v>0</v>
      </c>
      <c r="P2960" s="2">
        <v>0</v>
      </c>
      <c r="Q2960" s="2">
        <v>50000</v>
      </c>
      <c r="R2960" s="2">
        <v>0</v>
      </c>
      <c r="S2960" t="s">
        <v>1820</v>
      </c>
      <c r="T2960" t="s">
        <v>6969</v>
      </c>
      <c r="U2960" t="s">
        <v>7758</v>
      </c>
      <c r="V2960" t="s">
        <v>7752</v>
      </c>
      <c r="W2960" t="s">
        <v>7752</v>
      </c>
      <c r="X2960" t="s">
        <v>7752</v>
      </c>
      <c r="Y2960" t="s">
        <v>7751</v>
      </c>
      <c r="Z2960">
        <v>0</v>
      </c>
      <c r="AA2960">
        <v>0</v>
      </c>
    </row>
    <row r="2961" spans="1:27">
      <c r="A2961" s="1" t="s">
        <v>6093</v>
      </c>
      <c r="B2961">
        <v>3200600</v>
      </c>
      <c r="C2961" t="s">
        <v>2152</v>
      </c>
      <c r="D2961" t="s">
        <v>2152</v>
      </c>
      <c r="E2961" s="16" t="s">
        <v>6094</v>
      </c>
      <c r="F2961" t="s">
        <v>6095</v>
      </c>
      <c r="G2961">
        <v>12220</v>
      </c>
      <c r="H2961" t="s">
        <v>1832</v>
      </c>
      <c r="J2961" t="s">
        <v>7368</v>
      </c>
      <c r="K2961" t="s">
        <v>16</v>
      </c>
      <c r="L2961">
        <v>4</v>
      </c>
      <c r="M2961" s="2">
        <v>55000</v>
      </c>
      <c r="N2961" s="2">
        <v>55000</v>
      </c>
      <c r="O2961" s="2">
        <v>0</v>
      </c>
      <c r="P2961" s="2">
        <v>0</v>
      </c>
      <c r="Q2961" s="2">
        <v>0</v>
      </c>
      <c r="R2961" s="2">
        <v>0</v>
      </c>
      <c r="S2961" t="s">
        <v>863</v>
      </c>
      <c r="T2961" t="s">
        <v>28</v>
      </c>
      <c r="U2961" t="s">
        <v>7758</v>
      </c>
      <c r="V2961" t="s">
        <v>7751</v>
      </c>
      <c r="W2961" t="s">
        <v>7752</v>
      </c>
      <c r="X2961" t="s">
        <v>7752</v>
      </c>
      <c r="Y2961" t="s">
        <v>7752</v>
      </c>
      <c r="Z2961">
        <v>0</v>
      </c>
      <c r="AA2961">
        <v>0</v>
      </c>
    </row>
    <row r="2962" spans="1:27">
      <c r="A2962" s="1" t="s">
        <v>2856</v>
      </c>
      <c r="B2962">
        <v>3200600</v>
      </c>
      <c r="C2962" t="s">
        <v>2152</v>
      </c>
      <c r="D2962" t="s">
        <v>2152</v>
      </c>
      <c r="E2962" s="16" t="s">
        <v>2857</v>
      </c>
      <c r="F2962" t="s">
        <v>9769</v>
      </c>
      <c r="G2962">
        <v>16310</v>
      </c>
      <c r="H2962" t="s">
        <v>1818</v>
      </c>
      <c r="J2962" t="s">
        <v>8406</v>
      </c>
      <c r="K2962" t="s">
        <v>527</v>
      </c>
      <c r="L2962">
        <v>2</v>
      </c>
      <c r="M2962" s="2">
        <v>60000</v>
      </c>
      <c r="N2962" s="2">
        <v>60000</v>
      </c>
      <c r="O2962" s="2">
        <v>0</v>
      </c>
      <c r="P2962" s="2">
        <v>0</v>
      </c>
      <c r="Q2962" s="2">
        <v>0</v>
      </c>
      <c r="R2962" s="2">
        <v>0</v>
      </c>
      <c r="S2962" t="s">
        <v>863</v>
      </c>
      <c r="T2962" t="s">
        <v>4416</v>
      </c>
      <c r="U2962" t="s">
        <v>7758</v>
      </c>
      <c r="V2962" t="s">
        <v>7751</v>
      </c>
      <c r="W2962" t="s">
        <v>7753</v>
      </c>
      <c r="X2962" t="s">
        <v>7752</v>
      </c>
      <c r="Y2962" t="s">
        <v>7752</v>
      </c>
      <c r="Z2962">
        <v>1</v>
      </c>
      <c r="AA2962">
        <v>0</v>
      </c>
    </row>
    <row r="2963" spans="1:27">
      <c r="A2963" s="1" t="s">
        <v>2853</v>
      </c>
      <c r="B2963">
        <v>3200600</v>
      </c>
      <c r="C2963" t="s">
        <v>2152</v>
      </c>
      <c r="D2963" t="s">
        <v>2152</v>
      </c>
      <c r="E2963" s="16" t="s">
        <v>2854</v>
      </c>
      <c r="F2963" t="s">
        <v>2855</v>
      </c>
      <c r="G2963">
        <v>16110</v>
      </c>
      <c r="H2963" t="s">
        <v>693</v>
      </c>
      <c r="J2963" t="s">
        <v>379</v>
      </c>
      <c r="K2963" t="s">
        <v>1743</v>
      </c>
      <c r="L2963">
        <v>3</v>
      </c>
      <c r="M2963" s="2">
        <v>60000</v>
      </c>
      <c r="N2963" s="2">
        <v>0</v>
      </c>
      <c r="O2963" s="2">
        <v>0</v>
      </c>
      <c r="P2963" s="2">
        <v>0</v>
      </c>
      <c r="Q2963" s="2">
        <v>60000</v>
      </c>
      <c r="R2963" s="2">
        <v>0</v>
      </c>
      <c r="S2963" t="s">
        <v>1820</v>
      </c>
      <c r="T2963" t="s">
        <v>4727</v>
      </c>
      <c r="U2963" t="s">
        <v>7758</v>
      </c>
      <c r="V2963" t="s">
        <v>7752</v>
      </c>
      <c r="W2963" t="s">
        <v>7753</v>
      </c>
      <c r="X2963" t="s">
        <v>7752</v>
      </c>
      <c r="Y2963" t="s">
        <v>7753</v>
      </c>
      <c r="Z2963">
        <v>1</v>
      </c>
      <c r="AA2963">
        <v>0</v>
      </c>
    </row>
    <row r="2964" spans="1:27">
      <c r="A2964" s="1" t="s">
        <v>6287</v>
      </c>
      <c r="B2964">
        <v>3200600</v>
      </c>
      <c r="C2964" t="s">
        <v>2152</v>
      </c>
      <c r="D2964" t="s">
        <v>2152</v>
      </c>
      <c r="E2964" s="16" t="s">
        <v>6288</v>
      </c>
      <c r="F2964" t="s">
        <v>6289</v>
      </c>
      <c r="G2964">
        <v>43020</v>
      </c>
      <c r="H2964" t="s">
        <v>3562</v>
      </c>
      <c r="J2964" t="s">
        <v>7368</v>
      </c>
      <c r="K2964" t="s">
        <v>194</v>
      </c>
      <c r="L2964">
        <v>3</v>
      </c>
      <c r="M2964" s="2">
        <v>60500</v>
      </c>
      <c r="N2964" s="2">
        <v>60500</v>
      </c>
      <c r="O2964" s="2">
        <v>0</v>
      </c>
      <c r="P2964" s="2">
        <v>0</v>
      </c>
      <c r="Q2964" s="2">
        <v>0</v>
      </c>
      <c r="R2964" s="2">
        <v>0</v>
      </c>
      <c r="S2964" t="s">
        <v>863</v>
      </c>
      <c r="T2964" t="s">
        <v>6290</v>
      </c>
      <c r="U2964" t="s">
        <v>7758</v>
      </c>
      <c r="V2964" t="s">
        <v>7751</v>
      </c>
      <c r="W2964" t="s">
        <v>7753</v>
      </c>
      <c r="X2964" t="s">
        <v>7753</v>
      </c>
      <c r="Y2964" t="s">
        <v>7752</v>
      </c>
      <c r="Z2964">
        <v>0</v>
      </c>
      <c r="AA2964">
        <v>0</v>
      </c>
    </row>
    <row r="2965" spans="1:27">
      <c r="A2965" s="1" t="s">
        <v>2858</v>
      </c>
      <c r="B2965">
        <v>3200600</v>
      </c>
      <c r="C2965" t="s">
        <v>2152</v>
      </c>
      <c r="D2965" t="s">
        <v>2152</v>
      </c>
      <c r="E2965" s="16" t="s">
        <v>2859</v>
      </c>
      <c r="F2965" t="s">
        <v>5378</v>
      </c>
      <c r="G2965">
        <v>16361</v>
      </c>
      <c r="H2965" t="s">
        <v>4426</v>
      </c>
      <c r="J2965" t="s">
        <v>7368</v>
      </c>
      <c r="K2965" t="s">
        <v>2827</v>
      </c>
      <c r="L2965">
        <v>3</v>
      </c>
      <c r="M2965" s="2">
        <v>65000</v>
      </c>
      <c r="N2965" s="2">
        <v>65000</v>
      </c>
      <c r="O2965" s="2">
        <v>0</v>
      </c>
      <c r="P2965" s="2">
        <v>0</v>
      </c>
      <c r="Q2965" s="2">
        <v>0</v>
      </c>
      <c r="R2965" s="2">
        <v>0</v>
      </c>
      <c r="S2965" t="s">
        <v>863</v>
      </c>
      <c r="T2965" t="s">
        <v>458</v>
      </c>
      <c r="U2965" t="s">
        <v>7758</v>
      </c>
      <c r="V2965" t="s">
        <v>7751</v>
      </c>
      <c r="W2965" t="s">
        <v>7753</v>
      </c>
      <c r="X2965" t="s">
        <v>7752</v>
      </c>
      <c r="Y2965" t="s">
        <v>7752</v>
      </c>
      <c r="Z2965">
        <v>0</v>
      </c>
      <c r="AA2965">
        <v>0</v>
      </c>
    </row>
    <row r="2966" spans="1:27">
      <c r="A2966" s="1" t="s">
        <v>6105</v>
      </c>
      <c r="B2966">
        <v>3200600</v>
      </c>
      <c r="C2966" t="s">
        <v>2152</v>
      </c>
      <c r="D2966" t="s">
        <v>2152</v>
      </c>
      <c r="E2966" s="16" t="s">
        <v>6106</v>
      </c>
      <c r="F2966" t="s">
        <v>6107</v>
      </c>
      <c r="G2966">
        <v>12220</v>
      </c>
      <c r="H2966" t="s">
        <v>1832</v>
      </c>
      <c r="J2966" t="s">
        <v>8406</v>
      </c>
      <c r="K2966" t="s">
        <v>1983</v>
      </c>
      <c r="L2966">
        <v>3</v>
      </c>
      <c r="M2966" s="2">
        <v>72000</v>
      </c>
      <c r="N2966" s="2">
        <v>72000</v>
      </c>
      <c r="O2966" s="2">
        <v>0</v>
      </c>
      <c r="P2966" s="2">
        <v>0</v>
      </c>
      <c r="Q2966" s="2">
        <v>0</v>
      </c>
      <c r="R2966" s="2">
        <v>0</v>
      </c>
      <c r="S2966" t="s">
        <v>863</v>
      </c>
      <c r="T2966" t="s">
        <v>404</v>
      </c>
      <c r="U2966" t="s">
        <v>7758</v>
      </c>
      <c r="V2966" t="s">
        <v>7751</v>
      </c>
      <c r="W2966" t="s">
        <v>7753</v>
      </c>
      <c r="X2966" t="s">
        <v>7752</v>
      </c>
      <c r="Y2966" t="s">
        <v>7752</v>
      </c>
      <c r="Z2966">
        <v>1</v>
      </c>
      <c r="AA2966">
        <v>0</v>
      </c>
    </row>
    <row r="2967" spans="1:27">
      <c r="A2967" s="1" t="s">
        <v>6089</v>
      </c>
      <c r="B2967">
        <v>3200600</v>
      </c>
      <c r="C2967" t="s">
        <v>2152</v>
      </c>
      <c r="D2967" t="s">
        <v>2152</v>
      </c>
      <c r="E2967" s="16" t="s">
        <v>6090</v>
      </c>
      <c r="F2967" t="s">
        <v>6091</v>
      </c>
      <c r="G2967">
        <v>11220</v>
      </c>
      <c r="H2967" t="s">
        <v>545</v>
      </c>
      <c r="J2967" t="s">
        <v>7368</v>
      </c>
      <c r="K2967" t="s">
        <v>16</v>
      </c>
      <c r="L2967">
        <v>4</v>
      </c>
      <c r="M2967" s="2">
        <v>80000</v>
      </c>
      <c r="N2967" s="2">
        <v>0</v>
      </c>
      <c r="O2967" s="2">
        <v>0</v>
      </c>
      <c r="P2967" s="2">
        <v>0</v>
      </c>
      <c r="Q2967" s="2">
        <v>80000</v>
      </c>
      <c r="R2967" s="2">
        <v>0</v>
      </c>
      <c r="S2967" t="s">
        <v>1820</v>
      </c>
      <c r="T2967" t="s">
        <v>6092</v>
      </c>
      <c r="U2967" t="s">
        <v>7758</v>
      </c>
      <c r="V2967" t="s">
        <v>7751</v>
      </c>
      <c r="W2967" t="s">
        <v>7753</v>
      </c>
      <c r="X2967" t="s">
        <v>7752</v>
      </c>
      <c r="Y2967" t="s">
        <v>7752</v>
      </c>
      <c r="Z2967">
        <v>0</v>
      </c>
      <c r="AA2967">
        <v>0</v>
      </c>
    </row>
    <row r="2968" spans="1:27">
      <c r="A2968" s="1" t="s">
        <v>6974</v>
      </c>
      <c r="B2968">
        <v>3200600</v>
      </c>
      <c r="C2968" t="s">
        <v>2152</v>
      </c>
      <c r="D2968" t="s">
        <v>2152</v>
      </c>
      <c r="E2968" s="16" t="s">
        <v>6975</v>
      </c>
      <c r="F2968" t="s">
        <v>6976</v>
      </c>
      <c r="G2968">
        <v>43020</v>
      </c>
      <c r="H2968" t="s">
        <v>3562</v>
      </c>
      <c r="J2968" t="s">
        <v>7368</v>
      </c>
      <c r="K2968" t="s">
        <v>194</v>
      </c>
      <c r="L2968">
        <v>3</v>
      </c>
      <c r="M2968" s="2">
        <v>88000</v>
      </c>
      <c r="N2968" s="2">
        <v>88000</v>
      </c>
      <c r="O2968" s="2">
        <v>0</v>
      </c>
      <c r="P2968" s="2">
        <v>0</v>
      </c>
      <c r="Q2968" s="2">
        <v>0</v>
      </c>
      <c r="R2968" s="2">
        <v>0</v>
      </c>
      <c r="S2968" t="s">
        <v>1916</v>
      </c>
      <c r="T2968" t="s">
        <v>1689</v>
      </c>
      <c r="U2968" t="s">
        <v>7758</v>
      </c>
      <c r="V2968" t="s">
        <v>7751</v>
      </c>
      <c r="W2968" t="s">
        <v>7751</v>
      </c>
      <c r="X2968" t="s">
        <v>7752</v>
      </c>
      <c r="Y2968" t="s">
        <v>7752</v>
      </c>
      <c r="Z2968">
        <v>0</v>
      </c>
      <c r="AA2968">
        <v>0</v>
      </c>
    </row>
    <row r="2969" spans="1:27">
      <c r="A2969" s="1" t="s">
        <v>6128</v>
      </c>
      <c r="B2969">
        <v>3200600</v>
      </c>
      <c r="C2969" t="s">
        <v>2152</v>
      </c>
      <c r="D2969" t="s">
        <v>2152</v>
      </c>
      <c r="E2969" s="16" t="s">
        <v>6129</v>
      </c>
      <c r="F2969" t="s">
        <v>6130</v>
      </c>
      <c r="G2969">
        <v>11120</v>
      </c>
      <c r="H2969" t="s">
        <v>2402</v>
      </c>
      <c r="J2969" t="s">
        <v>7368</v>
      </c>
      <c r="K2969" t="s">
        <v>194</v>
      </c>
      <c r="L2969">
        <v>3</v>
      </c>
      <c r="M2969" s="2">
        <v>96000</v>
      </c>
      <c r="N2969" s="2">
        <v>0</v>
      </c>
      <c r="O2969" s="2">
        <v>0</v>
      </c>
      <c r="P2969" s="2">
        <v>0</v>
      </c>
      <c r="Q2969" s="2">
        <v>96000</v>
      </c>
      <c r="R2969" s="2">
        <v>0</v>
      </c>
      <c r="S2969" t="s">
        <v>1820</v>
      </c>
      <c r="T2969" t="s">
        <v>6131</v>
      </c>
      <c r="U2969" t="s">
        <v>7758</v>
      </c>
      <c r="V2969" t="s">
        <v>7751</v>
      </c>
      <c r="W2969" t="s">
        <v>7753</v>
      </c>
      <c r="X2969" t="s">
        <v>7752</v>
      </c>
      <c r="Y2969" t="s">
        <v>7752</v>
      </c>
      <c r="Z2969">
        <v>0</v>
      </c>
      <c r="AA2969">
        <v>0</v>
      </c>
    </row>
    <row r="2970" spans="1:27">
      <c r="A2970" s="1" t="s">
        <v>6108</v>
      </c>
      <c r="B2970">
        <v>3200600</v>
      </c>
      <c r="C2970" t="s">
        <v>2152</v>
      </c>
      <c r="D2970" t="s">
        <v>2152</v>
      </c>
      <c r="E2970" s="16" t="s">
        <v>5386</v>
      </c>
      <c r="F2970" t="s">
        <v>5387</v>
      </c>
      <c r="G2970">
        <v>41030</v>
      </c>
      <c r="H2970" t="s">
        <v>1827</v>
      </c>
      <c r="J2970" t="s">
        <v>7368</v>
      </c>
      <c r="K2970" t="s">
        <v>792</v>
      </c>
      <c r="L2970">
        <v>3</v>
      </c>
      <c r="M2970" s="2">
        <v>107000</v>
      </c>
      <c r="N2970" s="2">
        <v>107000</v>
      </c>
      <c r="O2970" s="2">
        <v>0</v>
      </c>
      <c r="P2970" s="2">
        <v>0</v>
      </c>
      <c r="Q2970" s="2">
        <v>0</v>
      </c>
      <c r="R2970" s="2">
        <v>0</v>
      </c>
      <c r="S2970" t="s">
        <v>863</v>
      </c>
      <c r="T2970" t="s">
        <v>4416</v>
      </c>
      <c r="U2970" t="s">
        <v>7758</v>
      </c>
      <c r="V2970" t="s">
        <v>7752</v>
      </c>
      <c r="W2970" t="s">
        <v>7752</v>
      </c>
      <c r="X2970" t="s">
        <v>7751</v>
      </c>
      <c r="Y2970" t="s">
        <v>7752</v>
      </c>
      <c r="Z2970">
        <v>1</v>
      </c>
      <c r="AA2970">
        <v>0</v>
      </c>
    </row>
    <row r="2971" spans="1:27">
      <c r="A2971" s="1" t="s">
        <v>3808</v>
      </c>
      <c r="B2971">
        <v>3200600</v>
      </c>
      <c r="C2971" t="s">
        <v>2152</v>
      </c>
      <c r="D2971" t="s">
        <v>2152</v>
      </c>
      <c r="E2971" s="16" t="s">
        <v>2851</v>
      </c>
      <c r="F2971" t="s">
        <v>2852</v>
      </c>
      <c r="G2971">
        <v>11220</v>
      </c>
      <c r="H2971" t="s">
        <v>545</v>
      </c>
      <c r="J2971" t="s">
        <v>7364</v>
      </c>
      <c r="K2971" t="s">
        <v>2576</v>
      </c>
      <c r="L2971">
        <v>1</v>
      </c>
      <c r="M2971" s="2">
        <v>115000</v>
      </c>
      <c r="N2971" s="2">
        <v>0</v>
      </c>
      <c r="O2971" s="2">
        <v>0</v>
      </c>
      <c r="P2971" s="2">
        <v>0</v>
      </c>
      <c r="Q2971" s="2">
        <v>115000</v>
      </c>
      <c r="R2971" s="2">
        <v>0</v>
      </c>
      <c r="S2971" t="s">
        <v>1820</v>
      </c>
      <c r="T2971" t="s">
        <v>3807</v>
      </c>
      <c r="U2971" t="s">
        <v>7758</v>
      </c>
      <c r="V2971" t="s">
        <v>7751</v>
      </c>
      <c r="W2971" t="s">
        <v>7753</v>
      </c>
      <c r="X2971" t="s">
        <v>7752</v>
      </c>
      <c r="Y2971" t="s">
        <v>7752</v>
      </c>
      <c r="Z2971">
        <v>0</v>
      </c>
      <c r="AA2971">
        <v>0</v>
      </c>
    </row>
    <row r="2972" spans="1:27">
      <c r="A2972" s="1" t="s">
        <v>2150</v>
      </c>
      <c r="B2972">
        <v>3200600</v>
      </c>
      <c r="C2972" t="s">
        <v>2152</v>
      </c>
      <c r="D2972" t="s">
        <v>2152</v>
      </c>
      <c r="E2972" s="16" t="s">
        <v>2151</v>
      </c>
      <c r="F2972" t="s">
        <v>2153</v>
      </c>
      <c r="G2972">
        <v>72010</v>
      </c>
      <c r="H2972" t="s">
        <v>1219</v>
      </c>
      <c r="J2972" t="s">
        <v>376</v>
      </c>
      <c r="K2972" t="s">
        <v>2335</v>
      </c>
      <c r="L2972">
        <v>3</v>
      </c>
      <c r="M2972" s="2">
        <v>120000</v>
      </c>
      <c r="N2972" s="2">
        <v>120000</v>
      </c>
      <c r="O2972" s="2">
        <v>0</v>
      </c>
      <c r="P2972" s="2">
        <v>0</v>
      </c>
      <c r="Q2972" s="2">
        <v>0</v>
      </c>
      <c r="R2972" s="2">
        <v>0</v>
      </c>
      <c r="S2972" t="s">
        <v>863</v>
      </c>
      <c r="T2972" t="s">
        <v>871</v>
      </c>
      <c r="U2972" t="s">
        <v>7758</v>
      </c>
      <c r="V2972" t="s">
        <v>7753</v>
      </c>
      <c r="W2972" t="s">
        <v>7753</v>
      </c>
      <c r="X2972" t="s">
        <v>7752</v>
      </c>
      <c r="Y2972" t="s">
        <v>7752</v>
      </c>
      <c r="Z2972">
        <v>0</v>
      </c>
      <c r="AA2972">
        <v>0</v>
      </c>
    </row>
    <row r="2973" spans="1:27">
      <c r="A2973" s="1" t="s">
        <v>5395</v>
      </c>
      <c r="B2973">
        <v>3200600</v>
      </c>
      <c r="C2973" t="s">
        <v>2152</v>
      </c>
      <c r="D2973" t="s">
        <v>2152</v>
      </c>
      <c r="E2973" s="16" t="s">
        <v>5396</v>
      </c>
      <c r="F2973" t="s">
        <v>5397</v>
      </c>
      <c r="G2973">
        <v>11240</v>
      </c>
      <c r="H2973" t="s">
        <v>4734</v>
      </c>
      <c r="J2973" t="s">
        <v>8406</v>
      </c>
      <c r="K2973" t="s">
        <v>3567</v>
      </c>
      <c r="L2973">
        <v>3</v>
      </c>
      <c r="M2973" s="2">
        <v>120000</v>
      </c>
      <c r="N2973" s="2">
        <v>0</v>
      </c>
      <c r="O2973" s="2">
        <v>0</v>
      </c>
      <c r="P2973" s="2">
        <v>0</v>
      </c>
      <c r="Q2973" s="2">
        <v>120000</v>
      </c>
      <c r="R2973" s="2">
        <v>0</v>
      </c>
      <c r="S2973" t="s">
        <v>1820</v>
      </c>
      <c r="T2973" t="s">
        <v>3955</v>
      </c>
      <c r="U2973" t="s">
        <v>7758</v>
      </c>
      <c r="V2973" t="s">
        <v>7751</v>
      </c>
      <c r="W2973" t="s">
        <v>7753</v>
      </c>
      <c r="X2973" t="s">
        <v>7752</v>
      </c>
      <c r="Y2973" t="s">
        <v>7752</v>
      </c>
      <c r="Z2973">
        <v>0</v>
      </c>
      <c r="AA2973">
        <v>0</v>
      </c>
    </row>
    <row r="2974" spans="1:27">
      <c r="A2974" s="1" t="s">
        <v>7706</v>
      </c>
      <c r="B2974">
        <v>3200600</v>
      </c>
      <c r="C2974" t="s">
        <v>2152</v>
      </c>
      <c r="D2974" t="s">
        <v>2152</v>
      </c>
      <c r="E2974" s="16" t="s">
        <v>2049</v>
      </c>
      <c r="F2974" t="s">
        <v>2049</v>
      </c>
      <c r="G2974">
        <v>91010</v>
      </c>
      <c r="H2974" t="s">
        <v>870</v>
      </c>
      <c r="J2974" t="s">
        <v>378</v>
      </c>
      <c r="K2974" t="s">
        <v>862</v>
      </c>
      <c r="L2974">
        <v>3</v>
      </c>
      <c r="M2974" s="2">
        <v>142770</v>
      </c>
      <c r="N2974" s="2">
        <v>0</v>
      </c>
      <c r="O2974" s="2">
        <v>0</v>
      </c>
      <c r="P2974" s="2">
        <v>0</v>
      </c>
      <c r="Q2974" s="2">
        <v>0</v>
      </c>
      <c r="R2974" s="2">
        <v>142770</v>
      </c>
      <c r="S2974" t="s">
        <v>863</v>
      </c>
      <c r="T2974" t="s">
        <v>871</v>
      </c>
      <c r="U2974" t="s">
        <v>7758</v>
      </c>
      <c r="V2974" t="s">
        <v>7752</v>
      </c>
      <c r="W2974" t="s">
        <v>7752</v>
      </c>
      <c r="X2974" t="s">
        <v>7752</v>
      </c>
      <c r="Y2974" t="s">
        <v>7752</v>
      </c>
      <c r="Z2974">
        <v>0</v>
      </c>
      <c r="AA2974">
        <v>0</v>
      </c>
    </row>
    <row r="2975" spans="1:27">
      <c r="A2975" s="1" t="s">
        <v>6083</v>
      </c>
      <c r="B2975">
        <v>3200600</v>
      </c>
      <c r="C2975" t="s">
        <v>2152</v>
      </c>
      <c r="D2975" t="s">
        <v>2152</v>
      </c>
      <c r="E2975" s="16" t="s">
        <v>6084</v>
      </c>
      <c r="F2975" t="s">
        <v>9770</v>
      </c>
      <c r="G2975">
        <v>11220</v>
      </c>
      <c r="H2975" t="s">
        <v>545</v>
      </c>
      <c r="J2975" t="s">
        <v>8406</v>
      </c>
      <c r="K2975" t="s">
        <v>527</v>
      </c>
      <c r="L2975">
        <v>2</v>
      </c>
      <c r="M2975" s="2">
        <v>275000</v>
      </c>
      <c r="N2975" s="2">
        <v>0</v>
      </c>
      <c r="O2975" s="2">
        <v>0</v>
      </c>
      <c r="P2975" s="2">
        <v>0</v>
      </c>
      <c r="Q2975" s="2">
        <v>275000</v>
      </c>
      <c r="R2975" s="2">
        <v>0</v>
      </c>
      <c r="S2975" t="s">
        <v>1820</v>
      </c>
      <c r="T2975" t="s">
        <v>5198</v>
      </c>
      <c r="U2975" t="s">
        <v>7758</v>
      </c>
      <c r="V2975" t="s">
        <v>7751</v>
      </c>
      <c r="W2975" t="s">
        <v>7753</v>
      </c>
      <c r="X2975" t="s">
        <v>7752</v>
      </c>
      <c r="Y2975" t="s">
        <v>7752</v>
      </c>
      <c r="Z2975">
        <v>0</v>
      </c>
      <c r="AA2975">
        <v>0</v>
      </c>
    </row>
    <row r="2976" spans="1:27">
      <c r="A2976" s="1" t="s">
        <v>6079</v>
      </c>
      <c r="B2976">
        <v>3200600</v>
      </c>
      <c r="C2976" t="s">
        <v>2152</v>
      </c>
      <c r="D2976" t="s">
        <v>2152</v>
      </c>
      <c r="E2976" s="16" t="s">
        <v>6080</v>
      </c>
      <c r="F2976" t="s">
        <v>6081</v>
      </c>
      <c r="G2976">
        <v>43020</v>
      </c>
      <c r="H2976" t="s">
        <v>3562</v>
      </c>
      <c r="J2976" t="s">
        <v>8406</v>
      </c>
      <c r="K2976" t="s">
        <v>1470</v>
      </c>
      <c r="L2976">
        <v>3</v>
      </c>
      <c r="M2976" s="2">
        <v>290000</v>
      </c>
      <c r="N2976" s="2">
        <v>290000</v>
      </c>
      <c r="O2976" s="2">
        <v>0</v>
      </c>
      <c r="P2976" s="2">
        <v>0</v>
      </c>
      <c r="Q2976" s="2">
        <v>0</v>
      </c>
      <c r="R2976" s="2">
        <v>0</v>
      </c>
      <c r="S2976" t="s">
        <v>1916</v>
      </c>
      <c r="T2976" t="s">
        <v>6082</v>
      </c>
      <c r="U2976" t="s">
        <v>7758</v>
      </c>
      <c r="V2976" t="s">
        <v>7751</v>
      </c>
      <c r="W2976" t="s">
        <v>7753</v>
      </c>
      <c r="X2976" t="s">
        <v>7753</v>
      </c>
      <c r="Y2976" t="s">
        <v>7752</v>
      </c>
      <c r="Z2976">
        <v>0</v>
      </c>
      <c r="AA2976">
        <v>0</v>
      </c>
    </row>
    <row r="2977" spans="1:27">
      <c r="A2977" s="1" t="s">
        <v>6099</v>
      </c>
      <c r="B2977">
        <v>3200600</v>
      </c>
      <c r="C2977" t="s">
        <v>2152</v>
      </c>
      <c r="D2977" t="s">
        <v>2152</v>
      </c>
      <c r="E2977" s="16" t="s">
        <v>6100</v>
      </c>
      <c r="F2977" t="s">
        <v>6101</v>
      </c>
      <c r="G2977">
        <v>11330</v>
      </c>
      <c r="H2977" t="s">
        <v>1168</v>
      </c>
      <c r="J2977" t="s">
        <v>7365</v>
      </c>
      <c r="K2977" t="s">
        <v>3998</v>
      </c>
      <c r="L2977">
        <v>1</v>
      </c>
      <c r="M2977" s="2">
        <v>295000</v>
      </c>
      <c r="N2977" s="2">
        <v>0</v>
      </c>
      <c r="O2977" s="2">
        <v>0</v>
      </c>
      <c r="P2977" s="2">
        <v>0</v>
      </c>
      <c r="Q2977" s="2">
        <v>295000</v>
      </c>
      <c r="R2977" s="2">
        <v>0</v>
      </c>
      <c r="S2977" t="s">
        <v>1820</v>
      </c>
      <c r="T2977" t="s">
        <v>1680</v>
      </c>
      <c r="U2977" t="s">
        <v>7758</v>
      </c>
      <c r="V2977" t="s">
        <v>7751</v>
      </c>
      <c r="W2977" t="s">
        <v>7753</v>
      </c>
      <c r="X2977" t="s">
        <v>7752</v>
      </c>
      <c r="Y2977" t="s">
        <v>7752</v>
      </c>
      <c r="Z2977">
        <v>0</v>
      </c>
      <c r="AA2977">
        <v>0</v>
      </c>
    </row>
    <row r="2978" spans="1:27">
      <c r="A2978" s="1" t="s">
        <v>8017</v>
      </c>
      <c r="B2978">
        <v>3200700</v>
      </c>
      <c r="C2978" t="s">
        <v>6273</v>
      </c>
      <c r="D2978" t="s">
        <v>6273</v>
      </c>
      <c r="E2978" s="16" t="s">
        <v>8018</v>
      </c>
      <c r="F2978" t="s">
        <v>8018</v>
      </c>
      <c r="G2978">
        <v>16220</v>
      </c>
      <c r="H2978" t="s">
        <v>2307</v>
      </c>
      <c r="J2978" t="s">
        <v>8406</v>
      </c>
      <c r="K2978" t="s">
        <v>3567</v>
      </c>
      <c r="L2978">
        <v>3</v>
      </c>
      <c r="M2978" s="2">
        <v>0</v>
      </c>
      <c r="N2978" s="2">
        <v>0</v>
      </c>
      <c r="O2978" s="2">
        <v>0</v>
      </c>
      <c r="P2978" s="2">
        <v>0</v>
      </c>
      <c r="Q2978" s="2">
        <v>0</v>
      </c>
      <c r="R2978" s="2">
        <v>0</v>
      </c>
      <c r="S2978" t="s">
        <v>1916</v>
      </c>
      <c r="T2978" t="s">
        <v>4727</v>
      </c>
      <c r="U2978" t="s">
        <v>7758</v>
      </c>
      <c r="V2978" t="s">
        <v>7751</v>
      </c>
      <c r="W2978" t="s">
        <v>7752</v>
      </c>
      <c r="X2978" t="s">
        <v>7753</v>
      </c>
      <c r="Y2978" t="s">
        <v>7752</v>
      </c>
      <c r="Z2978">
        <v>0</v>
      </c>
      <c r="AA2978">
        <v>0</v>
      </c>
    </row>
    <row r="2979" spans="1:27">
      <c r="A2979" s="1" t="s">
        <v>8012</v>
      </c>
      <c r="B2979">
        <v>3200700</v>
      </c>
      <c r="C2979" t="s">
        <v>6273</v>
      </c>
      <c r="D2979" t="s">
        <v>6273</v>
      </c>
      <c r="E2979" s="16" t="s">
        <v>8013</v>
      </c>
      <c r="F2979" t="s">
        <v>8013</v>
      </c>
      <c r="G2979">
        <v>43020</v>
      </c>
      <c r="H2979" t="s">
        <v>3562</v>
      </c>
      <c r="J2979" t="s">
        <v>7368</v>
      </c>
      <c r="K2979" t="s">
        <v>16</v>
      </c>
      <c r="L2979">
        <v>4</v>
      </c>
      <c r="M2979" s="2">
        <v>0</v>
      </c>
      <c r="N2979" s="2">
        <v>0</v>
      </c>
      <c r="O2979" s="2">
        <v>0</v>
      </c>
      <c r="P2979" s="2">
        <v>0</v>
      </c>
      <c r="Q2979" s="2">
        <v>0</v>
      </c>
      <c r="R2979" s="2">
        <v>0</v>
      </c>
      <c r="S2979" t="s">
        <v>863</v>
      </c>
      <c r="T2979" t="s">
        <v>4551</v>
      </c>
      <c r="U2979" t="s">
        <v>7758</v>
      </c>
      <c r="V2979" t="s">
        <v>7753</v>
      </c>
      <c r="W2979" t="s">
        <v>7753</v>
      </c>
      <c r="X2979" t="s">
        <v>7752</v>
      </c>
      <c r="Y2979" t="s">
        <v>7752</v>
      </c>
      <c r="Z2979">
        <v>0</v>
      </c>
      <c r="AA2979">
        <v>0</v>
      </c>
    </row>
    <row r="2980" spans="1:27">
      <c r="A2980" s="1" t="s">
        <v>3319</v>
      </c>
      <c r="B2980">
        <v>3200700</v>
      </c>
      <c r="C2980" t="s">
        <v>6273</v>
      </c>
      <c r="D2980" t="s">
        <v>6273</v>
      </c>
      <c r="E2980" s="16" t="s">
        <v>3320</v>
      </c>
      <c r="F2980" t="s">
        <v>3321</v>
      </c>
      <c r="G2980">
        <v>14030</v>
      </c>
      <c r="H2980" t="s">
        <v>1485</v>
      </c>
      <c r="J2980" t="s">
        <v>8406</v>
      </c>
      <c r="K2980" t="s">
        <v>527</v>
      </c>
      <c r="L2980">
        <v>2</v>
      </c>
      <c r="M2980" s="2">
        <v>0</v>
      </c>
      <c r="N2980" s="2">
        <v>0</v>
      </c>
      <c r="O2980" s="2">
        <v>0</v>
      </c>
      <c r="P2980" s="2">
        <v>0</v>
      </c>
      <c r="Q2980" s="2">
        <v>0</v>
      </c>
      <c r="R2980" s="2">
        <v>0</v>
      </c>
      <c r="S2980" t="s">
        <v>1916</v>
      </c>
      <c r="T2980" t="s">
        <v>782</v>
      </c>
      <c r="U2980" t="s">
        <v>7758</v>
      </c>
      <c r="V2980" t="s">
        <v>7751</v>
      </c>
      <c r="W2980" t="s">
        <v>7752</v>
      </c>
      <c r="X2980" t="s">
        <v>7753</v>
      </c>
      <c r="Y2980" t="s">
        <v>7752</v>
      </c>
      <c r="Z2980">
        <v>0</v>
      </c>
      <c r="AA2980">
        <v>0</v>
      </c>
    </row>
    <row r="2981" spans="1:27">
      <c r="A2981" s="1" t="s">
        <v>2665</v>
      </c>
      <c r="B2981">
        <v>3200700</v>
      </c>
      <c r="C2981" t="s">
        <v>6273</v>
      </c>
      <c r="D2981" t="s">
        <v>6273</v>
      </c>
      <c r="E2981" s="16" t="s">
        <v>2666</v>
      </c>
      <c r="F2981" t="s">
        <v>2667</v>
      </c>
      <c r="G2981">
        <v>43040</v>
      </c>
      <c r="H2981" t="s">
        <v>2399</v>
      </c>
      <c r="J2981" t="s">
        <v>7367</v>
      </c>
      <c r="K2981" t="s">
        <v>1013</v>
      </c>
      <c r="L2981">
        <v>3</v>
      </c>
      <c r="M2981" s="2">
        <v>0</v>
      </c>
      <c r="N2981" s="2">
        <v>0</v>
      </c>
      <c r="O2981" s="2">
        <v>0</v>
      </c>
      <c r="P2981" s="2">
        <v>0</v>
      </c>
      <c r="Q2981" s="2">
        <v>0</v>
      </c>
      <c r="R2981" s="2">
        <v>0</v>
      </c>
      <c r="S2981" t="s">
        <v>1916</v>
      </c>
      <c r="T2981" t="s">
        <v>7069</v>
      </c>
      <c r="U2981" t="s">
        <v>7758</v>
      </c>
      <c r="V2981" t="s">
        <v>7752</v>
      </c>
      <c r="W2981" t="s">
        <v>7752</v>
      </c>
      <c r="X2981" t="s">
        <v>7753</v>
      </c>
      <c r="Y2981" t="s">
        <v>7752</v>
      </c>
      <c r="Z2981">
        <v>0</v>
      </c>
      <c r="AA2981">
        <v>0</v>
      </c>
    </row>
    <row r="2982" spans="1:27">
      <c r="A2982" s="1" t="s">
        <v>2668</v>
      </c>
      <c r="B2982">
        <v>3200700</v>
      </c>
      <c r="C2982" t="s">
        <v>6273</v>
      </c>
      <c r="D2982" t="s">
        <v>6273</v>
      </c>
      <c r="E2982" s="16" t="s">
        <v>2669</v>
      </c>
      <c r="F2982" t="s">
        <v>3462</v>
      </c>
      <c r="G2982">
        <v>14030</v>
      </c>
      <c r="H2982" t="s">
        <v>1485</v>
      </c>
      <c r="J2982" t="s">
        <v>7365</v>
      </c>
      <c r="K2982" t="s">
        <v>2084</v>
      </c>
      <c r="L2982">
        <v>1</v>
      </c>
      <c r="M2982" s="2">
        <v>0</v>
      </c>
      <c r="N2982" s="2">
        <v>0</v>
      </c>
      <c r="O2982" s="2">
        <v>0</v>
      </c>
      <c r="P2982" s="2">
        <v>0</v>
      </c>
      <c r="Q2982" s="2">
        <v>0</v>
      </c>
      <c r="R2982" s="2">
        <v>0</v>
      </c>
      <c r="S2982" t="s">
        <v>1916</v>
      </c>
      <c r="T2982" t="s">
        <v>7050</v>
      </c>
      <c r="U2982" t="s">
        <v>7758</v>
      </c>
      <c r="V2982" t="s">
        <v>7751</v>
      </c>
      <c r="W2982" t="s">
        <v>7752</v>
      </c>
      <c r="X2982" t="s">
        <v>7753</v>
      </c>
      <c r="Y2982" t="s">
        <v>7752</v>
      </c>
      <c r="Z2982">
        <v>0</v>
      </c>
      <c r="AA2982">
        <v>0</v>
      </c>
    </row>
    <row r="2983" spans="1:27">
      <c r="A2983" s="1" t="s">
        <v>7066</v>
      </c>
      <c r="B2983">
        <v>3200700</v>
      </c>
      <c r="C2983" t="s">
        <v>6273</v>
      </c>
      <c r="D2983" t="s">
        <v>6273</v>
      </c>
      <c r="E2983" s="16" t="s">
        <v>7067</v>
      </c>
      <c r="F2983" t="s">
        <v>7068</v>
      </c>
      <c r="G2983">
        <v>43020</v>
      </c>
      <c r="H2983" t="s">
        <v>3562</v>
      </c>
      <c r="J2983" t="s">
        <v>7367</v>
      </c>
      <c r="K2983" t="s">
        <v>1013</v>
      </c>
      <c r="L2983">
        <v>3</v>
      </c>
      <c r="M2983" s="2">
        <v>0</v>
      </c>
      <c r="N2983" s="2">
        <v>0</v>
      </c>
      <c r="O2983" s="2">
        <v>0</v>
      </c>
      <c r="P2983" s="2">
        <v>0</v>
      </c>
      <c r="Q2983" s="2">
        <v>0</v>
      </c>
      <c r="R2983" s="2">
        <v>0</v>
      </c>
      <c r="S2983" t="s">
        <v>1916</v>
      </c>
      <c r="T2983" t="s">
        <v>7069</v>
      </c>
      <c r="U2983" t="s">
        <v>7758</v>
      </c>
      <c r="V2983" t="s">
        <v>7751</v>
      </c>
      <c r="W2983" t="s">
        <v>7753</v>
      </c>
      <c r="X2983" t="s">
        <v>7753</v>
      </c>
      <c r="Y2983" t="s">
        <v>7752</v>
      </c>
      <c r="Z2983">
        <v>0</v>
      </c>
      <c r="AA2983">
        <v>0</v>
      </c>
    </row>
    <row r="2984" spans="1:27">
      <c r="A2984" s="1" t="s">
        <v>5753</v>
      </c>
      <c r="B2984">
        <v>3200700</v>
      </c>
      <c r="C2984" t="s">
        <v>6273</v>
      </c>
      <c r="D2984" t="s">
        <v>6273</v>
      </c>
      <c r="E2984" s="16" t="s">
        <v>5754</v>
      </c>
      <c r="F2984" t="s">
        <v>5755</v>
      </c>
      <c r="G2984">
        <v>12220</v>
      </c>
      <c r="H2984" t="s">
        <v>1832</v>
      </c>
      <c r="J2984" t="s">
        <v>7368</v>
      </c>
      <c r="K2984" t="s">
        <v>826</v>
      </c>
      <c r="L2984">
        <v>3</v>
      </c>
      <c r="M2984" s="2">
        <v>0</v>
      </c>
      <c r="N2984" s="2">
        <v>0</v>
      </c>
      <c r="O2984" s="2">
        <v>0</v>
      </c>
      <c r="P2984" s="2">
        <v>0</v>
      </c>
      <c r="Q2984" s="2">
        <v>0</v>
      </c>
      <c r="R2984" s="2">
        <v>0</v>
      </c>
      <c r="S2984" t="s">
        <v>863</v>
      </c>
      <c r="T2984" t="s">
        <v>7050</v>
      </c>
      <c r="U2984" t="s">
        <v>7758</v>
      </c>
      <c r="V2984" t="s">
        <v>7751</v>
      </c>
      <c r="W2984" t="s">
        <v>7753</v>
      </c>
      <c r="X2984" t="s">
        <v>7752</v>
      </c>
      <c r="Y2984" t="s">
        <v>7752</v>
      </c>
      <c r="Z2984">
        <v>0</v>
      </c>
      <c r="AA2984">
        <v>0</v>
      </c>
    </row>
    <row r="2985" spans="1:27">
      <c r="A2985" s="1" t="s">
        <v>5759</v>
      </c>
      <c r="B2985">
        <v>3200700</v>
      </c>
      <c r="C2985" t="s">
        <v>6273</v>
      </c>
      <c r="D2985" t="s">
        <v>6273</v>
      </c>
      <c r="E2985" s="16" t="s">
        <v>5760</v>
      </c>
      <c r="F2985" t="s">
        <v>6524</v>
      </c>
      <c r="G2985">
        <v>12191</v>
      </c>
      <c r="H2985" t="s">
        <v>2540</v>
      </c>
      <c r="J2985" t="s">
        <v>7368</v>
      </c>
      <c r="K2985" t="s">
        <v>16</v>
      </c>
      <c r="L2985">
        <v>4</v>
      </c>
      <c r="M2985" s="2">
        <v>0</v>
      </c>
      <c r="N2985" s="2">
        <v>0</v>
      </c>
      <c r="O2985" s="2">
        <v>0</v>
      </c>
      <c r="P2985" s="2">
        <v>0</v>
      </c>
      <c r="Q2985" s="2">
        <v>0</v>
      </c>
      <c r="R2985" s="2">
        <v>0</v>
      </c>
      <c r="S2985" t="s">
        <v>1916</v>
      </c>
      <c r="T2985" t="s">
        <v>6277</v>
      </c>
      <c r="U2985" t="s">
        <v>7758</v>
      </c>
      <c r="V2985" t="s">
        <v>7751</v>
      </c>
      <c r="W2985" t="s">
        <v>7753</v>
      </c>
      <c r="X2985" t="s">
        <v>7752</v>
      </c>
      <c r="Y2985" t="s">
        <v>7752</v>
      </c>
      <c r="Z2985">
        <v>0</v>
      </c>
      <c r="AA2985">
        <v>0</v>
      </c>
    </row>
    <row r="2986" spans="1:27">
      <c r="A2986" s="1" t="s">
        <v>4933</v>
      </c>
      <c r="B2986">
        <v>3200700</v>
      </c>
      <c r="C2986" t="s">
        <v>6273</v>
      </c>
      <c r="D2986" t="s">
        <v>6273</v>
      </c>
      <c r="E2986" s="16" t="s">
        <v>8048</v>
      </c>
      <c r="F2986" t="s">
        <v>4934</v>
      </c>
      <c r="G2986">
        <v>43020</v>
      </c>
      <c r="H2986" t="s">
        <v>3562</v>
      </c>
      <c r="J2986" t="s">
        <v>8406</v>
      </c>
      <c r="K2986" t="s">
        <v>1470</v>
      </c>
      <c r="L2986">
        <v>3</v>
      </c>
      <c r="M2986" s="2">
        <v>0</v>
      </c>
      <c r="N2986" s="2">
        <v>0</v>
      </c>
      <c r="O2986" s="2">
        <v>0</v>
      </c>
      <c r="P2986" s="2">
        <v>0</v>
      </c>
      <c r="Q2986" s="2">
        <v>0</v>
      </c>
      <c r="R2986" s="2">
        <v>0</v>
      </c>
      <c r="S2986" t="s">
        <v>1916</v>
      </c>
      <c r="T2986" t="s">
        <v>2180</v>
      </c>
      <c r="U2986" t="s">
        <v>7758</v>
      </c>
      <c r="V2986" t="s">
        <v>7751</v>
      </c>
      <c r="W2986" t="s">
        <v>7752</v>
      </c>
      <c r="X2986" t="s">
        <v>7753</v>
      </c>
      <c r="Y2986" t="s">
        <v>7752</v>
      </c>
      <c r="Z2986">
        <v>0</v>
      </c>
      <c r="AA2986">
        <v>0</v>
      </c>
    </row>
    <row r="2987" spans="1:27">
      <c r="A2987" s="1" t="s">
        <v>6534</v>
      </c>
      <c r="B2987">
        <v>3200700</v>
      </c>
      <c r="C2987" t="s">
        <v>6273</v>
      </c>
      <c r="D2987" t="s">
        <v>6273</v>
      </c>
      <c r="E2987" s="16" t="s">
        <v>6535</v>
      </c>
      <c r="F2987" t="s">
        <v>6536</v>
      </c>
      <c r="G2987">
        <v>99820</v>
      </c>
      <c r="H2987" t="s">
        <v>874</v>
      </c>
      <c r="J2987" t="s">
        <v>378</v>
      </c>
      <c r="K2987" t="s">
        <v>862</v>
      </c>
      <c r="L2987">
        <v>3</v>
      </c>
      <c r="M2987" s="2">
        <v>0</v>
      </c>
      <c r="N2987" s="2">
        <v>0</v>
      </c>
      <c r="O2987" s="2">
        <v>0</v>
      </c>
      <c r="P2987" s="2">
        <v>0</v>
      </c>
      <c r="Q2987" s="2">
        <v>0</v>
      </c>
      <c r="R2987" s="2">
        <v>0</v>
      </c>
      <c r="S2987" t="s">
        <v>863</v>
      </c>
      <c r="T2987" t="s">
        <v>4249</v>
      </c>
      <c r="U2987" t="s">
        <v>7758</v>
      </c>
      <c r="V2987" t="s">
        <v>7752</v>
      </c>
      <c r="W2987" t="s">
        <v>7752</v>
      </c>
      <c r="X2987" t="s">
        <v>7752</v>
      </c>
      <c r="Y2987" t="s">
        <v>7752</v>
      </c>
      <c r="Z2987">
        <v>0</v>
      </c>
      <c r="AA2987">
        <v>0</v>
      </c>
    </row>
    <row r="2988" spans="1:27">
      <c r="A2988" s="1" t="s">
        <v>4927</v>
      </c>
      <c r="B2988">
        <v>3200700</v>
      </c>
      <c r="C2988" t="s">
        <v>6273</v>
      </c>
      <c r="D2988" t="s">
        <v>6273</v>
      </c>
      <c r="E2988" s="16" t="s">
        <v>4928</v>
      </c>
      <c r="F2988" t="s">
        <v>4929</v>
      </c>
      <c r="G2988">
        <v>13020</v>
      </c>
      <c r="H2988" t="s">
        <v>2003</v>
      </c>
      <c r="J2988" t="s">
        <v>7365</v>
      </c>
      <c r="K2988" t="s">
        <v>3998</v>
      </c>
      <c r="L2988">
        <v>1</v>
      </c>
      <c r="M2988" s="2">
        <v>0</v>
      </c>
      <c r="N2988" s="2">
        <v>0</v>
      </c>
      <c r="O2988" s="2">
        <v>0</v>
      </c>
      <c r="P2988" s="2">
        <v>0</v>
      </c>
      <c r="Q2988" s="2">
        <v>0</v>
      </c>
      <c r="R2988" s="2">
        <v>0</v>
      </c>
      <c r="S2988" t="s">
        <v>863</v>
      </c>
      <c r="T2988" t="s">
        <v>4930</v>
      </c>
      <c r="U2988" t="s">
        <v>7758</v>
      </c>
      <c r="V2988" t="s">
        <v>7751</v>
      </c>
      <c r="W2988" t="s">
        <v>7753</v>
      </c>
      <c r="X2988" t="s">
        <v>7752</v>
      </c>
      <c r="Y2988" t="s">
        <v>7752</v>
      </c>
      <c r="Z2988">
        <v>0</v>
      </c>
      <c r="AA2988">
        <v>0</v>
      </c>
    </row>
    <row r="2989" spans="1:27">
      <c r="A2989" s="1" t="s">
        <v>6585</v>
      </c>
      <c r="B2989">
        <v>3200700</v>
      </c>
      <c r="C2989" t="s">
        <v>6273</v>
      </c>
      <c r="D2989" t="s">
        <v>6273</v>
      </c>
      <c r="E2989" s="16" t="s">
        <v>6586</v>
      </c>
      <c r="F2989" t="s">
        <v>6587</v>
      </c>
      <c r="G2989">
        <v>99820</v>
      </c>
      <c r="H2989" t="s">
        <v>874</v>
      </c>
      <c r="J2989" t="s">
        <v>378</v>
      </c>
      <c r="K2989" t="s">
        <v>862</v>
      </c>
      <c r="L2989">
        <v>3</v>
      </c>
      <c r="M2989" s="2">
        <v>0</v>
      </c>
      <c r="N2989" s="2">
        <v>0</v>
      </c>
      <c r="O2989" s="2">
        <v>0</v>
      </c>
      <c r="P2989" s="2">
        <v>0</v>
      </c>
      <c r="Q2989" s="2">
        <v>0</v>
      </c>
      <c r="R2989" s="2">
        <v>0</v>
      </c>
      <c r="S2989" t="s">
        <v>863</v>
      </c>
      <c r="T2989" t="s">
        <v>1878</v>
      </c>
      <c r="U2989" t="s">
        <v>7758</v>
      </c>
      <c r="V2989" t="s">
        <v>7752</v>
      </c>
      <c r="W2989" t="s">
        <v>7752</v>
      </c>
      <c r="X2989" t="s">
        <v>7752</v>
      </c>
      <c r="Y2989" t="s">
        <v>7752</v>
      </c>
      <c r="Z2989">
        <v>0</v>
      </c>
      <c r="AA2989">
        <v>0</v>
      </c>
    </row>
    <row r="2990" spans="1:27">
      <c r="A2990" s="1" t="s">
        <v>6588</v>
      </c>
      <c r="B2990">
        <v>3200700</v>
      </c>
      <c r="C2990" t="s">
        <v>6273</v>
      </c>
      <c r="D2990" t="s">
        <v>6273</v>
      </c>
      <c r="E2990" s="16" t="s">
        <v>6589</v>
      </c>
      <c r="F2990" t="s">
        <v>6590</v>
      </c>
      <c r="G2990">
        <v>99820</v>
      </c>
      <c r="H2990" t="s">
        <v>874</v>
      </c>
      <c r="J2990" t="s">
        <v>378</v>
      </c>
      <c r="K2990" t="s">
        <v>862</v>
      </c>
      <c r="L2990">
        <v>3</v>
      </c>
      <c r="M2990" s="2">
        <v>0</v>
      </c>
      <c r="N2990" s="2">
        <v>0</v>
      </c>
      <c r="O2990" s="2">
        <v>0</v>
      </c>
      <c r="P2990" s="2">
        <v>0</v>
      </c>
      <c r="Q2990" s="2">
        <v>0</v>
      </c>
      <c r="R2990" s="2">
        <v>0</v>
      </c>
      <c r="S2990" t="s">
        <v>863</v>
      </c>
      <c r="T2990" t="s">
        <v>4257</v>
      </c>
      <c r="U2990" t="s">
        <v>7758</v>
      </c>
      <c r="V2990" t="s">
        <v>7752</v>
      </c>
      <c r="W2990" t="s">
        <v>7751</v>
      </c>
      <c r="X2990" t="s">
        <v>7752</v>
      </c>
      <c r="Y2990" t="s">
        <v>7752</v>
      </c>
      <c r="Z2990">
        <v>0</v>
      </c>
      <c r="AA2990">
        <v>0</v>
      </c>
    </row>
    <row r="2991" spans="1:27">
      <c r="A2991" s="1" t="s">
        <v>7714</v>
      </c>
      <c r="B2991">
        <v>3200700</v>
      </c>
      <c r="C2991" t="s">
        <v>6273</v>
      </c>
      <c r="D2991" t="s">
        <v>6273</v>
      </c>
      <c r="E2991" s="16" t="s">
        <v>7715</v>
      </c>
      <c r="F2991" t="s">
        <v>7715</v>
      </c>
      <c r="G2991">
        <v>99820</v>
      </c>
      <c r="H2991" t="s">
        <v>874</v>
      </c>
      <c r="J2991" t="s">
        <v>7368</v>
      </c>
      <c r="K2991" t="s">
        <v>16</v>
      </c>
      <c r="L2991">
        <v>4</v>
      </c>
      <c r="M2991" s="2">
        <v>0</v>
      </c>
      <c r="N2991" s="2">
        <v>0</v>
      </c>
      <c r="O2991" s="2">
        <v>0</v>
      </c>
      <c r="P2991" s="2">
        <v>0</v>
      </c>
      <c r="Q2991" s="2">
        <v>0</v>
      </c>
      <c r="R2991" s="2">
        <v>0</v>
      </c>
      <c r="S2991" t="s">
        <v>863</v>
      </c>
      <c r="T2991" t="s">
        <v>7716</v>
      </c>
      <c r="U2991" t="s">
        <v>7758</v>
      </c>
      <c r="V2991" t="s">
        <v>7752</v>
      </c>
      <c r="W2991" t="s">
        <v>7752</v>
      </c>
      <c r="X2991" t="s">
        <v>7752</v>
      </c>
      <c r="Y2991" t="s">
        <v>7752</v>
      </c>
      <c r="Z2991">
        <v>0</v>
      </c>
      <c r="AA2991">
        <v>0</v>
      </c>
    </row>
    <row r="2992" spans="1:27">
      <c r="A2992" s="1" t="s">
        <v>6582</v>
      </c>
      <c r="B2992">
        <v>3200700</v>
      </c>
      <c r="C2992" t="s">
        <v>6273</v>
      </c>
      <c r="D2992" t="s">
        <v>6273</v>
      </c>
      <c r="E2992" s="16" t="s">
        <v>6583</v>
      </c>
      <c r="F2992" t="s">
        <v>6584</v>
      </c>
      <c r="G2992">
        <v>99820</v>
      </c>
      <c r="H2992" t="s">
        <v>874</v>
      </c>
      <c r="J2992" t="s">
        <v>378</v>
      </c>
      <c r="K2992" t="s">
        <v>862</v>
      </c>
      <c r="L2992">
        <v>3</v>
      </c>
      <c r="M2992" s="2">
        <v>0</v>
      </c>
      <c r="N2992" s="2">
        <v>0</v>
      </c>
      <c r="O2992" s="2">
        <v>0</v>
      </c>
      <c r="P2992" s="2">
        <v>0</v>
      </c>
      <c r="Q2992" s="2">
        <v>0</v>
      </c>
      <c r="R2992" s="2">
        <v>0</v>
      </c>
      <c r="S2992" t="s">
        <v>863</v>
      </c>
      <c r="T2992" t="s">
        <v>4930</v>
      </c>
      <c r="U2992" t="s">
        <v>7758</v>
      </c>
      <c r="V2992" t="s">
        <v>7752</v>
      </c>
      <c r="W2992" t="s">
        <v>7752</v>
      </c>
      <c r="X2992" t="s">
        <v>7752</v>
      </c>
      <c r="Y2992" t="s">
        <v>7752</v>
      </c>
      <c r="Z2992">
        <v>0</v>
      </c>
      <c r="AA2992">
        <v>0</v>
      </c>
    </row>
    <row r="2993" spans="1:27">
      <c r="A2993" s="1" t="s">
        <v>6591</v>
      </c>
      <c r="B2993">
        <v>3200700</v>
      </c>
      <c r="C2993" t="s">
        <v>6273</v>
      </c>
      <c r="D2993" t="s">
        <v>6273</v>
      </c>
      <c r="E2993" s="16" t="s">
        <v>7342</v>
      </c>
      <c r="F2993" t="s">
        <v>8000</v>
      </c>
      <c r="G2993">
        <v>99820</v>
      </c>
      <c r="H2993" t="s">
        <v>874</v>
      </c>
      <c r="J2993" t="s">
        <v>378</v>
      </c>
      <c r="K2993" t="s">
        <v>862</v>
      </c>
      <c r="L2993">
        <v>3</v>
      </c>
      <c r="M2993" s="2">
        <v>0</v>
      </c>
      <c r="N2993" s="2">
        <v>0</v>
      </c>
      <c r="O2993" s="2">
        <v>0</v>
      </c>
      <c r="P2993" s="2">
        <v>0</v>
      </c>
      <c r="Q2993" s="2">
        <v>0</v>
      </c>
      <c r="R2993" s="2">
        <v>0</v>
      </c>
      <c r="S2993" t="s">
        <v>863</v>
      </c>
      <c r="T2993" t="s">
        <v>4260</v>
      </c>
      <c r="U2993" t="s">
        <v>7758</v>
      </c>
      <c r="V2993" t="s">
        <v>7752</v>
      </c>
      <c r="W2993" t="s">
        <v>7752</v>
      </c>
      <c r="X2993" t="s">
        <v>7752</v>
      </c>
      <c r="Y2993" t="s">
        <v>7752</v>
      </c>
      <c r="Z2993">
        <v>0</v>
      </c>
      <c r="AA2993">
        <v>0</v>
      </c>
    </row>
    <row r="2994" spans="1:27">
      <c r="A2994" s="1" t="s">
        <v>6537</v>
      </c>
      <c r="B2994">
        <v>3200700</v>
      </c>
      <c r="C2994" t="s">
        <v>6273</v>
      </c>
      <c r="D2994" t="s">
        <v>6273</v>
      </c>
      <c r="E2994" s="16" t="s">
        <v>6538</v>
      </c>
      <c r="F2994" t="s">
        <v>7273</v>
      </c>
      <c r="G2994">
        <v>99820</v>
      </c>
      <c r="H2994" t="s">
        <v>874</v>
      </c>
      <c r="J2994" t="s">
        <v>378</v>
      </c>
      <c r="K2994" t="s">
        <v>862</v>
      </c>
      <c r="L2994">
        <v>3</v>
      </c>
      <c r="M2994" s="2">
        <v>0</v>
      </c>
      <c r="N2994" s="2">
        <v>0</v>
      </c>
      <c r="O2994" s="2">
        <v>0</v>
      </c>
      <c r="P2994" s="2">
        <v>0</v>
      </c>
      <c r="Q2994" s="2">
        <v>0</v>
      </c>
      <c r="R2994" s="2">
        <v>0</v>
      </c>
      <c r="S2994" t="s">
        <v>863</v>
      </c>
      <c r="T2994" t="s">
        <v>6316</v>
      </c>
      <c r="U2994" t="s">
        <v>7758</v>
      </c>
      <c r="V2994" t="s">
        <v>7752</v>
      </c>
      <c r="W2994" t="s">
        <v>7752</v>
      </c>
      <c r="X2994" t="s">
        <v>7752</v>
      </c>
      <c r="Y2994" t="s">
        <v>7752</v>
      </c>
      <c r="Z2994">
        <v>0</v>
      </c>
      <c r="AA2994">
        <v>0</v>
      </c>
    </row>
    <row r="2995" spans="1:27">
      <c r="A2995" s="1" t="s">
        <v>6579</v>
      </c>
      <c r="B2995">
        <v>3200700</v>
      </c>
      <c r="C2995" t="s">
        <v>6273</v>
      </c>
      <c r="D2995" t="s">
        <v>6273</v>
      </c>
      <c r="E2995" s="16" t="s">
        <v>6580</v>
      </c>
      <c r="F2995" t="s">
        <v>6581</v>
      </c>
      <c r="G2995">
        <v>99820</v>
      </c>
      <c r="H2995" t="s">
        <v>874</v>
      </c>
      <c r="J2995" t="s">
        <v>378</v>
      </c>
      <c r="K2995" t="s">
        <v>862</v>
      </c>
      <c r="L2995">
        <v>3</v>
      </c>
      <c r="M2995" s="2">
        <v>0</v>
      </c>
      <c r="N2995" s="2">
        <v>0</v>
      </c>
      <c r="O2995" s="2">
        <v>0</v>
      </c>
      <c r="P2995" s="2">
        <v>0</v>
      </c>
      <c r="Q2995" s="2">
        <v>0</v>
      </c>
      <c r="R2995" s="2">
        <v>0</v>
      </c>
      <c r="S2995" t="s">
        <v>863</v>
      </c>
      <c r="T2995" t="s">
        <v>5891</v>
      </c>
      <c r="U2995" t="s">
        <v>7758</v>
      </c>
      <c r="V2995" t="s">
        <v>7752</v>
      </c>
      <c r="W2995" t="s">
        <v>7752</v>
      </c>
      <c r="X2995" t="s">
        <v>7752</v>
      </c>
      <c r="Y2995" t="s">
        <v>7752</v>
      </c>
      <c r="Z2995">
        <v>0</v>
      </c>
      <c r="AA2995">
        <v>0</v>
      </c>
    </row>
    <row r="2996" spans="1:27">
      <c r="A2996" s="1" t="s">
        <v>4931</v>
      </c>
      <c r="B2996">
        <v>3200700</v>
      </c>
      <c r="C2996" t="s">
        <v>6273</v>
      </c>
      <c r="D2996" t="s">
        <v>6273</v>
      </c>
      <c r="E2996" s="16" t="s">
        <v>4248</v>
      </c>
      <c r="F2996" t="s">
        <v>4248</v>
      </c>
      <c r="G2996">
        <v>99820</v>
      </c>
      <c r="H2996" t="s">
        <v>874</v>
      </c>
      <c r="J2996" t="s">
        <v>378</v>
      </c>
      <c r="K2996" t="s">
        <v>862</v>
      </c>
      <c r="L2996">
        <v>3</v>
      </c>
      <c r="M2996" s="2">
        <v>0</v>
      </c>
      <c r="N2996" s="2">
        <v>0</v>
      </c>
      <c r="O2996" s="2">
        <v>0</v>
      </c>
      <c r="P2996" s="2">
        <v>0</v>
      </c>
      <c r="Q2996" s="2">
        <v>0</v>
      </c>
      <c r="R2996" s="2">
        <v>0</v>
      </c>
      <c r="S2996" t="s">
        <v>863</v>
      </c>
      <c r="T2996" t="s">
        <v>4249</v>
      </c>
      <c r="U2996" t="s">
        <v>7758</v>
      </c>
      <c r="V2996" t="s">
        <v>7752</v>
      </c>
      <c r="W2996" t="s">
        <v>7752</v>
      </c>
      <c r="X2996" t="s">
        <v>7752</v>
      </c>
      <c r="Y2996" t="s">
        <v>7752</v>
      </c>
      <c r="Z2996">
        <v>0</v>
      </c>
      <c r="AA2996">
        <v>0</v>
      </c>
    </row>
    <row r="2997" spans="1:27">
      <c r="A2997" s="1" t="s">
        <v>7274</v>
      </c>
      <c r="B2997">
        <v>3200700</v>
      </c>
      <c r="C2997" t="s">
        <v>6273</v>
      </c>
      <c r="D2997" t="s">
        <v>6273</v>
      </c>
      <c r="E2997" s="16" t="s">
        <v>7275</v>
      </c>
      <c r="F2997" t="s">
        <v>6578</v>
      </c>
      <c r="G2997">
        <v>99820</v>
      </c>
      <c r="H2997" t="s">
        <v>874</v>
      </c>
      <c r="J2997" t="s">
        <v>378</v>
      </c>
      <c r="K2997" t="s">
        <v>862</v>
      </c>
      <c r="L2997">
        <v>3</v>
      </c>
      <c r="M2997" s="2">
        <v>0</v>
      </c>
      <c r="N2997" s="2">
        <v>0</v>
      </c>
      <c r="O2997" s="2">
        <v>0</v>
      </c>
      <c r="P2997" s="2">
        <v>0</v>
      </c>
      <c r="Q2997" s="2">
        <v>0</v>
      </c>
      <c r="R2997" s="2">
        <v>0</v>
      </c>
      <c r="S2997" t="s">
        <v>863</v>
      </c>
      <c r="T2997" t="s">
        <v>3316</v>
      </c>
      <c r="U2997" t="s">
        <v>7758</v>
      </c>
      <c r="V2997" t="s">
        <v>7752</v>
      </c>
      <c r="W2997" t="s">
        <v>7752</v>
      </c>
      <c r="X2997" t="s">
        <v>7752</v>
      </c>
      <c r="Y2997" t="s">
        <v>7752</v>
      </c>
      <c r="Z2997">
        <v>0</v>
      </c>
      <c r="AA2997">
        <v>0</v>
      </c>
    </row>
    <row r="2998" spans="1:27">
      <c r="A2998" s="1" t="s">
        <v>4253</v>
      </c>
      <c r="B2998">
        <v>3200700</v>
      </c>
      <c r="C2998" t="s">
        <v>6273</v>
      </c>
      <c r="D2998" t="s">
        <v>6273</v>
      </c>
      <c r="E2998" s="16" t="s">
        <v>4254</v>
      </c>
      <c r="F2998" t="s">
        <v>4254</v>
      </c>
      <c r="G2998">
        <v>99820</v>
      </c>
      <c r="H2998" t="s">
        <v>874</v>
      </c>
      <c r="J2998" t="s">
        <v>378</v>
      </c>
      <c r="K2998" t="s">
        <v>862</v>
      </c>
      <c r="L2998">
        <v>3</v>
      </c>
      <c r="M2998" s="2">
        <v>0</v>
      </c>
      <c r="N2998" s="2">
        <v>0</v>
      </c>
      <c r="O2998" s="2">
        <v>0</v>
      </c>
      <c r="P2998" s="2">
        <v>0</v>
      </c>
      <c r="Q2998" s="2">
        <v>0</v>
      </c>
      <c r="R2998" s="2">
        <v>0</v>
      </c>
      <c r="S2998" t="s">
        <v>863</v>
      </c>
      <c r="T2998" t="s">
        <v>1878</v>
      </c>
      <c r="U2998" t="s">
        <v>7758</v>
      </c>
      <c r="V2998" t="s">
        <v>7752</v>
      </c>
      <c r="W2998" t="s">
        <v>7752</v>
      </c>
      <c r="X2998" t="s">
        <v>7752</v>
      </c>
      <c r="Y2998" t="s">
        <v>7752</v>
      </c>
      <c r="Z2998">
        <v>0</v>
      </c>
      <c r="AA2998">
        <v>0</v>
      </c>
    </row>
    <row r="2999" spans="1:27">
      <c r="A2999" s="1" t="s">
        <v>4255</v>
      </c>
      <c r="B2999">
        <v>3200700</v>
      </c>
      <c r="C2999" t="s">
        <v>6273</v>
      </c>
      <c r="D2999" t="s">
        <v>6273</v>
      </c>
      <c r="E2999" s="16" t="s">
        <v>4256</v>
      </c>
      <c r="F2999" t="s">
        <v>4256</v>
      </c>
      <c r="G2999">
        <v>99820</v>
      </c>
      <c r="H2999" t="s">
        <v>874</v>
      </c>
      <c r="J2999" t="s">
        <v>378</v>
      </c>
      <c r="K2999" t="s">
        <v>862</v>
      </c>
      <c r="L2999">
        <v>3</v>
      </c>
      <c r="M2999" s="2">
        <v>0</v>
      </c>
      <c r="N2999" s="2">
        <v>0</v>
      </c>
      <c r="O2999" s="2">
        <v>0</v>
      </c>
      <c r="P2999" s="2">
        <v>0</v>
      </c>
      <c r="Q2999" s="2">
        <v>0</v>
      </c>
      <c r="R2999" s="2">
        <v>0</v>
      </c>
      <c r="S2999" t="s">
        <v>863</v>
      </c>
      <c r="T2999" t="s">
        <v>4257</v>
      </c>
      <c r="U2999" t="s">
        <v>7758</v>
      </c>
      <c r="V2999" t="s">
        <v>7752</v>
      </c>
      <c r="W2999" t="s">
        <v>7752</v>
      </c>
      <c r="X2999" t="s">
        <v>7752</v>
      </c>
      <c r="Y2999" t="s">
        <v>7752</v>
      </c>
      <c r="Z2999">
        <v>0</v>
      </c>
      <c r="AA2999">
        <v>0</v>
      </c>
    </row>
    <row r="3000" spans="1:27">
      <c r="A3000" s="1" t="s">
        <v>4258</v>
      </c>
      <c r="B3000">
        <v>3200700</v>
      </c>
      <c r="C3000" t="s">
        <v>6273</v>
      </c>
      <c r="D3000" t="s">
        <v>6273</v>
      </c>
      <c r="E3000" s="16" t="s">
        <v>4259</v>
      </c>
      <c r="F3000" t="s">
        <v>4259</v>
      </c>
      <c r="G3000">
        <v>99820</v>
      </c>
      <c r="H3000" t="s">
        <v>874</v>
      </c>
      <c r="J3000" t="s">
        <v>378</v>
      </c>
      <c r="K3000" t="s">
        <v>862</v>
      </c>
      <c r="L3000">
        <v>3</v>
      </c>
      <c r="M3000" s="2">
        <v>0</v>
      </c>
      <c r="N3000" s="2">
        <v>0</v>
      </c>
      <c r="O3000" s="2">
        <v>0</v>
      </c>
      <c r="P3000" s="2">
        <v>0</v>
      </c>
      <c r="Q3000" s="2">
        <v>0</v>
      </c>
      <c r="R3000" s="2">
        <v>0</v>
      </c>
      <c r="S3000" t="s">
        <v>863</v>
      </c>
      <c r="T3000" t="s">
        <v>4260</v>
      </c>
      <c r="U3000" t="s">
        <v>7758</v>
      </c>
      <c r="V3000" t="s">
        <v>7752</v>
      </c>
      <c r="W3000" t="s">
        <v>7752</v>
      </c>
      <c r="X3000" t="s">
        <v>7752</v>
      </c>
      <c r="Y3000" t="s">
        <v>7752</v>
      </c>
      <c r="Z3000">
        <v>0</v>
      </c>
      <c r="AA3000">
        <v>0</v>
      </c>
    </row>
    <row r="3001" spans="1:27">
      <c r="A3001" s="1" t="s">
        <v>4250</v>
      </c>
      <c r="B3001">
        <v>3200700</v>
      </c>
      <c r="C3001" t="s">
        <v>6273</v>
      </c>
      <c r="D3001" t="s">
        <v>6273</v>
      </c>
      <c r="E3001" s="16" t="s">
        <v>4251</v>
      </c>
      <c r="F3001" t="s">
        <v>4251</v>
      </c>
      <c r="G3001">
        <v>99820</v>
      </c>
      <c r="H3001" t="s">
        <v>874</v>
      </c>
      <c r="J3001" t="s">
        <v>378</v>
      </c>
      <c r="K3001" t="s">
        <v>862</v>
      </c>
      <c r="L3001">
        <v>3</v>
      </c>
      <c r="M3001" s="2">
        <v>0</v>
      </c>
      <c r="N3001" s="2">
        <v>0</v>
      </c>
      <c r="O3001" s="2">
        <v>0</v>
      </c>
      <c r="P3001" s="2">
        <v>0</v>
      </c>
      <c r="Q3001" s="2">
        <v>0</v>
      </c>
      <c r="R3001" s="2">
        <v>0</v>
      </c>
      <c r="S3001" t="s">
        <v>863</v>
      </c>
      <c r="T3001" t="s">
        <v>4252</v>
      </c>
      <c r="U3001" t="s">
        <v>7758</v>
      </c>
      <c r="V3001" t="s">
        <v>7752</v>
      </c>
      <c r="W3001" t="s">
        <v>7752</v>
      </c>
      <c r="X3001" t="s">
        <v>7752</v>
      </c>
      <c r="Y3001" t="s">
        <v>7752</v>
      </c>
      <c r="Z3001">
        <v>0</v>
      </c>
      <c r="AA3001">
        <v>0</v>
      </c>
    </row>
    <row r="3002" spans="1:27">
      <c r="A3002" s="1" t="s">
        <v>3454</v>
      </c>
      <c r="B3002">
        <v>3200700</v>
      </c>
      <c r="C3002" t="s">
        <v>6273</v>
      </c>
      <c r="D3002" t="s">
        <v>6273</v>
      </c>
      <c r="E3002" s="16" t="s">
        <v>3455</v>
      </c>
      <c r="F3002" t="s">
        <v>2652</v>
      </c>
      <c r="G3002">
        <v>16110</v>
      </c>
      <c r="H3002" t="s">
        <v>693</v>
      </c>
      <c r="J3002" t="s">
        <v>7368</v>
      </c>
      <c r="K3002" t="s">
        <v>16</v>
      </c>
      <c r="L3002">
        <v>4</v>
      </c>
      <c r="M3002" s="2">
        <v>0</v>
      </c>
      <c r="N3002" s="2">
        <v>0</v>
      </c>
      <c r="O3002" s="2">
        <v>0</v>
      </c>
      <c r="P3002" s="2">
        <v>0</v>
      </c>
      <c r="Q3002" s="2">
        <v>0</v>
      </c>
      <c r="R3002" s="2">
        <v>0</v>
      </c>
      <c r="S3002" t="s">
        <v>1820</v>
      </c>
      <c r="T3002" t="s">
        <v>6301</v>
      </c>
      <c r="U3002" t="s">
        <v>7758</v>
      </c>
      <c r="V3002" t="s">
        <v>7753</v>
      </c>
      <c r="W3002" t="s">
        <v>7753</v>
      </c>
      <c r="X3002" t="s">
        <v>7752</v>
      </c>
      <c r="Y3002" t="s">
        <v>7751</v>
      </c>
      <c r="Z3002">
        <v>0</v>
      </c>
      <c r="AA3002">
        <v>0</v>
      </c>
    </row>
    <row r="3003" spans="1:27">
      <c r="A3003" s="1" t="s">
        <v>8006</v>
      </c>
      <c r="B3003">
        <v>3200700</v>
      </c>
      <c r="C3003" t="s">
        <v>6273</v>
      </c>
      <c r="D3003" t="s">
        <v>6273</v>
      </c>
      <c r="E3003" s="16" t="s">
        <v>8007</v>
      </c>
      <c r="F3003" t="s">
        <v>8007</v>
      </c>
      <c r="G3003">
        <v>11330</v>
      </c>
      <c r="H3003" t="s">
        <v>1168</v>
      </c>
      <c r="J3003" t="s">
        <v>7368</v>
      </c>
      <c r="K3003" t="s">
        <v>826</v>
      </c>
      <c r="L3003">
        <v>3</v>
      </c>
      <c r="M3003" s="2">
        <v>0</v>
      </c>
      <c r="N3003" s="2">
        <v>0</v>
      </c>
      <c r="O3003" s="2">
        <v>0</v>
      </c>
      <c r="P3003" s="2">
        <v>0</v>
      </c>
      <c r="Q3003" s="2">
        <v>0</v>
      </c>
      <c r="R3003" s="2">
        <v>0</v>
      </c>
      <c r="S3003" t="s">
        <v>1820</v>
      </c>
      <c r="T3003" t="s">
        <v>1878</v>
      </c>
      <c r="U3003" t="s">
        <v>7758</v>
      </c>
      <c r="V3003" t="s">
        <v>7753</v>
      </c>
      <c r="W3003" t="s">
        <v>7753</v>
      </c>
      <c r="X3003" t="s">
        <v>7752</v>
      </c>
      <c r="Y3003" t="s">
        <v>7752</v>
      </c>
      <c r="Z3003">
        <v>0</v>
      </c>
      <c r="AA3003">
        <v>0</v>
      </c>
    </row>
    <row r="3004" spans="1:27">
      <c r="A3004" s="1" t="s">
        <v>8010</v>
      </c>
      <c r="B3004">
        <v>3200700</v>
      </c>
      <c r="C3004" t="s">
        <v>6273</v>
      </c>
      <c r="D3004" t="s">
        <v>6273</v>
      </c>
      <c r="E3004" s="16" t="s">
        <v>8011</v>
      </c>
      <c r="F3004" t="s">
        <v>8011</v>
      </c>
      <c r="G3004">
        <v>15050</v>
      </c>
      <c r="H3004" t="s">
        <v>233</v>
      </c>
      <c r="J3004" t="s">
        <v>8406</v>
      </c>
      <c r="K3004" t="s">
        <v>1983</v>
      </c>
      <c r="L3004">
        <v>3</v>
      </c>
      <c r="M3004" s="2">
        <v>0</v>
      </c>
      <c r="N3004" s="2">
        <v>0</v>
      </c>
      <c r="O3004" s="2">
        <v>0</v>
      </c>
      <c r="P3004" s="2">
        <v>0</v>
      </c>
      <c r="Q3004" s="2">
        <v>0</v>
      </c>
      <c r="R3004" s="2">
        <v>0</v>
      </c>
      <c r="S3004" t="s">
        <v>1820</v>
      </c>
      <c r="T3004" t="s">
        <v>4260</v>
      </c>
      <c r="U3004" t="s">
        <v>7758</v>
      </c>
      <c r="V3004" t="s">
        <v>7752</v>
      </c>
      <c r="W3004" t="s">
        <v>7752</v>
      </c>
      <c r="X3004" t="s">
        <v>7752</v>
      </c>
      <c r="Y3004" t="s">
        <v>7751</v>
      </c>
      <c r="Z3004">
        <v>0</v>
      </c>
      <c r="AA3004">
        <v>0</v>
      </c>
    </row>
    <row r="3005" spans="1:27">
      <c r="A3005" s="1" t="s">
        <v>6278</v>
      </c>
      <c r="B3005">
        <v>3200700</v>
      </c>
      <c r="C3005" t="s">
        <v>6273</v>
      </c>
      <c r="D3005" t="s">
        <v>6273</v>
      </c>
      <c r="E3005" s="16" t="s">
        <v>6279</v>
      </c>
      <c r="F3005" t="s">
        <v>6279</v>
      </c>
      <c r="G3005">
        <v>11220</v>
      </c>
      <c r="H3005" t="s">
        <v>545</v>
      </c>
      <c r="J3005" t="s">
        <v>7367</v>
      </c>
      <c r="K3005" t="s">
        <v>2762</v>
      </c>
      <c r="L3005">
        <v>3</v>
      </c>
      <c r="M3005" s="2">
        <v>0</v>
      </c>
      <c r="N3005" s="2">
        <v>0</v>
      </c>
      <c r="O3005" s="2">
        <v>0</v>
      </c>
      <c r="P3005" s="2">
        <v>0</v>
      </c>
      <c r="Q3005" s="2">
        <v>0</v>
      </c>
      <c r="R3005" s="2">
        <v>0</v>
      </c>
      <c r="S3005" t="s">
        <v>1820</v>
      </c>
      <c r="T3005" t="s">
        <v>1686</v>
      </c>
      <c r="U3005" t="s">
        <v>7758</v>
      </c>
      <c r="V3005" t="s">
        <v>7751</v>
      </c>
      <c r="W3005" t="s">
        <v>7753</v>
      </c>
      <c r="X3005" t="s">
        <v>7752</v>
      </c>
      <c r="Y3005" t="s">
        <v>7752</v>
      </c>
      <c r="Z3005">
        <v>0</v>
      </c>
      <c r="AA3005">
        <v>0</v>
      </c>
    </row>
    <row r="3006" spans="1:27">
      <c r="A3006" s="1" t="s">
        <v>6491</v>
      </c>
      <c r="B3006">
        <v>3200700</v>
      </c>
      <c r="C3006" t="s">
        <v>6273</v>
      </c>
      <c r="D3006" t="s">
        <v>6273</v>
      </c>
      <c r="E3006" s="16" t="s">
        <v>6492</v>
      </c>
      <c r="F3006" t="s">
        <v>6493</v>
      </c>
      <c r="G3006">
        <v>16110</v>
      </c>
      <c r="H3006" t="s">
        <v>693</v>
      </c>
      <c r="J3006" t="s">
        <v>7367</v>
      </c>
      <c r="K3006" t="s">
        <v>2762</v>
      </c>
      <c r="L3006">
        <v>3</v>
      </c>
      <c r="M3006" s="2">
        <v>0</v>
      </c>
      <c r="N3006" s="2">
        <v>0</v>
      </c>
      <c r="O3006" s="2">
        <v>0</v>
      </c>
      <c r="P3006" s="2">
        <v>0</v>
      </c>
      <c r="Q3006" s="2">
        <v>0</v>
      </c>
      <c r="R3006" s="2">
        <v>0</v>
      </c>
      <c r="S3006" t="s">
        <v>1820</v>
      </c>
      <c r="T3006" t="s">
        <v>28</v>
      </c>
      <c r="U3006" t="s">
        <v>7758</v>
      </c>
      <c r="V3006" t="s">
        <v>7751</v>
      </c>
      <c r="W3006" t="s">
        <v>7751</v>
      </c>
      <c r="X3006" t="s">
        <v>7752</v>
      </c>
      <c r="Y3006" t="s">
        <v>7753</v>
      </c>
      <c r="Z3006">
        <v>0</v>
      </c>
      <c r="AA3006">
        <v>0</v>
      </c>
    </row>
    <row r="3007" spans="1:27">
      <c r="A3007" s="1" t="s">
        <v>7047</v>
      </c>
      <c r="B3007">
        <v>3200700</v>
      </c>
      <c r="C3007" t="s">
        <v>6273</v>
      </c>
      <c r="D3007" t="s">
        <v>6273</v>
      </c>
      <c r="E3007" s="16" t="s">
        <v>7048</v>
      </c>
      <c r="F3007" t="s">
        <v>7049</v>
      </c>
      <c r="G3007">
        <v>11320</v>
      </c>
      <c r="H3007" t="s">
        <v>1558</v>
      </c>
      <c r="J3007" t="s">
        <v>7368</v>
      </c>
      <c r="K3007" t="s">
        <v>826</v>
      </c>
      <c r="L3007">
        <v>3</v>
      </c>
      <c r="M3007" s="2">
        <v>538.99</v>
      </c>
      <c r="N3007" s="2">
        <v>0</v>
      </c>
      <c r="O3007" s="2">
        <v>0</v>
      </c>
      <c r="P3007" s="2">
        <v>0</v>
      </c>
      <c r="Q3007" s="2">
        <v>538.99</v>
      </c>
      <c r="R3007" s="2">
        <v>0</v>
      </c>
      <c r="S3007" t="s">
        <v>1820</v>
      </c>
      <c r="T3007" t="s">
        <v>7050</v>
      </c>
      <c r="U3007" t="s">
        <v>7758</v>
      </c>
      <c r="V3007" t="s">
        <v>7751</v>
      </c>
      <c r="W3007" t="s">
        <v>7753</v>
      </c>
      <c r="X3007" t="s">
        <v>7752</v>
      </c>
      <c r="Y3007" t="s">
        <v>7752</v>
      </c>
      <c r="Z3007">
        <v>0</v>
      </c>
      <c r="AA3007">
        <v>0</v>
      </c>
    </row>
    <row r="3008" spans="1:27">
      <c r="A3008" s="1" t="s">
        <v>2656</v>
      </c>
      <c r="B3008">
        <v>3200700</v>
      </c>
      <c r="C3008" t="s">
        <v>6273</v>
      </c>
      <c r="D3008" t="s">
        <v>6273</v>
      </c>
      <c r="E3008" s="16" t="s">
        <v>2657</v>
      </c>
      <c r="F3008" t="s">
        <v>2658</v>
      </c>
      <c r="G3008">
        <v>31181</v>
      </c>
      <c r="H3008" t="s">
        <v>3250</v>
      </c>
      <c r="J3008" t="s">
        <v>8406</v>
      </c>
      <c r="K3008" t="s">
        <v>1470</v>
      </c>
      <c r="L3008">
        <v>3</v>
      </c>
      <c r="M3008" s="2">
        <v>800</v>
      </c>
      <c r="N3008" s="2">
        <v>0</v>
      </c>
      <c r="O3008" s="2">
        <v>0</v>
      </c>
      <c r="P3008" s="2">
        <v>0</v>
      </c>
      <c r="Q3008" s="2">
        <v>800</v>
      </c>
      <c r="R3008" s="2">
        <v>0</v>
      </c>
      <c r="S3008" t="s">
        <v>1820</v>
      </c>
      <c r="T3008" t="s">
        <v>4938</v>
      </c>
      <c r="U3008" t="s">
        <v>7758</v>
      </c>
      <c r="V3008" t="s">
        <v>7752</v>
      </c>
      <c r="W3008" t="s">
        <v>7752</v>
      </c>
      <c r="X3008" t="s">
        <v>7753</v>
      </c>
      <c r="Y3008" t="s">
        <v>7753</v>
      </c>
      <c r="Z3008">
        <v>0</v>
      </c>
      <c r="AA3008">
        <v>0</v>
      </c>
    </row>
    <row r="3009" spans="1:27">
      <c r="A3009" s="1" t="s">
        <v>6302</v>
      </c>
      <c r="B3009">
        <v>3200700</v>
      </c>
      <c r="C3009" t="s">
        <v>6273</v>
      </c>
      <c r="D3009" t="s">
        <v>6273</v>
      </c>
      <c r="E3009" s="16" t="s">
        <v>6303</v>
      </c>
      <c r="F3009" t="s">
        <v>6304</v>
      </c>
      <c r="G3009">
        <v>16310</v>
      </c>
      <c r="H3009" t="s">
        <v>1818</v>
      </c>
      <c r="J3009" t="s">
        <v>8406</v>
      </c>
      <c r="K3009" t="s">
        <v>1470</v>
      </c>
      <c r="L3009">
        <v>3</v>
      </c>
      <c r="M3009" s="2">
        <v>1020</v>
      </c>
      <c r="N3009" s="2">
        <v>1020</v>
      </c>
      <c r="O3009" s="2">
        <v>0</v>
      </c>
      <c r="P3009" s="2">
        <v>0</v>
      </c>
      <c r="Q3009" s="2">
        <v>0</v>
      </c>
      <c r="R3009" s="2">
        <v>0</v>
      </c>
      <c r="S3009" t="s">
        <v>863</v>
      </c>
      <c r="T3009" t="s">
        <v>7061</v>
      </c>
      <c r="U3009" t="s">
        <v>7758</v>
      </c>
      <c r="V3009" t="s">
        <v>7751</v>
      </c>
      <c r="W3009" t="s">
        <v>7752</v>
      </c>
      <c r="X3009" t="s">
        <v>7752</v>
      </c>
      <c r="Y3009" t="s">
        <v>7753</v>
      </c>
      <c r="Z3009">
        <v>0</v>
      </c>
      <c r="AA3009">
        <v>0</v>
      </c>
    </row>
    <row r="3010" spans="1:27">
      <c r="A3010" s="1" t="s">
        <v>5652</v>
      </c>
      <c r="B3010">
        <v>3200700</v>
      </c>
      <c r="C3010" t="s">
        <v>6273</v>
      </c>
      <c r="D3010" t="s">
        <v>6273</v>
      </c>
      <c r="E3010" s="16" t="s">
        <v>5653</v>
      </c>
      <c r="F3010" t="s">
        <v>4932</v>
      </c>
      <c r="G3010">
        <v>23067</v>
      </c>
      <c r="H3010" t="s">
        <v>2315</v>
      </c>
      <c r="J3010" t="s">
        <v>7365</v>
      </c>
      <c r="K3010" t="s">
        <v>2084</v>
      </c>
      <c r="L3010">
        <v>1</v>
      </c>
      <c r="M3010" s="2">
        <v>1399.8</v>
      </c>
      <c r="N3010" s="2">
        <v>1399.8</v>
      </c>
      <c r="O3010" s="2">
        <v>0</v>
      </c>
      <c r="P3010" s="2">
        <v>0</v>
      </c>
      <c r="Q3010" s="2">
        <v>0</v>
      </c>
      <c r="R3010" s="2">
        <v>0</v>
      </c>
      <c r="S3010" t="s">
        <v>1916</v>
      </c>
      <c r="T3010" t="s">
        <v>1677</v>
      </c>
      <c r="U3010" t="s">
        <v>7758</v>
      </c>
      <c r="V3010" t="s">
        <v>7753</v>
      </c>
      <c r="W3010" t="s">
        <v>7752</v>
      </c>
      <c r="X3010" t="s">
        <v>7753</v>
      </c>
      <c r="Y3010" t="s">
        <v>7752</v>
      </c>
      <c r="Z3010">
        <v>0</v>
      </c>
      <c r="AA3010">
        <v>0</v>
      </c>
    </row>
    <row r="3011" spans="1:27">
      <c r="A3011" s="1" t="s">
        <v>3463</v>
      </c>
      <c r="B3011">
        <v>3200700</v>
      </c>
      <c r="C3011" t="s">
        <v>6273</v>
      </c>
      <c r="D3011" t="s">
        <v>6273</v>
      </c>
      <c r="E3011" s="16" t="s">
        <v>3464</v>
      </c>
      <c r="F3011" t="s">
        <v>3465</v>
      </c>
      <c r="G3011">
        <v>14030</v>
      </c>
      <c r="H3011" t="s">
        <v>1485</v>
      </c>
      <c r="J3011" t="s">
        <v>7368</v>
      </c>
      <c r="K3011" t="s">
        <v>194</v>
      </c>
      <c r="L3011">
        <v>3</v>
      </c>
      <c r="M3011" s="2">
        <v>1600</v>
      </c>
      <c r="N3011" s="2">
        <v>1600</v>
      </c>
      <c r="O3011" s="2">
        <v>0</v>
      </c>
      <c r="P3011" s="2">
        <v>0</v>
      </c>
      <c r="Q3011" s="2">
        <v>0</v>
      </c>
      <c r="R3011" s="2">
        <v>0</v>
      </c>
      <c r="S3011" t="s">
        <v>1916</v>
      </c>
      <c r="T3011" t="s">
        <v>6277</v>
      </c>
      <c r="U3011" t="s">
        <v>7758</v>
      </c>
      <c r="V3011" t="s">
        <v>7751</v>
      </c>
      <c r="W3011" t="s">
        <v>7752</v>
      </c>
      <c r="X3011" t="s">
        <v>7753</v>
      </c>
      <c r="Y3011" t="s">
        <v>7752</v>
      </c>
      <c r="Z3011">
        <v>0</v>
      </c>
      <c r="AA3011">
        <v>0</v>
      </c>
    </row>
    <row r="3012" spans="1:27">
      <c r="A3012" s="1" t="s">
        <v>6280</v>
      </c>
      <c r="B3012">
        <v>3200700</v>
      </c>
      <c r="C3012" t="s">
        <v>6273</v>
      </c>
      <c r="D3012" t="s">
        <v>6273</v>
      </c>
      <c r="E3012" s="16" t="s">
        <v>7712</v>
      </c>
      <c r="F3012" t="s">
        <v>7713</v>
      </c>
      <c r="G3012">
        <v>11320</v>
      </c>
      <c r="H3012" t="s">
        <v>1558</v>
      </c>
      <c r="J3012" t="s">
        <v>7365</v>
      </c>
      <c r="K3012" t="s">
        <v>189</v>
      </c>
      <c r="L3012">
        <v>1</v>
      </c>
      <c r="M3012" s="2">
        <v>2900</v>
      </c>
      <c r="N3012" s="2">
        <v>0</v>
      </c>
      <c r="O3012" s="2">
        <v>0</v>
      </c>
      <c r="P3012" s="2">
        <v>0</v>
      </c>
      <c r="Q3012" s="2">
        <v>2900</v>
      </c>
      <c r="R3012" s="2">
        <v>0</v>
      </c>
      <c r="S3012" t="s">
        <v>1820</v>
      </c>
      <c r="T3012" t="s">
        <v>2275</v>
      </c>
      <c r="U3012" t="s">
        <v>7758</v>
      </c>
      <c r="V3012" t="s">
        <v>7751</v>
      </c>
      <c r="W3012" t="s">
        <v>7753</v>
      </c>
      <c r="X3012" t="s">
        <v>7752</v>
      </c>
      <c r="Y3012" t="s">
        <v>7752</v>
      </c>
      <c r="Z3012">
        <v>0</v>
      </c>
      <c r="AA3012">
        <v>0</v>
      </c>
    </row>
    <row r="3013" spans="1:27">
      <c r="A3013" s="1" t="s">
        <v>4935</v>
      </c>
      <c r="B3013">
        <v>3200700</v>
      </c>
      <c r="C3013" t="s">
        <v>6273</v>
      </c>
      <c r="D3013" t="s">
        <v>6273</v>
      </c>
      <c r="E3013" s="16" t="s">
        <v>4936</v>
      </c>
      <c r="F3013" t="s">
        <v>4937</v>
      </c>
      <c r="G3013">
        <v>31130</v>
      </c>
      <c r="H3013" t="s">
        <v>1598</v>
      </c>
      <c r="J3013" t="s">
        <v>8406</v>
      </c>
      <c r="K3013" t="s">
        <v>1470</v>
      </c>
      <c r="L3013">
        <v>3</v>
      </c>
      <c r="M3013" s="2">
        <v>2939.19</v>
      </c>
      <c r="N3013" s="2">
        <v>2939.19</v>
      </c>
      <c r="O3013" s="2">
        <v>0</v>
      </c>
      <c r="P3013" s="2">
        <v>0</v>
      </c>
      <c r="Q3013" s="2">
        <v>0</v>
      </c>
      <c r="R3013" s="2">
        <v>0</v>
      </c>
      <c r="S3013" t="s">
        <v>1916</v>
      </c>
      <c r="T3013" t="s">
        <v>4938</v>
      </c>
      <c r="U3013" t="s">
        <v>7758</v>
      </c>
      <c r="V3013" t="s">
        <v>7753</v>
      </c>
      <c r="W3013" t="s">
        <v>7752</v>
      </c>
      <c r="X3013" t="s">
        <v>7753</v>
      </c>
      <c r="Y3013" t="s">
        <v>7752</v>
      </c>
      <c r="Z3013">
        <v>0</v>
      </c>
      <c r="AA3013">
        <v>0</v>
      </c>
    </row>
    <row r="3014" spans="1:27">
      <c r="A3014" s="1" t="s">
        <v>7707</v>
      </c>
      <c r="B3014">
        <v>3200700</v>
      </c>
      <c r="C3014" t="s">
        <v>6273</v>
      </c>
      <c r="D3014" t="s">
        <v>6273</v>
      </c>
      <c r="E3014" s="16" t="s">
        <v>7708</v>
      </c>
      <c r="F3014" t="s">
        <v>7708</v>
      </c>
      <c r="G3014">
        <v>22030</v>
      </c>
      <c r="H3014" t="s">
        <v>388</v>
      </c>
      <c r="J3014" t="s">
        <v>7368</v>
      </c>
      <c r="K3014" t="s">
        <v>2827</v>
      </c>
      <c r="L3014">
        <v>3</v>
      </c>
      <c r="M3014" s="2">
        <v>2960</v>
      </c>
      <c r="N3014" s="2">
        <v>2960</v>
      </c>
      <c r="O3014" s="2">
        <v>0</v>
      </c>
      <c r="P3014" s="2">
        <v>0</v>
      </c>
      <c r="Q3014" s="2">
        <v>0</v>
      </c>
      <c r="R3014" s="2">
        <v>0</v>
      </c>
      <c r="S3014" t="s">
        <v>863</v>
      </c>
      <c r="T3014" t="s">
        <v>6274</v>
      </c>
      <c r="U3014" t="s">
        <v>7758</v>
      </c>
      <c r="V3014" t="s">
        <v>7752</v>
      </c>
      <c r="W3014" t="s">
        <v>7752</v>
      </c>
      <c r="X3014" t="s">
        <v>7752</v>
      </c>
      <c r="Y3014" t="s">
        <v>7753</v>
      </c>
      <c r="Z3014">
        <v>0</v>
      </c>
      <c r="AA3014">
        <v>0</v>
      </c>
    </row>
    <row r="3015" spans="1:27">
      <c r="A3015" s="1" t="s">
        <v>6298</v>
      </c>
      <c r="B3015">
        <v>3200700</v>
      </c>
      <c r="C3015" t="s">
        <v>6273</v>
      </c>
      <c r="D3015" t="s">
        <v>6273</v>
      </c>
      <c r="E3015" s="16" t="s">
        <v>6299</v>
      </c>
      <c r="F3015" t="s">
        <v>6300</v>
      </c>
      <c r="G3015">
        <v>11330</v>
      </c>
      <c r="H3015" t="s">
        <v>1168</v>
      </c>
      <c r="J3015" t="s">
        <v>7368</v>
      </c>
      <c r="K3015" t="s">
        <v>1841</v>
      </c>
      <c r="L3015">
        <v>4</v>
      </c>
      <c r="M3015" s="2">
        <v>3219.38</v>
      </c>
      <c r="N3015" s="2">
        <v>0</v>
      </c>
      <c r="O3015" s="2">
        <v>0</v>
      </c>
      <c r="P3015" s="2">
        <v>0</v>
      </c>
      <c r="Q3015" s="2">
        <v>3219.38</v>
      </c>
      <c r="R3015" s="2">
        <v>0</v>
      </c>
      <c r="S3015" t="s">
        <v>1820</v>
      </c>
      <c r="T3015" t="s">
        <v>6301</v>
      </c>
      <c r="U3015" t="s">
        <v>7758</v>
      </c>
      <c r="V3015" t="s">
        <v>7752</v>
      </c>
      <c r="W3015" t="s">
        <v>7752</v>
      </c>
      <c r="X3015" t="s">
        <v>7752</v>
      </c>
      <c r="Y3015" t="s">
        <v>7751</v>
      </c>
      <c r="Z3015">
        <v>0</v>
      </c>
      <c r="AA3015">
        <v>0</v>
      </c>
    </row>
    <row r="3016" spans="1:27">
      <c r="A3016" s="1" t="s">
        <v>7062</v>
      </c>
      <c r="B3016">
        <v>3200700</v>
      </c>
      <c r="C3016" t="s">
        <v>6273</v>
      </c>
      <c r="D3016" t="s">
        <v>6273</v>
      </c>
      <c r="E3016" s="16" t="s">
        <v>7063</v>
      </c>
      <c r="F3016" t="s">
        <v>7064</v>
      </c>
      <c r="G3016">
        <v>31130</v>
      </c>
      <c r="H3016" t="s">
        <v>1598</v>
      </c>
      <c r="J3016" t="s">
        <v>7368</v>
      </c>
      <c r="K3016" t="s">
        <v>1841</v>
      </c>
      <c r="L3016">
        <v>4</v>
      </c>
      <c r="M3016" s="2">
        <v>3420</v>
      </c>
      <c r="N3016" s="2">
        <v>3420</v>
      </c>
      <c r="O3016" s="2">
        <v>0</v>
      </c>
      <c r="P3016" s="2">
        <v>0</v>
      </c>
      <c r="Q3016" s="2">
        <v>0</v>
      </c>
      <c r="R3016" s="2">
        <v>0</v>
      </c>
      <c r="S3016" t="s">
        <v>1916</v>
      </c>
      <c r="T3016" t="s">
        <v>7065</v>
      </c>
      <c r="U3016" t="s">
        <v>7758</v>
      </c>
      <c r="V3016" t="s">
        <v>7752</v>
      </c>
      <c r="W3016" t="s">
        <v>7752</v>
      </c>
      <c r="X3016" t="s">
        <v>7753</v>
      </c>
      <c r="Y3016" t="s">
        <v>7752</v>
      </c>
      <c r="Z3016">
        <v>0</v>
      </c>
      <c r="AA3016">
        <v>0</v>
      </c>
    </row>
    <row r="3017" spans="1:27">
      <c r="A3017" s="1" t="s">
        <v>5585</v>
      </c>
      <c r="B3017">
        <v>3200700</v>
      </c>
      <c r="C3017" t="s">
        <v>6273</v>
      </c>
      <c r="D3017" t="s">
        <v>6273</v>
      </c>
      <c r="E3017" s="16" t="s">
        <v>6345</v>
      </c>
      <c r="F3017" t="s">
        <v>6293</v>
      </c>
      <c r="G3017">
        <v>16310</v>
      </c>
      <c r="H3017" t="s">
        <v>1818</v>
      </c>
      <c r="J3017" t="s">
        <v>7368</v>
      </c>
      <c r="K3017" t="s">
        <v>194</v>
      </c>
      <c r="L3017">
        <v>3</v>
      </c>
      <c r="M3017" s="2">
        <v>3596</v>
      </c>
      <c r="N3017" s="2">
        <v>3596</v>
      </c>
      <c r="O3017" s="2">
        <v>0</v>
      </c>
      <c r="P3017" s="2">
        <v>0</v>
      </c>
      <c r="Q3017" s="2">
        <v>0</v>
      </c>
      <c r="R3017" s="2">
        <v>0</v>
      </c>
      <c r="S3017" t="s">
        <v>863</v>
      </c>
      <c r="T3017" t="s">
        <v>6294</v>
      </c>
      <c r="U3017" t="s">
        <v>7758</v>
      </c>
      <c r="V3017" t="s">
        <v>7751</v>
      </c>
      <c r="W3017" t="s">
        <v>7753</v>
      </c>
      <c r="X3017" t="s">
        <v>7752</v>
      </c>
      <c r="Y3017" t="s">
        <v>7752</v>
      </c>
      <c r="Z3017">
        <v>0</v>
      </c>
      <c r="AA3017">
        <v>0</v>
      </c>
    </row>
    <row r="3018" spans="1:27">
      <c r="A3018" s="1" t="s">
        <v>6275</v>
      </c>
      <c r="B3018">
        <v>3200700</v>
      </c>
      <c r="C3018" t="s">
        <v>6273</v>
      </c>
      <c r="D3018" t="s">
        <v>6273</v>
      </c>
      <c r="E3018" s="16" t="s">
        <v>6276</v>
      </c>
      <c r="F3018" t="s">
        <v>6276</v>
      </c>
      <c r="G3018">
        <v>16110</v>
      </c>
      <c r="H3018" t="s">
        <v>693</v>
      </c>
      <c r="J3018" t="s">
        <v>7368</v>
      </c>
      <c r="K3018" t="s">
        <v>1841</v>
      </c>
      <c r="L3018">
        <v>4</v>
      </c>
      <c r="M3018" s="2">
        <v>3636.96</v>
      </c>
      <c r="N3018" s="2">
        <v>0</v>
      </c>
      <c r="O3018" s="2">
        <v>0</v>
      </c>
      <c r="P3018" s="2">
        <v>0</v>
      </c>
      <c r="Q3018" s="2">
        <v>3636.96</v>
      </c>
      <c r="R3018" s="2">
        <v>0</v>
      </c>
      <c r="S3018" t="s">
        <v>1820</v>
      </c>
      <c r="T3018" t="s">
        <v>6277</v>
      </c>
      <c r="U3018" t="s">
        <v>7758</v>
      </c>
      <c r="V3018" t="s">
        <v>7753</v>
      </c>
      <c r="W3018" t="s">
        <v>7752</v>
      </c>
      <c r="X3018" t="s">
        <v>7752</v>
      </c>
      <c r="Y3018" t="s">
        <v>7753</v>
      </c>
      <c r="Z3018">
        <v>0</v>
      </c>
      <c r="AA3018">
        <v>0</v>
      </c>
    </row>
    <row r="3019" spans="1:27">
      <c r="A3019" s="1" t="s">
        <v>5578</v>
      </c>
      <c r="B3019">
        <v>3200700</v>
      </c>
      <c r="C3019" t="s">
        <v>6273</v>
      </c>
      <c r="D3019" t="s">
        <v>6273</v>
      </c>
      <c r="E3019" s="16" t="s">
        <v>5579</v>
      </c>
      <c r="F3019" t="s">
        <v>5580</v>
      </c>
      <c r="G3019">
        <v>11330</v>
      </c>
      <c r="H3019" t="s">
        <v>1168</v>
      </c>
      <c r="J3019" t="s">
        <v>8406</v>
      </c>
      <c r="K3019" t="s">
        <v>3567</v>
      </c>
      <c r="L3019">
        <v>3</v>
      </c>
      <c r="M3019" s="2">
        <v>3868</v>
      </c>
      <c r="N3019" s="2">
        <v>0</v>
      </c>
      <c r="O3019" s="2">
        <v>0</v>
      </c>
      <c r="P3019" s="2">
        <v>0</v>
      </c>
      <c r="Q3019" s="2">
        <v>3868</v>
      </c>
      <c r="R3019" s="2">
        <v>0</v>
      </c>
      <c r="S3019" t="s">
        <v>1820</v>
      </c>
      <c r="T3019" t="s">
        <v>5581</v>
      </c>
      <c r="U3019" t="s">
        <v>7758</v>
      </c>
      <c r="V3019" t="s">
        <v>7751</v>
      </c>
      <c r="W3019" t="s">
        <v>7753</v>
      </c>
      <c r="X3019" t="s">
        <v>7752</v>
      </c>
      <c r="Y3019" t="s">
        <v>7752</v>
      </c>
      <c r="Z3019">
        <v>0</v>
      </c>
      <c r="AA3019">
        <v>0</v>
      </c>
    </row>
    <row r="3020" spans="1:27">
      <c r="A3020" s="1" t="s">
        <v>6622</v>
      </c>
      <c r="B3020">
        <v>3200700</v>
      </c>
      <c r="C3020" t="s">
        <v>6273</v>
      </c>
      <c r="D3020" t="s">
        <v>6273</v>
      </c>
      <c r="E3020" s="16" t="s">
        <v>6623</v>
      </c>
      <c r="F3020" t="s">
        <v>6624</v>
      </c>
      <c r="G3020">
        <v>99820</v>
      </c>
      <c r="H3020" t="s">
        <v>874</v>
      </c>
      <c r="J3020" t="s">
        <v>378</v>
      </c>
      <c r="K3020" t="s">
        <v>862</v>
      </c>
      <c r="L3020">
        <v>3</v>
      </c>
      <c r="M3020" s="2">
        <v>3900</v>
      </c>
      <c r="N3020" s="2">
        <v>3900</v>
      </c>
      <c r="O3020" s="2">
        <v>0</v>
      </c>
      <c r="P3020" s="2">
        <v>0</v>
      </c>
      <c r="Q3020" s="2">
        <v>0</v>
      </c>
      <c r="R3020" s="2">
        <v>0</v>
      </c>
      <c r="S3020" t="s">
        <v>863</v>
      </c>
      <c r="T3020" t="s">
        <v>6625</v>
      </c>
      <c r="U3020" t="s">
        <v>7758</v>
      </c>
      <c r="V3020" t="s">
        <v>7752</v>
      </c>
      <c r="W3020" t="s">
        <v>7752</v>
      </c>
      <c r="X3020" t="s">
        <v>7752</v>
      </c>
      <c r="Y3020" t="s">
        <v>7752</v>
      </c>
      <c r="Z3020">
        <v>0</v>
      </c>
      <c r="AA3020">
        <v>0</v>
      </c>
    </row>
    <row r="3021" spans="1:27">
      <c r="A3021" s="1" t="s">
        <v>4914</v>
      </c>
      <c r="B3021">
        <v>3200700</v>
      </c>
      <c r="C3021" t="s">
        <v>6273</v>
      </c>
      <c r="D3021" t="s">
        <v>6273</v>
      </c>
      <c r="E3021" s="16" t="s">
        <v>4915</v>
      </c>
      <c r="F3021" t="s">
        <v>4916</v>
      </c>
      <c r="G3021">
        <v>13040</v>
      </c>
      <c r="H3021" t="s">
        <v>1270</v>
      </c>
      <c r="J3021" t="s">
        <v>8406</v>
      </c>
      <c r="K3021" t="s">
        <v>2312</v>
      </c>
      <c r="L3021">
        <v>3</v>
      </c>
      <c r="M3021" s="2">
        <v>3995.95</v>
      </c>
      <c r="N3021" s="2">
        <v>3995.95</v>
      </c>
      <c r="O3021" s="2">
        <v>0</v>
      </c>
      <c r="P3021" s="2">
        <v>0</v>
      </c>
      <c r="Q3021" s="2">
        <v>0</v>
      </c>
      <c r="R3021" s="2">
        <v>0</v>
      </c>
      <c r="S3021" t="s">
        <v>863</v>
      </c>
      <c r="T3021" t="s">
        <v>2275</v>
      </c>
      <c r="U3021" t="s">
        <v>7758</v>
      </c>
      <c r="V3021" t="s">
        <v>7751</v>
      </c>
      <c r="W3021" t="s">
        <v>7753</v>
      </c>
      <c r="X3021" t="s">
        <v>7752</v>
      </c>
      <c r="Y3021" t="s">
        <v>7752</v>
      </c>
      <c r="Z3021">
        <v>0</v>
      </c>
      <c r="AA3021">
        <v>0</v>
      </c>
    </row>
    <row r="3022" spans="1:27">
      <c r="A3022" s="1" t="s">
        <v>4917</v>
      </c>
      <c r="B3022">
        <v>3200700</v>
      </c>
      <c r="C3022" t="s">
        <v>6273</v>
      </c>
      <c r="D3022" t="s">
        <v>6273</v>
      </c>
      <c r="E3022" s="16" t="s">
        <v>4918</v>
      </c>
      <c r="F3022" t="s">
        <v>4919</v>
      </c>
      <c r="G3022">
        <v>12240</v>
      </c>
      <c r="H3022" t="s">
        <v>2544</v>
      </c>
      <c r="J3022" t="s">
        <v>7368</v>
      </c>
      <c r="K3022" t="s">
        <v>792</v>
      </c>
      <c r="L3022">
        <v>3</v>
      </c>
      <c r="M3022" s="2">
        <v>4000</v>
      </c>
      <c r="N3022" s="2">
        <v>4000</v>
      </c>
      <c r="O3022" s="2">
        <v>0</v>
      </c>
      <c r="P3022" s="2">
        <v>0</v>
      </c>
      <c r="Q3022" s="2">
        <v>0</v>
      </c>
      <c r="R3022" s="2">
        <v>0</v>
      </c>
      <c r="S3022" t="s">
        <v>863</v>
      </c>
      <c r="T3022" t="s">
        <v>5891</v>
      </c>
      <c r="U3022" t="s">
        <v>7758</v>
      </c>
      <c r="V3022" t="s">
        <v>7751</v>
      </c>
      <c r="W3022" t="s">
        <v>7753</v>
      </c>
      <c r="X3022" t="s">
        <v>7752</v>
      </c>
      <c r="Y3022" t="s">
        <v>7752</v>
      </c>
      <c r="Z3022">
        <v>0</v>
      </c>
      <c r="AA3022">
        <v>0</v>
      </c>
    </row>
    <row r="3023" spans="1:27">
      <c r="A3023" s="1" t="s">
        <v>6531</v>
      </c>
      <c r="B3023">
        <v>3200700</v>
      </c>
      <c r="C3023" t="s">
        <v>6273</v>
      </c>
      <c r="D3023" t="s">
        <v>6273</v>
      </c>
      <c r="E3023" s="16" t="s">
        <v>6532</v>
      </c>
      <c r="F3023" t="s">
        <v>6533</v>
      </c>
      <c r="G3023">
        <v>13020</v>
      </c>
      <c r="H3023" t="s">
        <v>2003</v>
      </c>
      <c r="J3023" t="s">
        <v>8406</v>
      </c>
      <c r="K3023" t="s">
        <v>3567</v>
      </c>
      <c r="L3023">
        <v>3</v>
      </c>
      <c r="M3023" s="2">
        <v>4400</v>
      </c>
      <c r="N3023" s="2">
        <v>4400</v>
      </c>
      <c r="O3023" s="2">
        <v>0</v>
      </c>
      <c r="P3023" s="2">
        <v>0</v>
      </c>
      <c r="Q3023" s="2">
        <v>0</v>
      </c>
      <c r="R3023" s="2">
        <v>0</v>
      </c>
      <c r="S3023" t="s">
        <v>863</v>
      </c>
      <c r="T3023" t="s">
        <v>510</v>
      </c>
      <c r="U3023" t="s">
        <v>7758</v>
      </c>
      <c r="V3023" t="s">
        <v>7751</v>
      </c>
      <c r="W3023" t="s">
        <v>7751</v>
      </c>
      <c r="X3023" t="s">
        <v>7752</v>
      </c>
      <c r="Y3023" t="s">
        <v>7752</v>
      </c>
      <c r="Z3023">
        <v>0</v>
      </c>
      <c r="AA3023">
        <v>0</v>
      </c>
    </row>
    <row r="3024" spans="1:27">
      <c r="A3024" s="1" t="s">
        <v>6525</v>
      </c>
      <c r="B3024">
        <v>3200700</v>
      </c>
      <c r="C3024" t="s">
        <v>6273</v>
      </c>
      <c r="D3024" t="s">
        <v>6273</v>
      </c>
      <c r="E3024" s="16" t="s">
        <v>6526</v>
      </c>
      <c r="F3024" t="s">
        <v>6527</v>
      </c>
      <c r="G3024">
        <v>23067</v>
      </c>
      <c r="H3024" t="s">
        <v>2315</v>
      </c>
      <c r="J3024" t="s">
        <v>7365</v>
      </c>
      <c r="K3024" t="s">
        <v>2084</v>
      </c>
      <c r="L3024">
        <v>1</v>
      </c>
      <c r="M3024" s="2">
        <v>4880</v>
      </c>
      <c r="N3024" s="2">
        <v>4880</v>
      </c>
      <c r="O3024" s="2">
        <v>0</v>
      </c>
      <c r="P3024" s="2">
        <v>0</v>
      </c>
      <c r="Q3024" s="2">
        <v>0</v>
      </c>
      <c r="R3024" s="2">
        <v>0</v>
      </c>
      <c r="S3024" t="s">
        <v>863</v>
      </c>
      <c r="T3024" t="s">
        <v>1677</v>
      </c>
      <c r="U3024" t="s">
        <v>7758</v>
      </c>
      <c r="V3024" t="s">
        <v>7751</v>
      </c>
      <c r="W3024" t="s">
        <v>7752</v>
      </c>
      <c r="X3024" t="s">
        <v>7751</v>
      </c>
      <c r="Y3024" t="s">
        <v>7752</v>
      </c>
      <c r="Z3024">
        <v>0</v>
      </c>
      <c r="AA3024">
        <v>0</v>
      </c>
    </row>
    <row r="3025" spans="1:27">
      <c r="A3025" s="1" t="s">
        <v>7717</v>
      </c>
      <c r="B3025">
        <v>3200700</v>
      </c>
      <c r="C3025" t="s">
        <v>6273</v>
      </c>
      <c r="D3025" t="s">
        <v>6273</v>
      </c>
      <c r="E3025" s="16" t="s">
        <v>7044</v>
      </c>
      <c r="F3025" t="s">
        <v>7045</v>
      </c>
      <c r="G3025">
        <v>11230</v>
      </c>
      <c r="H3025" t="s">
        <v>1469</v>
      </c>
      <c r="J3025" t="s">
        <v>7368</v>
      </c>
      <c r="K3025" t="s">
        <v>792</v>
      </c>
      <c r="L3025">
        <v>3</v>
      </c>
      <c r="M3025" s="2">
        <v>5358.6</v>
      </c>
      <c r="N3025" s="2">
        <v>0</v>
      </c>
      <c r="O3025" s="2">
        <v>0</v>
      </c>
      <c r="P3025" s="2">
        <v>0</v>
      </c>
      <c r="Q3025" s="2">
        <v>5358.6</v>
      </c>
      <c r="R3025" s="2">
        <v>0</v>
      </c>
      <c r="S3025" t="s">
        <v>1820</v>
      </c>
      <c r="T3025" t="s">
        <v>7046</v>
      </c>
      <c r="U3025" t="s">
        <v>7758</v>
      </c>
      <c r="V3025" t="s">
        <v>7751</v>
      </c>
      <c r="W3025" t="s">
        <v>7753</v>
      </c>
      <c r="X3025" t="s">
        <v>7752</v>
      </c>
      <c r="Y3025" t="s">
        <v>7752</v>
      </c>
      <c r="Z3025">
        <v>1</v>
      </c>
      <c r="AA3025">
        <v>0</v>
      </c>
    </row>
    <row r="3026" spans="1:27">
      <c r="A3026" s="1" t="s">
        <v>6320</v>
      </c>
      <c r="B3026">
        <v>3200700</v>
      </c>
      <c r="C3026" t="s">
        <v>6273</v>
      </c>
      <c r="D3026" t="s">
        <v>6273</v>
      </c>
      <c r="E3026" s="16" t="s">
        <v>6321</v>
      </c>
      <c r="F3026" t="s">
        <v>6322</v>
      </c>
      <c r="G3026">
        <v>31140</v>
      </c>
      <c r="H3026" t="s">
        <v>1444</v>
      </c>
      <c r="J3026" t="s">
        <v>8406</v>
      </c>
      <c r="K3026" t="s">
        <v>527</v>
      </c>
      <c r="L3026">
        <v>2</v>
      </c>
      <c r="M3026" s="2">
        <v>5759.76</v>
      </c>
      <c r="N3026" s="2">
        <v>5759.76</v>
      </c>
      <c r="O3026" s="2">
        <v>0</v>
      </c>
      <c r="P3026" s="2">
        <v>0</v>
      </c>
      <c r="Q3026" s="2">
        <v>0</v>
      </c>
      <c r="R3026" s="2">
        <v>0</v>
      </c>
      <c r="S3026" t="s">
        <v>1916</v>
      </c>
      <c r="T3026" t="s">
        <v>782</v>
      </c>
      <c r="U3026" t="s">
        <v>7758</v>
      </c>
      <c r="V3026" t="s">
        <v>7752</v>
      </c>
      <c r="W3026" t="s">
        <v>7752</v>
      </c>
      <c r="X3026" t="s">
        <v>7753</v>
      </c>
      <c r="Y3026" t="s">
        <v>7752</v>
      </c>
      <c r="Z3026">
        <v>0</v>
      </c>
      <c r="AA3026">
        <v>0</v>
      </c>
    </row>
    <row r="3027" spans="1:27">
      <c r="A3027" s="1" t="s">
        <v>4261</v>
      </c>
      <c r="B3027">
        <v>3200700</v>
      </c>
      <c r="C3027" t="s">
        <v>6273</v>
      </c>
      <c r="D3027" t="s">
        <v>6273</v>
      </c>
      <c r="E3027" s="16" t="s">
        <v>4262</v>
      </c>
      <c r="F3027" t="s">
        <v>4263</v>
      </c>
      <c r="G3027">
        <v>43020</v>
      </c>
      <c r="H3027" t="s">
        <v>3562</v>
      </c>
      <c r="J3027" t="s">
        <v>7368</v>
      </c>
      <c r="K3027" t="s">
        <v>16</v>
      </c>
      <c r="L3027">
        <v>4</v>
      </c>
      <c r="M3027" s="2">
        <v>5840</v>
      </c>
      <c r="N3027" s="2">
        <v>5840</v>
      </c>
      <c r="O3027" s="2">
        <v>0</v>
      </c>
      <c r="P3027" s="2">
        <v>0</v>
      </c>
      <c r="Q3027" s="2">
        <v>0</v>
      </c>
      <c r="R3027" s="2">
        <v>0</v>
      </c>
      <c r="S3027" t="s">
        <v>863</v>
      </c>
      <c r="T3027" t="s">
        <v>7050</v>
      </c>
      <c r="U3027" t="s">
        <v>7758</v>
      </c>
      <c r="V3027" t="s">
        <v>7751</v>
      </c>
      <c r="W3027" t="s">
        <v>7753</v>
      </c>
      <c r="X3027" t="s">
        <v>7752</v>
      </c>
      <c r="Y3027" t="s">
        <v>7753</v>
      </c>
      <c r="Z3027">
        <v>0</v>
      </c>
      <c r="AA3027">
        <v>0</v>
      </c>
    </row>
    <row r="3028" spans="1:27">
      <c r="A3028" s="1" t="s">
        <v>7075</v>
      </c>
      <c r="B3028">
        <v>3200700</v>
      </c>
      <c r="C3028" t="s">
        <v>6273</v>
      </c>
      <c r="D3028" t="s">
        <v>6273</v>
      </c>
      <c r="E3028" s="16" t="s">
        <v>7076</v>
      </c>
      <c r="F3028" t="s">
        <v>6310</v>
      </c>
      <c r="G3028">
        <v>14030</v>
      </c>
      <c r="H3028" t="s">
        <v>1485</v>
      </c>
      <c r="J3028" t="s">
        <v>7368</v>
      </c>
      <c r="K3028" t="s">
        <v>792</v>
      </c>
      <c r="L3028">
        <v>3</v>
      </c>
      <c r="M3028" s="2">
        <v>6797.98</v>
      </c>
      <c r="N3028" s="2">
        <v>6797.98</v>
      </c>
      <c r="O3028" s="2">
        <v>0</v>
      </c>
      <c r="P3028" s="2">
        <v>0</v>
      </c>
      <c r="Q3028" s="2">
        <v>0</v>
      </c>
      <c r="R3028" s="2">
        <v>0</v>
      </c>
      <c r="S3028" t="s">
        <v>1916</v>
      </c>
      <c r="T3028" t="s">
        <v>3898</v>
      </c>
      <c r="U3028" t="s">
        <v>7758</v>
      </c>
      <c r="V3028" t="s">
        <v>7753</v>
      </c>
      <c r="W3028" t="s">
        <v>7752</v>
      </c>
      <c r="X3028" t="s">
        <v>7753</v>
      </c>
      <c r="Y3028" t="s">
        <v>7752</v>
      </c>
      <c r="Z3028">
        <v>0</v>
      </c>
      <c r="AA3028">
        <v>0</v>
      </c>
    </row>
    <row r="3029" spans="1:27">
      <c r="A3029" s="1" t="s">
        <v>7051</v>
      </c>
      <c r="B3029">
        <v>3200700</v>
      </c>
      <c r="C3029" t="s">
        <v>6273</v>
      </c>
      <c r="D3029" t="s">
        <v>6273</v>
      </c>
      <c r="E3029" s="16" t="s">
        <v>5576</v>
      </c>
      <c r="F3029" t="s">
        <v>5577</v>
      </c>
      <c r="G3029">
        <v>11230</v>
      </c>
      <c r="H3029" t="s">
        <v>1469</v>
      </c>
      <c r="J3029" t="s">
        <v>8406</v>
      </c>
      <c r="K3029" t="s">
        <v>2312</v>
      </c>
      <c r="L3029">
        <v>3</v>
      </c>
      <c r="M3029" s="2">
        <v>7437.98</v>
      </c>
      <c r="N3029" s="2">
        <v>0</v>
      </c>
      <c r="O3029" s="2">
        <v>0</v>
      </c>
      <c r="P3029" s="2">
        <v>0</v>
      </c>
      <c r="Q3029" s="2">
        <v>7437.98</v>
      </c>
      <c r="R3029" s="2">
        <v>0</v>
      </c>
      <c r="S3029" t="s">
        <v>1820</v>
      </c>
      <c r="T3029" t="s">
        <v>3955</v>
      </c>
      <c r="U3029" t="s">
        <v>7758</v>
      </c>
      <c r="V3029" t="s">
        <v>7751</v>
      </c>
      <c r="W3029" t="s">
        <v>7753</v>
      </c>
      <c r="X3029" t="s">
        <v>7752</v>
      </c>
      <c r="Y3029" t="s">
        <v>7752</v>
      </c>
      <c r="Z3029">
        <v>0</v>
      </c>
      <c r="AA3029">
        <v>0</v>
      </c>
    </row>
    <row r="3030" spans="1:27">
      <c r="A3030" s="1" t="s">
        <v>2653</v>
      </c>
      <c r="B3030">
        <v>3200700</v>
      </c>
      <c r="C3030" t="s">
        <v>6273</v>
      </c>
      <c r="D3030" t="s">
        <v>6273</v>
      </c>
      <c r="E3030" s="16" t="s">
        <v>2654</v>
      </c>
      <c r="F3030" t="s">
        <v>2655</v>
      </c>
      <c r="G3030">
        <v>99820</v>
      </c>
      <c r="H3030" t="s">
        <v>874</v>
      </c>
      <c r="J3030" t="s">
        <v>8406</v>
      </c>
      <c r="K3030" t="s">
        <v>1470</v>
      </c>
      <c r="L3030">
        <v>3</v>
      </c>
      <c r="M3030" s="2">
        <v>8000</v>
      </c>
      <c r="N3030" s="2">
        <v>8000</v>
      </c>
      <c r="O3030" s="2">
        <v>0</v>
      </c>
      <c r="P3030" s="2">
        <v>0</v>
      </c>
      <c r="Q3030" s="2">
        <v>0</v>
      </c>
      <c r="R3030" s="2">
        <v>0</v>
      </c>
      <c r="S3030" t="s">
        <v>863</v>
      </c>
      <c r="T3030" t="s">
        <v>7061</v>
      </c>
      <c r="U3030" t="s">
        <v>7758</v>
      </c>
      <c r="V3030" t="s">
        <v>7752</v>
      </c>
      <c r="W3030" t="s">
        <v>7752</v>
      </c>
      <c r="X3030" t="s">
        <v>7752</v>
      </c>
      <c r="Y3030" t="s">
        <v>7752</v>
      </c>
      <c r="Z3030">
        <v>0</v>
      </c>
      <c r="AA3030">
        <v>0</v>
      </c>
    </row>
    <row r="3031" spans="1:27">
      <c r="A3031" s="1" t="s">
        <v>3427</v>
      </c>
      <c r="B3031">
        <v>3200700</v>
      </c>
      <c r="C3031" t="s">
        <v>6273</v>
      </c>
      <c r="D3031" t="s">
        <v>6273</v>
      </c>
      <c r="E3031" s="16" t="s">
        <v>3428</v>
      </c>
      <c r="F3031" t="s">
        <v>3429</v>
      </c>
      <c r="G3031">
        <v>11230</v>
      </c>
      <c r="H3031" t="s">
        <v>1469</v>
      </c>
      <c r="J3031" t="s">
        <v>7365</v>
      </c>
      <c r="K3031" t="s">
        <v>6959</v>
      </c>
      <c r="L3031">
        <v>1</v>
      </c>
      <c r="M3031" s="2">
        <v>8000</v>
      </c>
      <c r="N3031" s="2">
        <v>0</v>
      </c>
      <c r="O3031" s="2">
        <v>0</v>
      </c>
      <c r="P3031" s="2">
        <v>0</v>
      </c>
      <c r="Q3031" s="2">
        <v>8000</v>
      </c>
      <c r="R3031" s="2">
        <v>0</v>
      </c>
      <c r="S3031" t="s">
        <v>1820</v>
      </c>
      <c r="T3031" t="s">
        <v>3430</v>
      </c>
      <c r="U3031" t="s">
        <v>7758</v>
      </c>
      <c r="V3031" t="s">
        <v>7753</v>
      </c>
      <c r="W3031" t="s">
        <v>7753</v>
      </c>
      <c r="X3031" t="s">
        <v>7752</v>
      </c>
      <c r="Y3031" t="s">
        <v>7752</v>
      </c>
      <c r="Z3031">
        <v>0</v>
      </c>
      <c r="AA3031">
        <v>0</v>
      </c>
    </row>
    <row r="3032" spans="1:27">
      <c r="A3032" s="1" t="s">
        <v>6317</v>
      </c>
      <c r="B3032">
        <v>3200700</v>
      </c>
      <c r="C3032" t="s">
        <v>6273</v>
      </c>
      <c r="D3032" t="s">
        <v>6273</v>
      </c>
      <c r="E3032" s="16" t="s">
        <v>6318</v>
      </c>
      <c r="F3032" t="s">
        <v>6319</v>
      </c>
      <c r="G3032">
        <v>52010</v>
      </c>
      <c r="H3032" t="s">
        <v>2416</v>
      </c>
      <c r="J3032" t="s">
        <v>8406</v>
      </c>
      <c r="K3032" t="s">
        <v>1983</v>
      </c>
      <c r="L3032">
        <v>3</v>
      </c>
      <c r="M3032" s="2">
        <v>8600</v>
      </c>
      <c r="N3032" s="2">
        <v>8600</v>
      </c>
      <c r="O3032" s="2">
        <v>0</v>
      </c>
      <c r="P3032" s="2">
        <v>0</v>
      </c>
      <c r="Q3032" s="2">
        <v>0</v>
      </c>
      <c r="R3032" s="2">
        <v>0</v>
      </c>
      <c r="S3032" t="s">
        <v>863</v>
      </c>
      <c r="T3032" t="s">
        <v>3052</v>
      </c>
      <c r="U3032" t="s">
        <v>7758</v>
      </c>
      <c r="V3032" t="s">
        <v>7751</v>
      </c>
      <c r="W3032" t="s">
        <v>7752</v>
      </c>
      <c r="X3032" t="s">
        <v>7752</v>
      </c>
      <c r="Y3032" t="s">
        <v>7752</v>
      </c>
      <c r="Z3032">
        <v>0</v>
      </c>
      <c r="AA3032">
        <v>0</v>
      </c>
    </row>
    <row r="3033" spans="1:27">
      <c r="A3033" s="1" t="s">
        <v>5568</v>
      </c>
      <c r="B3033">
        <v>3200700</v>
      </c>
      <c r="C3033" t="s">
        <v>6273</v>
      </c>
      <c r="D3033" t="s">
        <v>6273</v>
      </c>
      <c r="E3033" s="16" t="s">
        <v>5569</v>
      </c>
      <c r="F3033" t="s">
        <v>5570</v>
      </c>
      <c r="G3033">
        <v>31194</v>
      </c>
      <c r="H3033" t="s">
        <v>1523</v>
      </c>
      <c r="J3033" t="s">
        <v>7366</v>
      </c>
      <c r="K3033" t="s">
        <v>1004</v>
      </c>
      <c r="L3033">
        <v>3</v>
      </c>
      <c r="M3033" s="2">
        <v>9520</v>
      </c>
      <c r="N3033" s="2">
        <v>9520</v>
      </c>
      <c r="O3033" s="2">
        <v>0</v>
      </c>
      <c r="P3033" s="2">
        <v>0</v>
      </c>
      <c r="Q3033" s="2">
        <v>0</v>
      </c>
      <c r="R3033" s="2">
        <v>0</v>
      </c>
      <c r="S3033" t="s">
        <v>863</v>
      </c>
      <c r="T3033" t="s">
        <v>5571</v>
      </c>
      <c r="U3033" t="s">
        <v>7758</v>
      </c>
      <c r="V3033" t="s">
        <v>7753</v>
      </c>
      <c r="W3033" t="s">
        <v>7752</v>
      </c>
      <c r="X3033" t="s">
        <v>7753</v>
      </c>
      <c r="Y3033" t="s">
        <v>7752</v>
      </c>
      <c r="Z3033">
        <v>0</v>
      </c>
      <c r="AA3033">
        <v>0</v>
      </c>
    </row>
    <row r="3034" spans="1:27">
      <c r="A3034" s="1" t="s">
        <v>6494</v>
      </c>
      <c r="B3034">
        <v>3200700</v>
      </c>
      <c r="C3034" t="s">
        <v>6273</v>
      </c>
      <c r="D3034" t="s">
        <v>6273</v>
      </c>
      <c r="E3034" s="16" t="s">
        <v>6495</v>
      </c>
      <c r="F3034" t="s">
        <v>6496</v>
      </c>
      <c r="G3034">
        <v>31163</v>
      </c>
      <c r="H3034" t="s">
        <v>537</v>
      </c>
      <c r="J3034" t="s">
        <v>7368</v>
      </c>
      <c r="K3034" t="s">
        <v>792</v>
      </c>
      <c r="L3034">
        <v>3</v>
      </c>
      <c r="M3034" s="2">
        <v>9600</v>
      </c>
      <c r="N3034" s="2">
        <v>9600</v>
      </c>
      <c r="O3034" s="2">
        <v>0</v>
      </c>
      <c r="P3034" s="2">
        <v>0</v>
      </c>
      <c r="Q3034" s="2">
        <v>0</v>
      </c>
      <c r="R3034" s="2">
        <v>0</v>
      </c>
      <c r="S3034" t="s">
        <v>863</v>
      </c>
      <c r="T3034" t="s">
        <v>7050</v>
      </c>
      <c r="U3034" t="s">
        <v>7758</v>
      </c>
      <c r="V3034" t="s">
        <v>7753</v>
      </c>
      <c r="W3034" t="s">
        <v>7752</v>
      </c>
      <c r="X3034" t="s">
        <v>7753</v>
      </c>
      <c r="Y3034" t="s">
        <v>7752</v>
      </c>
      <c r="Z3034">
        <v>0</v>
      </c>
      <c r="AA3034">
        <v>0</v>
      </c>
    </row>
    <row r="3035" spans="1:27">
      <c r="A3035" s="1" t="s">
        <v>6000</v>
      </c>
      <c r="B3035">
        <v>3200700</v>
      </c>
      <c r="C3035" t="s">
        <v>6273</v>
      </c>
      <c r="D3035" t="s">
        <v>6273</v>
      </c>
      <c r="E3035" s="16" t="s">
        <v>6001</v>
      </c>
      <c r="F3035" t="s">
        <v>6002</v>
      </c>
      <c r="G3035">
        <v>99820</v>
      </c>
      <c r="H3035" t="s">
        <v>874</v>
      </c>
      <c r="J3035" t="s">
        <v>378</v>
      </c>
      <c r="K3035" t="s">
        <v>862</v>
      </c>
      <c r="L3035">
        <v>3</v>
      </c>
      <c r="M3035" s="2">
        <v>9728.01</v>
      </c>
      <c r="N3035" s="2">
        <v>9728.01</v>
      </c>
      <c r="O3035" s="2">
        <v>0</v>
      </c>
      <c r="P3035" s="2">
        <v>0</v>
      </c>
      <c r="Q3035" s="2">
        <v>0</v>
      </c>
      <c r="R3035" s="2">
        <v>0</v>
      </c>
      <c r="S3035" t="s">
        <v>863</v>
      </c>
      <c r="T3035" t="s">
        <v>871</v>
      </c>
      <c r="U3035" t="s">
        <v>7758</v>
      </c>
      <c r="V3035" t="s">
        <v>7752</v>
      </c>
      <c r="W3035" t="s">
        <v>7752</v>
      </c>
      <c r="X3035" t="s">
        <v>7752</v>
      </c>
      <c r="Y3035" t="s">
        <v>7752</v>
      </c>
      <c r="Z3035">
        <v>0</v>
      </c>
      <c r="AA3035">
        <v>0</v>
      </c>
    </row>
    <row r="3036" spans="1:27">
      <c r="A3036" s="1" t="s">
        <v>6311</v>
      </c>
      <c r="B3036">
        <v>3200700</v>
      </c>
      <c r="C3036" t="s">
        <v>6273</v>
      </c>
      <c r="D3036" t="s">
        <v>6273</v>
      </c>
      <c r="E3036" s="16" t="s">
        <v>6312</v>
      </c>
      <c r="F3036" t="s">
        <v>6312</v>
      </c>
      <c r="G3036">
        <v>14030</v>
      </c>
      <c r="H3036" t="s">
        <v>1485</v>
      </c>
      <c r="J3036" t="s">
        <v>7368</v>
      </c>
      <c r="K3036" t="s">
        <v>16</v>
      </c>
      <c r="L3036">
        <v>4</v>
      </c>
      <c r="M3036" s="2">
        <v>10280</v>
      </c>
      <c r="N3036" s="2">
        <v>10280</v>
      </c>
      <c r="O3036" s="2">
        <v>0</v>
      </c>
      <c r="P3036" s="2">
        <v>0</v>
      </c>
      <c r="Q3036" s="2">
        <v>0</v>
      </c>
      <c r="R3036" s="2">
        <v>0</v>
      </c>
      <c r="S3036" t="s">
        <v>1916</v>
      </c>
      <c r="T3036" t="s">
        <v>3898</v>
      </c>
      <c r="U3036" t="s">
        <v>7758</v>
      </c>
      <c r="V3036" t="s">
        <v>7753</v>
      </c>
      <c r="W3036" t="s">
        <v>7752</v>
      </c>
      <c r="X3036" t="s">
        <v>7753</v>
      </c>
      <c r="Y3036" t="s">
        <v>7752</v>
      </c>
      <c r="Z3036">
        <v>0</v>
      </c>
      <c r="AA3036">
        <v>0</v>
      </c>
    </row>
    <row r="3037" spans="1:27">
      <c r="A3037" s="1" t="s">
        <v>4920</v>
      </c>
      <c r="B3037">
        <v>3200700</v>
      </c>
      <c r="C3037" t="s">
        <v>6273</v>
      </c>
      <c r="D3037" t="s">
        <v>6273</v>
      </c>
      <c r="E3037" s="16" t="s">
        <v>4921</v>
      </c>
      <c r="F3037" t="s">
        <v>4922</v>
      </c>
      <c r="G3037">
        <v>12191</v>
      </c>
      <c r="H3037" t="s">
        <v>2540</v>
      </c>
      <c r="J3037" t="s">
        <v>7368</v>
      </c>
      <c r="K3037" t="s">
        <v>792</v>
      </c>
      <c r="L3037">
        <v>3</v>
      </c>
      <c r="M3037" s="2">
        <v>10557.57</v>
      </c>
      <c r="N3037" s="2">
        <v>10557.57</v>
      </c>
      <c r="O3037" s="2">
        <v>0</v>
      </c>
      <c r="P3037" s="2">
        <v>0</v>
      </c>
      <c r="Q3037" s="2">
        <v>0</v>
      </c>
      <c r="R3037" s="2">
        <v>0</v>
      </c>
      <c r="S3037" t="s">
        <v>863</v>
      </c>
      <c r="T3037" t="s">
        <v>4923</v>
      </c>
      <c r="U3037" t="s">
        <v>7758</v>
      </c>
      <c r="V3037" t="s">
        <v>7751</v>
      </c>
      <c r="W3037" t="s">
        <v>7752</v>
      </c>
      <c r="X3037" t="s">
        <v>7752</v>
      </c>
      <c r="Y3037" t="s">
        <v>7752</v>
      </c>
      <c r="Z3037">
        <v>0</v>
      </c>
      <c r="AA3037">
        <v>0</v>
      </c>
    </row>
    <row r="3038" spans="1:27">
      <c r="A3038" s="1" t="s">
        <v>2662</v>
      </c>
      <c r="B3038">
        <v>3200700</v>
      </c>
      <c r="C3038" t="s">
        <v>6273</v>
      </c>
      <c r="D3038" t="s">
        <v>6273</v>
      </c>
      <c r="E3038" s="16" t="s">
        <v>2663</v>
      </c>
      <c r="F3038" t="s">
        <v>2664</v>
      </c>
      <c r="G3038">
        <v>23040</v>
      </c>
      <c r="H3038" t="s">
        <v>2221</v>
      </c>
      <c r="J3038" t="s">
        <v>7368</v>
      </c>
      <c r="K3038" t="s">
        <v>792</v>
      </c>
      <c r="L3038">
        <v>3</v>
      </c>
      <c r="M3038" s="2">
        <v>10720</v>
      </c>
      <c r="N3038" s="2">
        <v>10720</v>
      </c>
      <c r="O3038" s="2">
        <v>0</v>
      </c>
      <c r="P3038" s="2">
        <v>0</v>
      </c>
      <c r="Q3038" s="2">
        <v>0</v>
      </c>
      <c r="R3038" s="2">
        <v>0</v>
      </c>
      <c r="S3038" t="s">
        <v>1916</v>
      </c>
      <c r="T3038" t="s">
        <v>6274</v>
      </c>
      <c r="U3038" t="s">
        <v>7758</v>
      </c>
      <c r="V3038" t="s">
        <v>7753</v>
      </c>
      <c r="W3038" t="s">
        <v>7752</v>
      </c>
      <c r="X3038" t="s">
        <v>7753</v>
      </c>
      <c r="Y3038" t="s">
        <v>7752</v>
      </c>
      <c r="Z3038">
        <v>0</v>
      </c>
      <c r="AA3038">
        <v>0</v>
      </c>
    </row>
    <row r="3039" spans="1:27">
      <c r="A3039" s="1" t="s">
        <v>6323</v>
      </c>
      <c r="B3039">
        <v>3200700</v>
      </c>
      <c r="C3039" t="s">
        <v>6273</v>
      </c>
      <c r="D3039" t="s">
        <v>6273</v>
      </c>
      <c r="E3039" s="16" t="s">
        <v>6324</v>
      </c>
      <c r="F3039" t="s">
        <v>5566</v>
      </c>
      <c r="G3039">
        <v>31120</v>
      </c>
      <c r="H3039" t="s">
        <v>3574</v>
      </c>
      <c r="J3039" t="s">
        <v>7368</v>
      </c>
      <c r="K3039" t="s">
        <v>194</v>
      </c>
      <c r="L3039">
        <v>3</v>
      </c>
      <c r="M3039" s="2">
        <v>10980</v>
      </c>
      <c r="N3039" s="2">
        <v>10980</v>
      </c>
      <c r="O3039" s="2">
        <v>0</v>
      </c>
      <c r="P3039" s="2">
        <v>0</v>
      </c>
      <c r="Q3039" s="2">
        <v>0</v>
      </c>
      <c r="R3039" s="2">
        <v>0</v>
      </c>
      <c r="S3039" t="s">
        <v>863</v>
      </c>
      <c r="T3039" t="s">
        <v>5567</v>
      </c>
      <c r="U3039" t="s">
        <v>7758</v>
      </c>
      <c r="V3039" t="s">
        <v>7751</v>
      </c>
      <c r="W3039" t="s">
        <v>7752</v>
      </c>
      <c r="X3039" t="s">
        <v>7753</v>
      </c>
      <c r="Y3039" t="s">
        <v>7752</v>
      </c>
      <c r="Z3039">
        <v>0</v>
      </c>
      <c r="AA3039">
        <v>0</v>
      </c>
    </row>
    <row r="3040" spans="1:27">
      <c r="A3040" s="1" t="s">
        <v>5572</v>
      </c>
      <c r="B3040">
        <v>3200700</v>
      </c>
      <c r="C3040" t="s">
        <v>6273</v>
      </c>
      <c r="D3040" t="s">
        <v>6273</v>
      </c>
      <c r="E3040" s="16" t="s">
        <v>5573</v>
      </c>
      <c r="F3040" t="s">
        <v>4913</v>
      </c>
      <c r="G3040">
        <v>12281</v>
      </c>
      <c r="H3040" t="s">
        <v>4071</v>
      </c>
      <c r="J3040" t="s">
        <v>7368</v>
      </c>
      <c r="K3040" t="s">
        <v>792</v>
      </c>
      <c r="L3040">
        <v>3</v>
      </c>
      <c r="M3040" s="2">
        <v>11000</v>
      </c>
      <c r="N3040" s="2">
        <v>11000</v>
      </c>
      <c r="O3040" s="2">
        <v>0</v>
      </c>
      <c r="P3040" s="2">
        <v>0</v>
      </c>
      <c r="Q3040" s="2">
        <v>0</v>
      </c>
      <c r="R3040" s="2">
        <v>0</v>
      </c>
      <c r="S3040" t="s">
        <v>863</v>
      </c>
      <c r="T3040" t="s">
        <v>3316</v>
      </c>
      <c r="U3040" t="s">
        <v>7758</v>
      </c>
      <c r="V3040" t="s">
        <v>7753</v>
      </c>
      <c r="W3040" t="s">
        <v>7753</v>
      </c>
      <c r="X3040" t="s">
        <v>7752</v>
      </c>
      <c r="Y3040" t="s">
        <v>7752</v>
      </c>
      <c r="Z3040">
        <v>0</v>
      </c>
      <c r="AA3040">
        <v>0</v>
      </c>
    </row>
    <row r="3041" spans="1:27">
      <c r="A3041" s="1" t="s">
        <v>5280</v>
      </c>
      <c r="B3041">
        <v>3200700</v>
      </c>
      <c r="C3041" t="s">
        <v>6273</v>
      </c>
      <c r="D3041" t="s">
        <v>6273</v>
      </c>
      <c r="E3041" s="16" t="s">
        <v>5281</v>
      </c>
      <c r="F3041" t="s">
        <v>5282</v>
      </c>
      <c r="G3041">
        <v>99820</v>
      </c>
      <c r="H3041" t="s">
        <v>874</v>
      </c>
      <c r="J3041" t="s">
        <v>378</v>
      </c>
      <c r="K3041" t="s">
        <v>862</v>
      </c>
      <c r="L3041">
        <v>3</v>
      </c>
      <c r="M3041" s="2">
        <v>11680.23</v>
      </c>
      <c r="N3041" s="2">
        <v>11680.23</v>
      </c>
      <c r="O3041" s="2">
        <v>0</v>
      </c>
      <c r="P3041" s="2">
        <v>0</v>
      </c>
      <c r="Q3041" s="2">
        <v>0</v>
      </c>
      <c r="R3041" s="2">
        <v>0</v>
      </c>
      <c r="S3041" t="s">
        <v>863</v>
      </c>
      <c r="T3041" t="s">
        <v>871</v>
      </c>
      <c r="U3041" t="s">
        <v>7758</v>
      </c>
      <c r="V3041" t="s">
        <v>7752</v>
      </c>
      <c r="W3041" t="s">
        <v>7752</v>
      </c>
      <c r="X3041" t="s">
        <v>7752</v>
      </c>
      <c r="Y3041" t="s">
        <v>7752</v>
      </c>
      <c r="Z3041">
        <v>0</v>
      </c>
      <c r="AA3041">
        <v>0</v>
      </c>
    </row>
    <row r="3042" spans="1:27">
      <c r="A3042" s="1" t="s">
        <v>5644</v>
      </c>
      <c r="B3042">
        <v>3200700</v>
      </c>
      <c r="C3042" t="s">
        <v>6273</v>
      </c>
      <c r="D3042" t="s">
        <v>6273</v>
      </c>
      <c r="E3042" s="16" t="s">
        <v>5645</v>
      </c>
      <c r="F3042" t="s">
        <v>4910</v>
      </c>
      <c r="G3042">
        <v>43020</v>
      </c>
      <c r="H3042" t="s">
        <v>3562</v>
      </c>
      <c r="J3042" t="s">
        <v>7368</v>
      </c>
      <c r="K3042" t="s">
        <v>16</v>
      </c>
      <c r="L3042">
        <v>4</v>
      </c>
      <c r="M3042" s="2">
        <v>12000</v>
      </c>
      <c r="N3042" s="2">
        <v>12000</v>
      </c>
      <c r="O3042" s="2">
        <v>0</v>
      </c>
      <c r="P3042" s="2">
        <v>0</v>
      </c>
      <c r="Q3042" s="2">
        <v>0</v>
      </c>
      <c r="R3042" s="2">
        <v>0</v>
      </c>
      <c r="S3042" t="s">
        <v>1916</v>
      </c>
      <c r="T3042" t="s">
        <v>4551</v>
      </c>
      <c r="U3042" t="s">
        <v>7758</v>
      </c>
      <c r="V3042" t="s">
        <v>7751</v>
      </c>
      <c r="W3042" t="s">
        <v>7752</v>
      </c>
      <c r="X3042" t="s">
        <v>7752</v>
      </c>
      <c r="Y3042" t="s">
        <v>7752</v>
      </c>
      <c r="Z3042">
        <v>0</v>
      </c>
      <c r="AA3042">
        <v>0</v>
      </c>
    </row>
    <row r="3043" spans="1:27">
      <c r="A3043" s="1" t="s">
        <v>6506</v>
      </c>
      <c r="B3043">
        <v>3200700</v>
      </c>
      <c r="C3043" t="s">
        <v>6273</v>
      </c>
      <c r="D3043" t="s">
        <v>6273</v>
      </c>
      <c r="E3043" s="16" t="s">
        <v>6507</v>
      </c>
      <c r="F3043" t="s">
        <v>5747</v>
      </c>
      <c r="G3043">
        <v>14050</v>
      </c>
      <c r="H3043" t="s">
        <v>703</v>
      </c>
      <c r="J3043" t="s">
        <v>7368</v>
      </c>
      <c r="K3043" t="s">
        <v>1841</v>
      </c>
      <c r="L3043">
        <v>4</v>
      </c>
      <c r="M3043" s="2">
        <v>12000</v>
      </c>
      <c r="N3043" s="2">
        <v>12000</v>
      </c>
      <c r="O3043" s="2">
        <v>0</v>
      </c>
      <c r="P3043" s="2">
        <v>0</v>
      </c>
      <c r="Q3043" s="2">
        <v>0</v>
      </c>
      <c r="R3043" s="2">
        <v>0</v>
      </c>
      <c r="S3043" t="s">
        <v>1916</v>
      </c>
      <c r="T3043" t="s">
        <v>6301</v>
      </c>
      <c r="U3043" t="s">
        <v>7758</v>
      </c>
      <c r="V3043" t="s">
        <v>7753</v>
      </c>
      <c r="W3043" t="s">
        <v>7752</v>
      </c>
      <c r="X3043" t="s">
        <v>7751</v>
      </c>
      <c r="Y3043" t="s">
        <v>7752</v>
      </c>
      <c r="Z3043">
        <v>0</v>
      </c>
      <c r="AA3043">
        <v>0</v>
      </c>
    </row>
    <row r="3044" spans="1:27">
      <c r="A3044" s="1" t="s">
        <v>5582</v>
      </c>
      <c r="B3044">
        <v>3200700</v>
      </c>
      <c r="C3044" t="s">
        <v>6273</v>
      </c>
      <c r="D3044" t="s">
        <v>6273</v>
      </c>
      <c r="E3044" s="16" t="s">
        <v>5583</v>
      </c>
      <c r="F3044" t="s">
        <v>5584</v>
      </c>
      <c r="G3044">
        <v>11220</v>
      </c>
      <c r="H3044" t="s">
        <v>545</v>
      </c>
      <c r="J3044" t="s">
        <v>7365</v>
      </c>
      <c r="K3044" t="s">
        <v>1630</v>
      </c>
      <c r="L3044">
        <v>1</v>
      </c>
      <c r="M3044" s="2">
        <v>12000</v>
      </c>
      <c r="N3044" s="2">
        <v>0</v>
      </c>
      <c r="O3044" s="2">
        <v>0</v>
      </c>
      <c r="P3044" s="2">
        <v>0</v>
      </c>
      <c r="Q3044" s="2">
        <v>12000</v>
      </c>
      <c r="R3044" s="2">
        <v>0</v>
      </c>
      <c r="S3044" t="s">
        <v>1820</v>
      </c>
      <c r="T3044" t="s">
        <v>461</v>
      </c>
      <c r="U3044" t="s">
        <v>7758</v>
      </c>
      <c r="V3044" t="s">
        <v>7751</v>
      </c>
      <c r="W3044" t="s">
        <v>7753</v>
      </c>
      <c r="X3044" t="s">
        <v>7752</v>
      </c>
      <c r="Y3044" t="s">
        <v>7752</v>
      </c>
      <c r="Z3044">
        <v>0</v>
      </c>
      <c r="AA3044">
        <v>0</v>
      </c>
    </row>
    <row r="3045" spans="1:27">
      <c r="A3045" s="1" t="s">
        <v>6313</v>
      </c>
      <c r="B3045">
        <v>3200700</v>
      </c>
      <c r="C3045" t="s">
        <v>6273</v>
      </c>
      <c r="D3045" t="s">
        <v>6273</v>
      </c>
      <c r="E3045" s="16" t="s">
        <v>6314</v>
      </c>
      <c r="F3045" t="s">
        <v>6315</v>
      </c>
      <c r="G3045">
        <v>43081</v>
      </c>
      <c r="H3045" t="s">
        <v>202</v>
      </c>
      <c r="J3045" t="s">
        <v>7368</v>
      </c>
      <c r="K3045" t="s">
        <v>2827</v>
      </c>
      <c r="L3045">
        <v>3</v>
      </c>
      <c r="M3045" s="2">
        <v>12120</v>
      </c>
      <c r="N3045" s="2">
        <v>0</v>
      </c>
      <c r="O3045" s="2">
        <v>0</v>
      </c>
      <c r="P3045" s="2">
        <v>0</v>
      </c>
      <c r="Q3045" s="2">
        <v>12120</v>
      </c>
      <c r="R3045" s="2">
        <v>0</v>
      </c>
      <c r="S3045" t="s">
        <v>1820</v>
      </c>
      <c r="T3045" t="s">
        <v>6316</v>
      </c>
      <c r="U3045" t="s">
        <v>7758</v>
      </c>
      <c r="V3045" t="s">
        <v>7753</v>
      </c>
      <c r="W3045" t="s">
        <v>7752</v>
      </c>
      <c r="X3045" t="s">
        <v>7752</v>
      </c>
      <c r="Y3045" t="s">
        <v>7753</v>
      </c>
      <c r="Z3045">
        <v>0</v>
      </c>
      <c r="AA3045">
        <v>0</v>
      </c>
    </row>
    <row r="3046" spans="1:27">
      <c r="A3046" s="1" t="s">
        <v>5283</v>
      </c>
      <c r="B3046">
        <v>3200700</v>
      </c>
      <c r="C3046" t="s">
        <v>6273</v>
      </c>
      <c r="D3046" t="s">
        <v>6273</v>
      </c>
      <c r="E3046" s="16" t="s">
        <v>5284</v>
      </c>
      <c r="F3046" t="s">
        <v>5285</v>
      </c>
      <c r="G3046">
        <v>99820</v>
      </c>
      <c r="H3046" t="s">
        <v>874</v>
      </c>
      <c r="J3046" t="s">
        <v>378</v>
      </c>
      <c r="K3046" t="s">
        <v>862</v>
      </c>
      <c r="L3046">
        <v>3</v>
      </c>
      <c r="M3046" s="2">
        <v>12500</v>
      </c>
      <c r="N3046" s="2">
        <v>12500</v>
      </c>
      <c r="O3046" s="2">
        <v>0</v>
      </c>
      <c r="P3046" s="2">
        <v>0</v>
      </c>
      <c r="Q3046" s="2">
        <v>0</v>
      </c>
      <c r="R3046" s="2">
        <v>0</v>
      </c>
      <c r="S3046" t="s">
        <v>863</v>
      </c>
      <c r="T3046" t="s">
        <v>871</v>
      </c>
      <c r="U3046" t="s">
        <v>7758</v>
      </c>
      <c r="V3046" t="s">
        <v>7752</v>
      </c>
      <c r="W3046" t="s">
        <v>7752</v>
      </c>
      <c r="X3046" t="s">
        <v>7752</v>
      </c>
      <c r="Y3046" t="s">
        <v>7752</v>
      </c>
      <c r="Z3046">
        <v>0</v>
      </c>
      <c r="AA3046">
        <v>0</v>
      </c>
    </row>
    <row r="3047" spans="1:27">
      <c r="A3047" s="1" t="s">
        <v>6295</v>
      </c>
      <c r="B3047">
        <v>3200700</v>
      </c>
      <c r="C3047" t="s">
        <v>6273</v>
      </c>
      <c r="D3047" t="s">
        <v>6273</v>
      </c>
      <c r="E3047" s="16" t="s">
        <v>6296</v>
      </c>
      <c r="F3047" t="s">
        <v>6297</v>
      </c>
      <c r="G3047">
        <v>11330</v>
      </c>
      <c r="H3047" t="s">
        <v>1168</v>
      </c>
      <c r="J3047" t="s">
        <v>8406</v>
      </c>
      <c r="K3047" t="s">
        <v>2312</v>
      </c>
      <c r="L3047">
        <v>3</v>
      </c>
      <c r="M3047" s="2">
        <v>12840</v>
      </c>
      <c r="N3047" s="2">
        <v>0</v>
      </c>
      <c r="O3047" s="2">
        <v>0</v>
      </c>
      <c r="P3047" s="2">
        <v>0</v>
      </c>
      <c r="Q3047" s="2">
        <v>12840</v>
      </c>
      <c r="R3047" s="2">
        <v>0</v>
      </c>
      <c r="S3047" t="s">
        <v>1820</v>
      </c>
      <c r="T3047" t="s">
        <v>1680</v>
      </c>
      <c r="U3047" t="s">
        <v>7758</v>
      </c>
      <c r="V3047" t="s">
        <v>7751</v>
      </c>
      <c r="W3047" t="s">
        <v>7753</v>
      </c>
      <c r="X3047" t="s">
        <v>7752</v>
      </c>
      <c r="Y3047" t="s">
        <v>7753</v>
      </c>
      <c r="Z3047">
        <v>0</v>
      </c>
      <c r="AA3047">
        <v>0</v>
      </c>
    </row>
    <row r="3048" spans="1:27">
      <c r="A3048" s="1" t="s">
        <v>6481</v>
      </c>
      <c r="B3048">
        <v>3200700</v>
      </c>
      <c r="C3048" t="s">
        <v>6273</v>
      </c>
      <c r="D3048" t="s">
        <v>6273</v>
      </c>
      <c r="E3048" s="16" t="s">
        <v>6482</v>
      </c>
      <c r="F3048" t="s">
        <v>6483</v>
      </c>
      <c r="G3048">
        <v>32161</v>
      </c>
      <c r="H3048" t="s">
        <v>2830</v>
      </c>
      <c r="J3048" t="s">
        <v>7368</v>
      </c>
      <c r="K3048" t="s">
        <v>2827</v>
      </c>
      <c r="L3048">
        <v>3</v>
      </c>
      <c r="M3048" s="2">
        <v>12880</v>
      </c>
      <c r="N3048" s="2">
        <v>12880</v>
      </c>
      <c r="O3048" s="2">
        <v>0</v>
      </c>
      <c r="P3048" s="2">
        <v>0</v>
      </c>
      <c r="Q3048" s="2">
        <v>0</v>
      </c>
      <c r="R3048" s="2">
        <v>0</v>
      </c>
      <c r="S3048" t="s">
        <v>1916</v>
      </c>
      <c r="T3048" t="s">
        <v>6316</v>
      </c>
      <c r="U3048" t="s">
        <v>7758</v>
      </c>
      <c r="V3048" t="s">
        <v>7753</v>
      </c>
      <c r="W3048" t="s">
        <v>7752</v>
      </c>
      <c r="X3048" t="s">
        <v>7752</v>
      </c>
      <c r="Y3048" t="s">
        <v>7752</v>
      </c>
      <c r="Z3048">
        <v>0</v>
      </c>
      <c r="AA3048">
        <v>0</v>
      </c>
    </row>
    <row r="3049" spans="1:27">
      <c r="A3049" s="1" t="s">
        <v>7070</v>
      </c>
      <c r="B3049">
        <v>3200700</v>
      </c>
      <c r="C3049" t="s">
        <v>6273</v>
      </c>
      <c r="D3049" t="s">
        <v>6273</v>
      </c>
      <c r="E3049" s="16" t="s">
        <v>5650</v>
      </c>
      <c r="F3049" t="s">
        <v>5651</v>
      </c>
      <c r="G3049">
        <v>43020</v>
      </c>
      <c r="H3049" t="s">
        <v>3562</v>
      </c>
      <c r="J3049" t="s">
        <v>7368</v>
      </c>
      <c r="K3049" t="s">
        <v>16</v>
      </c>
      <c r="L3049">
        <v>4</v>
      </c>
      <c r="M3049" s="2">
        <v>14840</v>
      </c>
      <c r="N3049" s="2">
        <v>14840</v>
      </c>
      <c r="O3049" s="2">
        <v>0</v>
      </c>
      <c r="P3049" s="2">
        <v>0</v>
      </c>
      <c r="Q3049" s="2">
        <v>0</v>
      </c>
      <c r="R3049" s="2">
        <v>0</v>
      </c>
      <c r="S3049" t="s">
        <v>1916</v>
      </c>
      <c r="T3049" t="s">
        <v>7050</v>
      </c>
      <c r="U3049" t="s">
        <v>7758</v>
      </c>
      <c r="V3049" t="s">
        <v>7751</v>
      </c>
      <c r="W3049" t="s">
        <v>7752</v>
      </c>
      <c r="X3049" t="s">
        <v>7752</v>
      </c>
      <c r="Y3049" t="s">
        <v>7752</v>
      </c>
      <c r="Z3049">
        <v>0</v>
      </c>
      <c r="AA3049">
        <v>0</v>
      </c>
    </row>
    <row r="3050" spans="1:27">
      <c r="A3050" s="1" t="s">
        <v>4911</v>
      </c>
      <c r="B3050">
        <v>3200700</v>
      </c>
      <c r="C3050" t="s">
        <v>6273</v>
      </c>
      <c r="D3050" t="s">
        <v>6273</v>
      </c>
      <c r="E3050" s="16" t="s">
        <v>4912</v>
      </c>
      <c r="F3050" t="s">
        <v>3425</v>
      </c>
      <c r="G3050">
        <v>16310</v>
      </c>
      <c r="H3050" t="s">
        <v>1818</v>
      </c>
      <c r="J3050" t="s">
        <v>7368</v>
      </c>
      <c r="K3050" t="s">
        <v>16</v>
      </c>
      <c r="L3050">
        <v>4</v>
      </c>
      <c r="M3050" s="2">
        <v>16000</v>
      </c>
      <c r="N3050" s="2">
        <v>16000</v>
      </c>
      <c r="O3050" s="2">
        <v>0</v>
      </c>
      <c r="P3050" s="2">
        <v>0</v>
      </c>
      <c r="Q3050" s="2">
        <v>0</v>
      </c>
      <c r="R3050" s="2">
        <v>0</v>
      </c>
      <c r="S3050" t="s">
        <v>863</v>
      </c>
      <c r="T3050" t="s">
        <v>3426</v>
      </c>
      <c r="U3050" t="s">
        <v>7758</v>
      </c>
      <c r="V3050" t="s">
        <v>7753</v>
      </c>
      <c r="W3050" t="s">
        <v>7753</v>
      </c>
      <c r="X3050" t="s">
        <v>7752</v>
      </c>
      <c r="Y3050" t="s">
        <v>7753</v>
      </c>
      <c r="Z3050">
        <v>0</v>
      </c>
      <c r="AA3050">
        <v>0</v>
      </c>
    </row>
    <row r="3051" spans="1:27">
      <c r="A3051" s="1" t="s">
        <v>4924</v>
      </c>
      <c r="B3051">
        <v>3200700</v>
      </c>
      <c r="C3051" t="s">
        <v>6273</v>
      </c>
      <c r="D3051" t="s">
        <v>6273</v>
      </c>
      <c r="E3051" s="16" t="s">
        <v>4925</v>
      </c>
      <c r="F3051" t="s">
        <v>4926</v>
      </c>
      <c r="G3051">
        <v>13020</v>
      </c>
      <c r="H3051" t="s">
        <v>2003</v>
      </c>
      <c r="J3051" t="s">
        <v>7368</v>
      </c>
      <c r="K3051" t="s">
        <v>826</v>
      </c>
      <c r="L3051">
        <v>3</v>
      </c>
      <c r="M3051" s="2">
        <v>18000</v>
      </c>
      <c r="N3051" s="2">
        <v>18000</v>
      </c>
      <c r="O3051" s="2">
        <v>0</v>
      </c>
      <c r="P3051" s="2">
        <v>0</v>
      </c>
      <c r="Q3051" s="2">
        <v>0</v>
      </c>
      <c r="R3051" s="2">
        <v>0</v>
      </c>
      <c r="S3051" t="s">
        <v>863</v>
      </c>
      <c r="T3051" t="s">
        <v>510</v>
      </c>
      <c r="U3051" t="s">
        <v>7758</v>
      </c>
      <c r="V3051" t="s">
        <v>7751</v>
      </c>
      <c r="W3051" t="s">
        <v>7753</v>
      </c>
      <c r="X3051" t="s">
        <v>7752</v>
      </c>
      <c r="Y3051" t="s">
        <v>7752</v>
      </c>
      <c r="Z3051">
        <v>0</v>
      </c>
      <c r="AA3051">
        <v>0</v>
      </c>
    </row>
    <row r="3052" spans="1:27">
      <c r="A3052" s="1" t="s">
        <v>6497</v>
      </c>
      <c r="B3052">
        <v>3200700</v>
      </c>
      <c r="C3052" t="s">
        <v>6273</v>
      </c>
      <c r="D3052" t="s">
        <v>6273</v>
      </c>
      <c r="E3052" s="16" t="s">
        <v>6498</v>
      </c>
      <c r="F3052" t="s">
        <v>6499</v>
      </c>
      <c r="G3052">
        <v>31194</v>
      </c>
      <c r="H3052" t="s">
        <v>1523</v>
      </c>
      <c r="J3052" t="s">
        <v>8406</v>
      </c>
      <c r="K3052" t="s">
        <v>3567</v>
      </c>
      <c r="L3052">
        <v>3</v>
      </c>
      <c r="M3052" s="2">
        <v>19200</v>
      </c>
      <c r="N3052" s="2">
        <v>19200</v>
      </c>
      <c r="O3052" s="2">
        <v>0</v>
      </c>
      <c r="P3052" s="2">
        <v>0</v>
      </c>
      <c r="Q3052" s="2">
        <v>0</v>
      </c>
      <c r="R3052" s="2">
        <v>0</v>
      </c>
      <c r="S3052" t="s">
        <v>863</v>
      </c>
      <c r="T3052" t="s">
        <v>3052</v>
      </c>
      <c r="U3052" t="s">
        <v>7758</v>
      </c>
      <c r="V3052" t="s">
        <v>7753</v>
      </c>
      <c r="W3052" t="s">
        <v>7752</v>
      </c>
      <c r="X3052" t="s">
        <v>7753</v>
      </c>
      <c r="Y3052" t="s">
        <v>7752</v>
      </c>
      <c r="Z3052">
        <v>0</v>
      </c>
      <c r="AA3052">
        <v>0</v>
      </c>
    </row>
    <row r="3053" spans="1:27">
      <c r="A3053" s="1" t="s">
        <v>5748</v>
      </c>
      <c r="B3053">
        <v>3200700</v>
      </c>
      <c r="C3053" t="s">
        <v>6273</v>
      </c>
      <c r="D3053" t="s">
        <v>6273</v>
      </c>
      <c r="E3053" s="16" t="s">
        <v>5749</v>
      </c>
      <c r="F3053" t="s">
        <v>5750</v>
      </c>
      <c r="G3053">
        <v>32140</v>
      </c>
      <c r="H3053" t="s">
        <v>3278</v>
      </c>
      <c r="J3053" t="s">
        <v>7368</v>
      </c>
      <c r="K3053" t="s">
        <v>194</v>
      </c>
      <c r="L3053">
        <v>3</v>
      </c>
      <c r="M3053" s="2">
        <v>19200</v>
      </c>
      <c r="N3053" s="2">
        <v>19200</v>
      </c>
      <c r="O3053" s="2">
        <v>0</v>
      </c>
      <c r="P3053" s="2">
        <v>0</v>
      </c>
      <c r="Q3053" s="2">
        <v>0</v>
      </c>
      <c r="R3053" s="2">
        <v>0</v>
      </c>
      <c r="S3053" t="s">
        <v>1916</v>
      </c>
      <c r="T3053" t="s">
        <v>4260</v>
      </c>
      <c r="U3053" t="s">
        <v>7758</v>
      </c>
      <c r="V3053" t="s">
        <v>7753</v>
      </c>
      <c r="W3053" t="s">
        <v>7753</v>
      </c>
      <c r="X3053" t="s">
        <v>7752</v>
      </c>
      <c r="Y3053" t="s">
        <v>7752</v>
      </c>
      <c r="Z3053">
        <v>0</v>
      </c>
      <c r="AA3053">
        <v>0</v>
      </c>
    </row>
    <row r="3054" spans="1:27">
      <c r="A3054" s="1" t="s">
        <v>3437</v>
      </c>
      <c r="B3054">
        <v>3200700</v>
      </c>
      <c r="C3054" t="s">
        <v>6273</v>
      </c>
      <c r="D3054" t="s">
        <v>6273</v>
      </c>
      <c r="E3054" s="16" t="s">
        <v>3438</v>
      </c>
      <c r="F3054" t="s">
        <v>3441</v>
      </c>
      <c r="G3054">
        <v>16110</v>
      </c>
      <c r="H3054" t="s">
        <v>693</v>
      </c>
      <c r="J3054" t="s">
        <v>8406</v>
      </c>
      <c r="K3054" t="s">
        <v>3567</v>
      </c>
      <c r="L3054">
        <v>3</v>
      </c>
      <c r="M3054" s="2">
        <v>19200</v>
      </c>
      <c r="N3054" s="2">
        <v>0</v>
      </c>
      <c r="O3054" s="2">
        <v>0</v>
      </c>
      <c r="P3054" s="2">
        <v>0</v>
      </c>
      <c r="Q3054" s="2">
        <v>19200</v>
      </c>
      <c r="R3054" s="2">
        <v>0</v>
      </c>
      <c r="S3054" t="s">
        <v>1820</v>
      </c>
      <c r="T3054" t="s">
        <v>5581</v>
      </c>
      <c r="U3054" t="s">
        <v>7758</v>
      </c>
      <c r="V3054" t="s">
        <v>7751</v>
      </c>
      <c r="W3054" t="s">
        <v>7753</v>
      </c>
      <c r="X3054" t="s">
        <v>7752</v>
      </c>
      <c r="Y3054" t="s">
        <v>7753</v>
      </c>
      <c r="Z3054">
        <v>0</v>
      </c>
      <c r="AA3054">
        <v>0</v>
      </c>
    </row>
    <row r="3055" spans="1:27">
      <c r="A3055" s="1" t="s">
        <v>5756</v>
      </c>
      <c r="B3055">
        <v>3200700</v>
      </c>
      <c r="C3055" t="s">
        <v>6273</v>
      </c>
      <c r="D3055" t="s">
        <v>6273</v>
      </c>
      <c r="E3055" s="16" t="s">
        <v>5757</v>
      </c>
      <c r="F3055" t="s">
        <v>5758</v>
      </c>
      <c r="G3055">
        <v>12240</v>
      </c>
      <c r="H3055" t="s">
        <v>2544</v>
      </c>
      <c r="J3055" t="s">
        <v>7365</v>
      </c>
      <c r="K3055" t="s">
        <v>3998</v>
      </c>
      <c r="L3055">
        <v>1</v>
      </c>
      <c r="M3055" s="2">
        <v>21600</v>
      </c>
      <c r="N3055" s="2">
        <v>21600</v>
      </c>
      <c r="O3055" s="2">
        <v>0</v>
      </c>
      <c r="P3055" s="2">
        <v>0</v>
      </c>
      <c r="Q3055" s="2">
        <v>0</v>
      </c>
      <c r="R3055" s="2">
        <v>0</v>
      </c>
      <c r="S3055" t="s">
        <v>863</v>
      </c>
      <c r="T3055" t="s">
        <v>4930</v>
      </c>
      <c r="U3055" t="s">
        <v>7758</v>
      </c>
      <c r="V3055" t="s">
        <v>7751</v>
      </c>
      <c r="W3055" t="s">
        <v>7751</v>
      </c>
      <c r="X3055" t="s">
        <v>7752</v>
      </c>
      <c r="Y3055" t="s">
        <v>7752</v>
      </c>
      <c r="Z3055">
        <v>0</v>
      </c>
      <c r="AA3055">
        <v>0</v>
      </c>
    </row>
    <row r="3056" spans="1:27">
      <c r="A3056" s="1" t="s">
        <v>3434</v>
      </c>
      <c r="B3056">
        <v>3200700</v>
      </c>
      <c r="C3056" t="s">
        <v>6273</v>
      </c>
      <c r="D3056" t="s">
        <v>6273</v>
      </c>
      <c r="E3056" s="16" t="s">
        <v>3435</v>
      </c>
      <c r="F3056" t="s">
        <v>3436</v>
      </c>
      <c r="G3056">
        <v>11220</v>
      </c>
      <c r="H3056" t="s">
        <v>545</v>
      </c>
      <c r="J3056" t="s">
        <v>7368</v>
      </c>
      <c r="K3056" t="s">
        <v>1841</v>
      </c>
      <c r="L3056">
        <v>4</v>
      </c>
      <c r="M3056" s="2">
        <v>24000</v>
      </c>
      <c r="N3056" s="2">
        <v>0</v>
      </c>
      <c r="O3056" s="2">
        <v>0</v>
      </c>
      <c r="P3056" s="2">
        <v>0</v>
      </c>
      <c r="Q3056" s="2">
        <v>24000</v>
      </c>
      <c r="R3056" s="2">
        <v>0</v>
      </c>
      <c r="S3056" t="s">
        <v>1820</v>
      </c>
      <c r="T3056" t="s">
        <v>3955</v>
      </c>
      <c r="U3056" t="s">
        <v>7758</v>
      </c>
      <c r="V3056" t="s">
        <v>7751</v>
      </c>
      <c r="W3056" t="s">
        <v>7753</v>
      </c>
      <c r="X3056" t="s">
        <v>7752</v>
      </c>
      <c r="Y3056" t="s">
        <v>7752</v>
      </c>
      <c r="Z3056">
        <v>0</v>
      </c>
      <c r="AA3056">
        <v>0</v>
      </c>
    </row>
    <row r="3057" spans="1:27">
      <c r="A3057" s="1" t="s">
        <v>5751</v>
      </c>
      <c r="B3057">
        <v>3200700</v>
      </c>
      <c r="C3057" t="s">
        <v>6273</v>
      </c>
      <c r="D3057" t="s">
        <v>6273</v>
      </c>
      <c r="E3057" s="16" t="s">
        <v>4916</v>
      </c>
      <c r="F3057" t="s">
        <v>5752</v>
      </c>
      <c r="G3057">
        <v>13040</v>
      </c>
      <c r="H3057" t="s">
        <v>1270</v>
      </c>
      <c r="J3057" t="s">
        <v>8406</v>
      </c>
      <c r="K3057" t="s">
        <v>2312</v>
      </c>
      <c r="L3057">
        <v>3</v>
      </c>
      <c r="M3057" s="2">
        <v>30400</v>
      </c>
      <c r="N3057" s="2">
        <v>30400</v>
      </c>
      <c r="O3057" s="2">
        <v>0</v>
      </c>
      <c r="P3057" s="2">
        <v>0</v>
      </c>
      <c r="Q3057" s="2">
        <v>0</v>
      </c>
      <c r="R3057" s="2">
        <v>0</v>
      </c>
      <c r="S3057" t="s">
        <v>863</v>
      </c>
      <c r="T3057" t="s">
        <v>2275</v>
      </c>
      <c r="U3057" t="s">
        <v>7758</v>
      </c>
      <c r="V3057" t="s">
        <v>7753</v>
      </c>
      <c r="W3057" t="s">
        <v>7751</v>
      </c>
      <c r="X3057" t="s">
        <v>7752</v>
      </c>
      <c r="Y3057" t="s">
        <v>7752</v>
      </c>
      <c r="Z3057">
        <v>0</v>
      </c>
      <c r="AA3057">
        <v>0</v>
      </c>
    </row>
    <row r="3058" spans="1:27">
      <c r="A3058" s="1" t="s">
        <v>4264</v>
      </c>
      <c r="B3058">
        <v>3200700</v>
      </c>
      <c r="C3058" t="s">
        <v>6273</v>
      </c>
      <c r="D3058" t="s">
        <v>6273</v>
      </c>
      <c r="E3058" s="16" t="s">
        <v>4265</v>
      </c>
      <c r="F3058" t="s">
        <v>4266</v>
      </c>
      <c r="G3058">
        <v>43010</v>
      </c>
      <c r="H3058" t="s">
        <v>2780</v>
      </c>
      <c r="J3058" t="s">
        <v>7365</v>
      </c>
      <c r="K3058" t="s">
        <v>3998</v>
      </c>
      <c r="L3058">
        <v>1</v>
      </c>
      <c r="M3058" s="2">
        <v>32000</v>
      </c>
      <c r="N3058" s="2">
        <v>32000</v>
      </c>
      <c r="O3058" s="2">
        <v>0</v>
      </c>
      <c r="P3058" s="2">
        <v>0</v>
      </c>
      <c r="Q3058" s="2">
        <v>0</v>
      </c>
      <c r="R3058" s="2">
        <v>0</v>
      </c>
      <c r="S3058" t="s">
        <v>1916</v>
      </c>
      <c r="T3058" t="s">
        <v>7050</v>
      </c>
      <c r="U3058" t="s">
        <v>7758</v>
      </c>
      <c r="V3058" t="s">
        <v>7751</v>
      </c>
      <c r="W3058" t="s">
        <v>7753</v>
      </c>
      <c r="X3058" t="s">
        <v>7753</v>
      </c>
      <c r="Y3058" t="s">
        <v>7753</v>
      </c>
      <c r="Z3058">
        <v>0</v>
      </c>
      <c r="AA3058">
        <v>0</v>
      </c>
    </row>
    <row r="3059" spans="1:27">
      <c r="A3059" s="1" t="s">
        <v>6484</v>
      </c>
      <c r="B3059">
        <v>3200700</v>
      </c>
      <c r="C3059" t="s">
        <v>6273</v>
      </c>
      <c r="D3059" t="s">
        <v>6273</v>
      </c>
      <c r="E3059" s="16" t="s">
        <v>6485</v>
      </c>
      <c r="F3059" t="s">
        <v>6487</v>
      </c>
      <c r="G3059">
        <v>31150</v>
      </c>
      <c r="H3059" t="s">
        <v>6486</v>
      </c>
      <c r="J3059" t="s">
        <v>7368</v>
      </c>
      <c r="K3059" t="s">
        <v>194</v>
      </c>
      <c r="L3059">
        <v>3</v>
      </c>
      <c r="M3059" s="2">
        <v>32000</v>
      </c>
      <c r="N3059" s="2">
        <v>32000</v>
      </c>
      <c r="O3059" s="2">
        <v>0</v>
      </c>
      <c r="P3059" s="2">
        <v>0</v>
      </c>
      <c r="Q3059" s="2">
        <v>0</v>
      </c>
      <c r="R3059" s="2">
        <v>0</v>
      </c>
      <c r="S3059" t="s">
        <v>1916</v>
      </c>
      <c r="T3059" t="s">
        <v>3316</v>
      </c>
      <c r="U3059" t="s">
        <v>7758</v>
      </c>
      <c r="V3059" t="s">
        <v>7753</v>
      </c>
      <c r="W3059" t="s">
        <v>7752</v>
      </c>
      <c r="X3059" t="s">
        <v>7753</v>
      </c>
      <c r="Y3059" t="s">
        <v>7752</v>
      </c>
      <c r="Z3059">
        <v>0</v>
      </c>
      <c r="AA3059">
        <v>0</v>
      </c>
    </row>
    <row r="3060" spans="1:27">
      <c r="A3060" s="1" t="s">
        <v>6503</v>
      </c>
      <c r="B3060">
        <v>3200700</v>
      </c>
      <c r="C3060" t="s">
        <v>6273</v>
      </c>
      <c r="D3060" t="s">
        <v>6273</v>
      </c>
      <c r="E3060" s="16" t="s">
        <v>6504</v>
      </c>
      <c r="F3060" t="s">
        <v>6505</v>
      </c>
      <c r="G3060">
        <v>31163</v>
      </c>
      <c r="H3060" t="s">
        <v>537</v>
      </c>
      <c r="J3060" t="s">
        <v>7368</v>
      </c>
      <c r="K3060" t="s">
        <v>194</v>
      </c>
      <c r="L3060">
        <v>3</v>
      </c>
      <c r="M3060" s="2">
        <v>32000</v>
      </c>
      <c r="N3060" s="2">
        <v>32000</v>
      </c>
      <c r="O3060" s="2">
        <v>0</v>
      </c>
      <c r="P3060" s="2">
        <v>0</v>
      </c>
      <c r="Q3060" s="2">
        <v>0</v>
      </c>
      <c r="R3060" s="2">
        <v>0</v>
      </c>
      <c r="S3060" t="s">
        <v>863</v>
      </c>
      <c r="T3060" t="s">
        <v>5567</v>
      </c>
      <c r="U3060" t="s">
        <v>7758</v>
      </c>
      <c r="V3060" t="s">
        <v>7753</v>
      </c>
      <c r="W3060" t="s">
        <v>7752</v>
      </c>
      <c r="X3060" t="s">
        <v>7753</v>
      </c>
      <c r="Y3060" t="s">
        <v>7752</v>
      </c>
      <c r="Z3060">
        <v>0</v>
      </c>
      <c r="AA3060">
        <v>0</v>
      </c>
    </row>
    <row r="3061" spans="1:27">
      <c r="A3061" s="1" t="s">
        <v>3447</v>
      </c>
      <c r="B3061">
        <v>3200700</v>
      </c>
      <c r="C3061" t="s">
        <v>6273</v>
      </c>
      <c r="D3061" t="s">
        <v>6273</v>
      </c>
      <c r="E3061" s="16" t="s">
        <v>3448</v>
      </c>
      <c r="F3061" t="s">
        <v>3449</v>
      </c>
      <c r="G3061">
        <v>11330</v>
      </c>
      <c r="H3061" t="s">
        <v>1168</v>
      </c>
      <c r="J3061" t="s">
        <v>7368</v>
      </c>
      <c r="K3061" t="s">
        <v>1915</v>
      </c>
      <c r="L3061">
        <v>3</v>
      </c>
      <c r="M3061" s="2">
        <v>32000</v>
      </c>
      <c r="N3061" s="2">
        <v>0</v>
      </c>
      <c r="O3061" s="2">
        <v>0</v>
      </c>
      <c r="P3061" s="2">
        <v>0</v>
      </c>
      <c r="Q3061" s="2">
        <v>32000</v>
      </c>
      <c r="R3061" s="2">
        <v>0</v>
      </c>
      <c r="S3061" t="s">
        <v>1820</v>
      </c>
      <c r="T3061" t="s">
        <v>1680</v>
      </c>
      <c r="U3061" t="s">
        <v>7758</v>
      </c>
      <c r="V3061" t="s">
        <v>7753</v>
      </c>
      <c r="W3061" t="s">
        <v>7753</v>
      </c>
      <c r="X3061" t="s">
        <v>7752</v>
      </c>
      <c r="Y3061" t="s">
        <v>7752</v>
      </c>
      <c r="Z3061">
        <v>0</v>
      </c>
      <c r="AA3061">
        <v>0</v>
      </c>
    </row>
    <row r="3062" spans="1:27">
      <c r="A3062" s="1" t="s">
        <v>3445</v>
      </c>
      <c r="B3062">
        <v>3200700</v>
      </c>
      <c r="C3062" t="s">
        <v>6273</v>
      </c>
      <c r="D3062" t="s">
        <v>6273</v>
      </c>
      <c r="E3062" s="16" t="s">
        <v>2175</v>
      </c>
      <c r="F3062" t="s">
        <v>3446</v>
      </c>
      <c r="G3062">
        <v>11220</v>
      </c>
      <c r="H3062" t="s">
        <v>545</v>
      </c>
      <c r="J3062" t="s">
        <v>7365</v>
      </c>
      <c r="K3062" t="s">
        <v>2910</v>
      </c>
      <c r="L3062">
        <v>1</v>
      </c>
      <c r="M3062" s="2">
        <v>36000</v>
      </c>
      <c r="N3062" s="2">
        <v>0</v>
      </c>
      <c r="O3062" s="2">
        <v>0</v>
      </c>
      <c r="P3062" s="2">
        <v>0</v>
      </c>
      <c r="Q3062" s="2">
        <v>36000</v>
      </c>
      <c r="R3062" s="2">
        <v>0</v>
      </c>
      <c r="S3062" t="s">
        <v>1820</v>
      </c>
      <c r="T3062" t="s">
        <v>6294</v>
      </c>
      <c r="U3062" t="s">
        <v>7758</v>
      </c>
      <c r="V3062" t="s">
        <v>7751</v>
      </c>
      <c r="W3062" t="s">
        <v>7753</v>
      </c>
      <c r="X3062" t="s">
        <v>7752</v>
      </c>
      <c r="Y3062" t="s">
        <v>7752</v>
      </c>
      <c r="Z3062">
        <v>0</v>
      </c>
      <c r="AA3062">
        <v>0</v>
      </c>
    </row>
    <row r="3063" spans="1:27">
      <c r="A3063" s="1" t="s">
        <v>3442</v>
      </c>
      <c r="B3063">
        <v>3200700</v>
      </c>
      <c r="C3063" t="s">
        <v>6273</v>
      </c>
      <c r="D3063" t="s">
        <v>6273</v>
      </c>
      <c r="E3063" s="16" t="s">
        <v>3443</v>
      </c>
      <c r="F3063" t="s">
        <v>3444</v>
      </c>
      <c r="G3063">
        <v>11130</v>
      </c>
      <c r="H3063" t="s">
        <v>3583</v>
      </c>
      <c r="J3063" t="s">
        <v>7368</v>
      </c>
      <c r="K3063" t="s">
        <v>1915</v>
      </c>
      <c r="L3063">
        <v>3</v>
      </c>
      <c r="M3063" s="2">
        <v>36000</v>
      </c>
      <c r="N3063" s="2">
        <v>0</v>
      </c>
      <c r="O3063" s="2">
        <v>0</v>
      </c>
      <c r="P3063" s="2">
        <v>0</v>
      </c>
      <c r="Q3063" s="2">
        <v>36000</v>
      </c>
      <c r="R3063" s="2">
        <v>0</v>
      </c>
      <c r="S3063" t="s">
        <v>1820</v>
      </c>
      <c r="T3063" t="s">
        <v>461</v>
      </c>
      <c r="U3063" t="s">
        <v>7758</v>
      </c>
      <c r="V3063" t="s">
        <v>7753</v>
      </c>
      <c r="W3063" t="s">
        <v>7753</v>
      </c>
      <c r="X3063" t="s">
        <v>7752</v>
      </c>
      <c r="Y3063" t="s">
        <v>7753</v>
      </c>
      <c r="Z3063">
        <v>0</v>
      </c>
      <c r="AA3063">
        <v>0</v>
      </c>
    </row>
    <row r="3064" spans="1:27">
      <c r="A3064" s="1" t="s">
        <v>5286</v>
      </c>
      <c r="B3064">
        <v>3200700</v>
      </c>
      <c r="C3064" t="s">
        <v>6273</v>
      </c>
      <c r="D3064" t="s">
        <v>6273</v>
      </c>
      <c r="E3064" s="16" t="s">
        <v>5287</v>
      </c>
      <c r="F3064" t="s">
        <v>6620</v>
      </c>
      <c r="G3064">
        <v>12220</v>
      </c>
      <c r="H3064" t="s">
        <v>1832</v>
      </c>
      <c r="J3064" t="s">
        <v>7368</v>
      </c>
      <c r="K3064" t="s">
        <v>16</v>
      </c>
      <c r="L3064">
        <v>4</v>
      </c>
      <c r="M3064" s="2">
        <v>40000</v>
      </c>
      <c r="N3064" s="2">
        <v>40000</v>
      </c>
      <c r="O3064" s="2">
        <v>0</v>
      </c>
      <c r="P3064" s="2">
        <v>0</v>
      </c>
      <c r="Q3064" s="2">
        <v>0</v>
      </c>
      <c r="R3064" s="2">
        <v>0</v>
      </c>
      <c r="S3064" t="s">
        <v>863</v>
      </c>
      <c r="T3064" t="s">
        <v>6621</v>
      </c>
      <c r="U3064" t="s">
        <v>7758</v>
      </c>
      <c r="V3064" t="s">
        <v>7751</v>
      </c>
      <c r="W3064" t="s">
        <v>7753</v>
      </c>
      <c r="X3064" t="s">
        <v>7752</v>
      </c>
      <c r="Y3064" t="s">
        <v>7752</v>
      </c>
      <c r="Z3064">
        <v>0</v>
      </c>
      <c r="AA3064">
        <v>0</v>
      </c>
    </row>
    <row r="3065" spans="1:27">
      <c r="A3065" s="1" t="s">
        <v>3466</v>
      </c>
      <c r="B3065">
        <v>3200700</v>
      </c>
      <c r="C3065" t="s">
        <v>6273</v>
      </c>
      <c r="D3065" t="s">
        <v>6273</v>
      </c>
      <c r="E3065" s="16" t="s">
        <v>3467</v>
      </c>
      <c r="F3065" t="s">
        <v>3318</v>
      </c>
      <c r="G3065">
        <v>14050</v>
      </c>
      <c r="H3065" t="s">
        <v>703</v>
      </c>
      <c r="J3065" t="s">
        <v>7368</v>
      </c>
      <c r="K3065" t="s">
        <v>792</v>
      </c>
      <c r="L3065">
        <v>3</v>
      </c>
      <c r="M3065" s="2">
        <v>42240</v>
      </c>
      <c r="N3065" s="2">
        <v>42240</v>
      </c>
      <c r="O3065" s="2">
        <v>0</v>
      </c>
      <c r="P3065" s="2">
        <v>0</v>
      </c>
      <c r="Q3065" s="2">
        <v>0</v>
      </c>
      <c r="R3065" s="2">
        <v>0</v>
      </c>
      <c r="S3065" t="s">
        <v>1916</v>
      </c>
      <c r="T3065" t="s">
        <v>4923</v>
      </c>
      <c r="U3065" t="s">
        <v>7758</v>
      </c>
      <c r="V3065" t="s">
        <v>7752</v>
      </c>
      <c r="W3065" t="s">
        <v>7752</v>
      </c>
      <c r="X3065" t="s">
        <v>7751</v>
      </c>
      <c r="Y3065" t="s">
        <v>7752</v>
      </c>
      <c r="Z3065">
        <v>0</v>
      </c>
      <c r="AA3065">
        <v>0</v>
      </c>
    </row>
    <row r="3066" spans="1:27">
      <c r="A3066" s="1" t="s">
        <v>6528</v>
      </c>
      <c r="B3066">
        <v>3200700</v>
      </c>
      <c r="C3066" t="s">
        <v>6273</v>
      </c>
      <c r="D3066" t="s">
        <v>6273</v>
      </c>
      <c r="E3066" s="16" t="s">
        <v>6529</v>
      </c>
      <c r="F3066" t="s">
        <v>6530</v>
      </c>
      <c r="G3066">
        <v>12191</v>
      </c>
      <c r="H3066" t="s">
        <v>2540</v>
      </c>
      <c r="J3066" t="s">
        <v>7368</v>
      </c>
      <c r="K3066" t="s">
        <v>826</v>
      </c>
      <c r="L3066">
        <v>3</v>
      </c>
      <c r="M3066" s="2">
        <v>43200</v>
      </c>
      <c r="N3066" s="2">
        <v>43200</v>
      </c>
      <c r="O3066" s="2">
        <v>0</v>
      </c>
      <c r="P3066" s="2">
        <v>0</v>
      </c>
      <c r="Q3066" s="2">
        <v>0</v>
      </c>
      <c r="R3066" s="2">
        <v>0</v>
      </c>
      <c r="S3066" t="s">
        <v>863</v>
      </c>
      <c r="T3066" t="s">
        <v>510</v>
      </c>
      <c r="U3066" t="s">
        <v>7758</v>
      </c>
      <c r="V3066" t="s">
        <v>7751</v>
      </c>
      <c r="W3066" t="s">
        <v>7752</v>
      </c>
      <c r="X3066" t="s">
        <v>7752</v>
      </c>
      <c r="Y3066" t="s">
        <v>7752</v>
      </c>
      <c r="Z3066">
        <v>0</v>
      </c>
      <c r="AA3066">
        <v>0</v>
      </c>
    </row>
    <row r="3067" spans="1:27">
      <c r="A3067" s="1" t="s">
        <v>4267</v>
      </c>
      <c r="B3067">
        <v>3200700</v>
      </c>
      <c r="C3067" t="s">
        <v>6273</v>
      </c>
      <c r="D3067" t="s">
        <v>6273</v>
      </c>
      <c r="E3067" s="16" t="s">
        <v>4268</v>
      </c>
      <c r="F3067" t="s">
        <v>5643</v>
      </c>
      <c r="G3067">
        <v>15040</v>
      </c>
      <c r="H3067" t="s">
        <v>2839</v>
      </c>
      <c r="J3067" t="s">
        <v>7368</v>
      </c>
      <c r="K3067" t="s">
        <v>16</v>
      </c>
      <c r="L3067">
        <v>4</v>
      </c>
      <c r="M3067" s="2">
        <v>44000</v>
      </c>
      <c r="N3067" s="2">
        <v>0</v>
      </c>
      <c r="O3067" s="2">
        <v>0</v>
      </c>
      <c r="P3067" s="2">
        <v>0</v>
      </c>
      <c r="Q3067" s="2">
        <v>44000</v>
      </c>
      <c r="R3067" s="2">
        <v>0</v>
      </c>
      <c r="S3067" t="s">
        <v>1820</v>
      </c>
      <c r="T3067" t="s">
        <v>223</v>
      </c>
      <c r="U3067" t="s">
        <v>7758</v>
      </c>
      <c r="V3067" t="s">
        <v>7752</v>
      </c>
      <c r="W3067" t="s">
        <v>7752</v>
      </c>
      <c r="X3067" t="s">
        <v>7752</v>
      </c>
      <c r="Y3067" t="s">
        <v>7751</v>
      </c>
      <c r="Z3067">
        <v>0</v>
      </c>
      <c r="AA3067">
        <v>0</v>
      </c>
    </row>
    <row r="3068" spans="1:27">
      <c r="A3068" s="1" t="s">
        <v>6488</v>
      </c>
      <c r="B3068">
        <v>3200700</v>
      </c>
      <c r="C3068" t="s">
        <v>6273</v>
      </c>
      <c r="D3068" t="s">
        <v>6273</v>
      </c>
      <c r="E3068" s="16" t="s">
        <v>6489</v>
      </c>
      <c r="F3068" t="s">
        <v>6490</v>
      </c>
      <c r="G3068">
        <v>31163</v>
      </c>
      <c r="H3068" t="s">
        <v>537</v>
      </c>
      <c r="J3068" t="s">
        <v>8406</v>
      </c>
      <c r="K3068" t="s">
        <v>2423</v>
      </c>
      <c r="L3068">
        <v>4</v>
      </c>
      <c r="M3068" s="2">
        <v>48000</v>
      </c>
      <c r="N3068" s="2">
        <v>48000</v>
      </c>
      <c r="O3068" s="2">
        <v>0</v>
      </c>
      <c r="P3068" s="2">
        <v>0</v>
      </c>
      <c r="Q3068" s="2">
        <v>0</v>
      </c>
      <c r="R3068" s="2">
        <v>0</v>
      </c>
      <c r="S3068" t="s">
        <v>1916</v>
      </c>
      <c r="T3068" t="s">
        <v>4252</v>
      </c>
      <c r="U3068" t="s">
        <v>7758</v>
      </c>
      <c r="V3068" t="s">
        <v>7751</v>
      </c>
      <c r="W3068" t="s">
        <v>7752</v>
      </c>
      <c r="X3068" t="s">
        <v>7753</v>
      </c>
      <c r="Y3068" t="s">
        <v>7752</v>
      </c>
      <c r="Z3068">
        <v>1</v>
      </c>
      <c r="AA3068">
        <v>0</v>
      </c>
    </row>
    <row r="3069" spans="1:27">
      <c r="A3069" s="1" t="s">
        <v>3450</v>
      </c>
      <c r="B3069">
        <v>3200700</v>
      </c>
      <c r="C3069" t="s">
        <v>6273</v>
      </c>
      <c r="D3069" t="s">
        <v>6273</v>
      </c>
      <c r="E3069" s="16" t="s">
        <v>3451</v>
      </c>
      <c r="F3069" t="s">
        <v>3452</v>
      </c>
      <c r="G3069">
        <v>16310</v>
      </c>
      <c r="H3069" t="s">
        <v>1818</v>
      </c>
      <c r="J3069" t="s">
        <v>7368</v>
      </c>
      <c r="K3069" t="s">
        <v>194</v>
      </c>
      <c r="L3069">
        <v>3</v>
      </c>
      <c r="M3069" s="2">
        <v>48000</v>
      </c>
      <c r="N3069" s="2">
        <v>48000</v>
      </c>
      <c r="O3069" s="2">
        <v>0</v>
      </c>
      <c r="P3069" s="2">
        <v>0</v>
      </c>
      <c r="Q3069" s="2">
        <v>0</v>
      </c>
      <c r="R3069" s="2">
        <v>0</v>
      </c>
      <c r="S3069" t="s">
        <v>863</v>
      </c>
      <c r="T3069" t="s">
        <v>3453</v>
      </c>
      <c r="U3069" t="s">
        <v>7758</v>
      </c>
      <c r="V3069" t="s">
        <v>7751</v>
      </c>
      <c r="W3069" t="s">
        <v>7753</v>
      </c>
      <c r="X3069" t="s">
        <v>7752</v>
      </c>
      <c r="Y3069" t="s">
        <v>7752</v>
      </c>
      <c r="Z3069">
        <v>0</v>
      </c>
      <c r="AA3069">
        <v>0</v>
      </c>
    </row>
    <row r="3070" spans="1:27">
      <c r="A3070" s="1" t="s">
        <v>2659</v>
      </c>
      <c r="B3070">
        <v>3200700</v>
      </c>
      <c r="C3070" t="s">
        <v>6273</v>
      </c>
      <c r="D3070" t="s">
        <v>6273</v>
      </c>
      <c r="E3070" s="16" t="s">
        <v>2660</v>
      </c>
      <c r="F3070" t="s">
        <v>2661</v>
      </c>
      <c r="G3070">
        <v>11220</v>
      </c>
      <c r="H3070" t="s">
        <v>545</v>
      </c>
      <c r="J3070" t="s">
        <v>7368</v>
      </c>
      <c r="K3070" t="s">
        <v>16</v>
      </c>
      <c r="L3070">
        <v>4</v>
      </c>
      <c r="M3070" s="2">
        <v>50400</v>
      </c>
      <c r="N3070" s="2">
        <v>0</v>
      </c>
      <c r="O3070" s="2">
        <v>0</v>
      </c>
      <c r="P3070" s="2">
        <v>0</v>
      </c>
      <c r="Q3070" s="2">
        <v>50400</v>
      </c>
      <c r="R3070" s="2">
        <v>0</v>
      </c>
      <c r="S3070" t="s">
        <v>1820</v>
      </c>
      <c r="T3070" t="s">
        <v>3898</v>
      </c>
      <c r="U3070" t="s">
        <v>7758</v>
      </c>
      <c r="V3070" t="s">
        <v>7751</v>
      </c>
      <c r="W3070" t="s">
        <v>7753</v>
      </c>
      <c r="X3070" t="s">
        <v>7752</v>
      </c>
      <c r="Y3070" t="s">
        <v>7752</v>
      </c>
      <c r="Z3070">
        <v>0</v>
      </c>
      <c r="AA3070">
        <v>0</v>
      </c>
    </row>
    <row r="3071" spans="1:27">
      <c r="A3071" s="1" t="s">
        <v>6500</v>
      </c>
      <c r="B3071">
        <v>3200700</v>
      </c>
      <c r="C3071" t="s">
        <v>6273</v>
      </c>
      <c r="D3071" t="s">
        <v>6273</v>
      </c>
      <c r="E3071" s="16" t="s">
        <v>6501</v>
      </c>
      <c r="F3071" t="s">
        <v>6502</v>
      </c>
      <c r="G3071">
        <v>32161</v>
      </c>
      <c r="H3071" t="s">
        <v>2830</v>
      </c>
      <c r="J3071" t="s">
        <v>7368</v>
      </c>
      <c r="K3071" t="s">
        <v>194</v>
      </c>
      <c r="L3071">
        <v>3</v>
      </c>
      <c r="M3071" s="2">
        <v>57600</v>
      </c>
      <c r="N3071" s="2">
        <v>57600</v>
      </c>
      <c r="O3071" s="2">
        <v>0</v>
      </c>
      <c r="P3071" s="2">
        <v>0</v>
      </c>
      <c r="Q3071" s="2">
        <v>0</v>
      </c>
      <c r="R3071" s="2">
        <v>0</v>
      </c>
      <c r="S3071" t="s">
        <v>1916</v>
      </c>
      <c r="T3071" t="s">
        <v>6277</v>
      </c>
      <c r="U3071" t="s">
        <v>7758</v>
      </c>
      <c r="V3071" t="s">
        <v>7753</v>
      </c>
      <c r="W3071" t="s">
        <v>7752</v>
      </c>
      <c r="X3071" t="s">
        <v>7752</v>
      </c>
      <c r="Y3071" t="s">
        <v>7752</v>
      </c>
      <c r="Z3071">
        <v>0</v>
      </c>
      <c r="AA3071">
        <v>0</v>
      </c>
    </row>
    <row r="3072" spans="1:27">
      <c r="A3072" s="1" t="s">
        <v>8014</v>
      </c>
      <c r="B3072">
        <v>3200700</v>
      </c>
      <c r="C3072" t="s">
        <v>6273</v>
      </c>
      <c r="D3072" t="s">
        <v>6273</v>
      </c>
      <c r="E3072" s="16" t="s">
        <v>8015</v>
      </c>
      <c r="F3072" t="s">
        <v>8016</v>
      </c>
      <c r="G3072">
        <v>14030</v>
      </c>
      <c r="H3072" t="s">
        <v>1485</v>
      </c>
      <c r="J3072" t="s">
        <v>8406</v>
      </c>
      <c r="K3072" t="s">
        <v>3567</v>
      </c>
      <c r="L3072">
        <v>3</v>
      </c>
      <c r="M3072" s="2">
        <v>60000</v>
      </c>
      <c r="N3072" s="2">
        <v>60000</v>
      </c>
      <c r="O3072" s="2">
        <v>0</v>
      </c>
      <c r="P3072" s="2">
        <v>0</v>
      </c>
      <c r="Q3072" s="2">
        <v>0</v>
      </c>
      <c r="R3072" s="2">
        <v>0</v>
      </c>
      <c r="S3072" t="s">
        <v>1916</v>
      </c>
      <c r="T3072" t="s">
        <v>28</v>
      </c>
      <c r="U3072" t="s">
        <v>7758</v>
      </c>
      <c r="V3072" t="s">
        <v>7751</v>
      </c>
      <c r="W3072" t="s">
        <v>7752</v>
      </c>
      <c r="X3072" t="s">
        <v>7753</v>
      </c>
      <c r="Y3072" t="s">
        <v>7752</v>
      </c>
      <c r="Z3072">
        <v>0</v>
      </c>
      <c r="AA3072">
        <v>0</v>
      </c>
    </row>
    <row r="3073" spans="1:27">
      <c r="A3073" s="1" t="s">
        <v>8008</v>
      </c>
      <c r="B3073">
        <v>3200700</v>
      </c>
      <c r="C3073" t="s">
        <v>6273</v>
      </c>
      <c r="D3073" t="s">
        <v>6273</v>
      </c>
      <c r="E3073" s="16" t="s">
        <v>8009</v>
      </c>
      <c r="F3073" t="s">
        <v>8009</v>
      </c>
      <c r="G3073">
        <v>12240</v>
      </c>
      <c r="H3073" t="s">
        <v>2544</v>
      </c>
      <c r="J3073" t="s">
        <v>7368</v>
      </c>
      <c r="K3073" t="s">
        <v>194</v>
      </c>
      <c r="L3073">
        <v>3</v>
      </c>
      <c r="M3073" s="2">
        <v>60000</v>
      </c>
      <c r="N3073" s="2">
        <v>60000</v>
      </c>
      <c r="O3073" s="2">
        <v>0</v>
      </c>
      <c r="P3073" s="2">
        <v>0</v>
      </c>
      <c r="Q3073" s="2">
        <v>0</v>
      </c>
      <c r="R3073" s="2">
        <v>0</v>
      </c>
      <c r="S3073" t="s">
        <v>863</v>
      </c>
      <c r="T3073" t="s">
        <v>1689</v>
      </c>
      <c r="U3073" t="s">
        <v>7758</v>
      </c>
      <c r="V3073" t="s">
        <v>7751</v>
      </c>
      <c r="W3073" t="s">
        <v>7753</v>
      </c>
      <c r="X3073" t="s">
        <v>7752</v>
      </c>
      <c r="Y3073" t="s">
        <v>7752</v>
      </c>
      <c r="Z3073">
        <v>0</v>
      </c>
      <c r="AA3073">
        <v>0</v>
      </c>
    </row>
    <row r="3074" spans="1:27">
      <c r="A3074" s="1" t="s">
        <v>3431</v>
      </c>
      <c r="B3074">
        <v>3200700</v>
      </c>
      <c r="C3074" t="s">
        <v>6273</v>
      </c>
      <c r="D3074" t="s">
        <v>6273</v>
      </c>
      <c r="E3074" s="16" t="s">
        <v>3432</v>
      </c>
      <c r="F3074" t="s">
        <v>3433</v>
      </c>
      <c r="G3074">
        <v>42010</v>
      </c>
      <c r="H3074" t="s">
        <v>697</v>
      </c>
      <c r="J3074" t="s">
        <v>8406</v>
      </c>
      <c r="K3074" t="s">
        <v>2423</v>
      </c>
      <c r="L3074">
        <v>4</v>
      </c>
      <c r="M3074" s="2">
        <v>64000</v>
      </c>
      <c r="N3074" s="2">
        <v>0</v>
      </c>
      <c r="O3074" s="2">
        <v>0</v>
      </c>
      <c r="P3074" s="2">
        <v>0</v>
      </c>
      <c r="Q3074" s="2">
        <v>64000</v>
      </c>
      <c r="R3074" s="2">
        <v>0</v>
      </c>
      <c r="S3074" t="s">
        <v>1820</v>
      </c>
      <c r="T3074" t="s">
        <v>7050</v>
      </c>
      <c r="U3074" t="s">
        <v>7758</v>
      </c>
      <c r="V3074" t="s">
        <v>7753</v>
      </c>
      <c r="W3074" t="s">
        <v>7751</v>
      </c>
      <c r="X3074" t="s">
        <v>7752</v>
      </c>
      <c r="Y3074" t="s">
        <v>7752</v>
      </c>
      <c r="Z3074">
        <v>0</v>
      </c>
      <c r="AA3074">
        <v>0</v>
      </c>
    </row>
    <row r="3075" spans="1:27">
      <c r="A3075" s="1" t="s">
        <v>8019</v>
      </c>
      <c r="B3075">
        <v>3200700</v>
      </c>
      <c r="C3075" t="s">
        <v>6273</v>
      </c>
      <c r="D3075" t="s">
        <v>6273</v>
      </c>
      <c r="E3075" s="16" t="s">
        <v>8020</v>
      </c>
      <c r="F3075" t="s">
        <v>8021</v>
      </c>
      <c r="G3075">
        <v>43020</v>
      </c>
      <c r="H3075" t="s">
        <v>3562</v>
      </c>
      <c r="J3075" t="s">
        <v>7368</v>
      </c>
      <c r="K3075" t="s">
        <v>1846</v>
      </c>
      <c r="L3075">
        <v>4</v>
      </c>
      <c r="M3075" s="2">
        <v>70000</v>
      </c>
      <c r="N3075" s="2">
        <v>70000</v>
      </c>
      <c r="O3075" s="2">
        <v>0</v>
      </c>
      <c r="P3075" s="2">
        <v>0</v>
      </c>
      <c r="Q3075" s="2">
        <v>0</v>
      </c>
      <c r="R3075" s="2">
        <v>0</v>
      </c>
      <c r="S3075" t="s">
        <v>1916</v>
      </c>
      <c r="T3075" t="s">
        <v>8022</v>
      </c>
      <c r="U3075" t="s">
        <v>7758</v>
      </c>
      <c r="V3075" t="s">
        <v>7751</v>
      </c>
      <c r="W3075" t="s">
        <v>7752</v>
      </c>
      <c r="X3075" t="s">
        <v>7753</v>
      </c>
      <c r="Y3075" t="s">
        <v>7752</v>
      </c>
      <c r="Z3075">
        <v>0</v>
      </c>
      <c r="AA3075">
        <v>0</v>
      </c>
    </row>
    <row r="3076" spans="1:27">
      <c r="A3076" s="1" t="s">
        <v>8001</v>
      </c>
      <c r="B3076">
        <v>3200700</v>
      </c>
      <c r="C3076" t="s">
        <v>6273</v>
      </c>
      <c r="D3076" t="s">
        <v>6273</v>
      </c>
      <c r="E3076" s="16" t="s">
        <v>8002</v>
      </c>
      <c r="F3076" t="s">
        <v>8002</v>
      </c>
      <c r="G3076">
        <v>13020</v>
      </c>
      <c r="H3076" t="s">
        <v>2003</v>
      </c>
      <c r="J3076" t="s">
        <v>7368</v>
      </c>
      <c r="K3076" t="s">
        <v>792</v>
      </c>
      <c r="L3076">
        <v>3</v>
      </c>
      <c r="M3076" s="2">
        <v>75000</v>
      </c>
      <c r="N3076" s="2">
        <v>75000</v>
      </c>
      <c r="O3076" s="2">
        <v>0</v>
      </c>
      <c r="P3076" s="2">
        <v>0</v>
      </c>
      <c r="Q3076" s="2">
        <v>0</v>
      </c>
      <c r="R3076" s="2">
        <v>0</v>
      </c>
      <c r="S3076" t="s">
        <v>863</v>
      </c>
      <c r="T3076" t="s">
        <v>404</v>
      </c>
      <c r="U3076" t="s">
        <v>7758</v>
      </c>
      <c r="V3076" t="s">
        <v>7751</v>
      </c>
      <c r="W3076" t="s">
        <v>7751</v>
      </c>
      <c r="X3076" t="s">
        <v>7752</v>
      </c>
      <c r="Y3076" t="s">
        <v>7752</v>
      </c>
      <c r="Z3076">
        <v>0</v>
      </c>
      <c r="AA3076">
        <v>0</v>
      </c>
    </row>
    <row r="3077" spans="1:27">
      <c r="A3077" s="1" t="s">
        <v>8023</v>
      </c>
      <c r="B3077">
        <v>3200700</v>
      </c>
      <c r="C3077" t="s">
        <v>6273</v>
      </c>
      <c r="D3077" t="s">
        <v>6273</v>
      </c>
      <c r="E3077" s="16" t="s">
        <v>5997</v>
      </c>
      <c r="F3077" t="s">
        <v>5998</v>
      </c>
      <c r="G3077">
        <v>41030</v>
      </c>
      <c r="H3077" t="s">
        <v>1827</v>
      </c>
      <c r="J3077" t="s">
        <v>7368</v>
      </c>
      <c r="K3077" t="s">
        <v>826</v>
      </c>
      <c r="L3077">
        <v>3</v>
      </c>
      <c r="M3077" s="2">
        <v>90000</v>
      </c>
      <c r="N3077" s="2">
        <v>90000</v>
      </c>
      <c r="O3077" s="2">
        <v>0</v>
      </c>
      <c r="P3077" s="2">
        <v>0</v>
      </c>
      <c r="Q3077" s="2">
        <v>0</v>
      </c>
      <c r="R3077" s="2">
        <v>0</v>
      </c>
      <c r="S3077" t="s">
        <v>199</v>
      </c>
      <c r="T3077" t="s">
        <v>5999</v>
      </c>
      <c r="U3077" t="s">
        <v>7758</v>
      </c>
      <c r="V3077" t="s">
        <v>7752</v>
      </c>
      <c r="W3077" t="s">
        <v>7752</v>
      </c>
      <c r="X3077" t="s">
        <v>7751</v>
      </c>
      <c r="Y3077" t="s">
        <v>7752</v>
      </c>
      <c r="Z3077">
        <v>0</v>
      </c>
      <c r="AA3077">
        <v>0</v>
      </c>
    </row>
    <row r="3078" spans="1:27">
      <c r="A3078" s="1" t="s">
        <v>8005</v>
      </c>
      <c r="B3078">
        <v>3200700</v>
      </c>
      <c r="C3078" t="s">
        <v>6273</v>
      </c>
      <c r="D3078" t="s">
        <v>6273</v>
      </c>
      <c r="E3078" s="16" t="s">
        <v>4268</v>
      </c>
      <c r="F3078" t="s">
        <v>4268</v>
      </c>
      <c r="G3078">
        <v>15050</v>
      </c>
      <c r="H3078" t="s">
        <v>233</v>
      </c>
      <c r="J3078" t="s">
        <v>7368</v>
      </c>
      <c r="K3078" t="s">
        <v>194</v>
      </c>
      <c r="L3078">
        <v>3</v>
      </c>
      <c r="M3078" s="2">
        <v>90000</v>
      </c>
      <c r="N3078" s="2">
        <v>0</v>
      </c>
      <c r="O3078" s="2">
        <v>0</v>
      </c>
      <c r="P3078" s="2">
        <v>0</v>
      </c>
      <c r="Q3078" s="2">
        <v>90000</v>
      </c>
      <c r="R3078" s="2">
        <v>0</v>
      </c>
      <c r="S3078" t="s">
        <v>1820</v>
      </c>
      <c r="T3078" t="s">
        <v>223</v>
      </c>
      <c r="U3078" t="s">
        <v>7758</v>
      </c>
      <c r="V3078" t="s">
        <v>7752</v>
      </c>
      <c r="W3078" t="s">
        <v>7752</v>
      </c>
      <c r="X3078" t="s">
        <v>7752</v>
      </c>
      <c r="Y3078" t="s">
        <v>7751</v>
      </c>
      <c r="Z3078">
        <v>0</v>
      </c>
      <c r="AA3078">
        <v>0</v>
      </c>
    </row>
    <row r="3079" spans="1:27">
      <c r="A3079" s="1" t="s">
        <v>6629</v>
      </c>
      <c r="B3079">
        <v>3200700</v>
      </c>
      <c r="C3079" t="s">
        <v>6273</v>
      </c>
      <c r="D3079" t="s">
        <v>6273</v>
      </c>
      <c r="E3079" s="16" t="s">
        <v>2049</v>
      </c>
      <c r="F3079" t="s">
        <v>2049</v>
      </c>
      <c r="G3079">
        <v>91010</v>
      </c>
      <c r="H3079" t="s">
        <v>870</v>
      </c>
      <c r="J3079" t="s">
        <v>378</v>
      </c>
      <c r="K3079" t="s">
        <v>862</v>
      </c>
      <c r="L3079">
        <v>3</v>
      </c>
      <c r="M3079" s="2">
        <v>107661.38</v>
      </c>
      <c r="N3079" s="2">
        <v>0</v>
      </c>
      <c r="O3079" s="2">
        <v>0</v>
      </c>
      <c r="P3079" s="2">
        <v>0</v>
      </c>
      <c r="Q3079" s="2">
        <v>0</v>
      </c>
      <c r="R3079" s="2">
        <v>107661.38</v>
      </c>
      <c r="S3079" t="s">
        <v>863</v>
      </c>
      <c r="T3079" t="s">
        <v>871</v>
      </c>
      <c r="U3079" t="s">
        <v>7758</v>
      </c>
      <c r="V3079" t="s">
        <v>7752</v>
      </c>
      <c r="W3079" t="s">
        <v>7752</v>
      </c>
      <c r="X3079" t="s">
        <v>7752</v>
      </c>
      <c r="Y3079" t="s">
        <v>7752</v>
      </c>
      <c r="Z3079">
        <v>0</v>
      </c>
      <c r="AA3079">
        <v>0</v>
      </c>
    </row>
    <row r="3080" spans="1:27">
      <c r="A3080" s="1" t="s">
        <v>8003</v>
      </c>
      <c r="B3080">
        <v>3200700</v>
      </c>
      <c r="C3080" t="s">
        <v>6273</v>
      </c>
      <c r="D3080" t="s">
        <v>6273</v>
      </c>
      <c r="E3080" s="16" t="s">
        <v>8004</v>
      </c>
      <c r="F3080" t="s">
        <v>8004</v>
      </c>
      <c r="G3080">
        <v>13020</v>
      </c>
      <c r="H3080" t="s">
        <v>2003</v>
      </c>
      <c r="J3080" t="s">
        <v>7368</v>
      </c>
      <c r="K3080" t="s">
        <v>194</v>
      </c>
      <c r="L3080">
        <v>3</v>
      </c>
      <c r="M3080" s="2">
        <v>120000</v>
      </c>
      <c r="N3080" s="2">
        <v>120000</v>
      </c>
      <c r="O3080" s="2">
        <v>0</v>
      </c>
      <c r="P3080" s="2">
        <v>0</v>
      </c>
      <c r="Q3080" s="2">
        <v>0</v>
      </c>
      <c r="R3080" s="2">
        <v>0</v>
      </c>
      <c r="S3080" t="s">
        <v>863</v>
      </c>
      <c r="T3080" t="s">
        <v>4252</v>
      </c>
      <c r="U3080" t="s">
        <v>7758</v>
      </c>
      <c r="V3080" t="s">
        <v>7751</v>
      </c>
      <c r="W3080" t="s">
        <v>7751</v>
      </c>
      <c r="X3080" t="s">
        <v>7752</v>
      </c>
      <c r="Y3080" t="s">
        <v>7752</v>
      </c>
      <c r="Z3080">
        <v>0</v>
      </c>
      <c r="AA3080">
        <v>0</v>
      </c>
    </row>
    <row r="3081" spans="1:27">
      <c r="A3081" s="1" t="s">
        <v>6626</v>
      </c>
      <c r="B3081">
        <v>3200700</v>
      </c>
      <c r="C3081" t="s">
        <v>6273</v>
      </c>
      <c r="D3081" t="s">
        <v>6273</v>
      </c>
      <c r="E3081" s="16" t="s">
        <v>6627</v>
      </c>
      <c r="F3081" t="s">
        <v>6628</v>
      </c>
      <c r="G3081">
        <v>72010</v>
      </c>
      <c r="H3081" t="s">
        <v>1219</v>
      </c>
      <c r="J3081" t="s">
        <v>376</v>
      </c>
      <c r="K3081" t="s">
        <v>2335</v>
      </c>
      <c r="L3081">
        <v>3</v>
      </c>
      <c r="M3081" s="2">
        <v>120202</v>
      </c>
      <c r="N3081" s="2">
        <v>120202</v>
      </c>
      <c r="O3081" s="2">
        <v>0</v>
      </c>
      <c r="P3081" s="2">
        <v>0</v>
      </c>
      <c r="Q3081" s="2">
        <v>0</v>
      </c>
      <c r="R3081" s="2">
        <v>0</v>
      </c>
      <c r="S3081" t="s">
        <v>863</v>
      </c>
      <c r="T3081" t="s">
        <v>871</v>
      </c>
      <c r="U3081" t="s">
        <v>7758</v>
      </c>
      <c r="V3081" t="s">
        <v>7752</v>
      </c>
      <c r="W3081" t="s">
        <v>7752</v>
      </c>
      <c r="X3081" t="s">
        <v>7752</v>
      </c>
      <c r="Y3081" t="s">
        <v>7752</v>
      </c>
      <c r="Z3081">
        <v>0</v>
      </c>
      <c r="AA3081">
        <v>0</v>
      </c>
    </row>
    <row r="3082" spans="1:27">
      <c r="A3082" s="1" t="s">
        <v>5269</v>
      </c>
      <c r="B3082">
        <v>3200800</v>
      </c>
      <c r="C3082" t="s">
        <v>6632</v>
      </c>
      <c r="D3082" t="s">
        <v>6632</v>
      </c>
      <c r="E3082" s="16" t="s">
        <v>5270</v>
      </c>
      <c r="F3082" t="s">
        <v>5271</v>
      </c>
      <c r="G3082">
        <v>99820</v>
      </c>
      <c r="H3082" t="s">
        <v>874</v>
      </c>
      <c r="J3082" t="s">
        <v>7365</v>
      </c>
      <c r="K3082" t="s">
        <v>7365</v>
      </c>
      <c r="L3082">
        <v>1</v>
      </c>
      <c r="M3082" s="2">
        <v>500</v>
      </c>
      <c r="N3082" s="2">
        <v>500</v>
      </c>
      <c r="O3082" s="2">
        <v>0</v>
      </c>
      <c r="P3082" s="2">
        <v>0</v>
      </c>
      <c r="Q3082" s="2">
        <v>0</v>
      </c>
      <c r="R3082" s="2">
        <v>0</v>
      </c>
      <c r="S3082" t="s">
        <v>863</v>
      </c>
      <c r="T3082" t="s">
        <v>871</v>
      </c>
      <c r="U3082" t="s">
        <v>7758</v>
      </c>
      <c r="V3082" t="s">
        <v>7752</v>
      </c>
      <c r="W3082" t="s">
        <v>7752</v>
      </c>
      <c r="X3082" t="s">
        <v>7752</v>
      </c>
      <c r="Y3082" t="s">
        <v>7752</v>
      </c>
      <c r="Z3082">
        <v>0</v>
      </c>
      <c r="AA3082">
        <v>0</v>
      </c>
    </row>
    <row r="3083" spans="1:27">
      <c r="A3083" s="1" t="s">
        <v>5275</v>
      </c>
      <c r="B3083">
        <v>3200800</v>
      </c>
      <c r="C3083" t="s">
        <v>6632</v>
      </c>
      <c r="D3083" t="s">
        <v>6632</v>
      </c>
      <c r="E3083" s="16" t="s">
        <v>5276</v>
      </c>
      <c r="F3083" t="s">
        <v>5277</v>
      </c>
      <c r="G3083">
        <v>99820</v>
      </c>
      <c r="H3083" t="s">
        <v>874</v>
      </c>
      <c r="J3083" t="s">
        <v>7368</v>
      </c>
      <c r="K3083" t="s">
        <v>16</v>
      </c>
      <c r="L3083">
        <v>4</v>
      </c>
      <c r="M3083" s="2">
        <v>1000</v>
      </c>
      <c r="N3083" s="2">
        <v>1000</v>
      </c>
      <c r="O3083" s="2">
        <v>0</v>
      </c>
      <c r="P3083" s="2">
        <v>0</v>
      </c>
      <c r="Q3083" s="2">
        <v>0</v>
      </c>
      <c r="R3083" s="2">
        <v>0</v>
      </c>
      <c r="S3083" t="s">
        <v>863</v>
      </c>
      <c r="T3083" t="s">
        <v>871</v>
      </c>
      <c r="U3083" t="s">
        <v>7758</v>
      </c>
      <c r="V3083" t="s">
        <v>7752</v>
      </c>
      <c r="W3083" t="s">
        <v>7752</v>
      </c>
      <c r="X3083" t="s">
        <v>7752</v>
      </c>
      <c r="Y3083" t="s">
        <v>7752</v>
      </c>
      <c r="Z3083">
        <v>0</v>
      </c>
      <c r="AA3083">
        <v>0</v>
      </c>
    </row>
    <row r="3084" spans="1:27">
      <c r="A3084" s="1" t="s">
        <v>6036</v>
      </c>
      <c r="B3084">
        <v>3200800</v>
      </c>
      <c r="C3084" t="s">
        <v>6632</v>
      </c>
      <c r="D3084" t="s">
        <v>6632</v>
      </c>
      <c r="E3084" s="16" t="s">
        <v>6037</v>
      </c>
      <c r="F3084" t="s">
        <v>6038</v>
      </c>
      <c r="G3084">
        <v>41082</v>
      </c>
      <c r="H3084" t="s">
        <v>1978</v>
      </c>
      <c r="J3084" t="s">
        <v>8406</v>
      </c>
      <c r="K3084" t="s">
        <v>2423</v>
      </c>
      <c r="L3084">
        <v>4</v>
      </c>
      <c r="M3084" s="2">
        <v>1700</v>
      </c>
      <c r="N3084" s="2">
        <v>0</v>
      </c>
      <c r="O3084" s="2">
        <v>0</v>
      </c>
      <c r="P3084" s="2">
        <v>0</v>
      </c>
      <c r="Q3084" s="2">
        <v>1700</v>
      </c>
      <c r="R3084" s="2">
        <v>0</v>
      </c>
      <c r="S3084" t="s">
        <v>1820</v>
      </c>
      <c r="T3084" t="s">
        <v>871</v>
      </c>
      <c r="U3084" t="s">
        <v>7758</v>
      </c>
      <c r="V3084" t="s">
        <v>7752</v>
      </c>
      <c r="W3084" t="s">
        <v>7752</v>
      </c>
      <c r="X3084" t="s">
        <v>7751</v>
      </c>
      <c r="Y3084" t="s">
        <v>7751</v>
      </c>
      <c r="Z3084">
        <v>0</v>
      </c>
      <c r="AA3084">
        <v>0</v>
      </c>
    </row>
    <row r="3085" spans="1:27">
      <c r="A3085" s="1" t="s">
        <v>5973</v>
      </c>
      <c r="B3085">
        <v>3200800</v>
      </c>
      <c r="C3085" t="s">
        <v>6632</v>
      </c>
      <c r="D3085" t="s">
        <v>6632</v>
      </c>
      <c r="E3085" s="16" t="s">
        <v>5267</v>
      </c>
      <c r="F3085" t="s">
        <v>5268</v>
      </c>
      <c r="G3085">
        <v>33210</v>
      </c>
      <c r="H3085" t="s">
        <v>2798</v>
      </c>
      <c r="J3085" t="s">
        <v>7368</v>
      </c>
      <c r="K3085" t="s">
        <v>1841</v>
      </c>
      <c r="L3085">
        <v>4</v>
      </c>
      <c r="M3085" s="2">
        <v>2000</v>
      </c>
      <c r="N3085" s="2">
        <v>0</v>
      </c>
      <c r="O3085" s="2">
        <v>0</v>
      </c>
      <c r="P3085" s="2">
        <v>0</v>
      </c>
      <c r="Q3085" s="2">
        <v>2000</v>
      </c>
      <c r="R3085" s="2">
        <v>0</v>
      </c>
      <c r="S3085" t="s">
        <v>1820</v>
      </c>
      <c r="T3085" t="s">
        <v>871</v>
      </c>
      <c r="U3085" t="s">
        <v>7758</v>
      </c>
      <c r="V3085" t="s">
        <v>7751</v>
      </c>
      <c r="W3085" t="s">
        <v>7753</v>
      </c>
      <c r="X3085" t="s">
        <v>7753</v>
      </c>
      <c r="Y3085" t="s">
        <v>7752</v>
      </c>
      <c r="Z3085">
        <v>0</v>
      </c>
      <c r="AA3085">
        <v>0</v>
      </c>
    </row>
    <row r="3086" spans="1:27">
      <c r="A3086" s="1" t="s">
        <v>5970</v>
      </c>
      <c r="B3086">
        <v>3200800</v>
      </c>
      <c r="C3086" t="s">
        <v>6632</v>
      </c>
      <c r="D3086" t="s">
        <v>6632</v>
      </c>
      <c r="E3086" s="16" t="s">
        <v>5971</v>
      </c>
      <c r="F3086" t="s">
        <v>5972</v>
      </c>
      <c r="G3086">
        <v>99820</v>
      </c>
      <c r="H3086" t="s">
        <v>874</v>
      </c>
      <c r="J3086" t="s">
        <v>378</v>
      </c>
      <c r="K3086" t="s">
        <v>862</v>
      </c>
      <c r="L3086">
        <v>3</v>
      </c>
      <c r="M3086" s="2">
        <v>2102</v>
      </c>
      <c r="N3086" s="2">
        <v>2102</v>
      </c>
      <c r="O3086" s="2">
        <v>0</v>
      </c>
      <c r="P3086" s="2">
        <v>0</v>
      </c>
      <c r="Q3086" s="2">
        <v>0</v>
      </c>
      <c r="R3086" s="2">
        <v>0</v>
      </c>
      <c r="S3086" t="s">
        <v>863</v>
      </c>
      <c r="T3086" t="s">
        <v>871</v>
      </c>
      <c r="U3086" t="s">
        <v>7758</v>
      </c>
      <c r="V3086" t="s">
        <v>7752</v>
      </c>
      <c r="W3086" t="s">
        <v>7752</v>
      </c>
      <c r="X3086" t="s">
        <v>7752</v>
      </c>
      <c r="Y3086" t="s">
        <v>7752</v>
      </c>
      <c r="Z3086">
        <v>0</v>
      </c>
      <c r="AA3086">
        <v>0</v>
      </c>
    </row>
    <row r="3087" spans="1:27">
      <c r="A3087" s="1" t="s">
        <v>6033</v>
      </c>
      <c r="B3087">
        <v>3200800</v>
      </c>
      <c r="C3087" t="s">
        <v>6632</v>
      </c>
      <c r="D3087" t="s">
        <v>6632</v>
      </c>
      <c r="E3087" s="16" t="s">
        <v>6034</v>
      </c>
      <c r="F3087" t="s">
        <v>6035</v>
      </c>
      <c r="G3087">
        <v>12282</v>
      </c>
      <c r="H3087" t="s">
        <v>4139</v>
      </c>
      <c r="J3087" t="s">
        <v>8406</v>
      </c>
      <c r="K3087" t="s">
        <v>2423</v>
      </c>
      <c r="L3087">
        <v>4</v>
      </c>
      <c r="M3087" s="2">
        <v>3750</v>
      </c>
      <c r="N3087" s="2">
        <v>0</v>
      </c>
      <c r="O3087" s="2">
        <v>0</v>
      </c>
      <c r="P3087" s="2">
        <v>0</v>
      </c>
      <c r="Q3087" s="2">
        <v>3750</v>
      </c>
      <c r="R3087" s="2">
        <v>0</v>
      </c>
      <c r="S3087" t="s">
        <v>1820</v>
      </c>
      <c r="T3087" t="s">
        <v>871</v>
      </c>
      <c r="U3087" t="s">
        <v>7758</v>
      </c>
      <c r="V3087" t="s">
        <v>7751</v>
      </c>
      <c r="W3087" t="s">
        <v>7753</v>
      </c>
      <c r="X3087" t="s">
        <v>7752</v>
      </c>
      <c r="Y3087" t="s">
        <v>7752</v>
      </c>
      <c r="Z3087">
        <v>0</v>
      </c>
      <c r="AA3087">
        <v>0</v>
      </c>
    </row>
    <row r="3088" spans="1:27">
      <c r="A3088" s="1" t="s">
        <v>6030</v>
      </c>
      <c r="B3088">
        <v>3200800</v>
      </c>
      <c r="C3088" t="s">
        <v>6632</v>
      </c>
      <c r="D3088" t="s">
        <v>6632</v>
      </c>
      <c r="E3088" s="16" t="s">
        <v>6031</v>
      </c>
      <c r="F3088" t="s">
        <v>6032</v>
      </c>
      <c r="G3088">
        <v>31163</v>
      </c>
      <c r="H3088" t="s">
        <v>537</v>
      </c>
      <c r="J3088" t="s">
        <v>8406</v>
      </c>
      <c r="K3088" t="s">
        <v>2423</v>
      </c>
      <c r="L3088">
        <v>4</v>
      </c>
      <c r="M3088" s="2">
        <v>3900</v>
      </c>
      <c r="N3088" s="2">
        <v>3900</v>
      </c>
      <c r="O3088" s="2">
        <v>0</v>
      </c>
      <c r="P3088" s="2">
        <v>0</v>
      </c>
      <c r="Q3088" s="2">
        <v>0</v>
      </c>
      <c r="R3088" s="2">
        <v>0</v>
      </c>
      <c r="S3088" t="s">
        <v>863</v>
      </c>
      <c r="T3088" t="s">
        <v>871</v>
      </c>
      <c r="U3088" t="s">
        <v>7758</v>
      </c>
      <c r="V3088" t="s">
        <v>7753</v>
      </c>
      <c r="W3088" t="s">
        <v>7752</v>
      </c>
      <c r="X3088" t="s">
        <v>7753</v>
      </c>
      <c r="Y3088" t="s">
        <v>7752</v>
      </c>
      <c r="Z3088">
        <v>0</v>
      </c>
      <c r="AA3088">
        <v>0</v>
      </c>
    </row>
    <row r="3089" spans="1:27">
      <c r="A3089" s="1" t="s">
        <v>5272</v>
      </c>
      <c r="B3089">
        <v>3200800</v>
      </c>
      <c r="C3089" t="s">
        <v>6632</v>
      </c>
      <c r="D3089" t="s">
        <v>6632</v>
      </c>
      <c r="E3089" s="16" t="s">
        <v>5273</v>
      </c>
      <c r="F3089" t="s">
        <v>5274</v>
      </c>
      <c r="G3089">
        <v>12191</v>
      </c>
      <c r="H3089" t="s">
        <v>2540</v>
      </c>
      <c r="J3089" t="s">
        <v>7365</v>
      </c>
      <c r="K3089" t="s">
        <v>189</v>
      </c>
      <c r="L3089">
        <v>1</v>
      </c>
      <c r="M3089" s="2">
        <v>3900</v>
      </c>
      <c r="N3089" s="2">
        <v>3900</v>
      </c>
      <c r="O3089" s="2">
        <v>0</v>
      </c>
      <c r="P3089" s="2">
        <v>0</v>
      </c>
      <c r="Q3089" s="2">
        <v>0</v>
      </c>
      <c r="R3089" s="2">
        <v>0</v>
      </c>
      <c r="S3089" t="s">
        <v>863</v>
      </c>
      <c r="T3089" t="s">
        <v>871</v>
      </c>
      <c r="U3089" t="s">
        <v>7758</v>
      </c>
      <c r="V3089" t="s">
        <v>7751</v>
      </c>
      <c r="W3089" t="s">
        <v>7752</v>
      </c>
      <c r="X3089" t="s">
        <v>7752</v>
      </c>
      <c r="Y3089" t="s">
        <v>7752</v>
      </c>
      <c r="Z3089">
        <v>0</v>
      </c>
      <c r="AA3089">
        <v>0</v>
      </c>
    </row>
    <row r="3090" spans="1:27">
      <c r="A3090" s="1" t="s">
        <v>5373</v>
      </c>
      <c r="B3090">
        <v>3200800</v>
      </c>
      <c r="C3090" t="s">
        <v>6632</v>
      </c>
      <c r="D3090" t="s">
        <v>6632</v>
      </c>
      <c r="E3090" s="16" t="s">
        <v>5374</v>
      </c>
      <c r="F3090" t="s">
        <v>5375</v>
      </c>
      <c r="G3090">
        <v>43081</v>
      </c>
      <c r="H3090" t="s">
        <v>202</v>
      </c>
      <c r="J3090" t="s">
        <v>378</v>
      </c>
      <c r="K3090" t="s">
        <v>862</v>
      </c>
      <c r="L3090">
        <v>3</v>
      </c>
      <c r="M3090" s="2">
        <v>4000</v>
      </c>
      <c r="N3090" s="2">
        <v>0</v>
      </c>
      <c r="O3090" s="2">
        <v>0</v>
      </c>
      <c r="P3090" s="2">
        <v>0</v>
      </c>
      <c r="Q3090" s="2">
        <v>4000</v>
      </c>
      <c r="R3090" s="2">
        <v>0</v>
      </c>
      <c r="S3090" t="s">
        <v>1820</v>
      </c>
      <c r="T3090" t="s">
        <v>871</v>
      </c>
      <c r="U3090" t="s">
        <v>7758</v>
      </c>
      <c r="V3090" t="s">
        <v>7752</v>
      </c>
      <c r="W3090" t="s">
        <v>7752</v>
      </c>
      <c r="X3090" t="s">
        <v>7752</v>
      </c>
      <c r="Y3090" t="s">
        <v>7752</v>
      </c>
      <c r="Z3090">
        <v>0</v>
      </c>
      <c r="AA3090">
        <v>0</v>
      </c>
    </row>
    <row r="3091" spans="1:27">
      <c r="A3091" s="1" t="s">
        <v>4577</v>
      </c>
      <c r="B3091">
        <v>3200800</v>
      </c>
      <c r="C3091" t="s">
        <v>6632</v>
      </c>
      <c r="D3091" t="s">
        <v>6632</v>
      </c>
      <c r="E3091" s="16" t="s">
        <v>4578</v>
      </c>
      <c r="F3091" t="s">
        <v>4579</v>
      </c>
      <c r="G3091">
        <v>99820</v>
      </c>
      <c r="H3091" t="s">
        <v>874</v>
      </c>
      <c r="J3091" t="s">
        <v>378</v>
      </c>
      <c r="K3091" t="s">
        <v>862</v>
      </c>
      <c r="L3091">
        <v>3</v>
      </c>
      <c r="M3091" s="2">
        <v>4885.84</v>
      </c>
      <c r="N3091" s="2">
        <v>4885.84</v>
      </c>
      <c r="O3091" s="2">
        <v>0</v>
      </c>
      <c r="P3091" s="2">
        <v>0</v>
      </c>
      <c r="Q3091" s="2">
        <v>0</v>
      </c>
      <c r="R3091" s="2">
        <v>0</v>
      </c>
      <c r="S3091" t="s">
        <v>863</v>
      </c>
      <c r="T3091" t="s">
        <v>4580</v>
      </c>
      <c r="U3091" t="s">
        <v>7758</v>
      </c>
      <c r="V3091" t="s">
        <v>7752</v>
      </c>
      <c r="W3091" t="s">
        <v>7752</v>
      </c>
      <c r="X3091" t="s">
        <v>7752</v>
      </c>
      <c r="Y3091" t="s">
        <v>7752</v>
      </c>
      <c r="Z3091">
        <v>0</v>
      </c>
      <c r="AA3091">
        <v>0</v>
      </c>
    </row>
    <row r="3092" spans="1:27">
      <c r="A3092" s="1" t="s">
        <v>3033</v>
      </c>
      <c r="B3092">
        <v>3200800</v>
      </c>
      <c r="C3092" t="s">
        <v>6632</v>
      </c>
      <c r="D3092" t="s">
        <v>6632</v>
      </c>
      <c r="E3092" s="16" t="s">
        <v>3799</v>
      </c>
      <c r="F3092" t="s">
        <v>3800</v>
      </c>
      <c r="G3092">
        <v>99820</v>
      </c>
      <c r="H3092" t="s">
        <v>874</v>
      </c>
      <c r="J3092" t="s">
        <v>378</v>
      </c>
      <c r="K3092" t="s">
        <v>862</v>
      </c>
      <c r="L3092">
        <v>3</v>
      </c>
      <c r="M3092" s="2">
        <v>5584</v>
      </c>
      <c r="N3092" s="2">
        <v>5584</v>
      </c>
      <c r="O3092" s="2">
        <v>0</v>
      </c>
      <c r="P3092" s="2">
        <v>0</v>
      </c>
      <c r="Q3092" s="2">
        <v>0</v>
      </c>
      <c r="R3092" s="2">
        <v>0</v>
      </c>
      <c r="S3092" t="s">
        <v>863</v>
      </c>
      <c r="T3092" t="s">
        <v>3801</v>
      </c>
      <c r="U3092" t="s">
        <v>7758</v>
      </c>
      <c r="V3092" t="s">
        <v>7752</v>
      </c>
      <c r="W3092" t="s">
        <v>7752</v>
      </c>
      <c r="X3092" t="s">
        <v>7752</v>
      </c>
      <c r="Y3092" t="s">
        <v>7752</v>
      </c>
      <c r="Z3092">
        <v>0</v>
      </c>
      <c r="AA3092">
        <v>0</v>
      </c>
    </row>
    <row r="3093" spans="1:27">
      <c r="A3093" s="1" t="s">
        <v>6042</v>
      </c>
      <c r="B3093">
        <v>3200800</v>
      </c>
      <c r="C3093" t="s">
        <v>6632</v>
      </c>
      <c r="D3093" t="s">
        <v>6632</v>
      </c>
      <c r="E3093" s="16" t="s">
        <v>6043</v>
      </c>
      <c r="F3093" t="s">
        <v>5969</v>
      </c>
      <c r="G3093">
        <v>31194</v>
      </c>
      <c r="H3093" t="s">
        <v>1523</v>
      </c>
      <c r="J3093" t="s">
        <v>7368</v>
      </c>
      <c r="K3093" t="s">
        <v>826</v>
      </c>
      <c r="L3093">
        <v>3</v>
      </c>
      <c r="M3093" s="2">
        <v>5650</v>
      </c>
      <c r="N3093" s="2">
        <v>5650</v>
      </c>
      <c r="O3093" s="2">
        <v>0</v>
      </c>
      <c r="P3093" s="2">
        <v>0</v>
      </c>
      <c r="Q3093" s="2">
        <v>0</v>
      </c>
      <c r="R3093" s="2">
        <v>0</v>
      </c>
      <c r="S3093" t="s">
        <v>863</v>
      </c>
      <c r="T3093" t="s">
        <v>871</v>
      </c>
      <c r="U3093" t="s">
        <v>7758</v>
      </c>
      <c r="V3093" t="s">
        <v>7752</v>
      </c>
      <c r="W3093" t="s">
        <v>7752</v>
      </c>
      <c r="X3093" t="s">
        <v>7752</v>
      </c>
      <c r="Y3093" t="s">
        <v>7752</v>
      </c>
      <c r="Z3093">
        <v>0</v>
      </c>
      <c r="AA3093">
        <v>0</v>
      </c>
    </row>
    <row r="3094" spans="1:27">
      <c r="A3094" s="1" t="s">
        <v>2810</v>
      </c>
      <c r="B3094">
        <v>3200800</v>
      </c>
      <c r="C3094" t="s">
        <v>6632</v>
      </c>
      <c r="D3094" t="s">
        <v>6632</v>
      </c>
      <c r="E3094" s="16" t="s">
        <v>2811</v>
      </c>
      <c r="F3094" t="s">
        <v>2812</v>
      </c>
      <c r="G3094">
        <v>15050</v>
      </c>
      <c r="H3094" t="s">
        <v>233</v>
      </c>
      <c r="J3094" t="s">
        <v>7368</v>
      </c>
      <c r="K3094" t="s">
        <v>194</v>
      </c>
      <c r="L3094">
        <v>3</v>
      </c>
      <c r="M3094" s="2">
        <v>5856</v>
      </c>
      <c r="N3094" s="2">
        <v>0</v>
      </c>
      <c r="O3094" s="2">
        <v>0</v>
      </c>
      <c r="P3094" s="2">
        <v>0</v>
      </c>
      <c r="Q3094" s="2">
        <v>5856</v>
      </c>
      <c r="R3094" s="2">
        <v>0</v>
      </c>
      <c r="S3094" t="s">
        <v>1820</v>
      </c>
      <c r="T3094" t="s">
        <v>2813</v>
      </c>
      <c r="U3094" t="s">
        <v>7758</v>
      </c>
      <c r="V3094" t="s">
        <v>7751</v>
      </c>
      <c r="W3094" t="s">
        <v>7753</v>
      </c>
      <c r="X3094" t="s">
        <v>7752</v>
      </c>
      <c r="Y3094" t="s">
        <v>7753</v>
      </c>
      <c r="Z3094">
        <v>0</v>
      </c>
      <c r="AA3094">
        <v>0</v>
      </c>
    </row>
    <row r="3095" spans="1:27">
      <c r="A3095" s="1" t="s">
        <v>6039</v>
      </c>
      <c r="B3095">
        <v>3200800</v>
      </c>
      <c r="C3095" t="s">
        <v>6632</v>
      </c>
      <c r="D3095" t="s">
        <v>6632</v>
      </c>
      <c r="E3095" s="16" t="s">
        <v>6040</v>
      </c>
      <c r="F3095" t="s">
        <v>6041</v>
      </c>
      <c r="G3095">
        <v>31181</v>
      </c>
      <c r="H3095" t="s">
        <v>3250</v>
      </c>
      <c r="J3095" t="s">
        <v>7368</v>
      </c>
      <c r="K3095" t="s">
        <v>826</v>
      </c>
      <c r="L3095">
        <v>3</v>
      </c>
      <c r="M3095" s="2">
        <v>6150</v>
      </c>
      <c r="N3095" s="2">
        <v>0</v>
      </c>
      <c r="O3095" s="2">
        <v>0</v>
      </c>
      <c r="P3095" s="2">
        <v>0</v>
      </c>
      <c r="Q3095" s="2">
        <v>6150</v>
      </c>
      <c r="R3095" s="2">
        <v>0</v>
      </c>
      <c r="S3095" t="s">
        <v>1820</v>
      </c>
      <c r="T3095" t="s">
        <v>871</v>
      </c>
      <c r="U3095" t="s">
        <v>7758</v>
      </c>
      <c r="V3095" t="s">
        <v>7751</v>
      </c>
      <c r="W3095" t="s">
        <v>7752</v>
      </c>
      <c r="X3095" t="s">
        <v>7752</v>
      </c>
      <c r="Y3095" t="s">
        <v>7753</v>
      </c>
      <c r="Z3095">
        <v>1</v>
      </c>
      <c r="AA3095">
        <v>0</v>
      </c>
    </row>
    <row r="3096" spans="1:27">
      <c r="A3096" s="1" t="s">
        <v>4568</v>
      </c>
      <c r="B3096">
        <v>3200800</v>
      </c>
      <c r="C3096" t="s">
        <v>6632</v>
      </c>
      <c r="D3096" t="s">
        <v>6632</v>
      </c>
      <c r="E3096" s="16" t="s">
        <v>4569</v>
      </c>
      <c r="F3096" t="s">
        <v>4570</v>
      </c>
      <c r="G3096">
        <v>43020</v>
      </c>
      <c r="H3096" t="s">
        <v>3562</v>
      </c>
      <c r="J3096" t="s">
        <v>7368</v>
      </c>
      <c r="K3096" t="s">
        <v>826</v>
      </c>
      <c r="L3096">
        <v>3</v>
      </c>
      <c r="M3096" s="2">
        <v>13975.03</v>
      </c>
      <c r="N3096" s="2">
        <v>13975.03</v>
      </c>
      <c r="O3096" s="2">
        <v>0</v>
      </c>
      <c r="P3096" s="2">
        <v>0</v>
      </c>
      <c r="Q3096" s="2">
        <v>0</v>
      </c>
      <c r="R3096" s="2">
        <v>0</v>
      </c>
      <c r="S3096" t="s">
        <v>863</v>
      </c>
      <c r="T3096" t="s">
        <v>1689</v>
      </c>
      <c r="U3096" t="s">
        <v>7758</v>
      </c>
      <c r="V3096" t="s">
        <v>7751</v>
      </c>
      <c r="W3096" t="s">
        <v>7752</v>
      </c>
      <c r="X3096" t="s">
        <v>7753</v>
      </c>
      <c r="Y3096" t="s">
        <v>7751</v>
      </c>
      <c r="Z3096">
        <v>1</v>
      </c>
      <c r="AA3096">
        <v>0</v>
      </c>
    </row>
    <row r="3097" spans="1:27">
      <c r="A3097" s="1" t="s">
        <v>5317</v>
      </c>
      <c r="B3097">
        <v>3200800</v>
      </c>
      <c r="C3097" t="s">
        <v>6632</v>
      </c>
      <c r="D3097" t="s">
        <v>6632</v>
      </c>
      <c r="E3097" s="16" t="s">
        <v>5318</v>
      </c>
      <c r="F3097" t="s">
        <v>5319</v>
      </c>
      <c r="G3097">
        <v>99820</v>
      </c>
      <c r="H3097" t="s">
        <v>874</v>
      </c>
      <c r="J3097" t="s">
        <v>378</v>
      </c>
      <c r="K3097" t="s">
        <v>862</v>
      </c>
      <c r="L3097">
        <v>3</v>
      </c>
      <c r="M3097" s="2">
        <v>14400</v>
      </c>
      <c r="N3097" s="2">
        <v>14400</v>
      </c>
      <c r="O3097" s="2">
        <v>0</v>
      </c>
      <c r="P3097" s="2">
        <v>0</v>
      </c>
      <c r="Q3097" s="2">
        <v>0</v>
      </c>
      <c r="R3097" s="2">
        <v>0</v>
      </c>
      <c r="S3097" t="s">
        <v>863</v>
      </c>
      <c r="T3097" t="s">
        <v>3955</v>
      </c>
      <c r="U3097" t="s">
        <v>7758</v>
      </c>
      <c r="V3097" t="s">
        <v>7752</v>
      </c>
      <c r="W3097" t="s">
        <v>7752</v>
      </c>
      <c r="X3097" t="s">
        <v>7752</v>
      </c>
      <c r="Y3097" t="s">
        <v>7752</v>
      </c>
      <c r="Z3097">
        <v>0</v>
      </c>
      <c r="AA3097">
        <v>0</v>
      </c>
    </row>
    <row r="3098" spans="1:27">
      <c r="A3098" s="1" t="s">
        <v>3029</v>
      </c>
      <c r="B3098">
        <v>3200800</v>
      </c>
      <c r="C3098" t="s">
        <v>6632</v>
      </c>
      <c r="D3098" t="s">
        <v>6632</v>
      </c>
      <c r="E3098" s="16" t="s">
        <v>3030</v>
      </c>
      <c r="F3098" t="s">
        <v>3031</v>
      </c>
      <c r="G3098">
        <v>14030</v>
      </c>
      <c r="H3098" t="s">
        <v>1485</v>
      </c>
      <c r="J3098" t="s">
        <v>7368</v>
      </c>
      <c r="K3098" t="s">
        <v>194</v>
      </c>
      <c r="L3098">
        <v>3</v>
      </c>
      <c r="M3098" s="2">
        <v>17899.12</v>
      </c>
      <c r="N3098" s="2">
        <v>17899.12</v>
      </c>
      <c r="O3098" s="2">
        <v>0</v>
      </c>
      <c r="P3098" s="2">
        <v>0</v>
      </c>
      <c r="Q3098" s="2">
        <v>0</v>
      </c>
      <c r="R3098" s="2">
        <v>0</v>
      </c>
      <c r="S3098" t="s">
        <v>1916</v>
      </c>
      <c r="T3098" t="s">
        <v>3032</v>
      </c>
      <c r="U3098" t="s">
        <v>7758</v>
      </c>
      <c r="V3098" t="s">
        <v>7751</v>
      </c>
      <c r="W3098" t="s">
        <v>7752</v>
      </c>
      <c r="X3098" t="s">
        <v>7752</v>
      </c>
      <c r="Y3098" t="s">
        <v>7752</v>
      </c>
      <c r="Z3098">
        <v>0</v>
      </c>
      <c r="AA3098">
        <v>0</v>
      </c>
    </row>
    <row r="3099" spans="1:27">
      <c r="A3099" s="1" t="s">
        <v>3791</v>
      </c>
      <c r="B3099">
        <v>3200800</v>
      </c>
      <c r="C3099" t="s">
        <v>6632</v>
      </c>
      <c r="D3099" t="s">
        <v>6632</v>
      </c>
      <c r="E3099" s="16" t="s">
        <v>5343</v>
      </c>
      <c r="F3099" t="s">
        <v>5344</v>
      </c>
      <c r="G3099">
        <v>99820</v>
      </c>
      <c r="H3099" t="s">
        <v>874</v>
      </c>
      <c r="J3099" t="s">
        <v>378</v>
      </c>
      <c r="K3099" t="s">
        <v>862</v>
      </c>
      <c r="L3099">
        <v>3</v>
      </c>
      <c r="M3099" s="2">
        <v>19419.16</v>
      </c>
      <c r="N3099" s="2">
        <v>19419.16</v>
      </c>
      <c r="O3099" s="2">
        <v>0</v>
      </c>
      <c r="P3099" s="2">
        <v>0</v>
      </c>
      <c r="Q3099" s="2">
        <v>0</v>
      </c>
      <c r="R3099" s="2">
        <v>0</v>
      </c>
      <c r="S3099" t="s">
        <v>863</v>
      </c>
      <c r="T3099" t="s">
        <v>1878</v>
      </c>
      <c r="U3099" t="s">
        <v>7758</v>
      </c>
      <c r="V3099" t="s">
        <v>7752</v>
      </c>
      <c r="W3099" t="s">
        <v>7752</v>
      </c>
      <c r="X3099" t="s">
        <v>7752</v>
      </c>
      <c r="Y3099" t="s">
        <v>7752</v>
      </c>
      <c r="Z3099">
        <v>0</v>
      </c>
      <c r="AA3099">
        <v>0</v>
      </c>
    </row>
    <row r="3100" spans="1:27">
      <c r="A3100" s="1" t="s">
        <v>5345</v>
      </c>
      <c r="B3100">
        <v>3200800</v>
      </c>
      <c r="C3100" t="s">
        <v>6632</v>
      </c>
      <c r="D3100" t="s">
        <v>6632</v>
      </c>
      <c r="E3100" s="16" t="s">
        <v>5346</v>
      </c>
      <c r="F3100" t="s">
        <v>5347</v>
      </c>
      <c r="G3100">
        <v>11220</v>
      </c>
      <c r="H3100" t="s">
        <v>545</v>
      </c>
      <c r="J3100" t="s">
        <v>7368</v>
      </c>
      <c r="K3100" t="s">
        <v>826</v>
      </c>
      <c r="L3100">
        <v>3</v>
      </c>
      <c r="M3100" s="2">
        <v>23312.92</v>
      </c>
      <c r="N3100" s="2">
        <v>0</v>
      </c>
      <c r="O3100" s="2">
        <v>0</v>
      </c>
      <c r="P3100" s="2">
        <v>0</v>
      </c>
      <c r="Q3100" s="2">
        <v>23312.92</v>
      </c>
      <c r="R3100" s="2">
        <v>0</v>
      </c>
      <c r="S3100" t="s">
        <v>1820</v>
      </c>
      <c r="T3100" t="s">
        <v>5348</v>
      </c>
      <c r="U3100" t="s">
        <v>7758</v>
      </c>
      <c r="V3100" t="s">
        <v>7751</v>
      </c>
      <c r="W3100" t="s">
        <v>7753</v>
      </c>
      <c r="X3100" t="s">
        <v>7752</v>
      </c>
      <c r="Y3100" t="s">
        <v>7752</v>
      </c>
      <c r="Z3100">
        <v>0</v>
      </c>
      <c r="AA3100">
        <v>0</v>
      </c>
    </row>
    <row r="3101" spans="1:27">
      <c r="A3101" s="1" t="s">
        <v>5320</v>
      </c>
      <c r="B3101">
        <v>3200800</v>
      </c>
      <c r="C3101" t="s">
        <v>6632</v>
      </c>
      <c r="D3101" t="s">
        <v>6632</v>
      </c>
      <c r="E3101" s="16" t="s">
        <v>5321</v>
      </c>
      <c r="F3101" t="s">
        <v>2808</v>
      </c>
      <c r="G3101">
        <v>12191</v>
      </c>
      <c r="H3101" t="s">
        <v>2540</v>
      </c>
      <c r="J3101" t="s">
        <v>7367</v>
      </c>
      <c r="K3101" t="s">
        <v>2762</v>
      </c>
      <c r="L3101">
        <v>3</v>
      </c>
      <c r="M3101" s="2">
        <v>23573.3</v>
      </c>
      <c r="N3101" s="2">
        <v>23573.3</v>
      </c>
      <c r="O3101" s="2">
        <v>0</v>
      </c>
      <c r="P3101" s="2">
        <v>0</v>
      </c>
      <c r="Q3101" s="2">
        <v>0</v>
      </c>
      <c r="R3101" s="2">
        <v>0</v>
      </c>
      <c r="S3101" t="s">
        <v>863</v>
      </c>
      <c r="T3101" t="s">
        <v>2809</v>
      </c>
      <c r="U3101" t="s">
        <v>7758</v>
      </c>
      <c r="V3101" t="s">
        <v>7751</v>
      </c>
      <c r="W3101" t="s">
        <v>7752</v>
      </c>
      <c r="X3101" t="s">
        <v>7752</v>
      </c>
      <c r="Y3101" t="s">
        <v>7752</v>
      </c>
      <c r="Z3101">
        <v>0</v>
      </c>
      <c r="AA3101">
        <v>0</v>
      </c>
    </row>
    <row r="3102" spans="1:27">
      <c r="A3102" s="1" t="s">
        <v>3019</v>
      </c>
      <c r="B3102">
        <v>3200800</v>
      </c>
      <c r="C3102" t="s">
        <v>6632</v>
      </c>
      <c r="D3102" t="s">
        <v>6632</v>
      </c>
      <c r="E3102" s="16" t="s">
        <v>3020</v>
      </c>
      <c r="F3102" t="s">
        <v>3021</v>
      </c>
      <c r="G3102">
        <v>11120</v>
      </c>
      <c r="H3102" t="s">
        <v>2402</v>
      </c>
      <c r="J3102" t="s">
        <v>7368</v>
      </c>
      <c r="K3102" t="s">
        <v>792</v>
      </c>
      <c r="L3102">
        <v>3</v>
      </c>
      <c r="M3102" s="2">
        <v>24880</v>
      </c>
      <c r="N3102" s="2">
        <v>0</v>
      </c>
      <c r="O3102" s="2">
        <v>0</v>
      </c>
      <c r="P3102" s="2">
        <v>0</v>
      </c>
      <c r="Q3102" s="2">
        <v>24880</v>
      </c>
      <c r="R3102" s="2">
        <v>0</v>
      </c>
      <c r="S3102" t="s">
        <v>1820</v>
      </c>
      <c r="T3102" t="s">
        <v>3955</v>
      </c>
      <c r="U3102" t="s">
        <v>7758</v>
      </c>
      <c r="V3102" t="s">
        <v>7751</v>
      </c>
      <c r="W3102" t="s">
        <v>7753</v>
      </c>
      <c r="X3102" t="s">
        <v>7752</v>
      </c>
      <c r="Y3102" t="s">
        <v>7752</v>
      </c>
      <c r="Z3102">
        <v>0</v>
      </c>
      <c r="AA3102">
        <v>0</v>
      </c>
    </row>
    <row r="3103" spans="1:27">
      <c r="A3103" s="1" t="s">
        <v>3802</v>
      </c>
      <c r="B3103">
        <v>3200800</v>
      </c>
      <c r="C3103" t="s">
        <v>6632</v>
      </c>
      <c r="D3103" t="s">
        <v>6632</v>
      </c>
      <c r="E3103" s="16" t="s">
        <v>3803</v>
      </c>
      <c r="F3103" t="s">
        <v>3804</v>
      </c>
      <c r="G3103">
        <v>99820</v>
      </c>
      <c r="H3103" t="s">
        <v>874</v>
      </c>
      <c r="J3103" t="s">
        <v>378</v>
      </c>
      <c r="K3103" t="s">
        <v>862</v>
      </c>
      <c r="L3103">
        <v>3</v>
      </c>
      <c r="M3103" s="2">
        <v>25489</v>
      </c>
      <c r="N3103" s="2">
        <v>25489</v>
      </c>
      <c r="O3103" s="2">
        <v>0</v>
      </c>
      <c r="P3103" s="2">
        <v>0</v>
      </c>
      <c r="Q3103" s="2">
        <v>0</v>
      </c>
      <c r="R3103" s="2">
        <v>0</v>
      </c>
      <c r="S3103" t="s">
        <v>863</v>
      </c>
      <c r="T3103" t="s">
        <v>5816</v>
      </c>
      <c r="U3103" t="s">
        <v>7758</v>
      </c>
      <c r="V3103" t="s">
        <v>7752</v>
      </c>
      <c r="W3103" t="s">
        <v>7752</v>
      </c>
      <c r="X3103" t="s">
        <v>7752</v>
      </c>
      <c r="Y3103" t="s">
        <v>7752</v>
      </c>
      <c r="Z3103">
        <v>0</v>
      </c>
      <c r="AA3103">
        <v>0</v>
      </c>
    </row>
    <row r="3104" spans="1:27">
      <c r="A3104" s="1" t="s">
        <v>6639</v>
      </c>
      <c r="B3104">
        <v>3200800</v>
      </c>
      <c r="C3104" t="s">
        <v>6632</v>
      </c>
      <c r="D3104" t="s">
        <v>6632</v>
      </c>
      <c r="E3104" s="16" t="s">
        <v>6640</v>
      </c>
      <c r="F3104" s="20" t="s">
        <v>9830</v>
      </c>
      <c r="G3104">
        <v>31140</v>
      </c>
      <c r="H3104" t="s">
        <v>1444</v>
      </c>
      <c r="J3104" t="s">
        <v>376</v>
      </c>
      <c r="K3104" t="s">
        <v>1030</v>
      </c>
      <c r="L3104">
        <v>3</v>
      </c>
      <c r="M3104" s="2">
        <v>30050</v>
      </c>
      <c r="N3104" s="2">
        <v>30050</v>
      </c>
      <c r="O3104" s="2">
        <v>0</v>
      </c>
      <c r="P3104" s="2">
        <v>0</v>
      </c>
      <c r="Q3104" s="2">
        <v>0</v>
      </c>
      <c r="R3104" s="2">
        <v>0</v>
      </c>
      <c r="S3104" t="s">
        <v>863</v>
      </c>
      <c r="T3104" t="s">
        <v>871</v>
      </c>
      <c r="U3104" t="s">
        <v>7758</v>
      </c>
      <c r="V3104" t="s">
        <v>7752</v>
      </c>
      <c r="W3104" t="s">
        <v>7752</v>
      </c>
      <c r="X3104" t="s">
        <v>7753</v>
      </c>
      <c r="Y3104" t="s">
        <v>7752</v>
      </c>
      <c r="Z3104">
        <v>0</v>
      </c>
      <c r="AA3104">
        <v>0</v>
      </c>
    </row>
    <row r="3105" spans="1:27">
      <c r="A3105" s="1" t="s">
        <v>6028</v>
      </c>
      <c r="B3105">
        <v>3200800</v>
      </c>
      <c r="C3105" t="s">
        <v>6632</v>
      </c>
      <c r="D3105" t="s">
        <v>6632</v>
      </c>
      <c r="E3105" s="16" t="s">
        <v>6029</v>
      </c>
      <c r="F3105" t="s">
        <v>9772</v>
      </c>
      <c r="G3105">
        <v>14020</v>
      </c>
      <c r="H3105" t="s">
        <v>2338</v>
      </c>
      <c r="J3105" t="s">
        <v>8406</v>
      </c>
      <c r="K3105" t="s">
        <v>2423</v>
      </c>
      <c r="L3105">
        <v>4</v>
      </c>
      <c r="M3105" s="2">
        <v>30652</v>
      </c>
      <c r="N3105" s="2">
        <v>30652</v>
      </c>
      <c r="O3105" s="2">
        <v>0</v>
      </c>
      <c r="P3105" s="2">
        <v>0</v>
      </c>
      <c r="Q3105" s="2">
        <v>0</v>
      </c>
      <c r="R3105" s="2">
        <v>0</v>
      </c>
      <c r="S3105" t="s">
        <v>1916</v>
      </c>
      <c r="T3105" t="s">
        <v>871</v>
      </c>
      <c r="U3105" t="s">
        <v>7758</v>
      </c>
      <c r="V3105" t="s">
        <v>7751</v>
      </c>
      <c r="W3105" t="s">
        <v>7752</v>
      </c>
      <c r="X3105" t="s">
        <v>7751</v>
      </c>
      <c r="Y3105" t="s">
        <v>7752</v>
      </c>
      <c r="Z3105">
        <v>0</v>
      </c>
      <c r="AA3105">
        <v>0</v>
      </c>
    </row>
    <row r="3106" spans="1:27">
      <c r="A3106" s="1" t="s">
        <v>5262</v>
      </c>
      <c r="B3106">
        <v>3200800</v>
      </c>
      <c r="C3106" t="s">
        <v>6632</v>
      </c>
      <c r="D3106" t="s">
        <v>6632</v>
      </c>
      <c r="E3106" s="16" t="s">
        <v>5263</v>
      </c>
      <c r="F3106" t="s">
        <v>3792</v>
      </c>
      <c r="G3106">
        <v>16310</v>
      </c>
      <c r="H3106" t="s">
        <v>1818</v>
      </c>
      <c r="J3106" t="s">
        <v>7367</v>
      </c>
      <c r="K3106" t="s">
        <v>1013</v>
      </c>
      <c r="L3106">
        <v>3</v>
      </c>
      <c r="M3106" s="2">
        <v>33003</v>
      </c>
      <c r="N3106" s="2">
        <v>33003</v>
      </c>
      <c r="O3106" s="2">
        <v>0</v>
      </c>
      <c r="P3106" s="2">
        <v>0</v>
      </c>
      <c r="Q3106" s="2">
        <v>0</v>
      </c>
      <c r="R3106" s="2">
        <v>0</v>
      </c>
      <c r="S3106" t="s">
        <v>863</v>
      </c>
      <c r="T3106" t="s">
        <v>2813</v>
      </c>
      <c r="U3106" t="s">
        <v>7758</v>
      </c>
      <c r="V3106" t="s">
        <v>7751</v>
      </c>
      <c r="W3106" t="s">
        <v>7752</v>
      </c>
      <c r="X3106" t="s">
        <v>7752</v>
      </c>
      <c r="Y3106" t="s">
        <v>7752</v>
      </c>
      <c r="Z3106">
        <v>0</v>
      </c>
      <c r="AA3106">
        <v>0</v>
      </c>
    </row>
    <row r="3107" spans="1:27">
      <c r="A3107" s="1" t="s">
        <v>3022</v>
      </c>
      <c r="B3107">
        <v>3200800</v>
      </c>
      <c r="C3107" t="s">
        <v>6632</v>
      </c>
      <c r="D3107" t="s">
        <v>6632</v>
      </c>
      <c r="E3107" s="16" t="s">
        <v>3023</v>
      </c>
      <c r="F3107" t="s">
        <v>3024</v>
      </c>
      <c r="G3107">
        <v>31120</v>
      </c>
      <c r="H3107" t="s">
        <v>3574</v>
      </c>
      <c r="J3107" t="s">
        <v>7365</v>
      </c>
      <c r="K3107" t="s">
        <v>3025</v>
      </c>
      <c r="L3107">
        <v>1</v>
      </c>
      <c r="M3107" s="2">
        <v>35213.21</v>
      </c>
      <c r="N3107" s="2">
        <v>35213.21</v>
      </c>
      <c r="O3107" s="2">
        <v>0</v>
      </c>
      <c r="P3107" s="2">
        <v>0</v>
      </c>
      <c r="Q3107" s="2">
        <v>0</v>
      </c>
      <c r="R3107" s="2">
        <v>0</v>
      </c>
      <c r="S3107" t="s">
        <v>1916</v>
      </c>
      <c r="T3107" t="s">
        <v>1878</v>
      </c>
      <c r="U3107" t="s">
        <v>7758</v>
      </c>
      <c r="V3107" t="s">
        <v>7751</v>
      </c>
      <c r="W3107" t="s">
        <v>7753</v>
      </c>
      <c r="X3107" t="s">
        <v>7753</v>
      </c>
      <c r="Y3107" t="s">
        <v>7752</v>
      </c>
      <c r="Z3107">
        <v>0</v>
      </c>
      <c r="AA3107">
        <v>0</v>
      </c>
    </row>
    <row r="3108" spans="1:27">
      <c r="A3108" s="1" t="s">
        <v>4565</v>
      </c>
      <c r="B3108">
        <v>3200800</v>
      </c>
      <c r="C3108" t="s">
        <v>6632</v>
      </c>
      <c r="D3108" t="s">
        <v>6632</v>
      </c>
      <c r="E3108" s="16" t="s">
        <v>4566</v>
      </c>
      <c r="F3108" t="s">
        <v>4567</v>
      </c>
      <c r="G3108">
        <v>11220</v>
      </c>
      <c r="H3108" t="s">
        <v>545</v>
      </c>
      <c r="J3108" t="s">
        <v>7368</v>
      </c>
      <c r="K3108" t="s">
        <v>792</v>
      </c>
      <c r="L3108">
        <v>3</v>
      </c>
      <c r="M3108" s="2">
        <v>37852.86</v>
      </c>
      <c r="N3108" s="2">
        <v>0</v>
      </c>
      <c r="O3108" s="2">
        <v>0</v>
      </c>
      <c r="P3108" s="2">
        <v>0</v>
      </c>
      <c r="Q3108" s="2">
        <v>37852.86</v>
      </c>
      <c r="R3108" s="2">
        <v>0</v>
      </c>
      <c r="S3108" t="s">
        <v>1820</v>
      </c>
      <c r="T3108" t="s">
        <v>1680</v>
      </c>
      <c r="U3108" t="s">
        <v>7758</v>
      </c>
      <c r="V3108" t="s">
        <v>7751</v>
      </c>
      <c r="W3108" t="s">
        <v>7752</v>
      </c>
      <c r="X3108" t="s">
        <v>7752</v>
      </c>
      <c r="Y3108" t="s">
        <v>7752</v>
      </c>
      <c r="Z3108">
        <v>0</v>
      </c>
      <c r="AA3108">
        <v>0</v>
      </c>
    </row>
    <row r="3109" spans="1:27">
      <c r="A3109" s="1" t="s">
        <v>3026</v>
      </c>
      <c r="B3109">
        <v>3200800</v>
      </c>
      <c r="C3109" t="s">
        <v>6632</v>
      </c>
      <c r="D3109" t="s">
        <v>6632</v>
      </c>
      <c r="E3109" s="16" t="s">
        <v>3027</v>
      </c>
      <c r="F3109" t="s">
        <v>3028</v>
      </c>
      <c r="G3109">
        <v>12110</v>
      </c>
      <c r="H3109" t="s">
        <v>3591</v>
      </c>
      <c r="J3109" t="s">
        <v>7365</v>
      </c>
      <c r="K3109" t="s">
        <v>1630</v>
      </c>
      <c r="L3109">
        <v>1</v>
      </c>
      <c r="M3109" s="2">
        <v>37978.269999999997</v>
      </c>
      <c r="N3109" s="2">
        <v>0</v>
      </c>
      <c r="O3109" s="2">
        <v>0</v>
      </c>
      <c r="P3109" s="2">
        <v>0</v>
      </c>
      <c r="Q3109" s="2">
        <v>37978.269999999997</v>
      </c>
      <c r="R3109" s="2">
        <v>0</v>
      </c>
      <c r="S3109" t="s">
        <v>1820</v>
      </c>
      <c r="T3109" t="s">
        <v>5891</v>
      </c>
      <c r="U3109" t="s">
        <v>7758</v>
      </c>
      <c r="V3109" t="s">
        <v>7751</v>
      </c>
      <c r="W3109" t="s">
        <v>7753</v>
      </c>
      <c r="X3109" t="s">
        <v>7752</v>
      </c>
      <c r="Y3109" t="s">
        <v>7752</v>
      </c>
      <c r="Z3109">
        <v>0</v>
      </c>
      <c r="AA3109">
        <v>0</v>
      </c>
    </row>
    <row r="3110" spans="1:27">
      <c r="A3110" s="1" t="s">
        <v>3797</v>
      </c>
      <c r="B3110">
        <v>3200800</v>
      </c>
      <c r="C3110" t="s">
        <v>6632</v>
      </c>
      <c r="D3110" t="s">
        <v>6632</v>
      </c>
      <c r="E3110" s="16" t="s">
        <v>3798</v>
      </c>
      <c r="F3110" t="s">
        <v>4573</v>
      </c>
      <c r="G3110">
        <v>31220</v>
      </c>
      <c r="H3110" t="s">
        <v>1610</v>
      </c>
      <c r="J3110" t="s">
        <v>7368</v>
      </c>
      <c r="K3110" t="s">
        <v>792</v>
      </c>
      <c r="L3110">
        <v>3</v>
      </c>
      <c r="M3110" s="2">
        <v>48745.19</v>
      </c>
      <c r="N3110" s="2">
        <v>48745.19</v>
      </c>
      <c r="O3110" s="2">
        <v>0</v>
      </c>
      <c r="P3110" s="2">
        <v>0</v>
      </c>
      <c r="Q3110" s="2">
        <v>0</v>
      </c>
      <c r="R3110" s="2">
        <v>0</v>
      </c>
      <c r="S3110" t="s">
        <v>1916</v>
      </c>
      <c r="T3110" t="s">
        <v>3052</v>
      </c>
      <c r="U3110" t="s">
        <v>7758</v>
      </c>
      <c r="V3110" t="s">
        <v>7751</v>
      </c>
      <c r="W3110" t="s">
        <v>7753</v>
      </c>
      <c r="X3110" t="s">
        <v>7752</v>
      </c>
      <c r="Y3110" t="s">
        <v>7753</v>
      </c>
      <c r="Z3110">
        <v>0</v>
      </c>
      <c r="AA3110">
        <v>0</v>
      </c>
    </row>
    <row r="3111" spans="1:27">
      <c r="A3111" s="1" t="s">
        <v>5278</v>
      </c>
      <c r="B3111">
        <v>3200800</v>
      </c>
      <c r="C3111" t="s">
        <v>6632</v>
      </c>
      <c r="D3111" t="s">
        <v>6632</v>
      </c>
      <c r="E3111" s="16" t="s">
        <v>5279</v>
      </c>
      <c r="F3111" t="s">
        <v>4554</v>
      </c>
      <c r="G3111">
        <v>12230</v>
      </c>
      <c r="H3111" t="s">
        <v>1053</v>
      </c>
      <c r="J3111" t="s">
        <v>7365</v>
      </c>
      <c r="K3111" t="s">
        <v>2084</v>
      </c>
      <c r="L3111">
        <v>1</v>
      </c>
      <c r="M3111" s="2">
        <v>56320.42</v>
      </c>
      <c r="N3111" s="2">
        <v>56320.42</v>
      </c>
      <c r="O3111" s="2">
        <v>0</v>
      </c>
      <c r="P3111" s="2">
        <v>0</v>
      </c>
      <c r="Q3111" s="2">
        <v>0</v>
      </c>
      <c r="R3111" s="2">
        <v>0</v>
      </c>
      <c r="S3111" t="s">
        <v>1916</v>
      </c>
      <c r="T3111" t="s">
        <v>4555</v>
      </c>
      <c r="U3111" t="s">
        <v>7758</v>
      </c>
      <c r="V3111" t="s">
        <v>7751</v>
      </c>
      <c r="W3111" t="s">
        <v>7753</v>
      </c>
      <c r="X3111" t="s">
        <v>7753</v>
      </c>
      <c r="Y3111" t="s">
        <v>7752</v>
      </c>
      <c r="Z3111">
        <v>0</v>
      </c>
      <c r="AA3111">
        <v>0</v>
      </c>
    </row>
    <row r="3112" spans="1:27">
      <c r="A3112" s="1" t="s">
        <v>4581</v>
      </c>
      <c r="B3112">
        <v>3200800</v>
      </c>
      <c r="C3112" t="s">
        <v>6632</v>
      </c>
      <c r="D3112" t="s">
        <v>6632</v>
      </c>
      <c r="E3112" s="16" t="s">
        <v>3017</v>
      </c>
      <c r="F3112" t="s">
        <v>3018</v>
      </c>
      <c r="G3112">
        <v>14030</v>
      </c>
      <c r="H3112" t="s">
        <v>1485</v>
      </c>
      <c r="J3112" t="s">
        <v>8406</v>
      </c>
      <c r="K3112" t="s">
        <v>2418</v>
      </c>
      <c r="L3112">
        <v>1</v>
      </c>
      <c r="M3112" s="2">
        <v>58043.62</v>
      </c>
      <c r="N3112" s="2">
        <v>58043.62</v>
      </c>
      <c r="O3112" s="2">
        <v>0</v>
      </c>
      <c r="P3112" s="2">
        <v>0</v>
      </c>
      <c r="Q3112" s="2">
        <v>0</v>
      </c>
      <c r="R3112" s="2">
        <v>0</v>
      </c>
      <c r="S3112" t="s">
        <v>1916</v>
      </c>
      <c r="T3112" t="s">
        <v>223</v>
      </c>
      <c r="U3112" t="s">
        <v>7758</v>
      </c>
      <c r="V3112" t="s">
        <v>7751</v>
      </c>
      <c r="W3112" t="s">
        <v>7753</v>
      </c>
      <c r="X3112" t="s">
        <v>7753</v>
      </c>
      <c r="Y3112" t="s">
        <v>7752</v>
      </c>
      <c r="Z3112">
        <v>0</v>
      </c>
      <c r="AA3112">
        <v>0</v>
      </c>
    </row>
    <row r="3113" spans="1:27">
      <c r="A3113" s="1" t="s">
        <v>6634</v>
      </c>
      <c r="B3113">
        <v>3200800</v>
      </c>
      <c r="C3113" t="s">
        <v>6632</v>
      </c>
      <c r="D3113" t="s">
        <v>6632</v>
      </c>
      <c r="E3113" s="16" t="s">
        <v>6635</v>
      </c>
      <c r="F3113" t="s">
        <v>6636</v>
      </c>
      <c r="G3113">
        <v>11330</v>
      </c>
      <c r="H3113" t="s">
        <v>1168</v>
      </c>
      <c r="J3113" t="s">
        <v>7368</v>
      </c>
      <c r="K3113" t="s">
        <v>2827</v>
      </c>
      <c r="L3113">
        <v>3</v>
      </c>
      <c r="M3113" s="2">
        <v>60101</v>
      </c>
      <c r="N3113" s="2">
        <v>0</v>
      </c>
      <c r="O3113" s="2">
        <v>0</v>
      </c>
      <c r="P3113" s="2">
        <v>0</v>
      </c>
      <c r="Q3113" s="2">
        <v>60101</v>
      </c>
      <c r="R3113" s="2">
        <v>0</v>
      </c>
      <c r="S3113" t="s">
        <v>1820</v>
      </c>
      <c r="T3113" t="s">
        <v>871</v>
      </c>
      <c r="U3113" t="s">
        <v>7758</v>
      </c>
      <c r="V3113" t="s">
        <v>7751</v>
      </c>
      <c r="W3113" t="s">
        <v>7752</v>
      </c>
      <c r="X3113" t="s">
        <v>7752</v>
      </c>
      <c r="Y3113" t="s">
        <v>7752</v>
      </c>
      <c r="Z3113">
        <v>0</v>
      </c>
      <c r="AA3113">
        <v>0</v>
      </c>
    </row>
    <row r="3114" spans="1:27">
      <c r="A3114" s="1" t="s">
        <v>2821</v>
      </c>
      <c r="B3114">
        <v>3200800</v>
      </c>
      <c r="C3114" t="s">
        <v>6632</v>
      </c>
      <c r="D3114" t="s">
        <v>6632</v>
      </c>
      <c r="E3114" s="16" t="s">
        <v>2822</v>
      </c>
      <c r="F3114" t="s">
        <v>2823</v>
      </c>
      <c r="G3114">
        <v>11330</v>
      </c>
      <c r="H3114" t="s">
        <v>1168</v>
      </c>
      <c r="J3114" t="s">
        <v>7368</v>
      </c>
      <c r="K3114" t="s">
        <v>2026</v>
      </c>
      <c r="L3114">
        <v>4</v>
      </c>
      <c r="M3114" s="2">
        <v>61146.98</v>
      </c>
      <c r="N3114" s="2">
        <v>0</v>
      </c>
      <c r="O3114" s="2">
        <v>0</v>
      </c>
      <c r="P3114" s="2">
        <v>0</v>
      </c>
      <c r="Q3114" s="2">
        <v>61146.98</v>
      </c>
      <c r="R3114" s="2">
        <v>0</v>
      </c>
      <c r="S3114" t="s">
        <v>1820</v>
      </c>
      <c r="T3114" t="s">
        <v>2824</v>
      </c>
      <c r="U3114" t="s">
        <v>7758</v>
      </c>
      <c r="V3114" t="s">
        <v>7751</v>
      </c>
      <c r="W3114" t="s">
        <v>7753</v>
      </c>
      <c r="X3114" t="s">
        <v>7752</v>
      </c>
      <c r="Y3114" t="s">
        <v>7752</v>
      </c>
      <c r="Z3114">
        <v>0</v>
      </c>
      <c r="AA3114">
        <v>0</v>
      </c>
    </row>
    <row r="3115" spans="1:27">
      <c r="A3115" s="1" t="s">
        <v>6630</v>
      </c>
      <c r="B3115">
        <v>3200800</v>
      </c>
      <c r="C3115" t="s">
        <v>6632</v>
      </c>
      <c r="D3115" t="s">
        <v>6632</v>
      </c>
      <c r="E3115" s="16" t="s">
        <v>6631</v>
      </c>
      <c r="F3115" t="s">
        <v>6633</v>
      </c>
      <c r="G3115">
        <v>15040</v>
      </c>
      <c r="H3115" t="s">
        <v>2839</v>
      </c>
      <c r="J3115" t="s">
        <v>7368</v>
      </c>
      <c r="K3115" t="s">
        <v>194</v>
      </c>
      <c r="L3115">
        <v>3</v>
      </c>
      <c r="M3115" s="2">
        <v>61845</v>
      </c>
      <c r="N3115" s="2">
        <v>0</v>
      </c>
      <c r="O3115" s="2">
        <v>0</v>
      </c>
      <c r="P3115" s="2">
        <v>0</v>
      </c>
      <c r="Q3115" s="2">
        <v>61845</v>
      </c>
      <c r="R3115" s="2">
        <v>0</v>
      </c>
      <c r="S3115" t="s">
        <v>1820</v>
      </c>
      <c r="T3115" t="s">
        <v>871</v>
      </c>
      <c r="U3115" t="s">
        <v>7758</v>
      </c>
      <c r="V3115" t="s">
        <v>7752</v>
      </c>
      <c r="W3115" t="s">
        <v>7752</v>
      </c>
      <c r="X3115" t="s">
        <v>7752</v>
      </c>
      <c r="Y3115" t="s">
        <v>7751</v>
      </c>
      <c r="Z3115">
        <v>0</v>
      </c>
      <c r="AA3115">
        <v>0</v>
      </c>
    </row>
    <row r="3116" spans="1:27">
      <c r="A3116" s="1" t="s">
        <v>4559</v>
      </c>
      <c r="B3116">
        <v>3200800</v>
      </c>
      <c r="C3116" t="s">
        <v>6632</v>
      </c>
      <c r="D3116" t="s">
        <v>6632</v>
      </c>
      <c r="E3116" s="16" t="s">
        <v>4560</v>
      </c>
      <c r="F3116" t="s">
        <v>4561</v>
      </c>
      <c r="G3116">
        <v>31181</v>
      </c>
      <c r="H3116" t="s">
        <v>3250</v>
      </c>
      <c r="J3116" t="s">
        <v>7368</v>
      </c>
      <c r="K3116" t="s">
        <v>826</v>
      </c>
      <c r="L3116">
        <v>3</v>
      </c>
      <c r="M3116" s="2">
        <v>64859</v>
      </c>
      <c r="N3116" s="2">
        <v>0</v>
      </c>
      <c r="O3116" s="2">
        <v>0</v>
      </c>
      <c r="P3116" s="2">
        <v>0</v>
      </c>
      <c r="Q3116" s="2">
        <v>64859</v>
      </c>
      <c r="R3116" s="2">
        <v>0</v>
      </c>
      <c r="S3116" t="s">
        <v>1820</v>
      </c>
      <c r="T3116" t="s">
        <v>3316</v>
      </c>
      <c r="U3116" t="s">
        <v>7758</v>
      </c>
      <c r="V3116" t="s">
        <v>7751</v>
      </c>
      <c r="W3116" t="s">
        <v>7752</v>
      </c>
      <c r="X3116" t="s">
        <v>7753</v>
      </c>
      <c r="Y3116" t="s">
        <v>7753</v>
      </c>
      <c r="Z3116">
        <v>1</v>
      </c>
      <c r="AA3116">
        <v>0</v>
      </c>
    </row>
    <row r="3117" spans="1:27">
      <c r="A3117" s="1" t="s">
        <v>4562</v>
      </c>
      <c r="B3117">
        <v>3200800</v>
      </c>
      <c r="C3117" t="s">
        <v>6632</v>
      </c>
      <c r="D3117" t="s">
        <v>6632</v>
      </c>
      <c r="E3117" s="16" t="s">
        <v>4563</v>
      </c>
      <c r="F3117" t="s">
        <v>4564</v>
      </c>
      <c r="G3117">
        <v>14030</v>
      </c>
      <c r="H3117" t="s">
        <v>1485</v>
      </c>
      <c r="J3117" t="s">
        <v>7368</v>
      </c>
      <c r="K3117" t="s">
        <v>792</v>
      </c>
      <c r="L3117">
        <v>3</v>
      </c>
      <c r="M3117" s="2">
        <v>78690.740000000005</v>
      </c>
      <c r="N3117" s="2">
        <v>78690.740000000005</v>
      </c>
      <c r="O3117" s="2">
        <v>0</v>
      </c>
      <c r="P3117" s="2">
        <v>0</v>
      </c>
      <c r="Q3117" s="2">
        <v>0</v>
      </c>
      <c r="R3117" s="2">
        <v>0</v>
      </c>
      <c r="S3117" t="s">
        <v>1916</v>
      </c>
      <c r="T3117" t="s">
        <v>3316</v>
      </c>
      <c r="U3117" t="s">
        <v>7758</v>
      </c>
      <c r="V3117" t="s">
        <v>7751</v>
      </c>
      <c r="W3117" t="s">
        <v>7752</v>
      </c>
      <c r="X3117" t="s">
        <v>7753</v>
      </c>
      <c r="Y3117" t="s">
        <v>7753</v>
      </c>
      <c r="Z3117">
        <v>0</v>
      </c>
      <c r="AA3117">
        <v>0</v>
      </c>
    </row>
    <row r="3118" spans="1:27">
      <c r="A3118" s="1" t="s">
        <v>2814</v>
      </c>
      <c r="B3118">
        <v>3200800</v>
      </c>
      <c r="C3118" t="s">
        <v>6632</v>
      </c>
      <c r="D3118" t="s">
        <v>6632</v>
      </c>
      <c r="E3118" s="16" t="s">
        <v>2815</v>
      </c>
      <c r="F3118" t="s">
        <v>2816</v>
      </c>
      <c r="G3118">
        <v>16310</v>
      </c>
      <c r="H3118" t="s">
        <v>1818</v>
      </c>
      <c r="J3118" t="s">
        <v>376</v>
      </c>
      <c r="K3118" t="s">
        <v>1030</v>
      </c>
      <c r="L3118">
        <v>3</v>
      </c>
      <c r="M3118" s="2">
        <v>80600</v>
      </c>
      <c r="N3118" s="2">
        <v>80600</v>
      </c>
      <c r="O3118" s="2">
        <v>0</v>
      </c>
      <c r="P3118" s="2">
        <v>0</v>
      </c>
      <c r="Q3118" s="2">
        <v>0</v>
      </c>
      <c r="R3118" s="2">
        <v>0</v>
      </c>
      <c r="S3118" t="s">
        <v>863</v>
      </c>
      <c r="T3118" t="s">
        <v>1683</v>
      </c>
      <c r="U3118" t="s">
        <v>7758</v>
      </c>
      <c r="V3118" t="s">
        <v>7751</v>
      </c>
      <c r="W3118" t="s">
        <v>7752</v>
      </c>
      <c r="X3118" t="s">
        <v>7752</v>
      </c>
      <c r="Y3118" t="s">
        <v>7753</v>
      </c>
      <c r="Z3118">
        <v>0</v>
      </c>
      <c r="AA3118">
        <v>0</v>
      </c>
    </row>
    <row r="3119" spans="1:27">
      <c r="A3119" s="1" t="s">
        <v>3793</v>
      </c>
      <c r="B3119">
        <v>3200800</v>
      </c>
      <c r="C3119" t="s">
        <v>6632</v>
      </c>
      <c r="D3119" t="s">
        <v>6632</v>
      </c>
      <c r="E3119" s="16" t="s">
        <v>3794</v>
      </c>
      <c r="F3119" t="s">
        <v>3795</v>
      </c>
      <c r="G3119">
        <v>11220</v>
      </c>
      <c r="H3119" t="s">
        <v>545</v>
      </c>
      <c r="J3119" t="s">
        <v>7368</v>
      </c>
      <c r="K3119" t="s">
        <v>826</v>
      </c>
      <c r="L3119">
        <v>3</v>
      </c>
      <c r="M3119" s="2">
        <v>84906.26</v>
      </c>
      <c r="N3119" s="2">
        <v>0</v>
      </c>
      <c r="O3119" s="2">
        <v>0</v>
      </c>
      <c r="P3119" s="2">
        <v>0</v>
      </c>
      <c r="Q3119" s="2">
        <v>84906.26</v>
      </c>
      <c r="R3119" s="2">
        <v>0</v>
      </c>
      <c r="S3119" t="s">
        <v>1820</v>
      </c>
      <c r="T3119" t="s">
        <v>3796</v>
      </c>
      <c r="U3119" t="s">
        <v>7758</v>
      </c>
      <c r="V3119" t="s">
        <v>7751</v>
      </c>
      <c r="W3119" t="s">
        <v>7753</v>
      </c>
      <c r="X3119" t="s">
        <v>7752</v>
      </c>
      <c r="Y3119" t="s">
        <v>7752</v>
      </c>
      <c r="Z3119">
        <v>1</v>
      </c>
      <c r="AA3119">
        <v>0</v>
      </c>
    </row>
    <row r="3120" spans="1:27">
      <c r="A3120" s="1" t="s">
        <v>4574</v>
      </c>
      <c r="B3120">
        <v>3200800</v>
      </c>
      <c r="C3120" t="s">
        <v>6632</v>
      </c>
      <c r="D3120" t="s">
        <v>6632</v>
      </c>
      <c r="E3120" s="16" t="s">
        <v>4575</v>
      </c>
      <c r="F3120" t="s">
        <v>4576</v>
      </c>
      <c r="G3120">
        <v>14030</v>
      </c>
      <c r="H3120" t="s">
        <v>1485</v>
      </c>
      <c r="J3120" t="s">
        <v>8406</v>
      </c>
      <c r="K3120" t="s">
        <v>1983</v>
      </c>
      <c r="L3120">
        <v>3</v>
      </c>
      <c r="M3120" s="2">
        <v>85000</v>
      </c>
      <c r="N3120" s="2">
        <v>85000</v>
      </c>
      <c r="O3120" s="2">
        <v>0</v>
      </c>
      <c r="P3120" s="2">
        <v>0</v>
      </c>
      <c r="Q3120" s="2">
        <v>0</v>
      </c>
      <c r="R3120" s="2">
        <v>0</v>
      </c>
      <c r="S3120" t="s">
        <v>1916</v>
      </c>
      <c r="T3120" t="s">
        <v>5816</v>
      </c>
      <c r="U3120" t="s">
        <v>7758</v>
      </c>
      <c r="V3120" t="s">
        <v>7751</v>
      </c>
      <c r="W3120" t="s">
        <v>7752</v>
      </c>
      <c r="X3120" t="s">
        <v>7752</v>
      </c>
      <c r="Y3120" t="s">
        <v>7753</v>
      </c>
      <c r="Z3120">
        <v>0</v>
      </c>
      <c r="AA3120">
        <v>0</v>
      </c>
    </row>
    <row r="3121" spans="1:27">
      <c r="A3121" s="1" t="s">
        <v>4556</v>
      </c>
      <c r="B3121">
        <v>3200800</v>
      </c>
      <c r="C3121" t="s">
        <v>6632</v>
      </c>
      <c r="D3121" t="s">
        <v>6632</v>
      </c>
      <c r="E3121" s="16" t="s">
        <v>4557</v>
      </c>
      <c r="F3121" t="s">
        <v>4558</v>
      </c>
      <c r="G3121">
        <v>11220</v>
      </c>
      <c r="H3121" t="s">
        <v>545</v>
      </c>
      <c r="J3121" t="s">
        <v>7365</v>
      </c>
      <c r="K3121" t="s">
        <v>2084</v>
      </c>
      <c r="L3121">
        <v>1</v>
      </c>
      <c r="M3121" s="2">
        <v>85317</v>
      </c>
      <c r="N3121" s="2">
        <v>0</v>
      </c>
      <c r="O3121" s="2">
        <v>0</v>
      </c>
      <c r="P3121" s="2">
        <v>0</v>
      </c>
      <c r="Q3121" s="2">
        <v>85317</v>
      </c>
      <c r="R3121" s="2">
        <v>0</v>
      </c>
      <c r="S3121" t="s">
        <v>1820</v>
      </c>
      <c r="T3121" t="s">
        <v>4555</v>
      </c>
      <c r="U3121" t="s">
        <v>7758</v>
      </c>
      <c r="V3121" t="s">
        <v>7751</v>
      </c>
      <c r="W3121" t="s">
        <v>7753</v>
      </c>
      <c r="X3121" t="s">
        <v>7753</v>
      </c>
      <c r="Y3121" t="s">
        <v>7752</v>
      </c>
      <c r="Z3121">
        <v>0</v>
      </c>
      <c r="AA3121">
        <v>0</v>
      </c>
    </row>
    <row r="3122" spans="1:27">
      <c r="A3122" s="1" t="s">
        <v>4571</v>
      </c>
      <c r="B3122">
        <v>3200800</v>
      </c>
      <c r="C3122" t="s">
        <v>6632</v>
      </c>
      <c r="D3122" t="s">
        <v>6632</v>
      </c>
      <c r="E3122" s="16" t="s">
        <v>4572</v>
      </c>
      <c r="F3122" t="s">
        <v>5316</v>
      </c>
      <c r="G3122">
        <v>31120</v>
      </c>
      <c r="H3122" t="s">
        <v>3574</v>
      </c>
      <c r="J3122" t="s">
        <v>8406</v>
      </c>
      <c r="K3122" t="s">
        <v>1161</v>
      </c>
      <c r="L3122">
        <v>4</v>
      </c>
      <c r="M3122" s="2">
        <v>90364.21</v>
      </c>
      <c r="N3122" s="2">
        <v>90364.21</v>
      </c>
      <c r="O3122" s="2">
        <v>0</v>
      </c>
      <c r="P3122" s="2">
        <v>0</v>
      </c>
      <c r="Q3122" s="2">
        <v>0</v>
      </c>
      <c r="R3122" s="2">
        <v>0</v>
      </c>
      <c r="S3122" t="s">
        <v>1916</v>
      </c>
      <c r="T3122" t="s">
        <v>1683</v>
      </c>
      <c r="U3122" t="s">
        <v>7758</v>
      </c>
      <c r="V3122" t="s">
        <v>7751</v>
      </c>
      <c r="W3122" t="s">
        <v>7752</v>
      </c>
      <c r="X3122" t="s">
        <v>7753</v>
      </c>
      <c r="Y3122" t="s">
        <v>7753</v>
      </c>
      <c r="Z3122">
        <v>1</v>
      </c>
      <c r="AA3122">
        <v>0</v>
      </c>
    </row>
    <row r="3123" spans="1:27">
      <c r="A3123" s="1" t="s">
        <v>6637</v>
      </c>
      <c r="B3123">
        <v>3200800</v>
      </c>
      <c r="C3123" t="s">
        <v>6632</v>
      </c>
      <c r="D3123" t="s">
        <v>6632</v>
      </c>
      <c r="E3123" s="16" t="s">
        <v>6638</v>
      </c>
      <c r="F3123" t="s">
        <v>9771</v>
      </c>
      <c r="G3123">
        <v>11220</v>
      </c>
      <c r="H3123" t="s">
        <v>545</v>
      </c>
      <c r="J3123" t="s">
        <v>7368</v>
      </c>
      <c r="K3123" t="s">
        <v>826</v>
      </c>
      <c r="L3123">
        <v>3</v>
      </c>
      <c r="M3123" s="2">
        <v>90810</v>
      </c>
      <c r="N3123" s="2">
        <v>0</v>
      </c>
      <c r="O3123" s="2">
        <v>0</v>
      </c>
      <c r="P3123" s="2">
        <v>0</v>
      </c>
      <c r="Q3123" s="2">
        <v>90810</v>
      </c>
      <c r="R3123" s="2">
        <v>0</v>
      </c>
      <c r="S3123" t="s">
        <v>1820</v>
      </c>
      <c r="T3123" t="s">
        <v>871</v>
      </c>
      <c r="U3123" t="s">
        <v>7758</v>
      </c>
      <c r="V3123" t="s">
        <v>7751</v>
      </c>
      <c r="W3123" t="s">
        <v>7753</v>
      </c>
      <c r="X3123" t="s">
        <v>7752</v>
      </c>
      <c r="Y3123" t="s">
        <v>7752</v>
      </c>
      <c r="Z3123">
        <v>0</v>
      </c>
      <c r="AA3123">
        <v>0</v>
      </c>
    </row>
    <row r="3124" spans="1:27">
      <c r="A3124" s="1" t="s">
        <v>2817</v>
      </c>
      <c r="B3124">
        <v>3200800</v>
      </c>
      <c r="C3124" t="s">
        <v>6632</v>
      </c>
      <c r="D3124" t="s">
        <v>6632</v>
      </c>
      <c r="E3124" s="16" t="s">
        <v>2818</v>
      </c>
      <c r="F3124" t="s">
        <v>2819</v>
      </c>
      <c r="G3124">
        <v>11330</v>
      </c>
      <c r="H3124" t="s">
        <v>1168</v>
      </c>
      <c r="J3124" t="s">
        <v>8406</v>
      </c>
      <c r="K3124" t="s">
        <v>3567</v>
      </c>
      <c r="L3124">
        <v>3</v>
      </c>
      <c r="M3124" s="2">
        <v>110806.39</v>
      </c>
      <c r="N3124" s="2">
        <v>0</v>
      </c>
      <c r="O3124" s="2">
        <v>0</v>
      </c>
      <c r="P3124" s="2">
        <v>0</v>
      </c>
      <c r="Q3124" s="2">
        <v>110806.39</v>
      </c>
      <c r="R3124" s="2">
        <v>0</v>
      </c>
      <c r="S3124" t="s">
        <v>1820</v>
      </c>
      <c r="T3124" t="s">
        <v>2820</v>
      </c>
      <c r="U3124" t="s">
        <v>7758</v>
      </c>
      <c r="V3124" t="s">
        <v>7751</v>
      </c>
      <c r="W3124" t="s">
        <v>7753</v>
      </c>
      <c r="X3124" t="s">
        <v>7752</v>
      </c>
      <c r="Y3124" t="s">
        <v>7752</v>
      </c>
      <c r="Z3124">
        <v>0</v>
      </c>
      <c r="AA3124">
        <v>0</v>
      </c>
    </row>
    <row r="3125" spans="1:27">
      <c r="A3125" s="1" t="s">
        <v>5376</v>
      </c>
      <c r="B3125">
        <v>3200800</v>
      </c>
      <c r="C3125" t="s">
        <v>6632</v>
      </c>
      <c r="D3125" t="s">
        <v>6632</v>
      </c>
      <c r="E3125" s="16" t="s">
        <v>5377</v>
      </c>
      <c r="F3125" t="s">
        <v>6846</v>
      </c>
      <c r="G3125">
        <v>91010</v>
      </c>
      <c r="H3125" t="s">
        <v>870</v>
      </c>
      <c r="J3125" t="s">
        <v>378</v>
      </c>
      <c r="K3125" t="s">
        <v>862</v>
      </c>
      <c r="L3125">
        <v>3</v>
      </c>
      <c r="M3125" s="2">
        <v>114442.59</v>
      </c>
      <c r="N3125" s="2">
        <v>0</v>
      </c>
      <c r="O3125" s="2">
        <v>0</v>
      </c>
      <c r="P3125" s="2">
        <v>0</v>
      </c>
      <c r="Q3125" s="2">
        <v>0</v>
      </c>
      <c r="R3125" s="2">
        <v>114442.59</v>
      </c>
      <c r="S3125" t="s">
        <v>863</v>
      </c>
      <c r="T3125" t="s">
        <v>871</v>
      </c>
      <c r="U3125" t="s">
        <v>7758</v>
      </c>
      <c r="V3125" t="s">
        <v>7752</v>
      </c>
      <c r="W3125" t="s">
        <v>7752</v>
      </c>
      <c r="X3125" t="s">
        <v>7752</v>
      </c>
      <c r="Y3125" t="s">
        <v>7752</v>
      </c>
      <c r="Z3125">
        <v>0</v>
      </c>
      <c r="AA3125">
        <v>0</v>
      </c>
    </row>
    <row r="3126" spans="1:27">
      <c r="A3126" s="1" t="s">
        <v>3805</v>
      </c>
      <c r="B3126">
        <v>3200800</v>
      </c>
      <c r="C3126" t="s">
        <v>6632</v>
      </c>
      <c r="D3126" t="s">
        <v>6632</v>
      </c>
      <c r="E3126" s="16" t="s">
        <v>8691</v>
      </c>
      <c r="F3126" t="s">
        <v>5371</v>
      </c>
      <c r="G3126">
        <v>14030</v>
      </c>
      <c r="H3126" t="s">
        <v>1485</v>
      </c>
      <c r="J3126" t="s">
        <v>7365</v>
      </c>
      <c r="K3126" t="s">
        <v>6959</v>
      </c>
      <c r="L3126">
        <v>1</v>
      </c>
      <c r="M3126" s="2">
        <v>167447.48000000001</v>
      </c>
      <c r="N3126" s="2">
        <v>167447.48000000001</v>
      </c>
      <c r="O3126" s="2">
        <v>0</v>
      </c>
      <c r="P3126" s="2">
        <v>0</v>
      </c>
      <c r="Q3126" s="2">
        <v>0</v>
      </c>
      <c r="R3126" s="2">
        <v>0</v>
      </c>
      <c r="S3126" t="s">
        <v>1916</v>
      </c>
      <c r="T3126" t="s">
        <v>5372</v>
      </c>
      <c r="U3126" t="s">
        <v>7758</v>
      </c>
      <c r="V3126" t="s">
        <v>7751</v>
      </c>
      <c r="W3126" t="s">
        <v>7753</v>
      </c>
      <c r="X3126" t="s">
        <v>7752</v>
      </c>
      <c r="Y3126" t="s">
        <v>7753</v>
      </c>
      <c r="Z3126">
        <v>0</v>
      </c>
      <c r="AA3126">
        <v>0</v>
      </c>
    </row>
    <row r="3127" spans="1:27">
      <c r="A3127" s="1" t="s">
        <v>4192</v>
      </c>
      <c r="B3127">
        <v>3200900</v>
      </c>
      <c r="C3127" t="s">
        <v>6849</v>
      </c>
      <c r="D3127" t="s">
        <v>9027</v>
      </c>
      <c r="E3127" s="16" t="s">
        <v>4193</v>
      </c>
      <c r="F3127" t="s">
        <v>4194</v>
      </c>
      <c r="G3127">
        <v>16110</v>
      </c>
      <c r="H3127" t="s">
        <v>693</v>
      </c>
      <c r="J3127" t="s">
        <v>8406</v>
      </c>
      <c r="K3127" t="s">
        <v>2423</v>
      </c>
      <c r="L3127">
        <v>4</v>
      </c>
      <c r="M3127" s="2">
        <v>4000</v>
      </c>
      <c r="N3127" s="2">
        <v>0</v>
      </c>
      <c r="O3127" s="2">
        <v>0</v>
      </c>
      <c r="P3127" s="2">
        <v>0</v>
      </c>
      <c r="Q3127" s="2">
        <v>4000</v>
      </c>
      <c r="R3127" s="2">
        <v>0</v>
      </c>
      <c r="S3127" t="s">
        <v>1820</v>
      </c>
      <c r="T3127" t="s">
        <v>871</v>
      </c>
      <c r="U3127" t="s">
        <v>7758</v>
      </c>
      <c r="V3127" t="s">
        <v>7752</v>
      </c>
      <c r="W3127" t="s">
        <v>7752</v>
      </c>
      <c r="X3127" t="s">
        <v>7752</v>
      </c>
      <c r="Y3127" t="s">
        <v>7751</v>
      </c>
      <c r="Z3127">
        <v>0</v>
      </c>
      <c r="AA3127">
        <v>0</v>
      </c>
    </row>
    <row r="3128" spans="1:27">
      <c r="A3128" s="1" t="s">
        <v>6855</v>
      </c>
      <c r="B3128">
        <v>3200900</v>
      </c>
      <c r="C3128" t="s">
        <v>6849</v>
      </c>
      <c r="D3128" t="s">
        <v>6849</v>
      </c>
      <c r="E3128" s="16" t="s">
        <v>6856</v>
      </c>
      <c r="F3128" t="s">
        <v>6857</v>
      </c>
      <c r="G3128">
        <v>99820</v>
      </c>
      <c r="H3128" t="s">
        <v>874</v>
      </c>
      <c r="J3128" t="s">
        <v>378</v>
      </c>
      <c r="K3128" t="s">
        <v>862</v>
      </c>
      <c r="L3128">
        <v>3</v>
      </c>
      <c r="M3128" s="2">
        <v>9000</v>
      </c>
      <c r="N3128" s="2">
        <v>9000</v>
      </c>
      <c r="O3128" s="2">
        <v>0</v>
      </c>
      <c r="P3128" s="2">
        <v>0</v>
      </c>
      <c r="Q3128" s="2">
        <v>0</v>
      </c>
      <c r="R3128" s="2">
        <v>0</v>
      </c>
      <c r="S3128" t="s">
        <v>863</v>
      </c>
      <c r="T3128" t="s">
        <v>6858</v>
      </c>
      <c r="U3128" t="s">
        <v>7758</v>
      </c>
      <c r="V3128" t="s">
        <v>7752</v>
      </c>
      <c r="W3128" t="s">
        <v>7752</v>
      </c>
      <c r="X3128" t="s">
        <v>7752</v>
      </c>
      <c r="Y3128" t="s">
        <v>7752</v>
      </c>
      <c r="Z3128">
        <v>0</v>
      </c>
      <c r="AA3128">
        <v>0</v>
      </c>
    </row>
    <row r="3129" spans="1:27">
      <c r="A3129" s="1" t="s">
        <v>6117</v>
      </c>
      <c r="B3129">
        <v>3200900</v>
      </c>
      <c r="C3129" t="s">
        <v>6849</v>
      </c>
      <c r="D3129" t="s">
        <v>6849</v>
      </c>
      <c r="E3129" s="16" t="s">
        <v>6118</v>
      </c>
      <c r="F3129" t="s">
        <v>6119</v>
      </c>
      <c r="G3129">
        <v>99820</v>
      </c>
      <c r="H3129" t="s">
        <v>874</v>
      </c>
      <c r="J3129" t="s">
        <v>378</v>
      </c>
      <c r="K3129" t="s">
        <v>862</v>
      </c>
      <c r="L3129">
        <v>3</v>
      </c>
      <c r="M3129" s="2">
        <v>9909</v>
      </c>
      <c r="N3129" s="2">
        <v>9909</v>
      </c>
      <c r="O3129" s="2">
        <v>0</v>
      </c>
      <c r="P3129" s="2">
        <v>0</v>
      </c>
      <c r="Q3129" s="2">
        <v>0</v>
      </c>
      <c r="R3129" s="2">
        <v>0</v>
      </c>
      <c r="S3129" t="s">
        <v>863</v>
      </c>
      <c r="T3129" t="s">
        <v>6120</v>
      </c>
      <c r="U3129" t="s">
        <v>7758</v>
      </c>
      <c r="V3129" t="s">
        <v>7752</v>
      </c>
      <c r="W3129" t="s">
        <v>7752</v>
      </c>
      <c r="X3129" t="s">
        <v>7752</v>
      </c>
      <c r="Y3129" t="s">
        <v>7752</v>
      </c>
      <c r="Z3129">
        <v>0</v>
      </c>
      <c r="AA3129">
        <v>0</v>
      </c>
    </row>
    <row r="3130" spans="1:27">
      <c r="A3130" s="1" t="s">
        <v>6852</v>
      </c>
      <c r="B3130">
        <v>3200900</v>
      </c>
      <c r="C3130" t="s">
        <v>6849</v>
      </c>
      <c r="D3130" t="s">
        <v>6849</v>
      </c>
      <c r="E3130" s="16" t="s">
        <v>6853</v>
      </c>
      <c r="F3130" t="s">
        <v>6854</v>
      </c>
      <c r="G3130">
        <v>99820</v>
      </c>
      <c r="H3130" t="s">
        <v>874</v>
      </c>
      <c r="J3130" t="s">
        <v>378</v>
      </c>
      <c r="K3130" t="s">
        <v>862</v>
      </c>
      <c r="L3130">
        <v>3</v>
      </c>
      <c r="M3130" s="2">
        <v>14400</v>
      </c>
      <c r="N3130" s="2">
        <v>14400</v>
      </c>
      <c r="O3130" s="2">
        <v>0</v>
      </c>
      <c r="P3130" s="2">
        <v>0</v>
      </c>
      <c r="Q3130" s="2">
        <v>0</v>
      </c>
      <c r="R3130" s="2">
        <v>0</v>
      </c>
      <c r="S3130" t="s">
        <v>863</v>
      </c>
      <c r="T3130" t="s">
        <v>3316</v>
      </c>
      <c r="U3130" t="s">
        <v>7758</v>
      </c>
      <c r="V3130" t="s">
        <v>7752</v>
      </c>
      <c r="W3130" t="s">
        <v>7752</v>
      </c>
      <c r="X3130" t="s">
        <v>7752</v>
      </c>
      <c r="Y3130" t="s">
        <v>7752</v>
      </c>
      <c r="Z3130">
        <v>0</v>
      </c>
      <c r="AA3130">
        <v>0</v>
      </c>
    </row>
    <row r="3131" spans="1:27">
      <c r="A3131" s="1" t="s">
        <v>4972</v>
      </c>
      <c r="B3131">
        <v>3200900</v>
      </c>
      <c r="C3131" t="s">
        <v>6849</v>
      </c>
      <c r="D3131" t="s">
        <v>6849</v>
      </c>
      <c r="E3131" s="16" t="s">
        <v>330</v>
      </c>
      <c r="F3131" t="s">
        <v>4973</v>
      </c>
      <c r="G3131">
        <v>12191</v>
      </c>
      <c r="H3131" t="s">
        <v>2540</v>
      </c>
      <c r="J3131" t="s">
        <v>7365</v>
      </c>
      <c r="K3131" t="s">
        <v>1630</v>
      </c>
      <c r="L3131">
        <v>1</v>
      </c>
      <c r="M3131" s="2">
        <v>17573</v>
      </c>
      <c r="N3131" s="2">
        <v>17573</v>
      </c>
      <c r="O3131" s="2">
        <v>0</v>
      </c>
      <c r="P3131" s="2">
        <v>0</v>
      </c>
      <c r="Q3131" s="2">
        <v>0</v>
      </c>
      <c r="R3131" s="2">
        <v>0</v>
      </c>
      <c r="S3131" t="s">
        <v>863</v>
      </c>
      <c r="T3131" t="s">
        <v>871</v>
      </c>
      <c r="U3131" t="s">
        <v>7758</v>
      </c>
      <c r="V3131" t="s">
        <v>7752</v>
      </c>
      <c r="W3131" t="s">
        <v>7752</v>
      </c>
      <c r="X3131" t="s">
        <v>7752</v>
      </c>
      <c r="Y3131" t="s">
        <v>7752</v>
      </c>
      <c r="Z3131">
        <v>0</v>
      </c>
      <c r="AA3131">
        <v>0</v>
      </c>
    </row>
    <row r="3132" spans="1:27">
      <c r="A3132" s="1" t="s">
        <v>6873</v>
      </c>
      <c r="B3132">
        <v>3200900</v>
      </c>
      <c r="C3132" t="s">
        <v>6849</v>
      </c>
      <c r="D3132" t="s">
        <v>6849</v>
      </c>
      <c r="E3132" s="16" t="s">
        <v>6874</v>
      </c>
      <c r="F3132" t="s">
        <v>6875</v>
      </c>
      <c r="G3132">
        <v>99820</v>
      </c>
      <c r="H3132" t="s">
        <v>874</v>
      </c>
      <c r="J3132" t="s">
        <v>8406</v>
      </c>
      <c r="K3132" t="s">
        <v>3286</v>
      </c>
      <c r="L3132">
        <v>2</v>
      </c>
      <c r="M3132" s="2">
        <v>17765</v>
      </c>
      <c r="N3132" s="2">
        <v>17765</v>
      </c>
      <c r="O3132" s="2">
        <v>0</v>
      </c>
      <c r="P3132" s="2">
        <v>0</v>
      </c>
      <c r="Q3132" s="2">
        <v>0</v>
      </c>
      <c r="R3132" s="2">
        <v>0</v>
      </c>
      <c r="S3132" t="s">
        <v>863</v>
      </c>
      <c r="T3132" t="s">
        <v>2733</v>
      </c>
      <c r="U3132" t="s">
        <v>7758</v>
      </c>
      <c r="V3132" t="s">
        <v>7752</v>
      </c>
      <c r="W3132" t="s">
        <v>7752</v>
      </c>
      <c r="X3132" t="s">
        <v>7752</v>
      </c>
      <c r="Y3132" t="s">
        <v>7752</v>
      </c>
      <c r="Z3132">
        <v>0</v>
      </c>
      <c r="AA3132">
        <v>0</v>
      </c>
    </row>
    <row r="3133" spans="1:27">
      <c r="A3133" s="1" t="s">
        <v>6870</v>
      </c>
      <c r="B3133">
        <v>3200900</v>
      </c>
      <c r="C3133" t="s">
        <v>6849</v>
      </c>
      <c r="D3133" t="s">
        <v>6849</v>
      </c>
      <c r="E3133" s="16" t="s">
        <v>6871</v>
      </c>
      <c r="F3133" t="s">
        <v>6872</v>
      </c>
      <c r="G3133">
        <v>99820</v>
      </c>
      <c r="H3133" t="s">
        <v>874</v>
      </c>
      <c r="J3133" t="s">
        <v>378</v>
      </c>
      <c r="K3133" t="s">
        <v>862</v>
      </c>
      <c r="L3133">
        <v>3</v>
      </c>
      <c r="M3133" s="2">
        <v>17832</v>
      </c>
      <c r="N3133" s="2">
        <v>17832</v>
      </c>
      <c r="O3133" s="2">
        <v>0</v>
      </c>
      <c r="P3133" s="2">
        <v>0</v>
      </c>
      <c r="Q3133" s="2">
        <v>0</v>
      </c>
      <c r="R3133" s="2">
        <v>0</v>
      </c>
      <c r="S3133" t="s">
        <v>863</v>
      </c>
      <c r="T3133" t="s">
        <v>1680</v>
      </c>
      <c r="U3133" t="s">
        <v>7758</v>
      </c>
      <c r="V3133" t="s">
        <v>7752</v>
      </c>
      <c r="W3133" t="s">
        <v>7752</v>
      </c>
      <c r="X3133" t="s">
        <v>7752</v>
      </c>
      <c r="Y3133" t="s">
        <v>7752</v>
      </c>
      <c r="Z3133">
        <v>0</v>
      </c>
      <c r="AA3133">
        <v>0</v>
      </c>
    </row>
    <row r="3134" spans="1:27">
      <c r="A3134" s="1" t="s">
        <v>6124</v>
      </c>
      <c r="B3134">
        <v>3200900</v>
      </c>
      <c r="C3134" t="s">
        <v>6849</v>
      </c>
      <c r="D3134" t="s">
        <v>6849</v>
      </c>
      <c r="E3134" s="16" t="s">
        <v>6125</v>
      </c>
      <c r="F3134" t="s">
        <v>7603</v>
      </c>
      <c r="G3134">
        <v>31162</v>
      </c>
      <c r="H3134" t="s">
        <v>1982</v>
      </c>
      <c r="J3134" t="s">
        <v>378</v>
      </c>
      <c r="K3134" t="s">
        <v>862</v>
      </c>
      <c r="L3134">
        <v>3</v>
      </c>
      <c r="M3134" s="2">
        <v>18276</v>
      </c>
      <c r="N3134" s="2">
        <v>18276</v>
      </c>
      <c r="O3134" s="2">
        <v>0</v>
      </c>
      <c r="P3134" s="2">
        <v>0</v>
      </c>
      <c r="Q3134" s="2">
        <v>0</v>
      </c>
      <c r="R3134" s="2">
        <v>0</v>
      </c>
      <c r="S3134" t="s">
        <v>863</v>
      </c>
      <c r="T3134" t="s">
        <v>7604</v>
      </c>
      <c r="U3134" t="s">
        <v>7758</v>
      </c>
      <c r="V3134" t="s">
        <v>7752</v>
      </c>
      <c r="W3134" t="s">
        <v>7752</v>
      </c>
      <c r="X3134" t="s">
        <v>7752</v>
      </c>
      <c r="Y3134" t="s">
        <v>7752</v>
      </c>
      <c r="Z3134">
        <v>0</v>
      </c>
      <c r="AA3134">
        <v>0</v>
      </c>
    </row>
    <row r="3135" spans="1:27">
      <c r="A3135" s="1" t="s">
        <v>7611</v>
      </c>
      <c r="B3135">
        <v>3200900</v>
      </c>
      <c r="C3135" t="s">
        <v>6849</v>
      </c>
      <c r="D3135" t="s">
        <v>6849</v>
      </c>
      <c r="E3135" s="16" t="s">
        <v>7612</v>
      </c>
      <c r="F3135" t="s">
        <v>7613</v>
      </c>
      <c r="G3135">
        <v>99820</v>
      </c>
      <c r="H3135" t="s">
        <v>874</v>
      </c>
      <c r="J3135" t="s">
        <v>378</v>
      </c>
      <c r="K3135" t="s">
        <v>862</v>
      </c>
      <c r="L3135">
        <v>3</v>
      </c>
      <c r="M3135" s="2">
        <v>19608</v>
      </c>
      <c r="N3135" s="2">
        <v>19608</v>
      </c>
      <c r="O3135" s="2">
        <v>0</v>
      </c>
      <c r="P3135" s="2">
        <v>0</v>
      </c>
      <c r="Q3135" s="2">
        <v>0</v>
      </c>
      <c r="R3135" s="2">
        <v>0</v>
      </c>
      <c r="S3135" t="s">
        <v>863</v>
      </c>
      <c r="T3135" t="s">
        <v>2062</v>
      </c>
      <c r="U3135" t="s">
        <v>7758</v>
      </c>
      <c r="V3135" t="s">
        <v>7752</v>
      </c>
      <c r="W3135" t="s">
        <v>7752</v>
      </c>
      <c r="X3135" t="s">
        <v>7752</v>
      </c>
      <c r="Y3135" t="s">
        <v>7752</v>
      </c>
      <c r="Z3135">
        <v>0</v>
      </c>
      <c r="AA3135">
        <v>0</v>
      </c>
    </row>
    <row r="3136" spans="1:27">
      <c r="A3136" s="1" t="s">
        <v>6121</v>
      </c>
      <c r="B3136">
        <v>3200900</v>
      </c>
      <c r="C3136" t="s">
        <v>6849</v>
      </c>
      <c r="D3136" t="s">
        <v>6849</v>
      </c>
      <c r="E3136" s="16" t="s">
        <v>8045</v>
      </c>
      <c r="F3136" t="s">
        <v>6122</v>
      </c>
      <c r="G3136">
        <v>99820</v>
      </c>
      <c r="H3136" t="s">
        <v>874</v>
      </c>
      <c r="J3136" t="s">
        <v>378</v>
      </c>
      <c r="K3136" t="s">
        <v>862</v>
      </c>
      <c r="L3136">
        <v>3</v>
      </c>
      <c r="M3136" s="2">
        <v>21868</v>
      </c>
      <c r="N3136" s="2">
        <v>21868</v>
      </c>
      <c r="O3136" s="2">
        <v>0</v>
      </c>
      <c r="P3136" s="2">
        <v>0</v>
      </c>
      <c r="Q3136" s="2">
        <v>0</v>
      </c>
      <c r="R3136" s="2">
        <v>0</v>
      </c>
      <c r="S3136" t="s">
        <v>863</v>
      </c>
      <c r="T3136" t="s">
        <v>6123</v>
      </c>
      <c r="U3136" t="s">
        <v>7758</v>
      </c>
      <c r="V3136" t="s">
        <v>7752</v>
      </c>
      <c r="W3136" t="s">
        <v>7752</v>
      </c>
      <c r="X3136" t="s">
        <v>7752</v>
      </c>
      <c r="Y3136" t="s">
        <v>7752</v>
      </c>
      <c r="Z3136">
        <v>0</v>
      </c>
      <c r="AA3136">
        <v>0</v>
      </c>
    </row>
    <row r="3137" spans="1:27">
      <c r="A3137" s="1" t="s">
        <v>6876</v>
      </c>
      <c r="B3137">
        <v>3200900</v>
      </c>
      <c r="C3137" t="s">
        <v>6849</v>
      </c>
      <c r="D3137" t="s">
        <v>6849</v>
      </c>
      <c r="E3137" s="16" t="s">
        <v>6877</v>
      </c>
      <c r="F3137" t="s">
        <v>6877</v>
      </c>
      <c r="G3137">
        <v>99820</v>
      </c>
      <c r="H3137" t="s">
        <v>874</v>
      </c>
      <c r="J3137" t="s">
        <v>378</v>
      </c>
      <c r="K3137" t="s">
        <v>862</v>
      </c>
      <c r="L3137">
        <v>3</v>
      </c>
      <c r="M3137" s="2">
        <v>22082</v>
      </c>
      <c r="N3137" s="2">
        <v>22082</v>
      </c>
      <c r="O3137" s="2">
        <v>0</v>
      </c>
      <c r="P3137" s="2">
        <v>0</v>
      </c>
      <c r="Q3137" s="2">
        <v>0</v>
      </c>
      <c r="R3137" s="2">
        <v>0</v>
      </c>
      <c r="S3137" t="s">
        <v>863</v>
      </c>
      <c r="T3137" t="s">
        <v>6878</v>
      </c>
      <c r="U3137" t="s">
        <v>7758</v>
      </c>
      <c r="V3137" t="s">
        <v>7752</v>
      </c>
      <c r="W3137" t="s">
        <v>7752</v>
      </c>
      <c r="X3137" t="s">
        <v>7752</v>
      </c>
      <c r="Y3137" t="s">
        <v>7752</v>
      </c>
      <c r="Z3137">
        <v>0</v>
      </c>
      <c r="AA3137">
        <v>0</v>
      </c>
    </row>
    <row r="3138" spans="1:27">
      <c r="A3138" s="1" t="s">
        <v>6859</v>
      </c>
      <c r="B3138">
        <v>3200900</v>
      </c>
      <c r="C3138" t="s">
        <v>6849</v>
      </c>
      <c r="D3138" t="s">
        <v>6849</v>
      </c>
      <c r="E3138" s="16" t="s">
        <v>6860</v>
      </c>
      <c r="F3138" t="s">
        <v>6861</v>
      </c>
      <c r="G3138">
        <v>99820</v>
      </c>
      <c r="H3138" t="s">
        <v>874</v>
      </c>
      <c r="J3138" t="s">
        <v>378</v>
      </c>
      <c r="K3138" t="s">
        <v>862</v>
      </c>
      <c r="L3138">
        <v>3</v>
      </c>
      <c r="M3138" s="2">
        <v>24170</v>
      </c>
      <c r="N3138" s="2">
        <v>24170</v>
      </c>
      <c r="O3138" s="2">
        <v>0</v>
      </c>
      <c r="P3138" s="2">
        <v>0</v>
      </c>
      <c r="Q3138" s="2">
        <v>0</v>
      </c>
      <c r="R3138" s="2">
        <v>0</v>
      </c>
      <c r="S3138" t="s">
        <v>863</v>
      </c>
      <c r="T3138" t="s">
        <v>6858</v>
      </c>
      <c r="U3138" t="s">
        <v>7758</v>
      </c>
      <c r="V3138" t="s">
        <v>7752</v>
      </c>
      <c r="W3138" t="s">
        <v>7752</v>
      </c>
      <c r="X3138" t="s">
        <v>7752</v>
      </c>
      <c r="Y3138" t="s">
        <v>7752</v>
      </c>
      <c r="Z3138">
        <v>0</v>
      </c>
      <c r="AA3138">
        <v>0</v>
      </c>
    </row>
    <row r="3139" spans="1:27">
      <c r="A3139" s="1" t="s">
        <v>6114</v>
      </c>
      <c r="B3139">
        <v>3200900</v>
      </c>
      <c r="C3139" t="s">
        <v>6849</v>
      </c>
      <c r="D3139" t="s">
        <v>6849</v>
      </c>
      <c r="E3139" s="16" t="s">
        <v>6115</v>
      </c>
      <c r="F3139" t="s">
        <v>6116</v>
      </c>
      <c r="G3139">
        <v>99820</v>
      </c>
      <c r="H3139" t="s">
        <v>874</v>
      </c>
      <c r="J3139" t="s">
        <v>378</v>
      </c>
      <c r="K3139" t="s">
        <v>862</v>
      </c>
      <c r="L3139">
        <v>3</v>
      </c>
      <c r="M3139" s="2">
        <v>36000</v>
      </c>
      <c r="N3139" s="2">
        <v>36000</v>
      </c>
      <c r="O3139" s="2">
        <v>0</v>
      </c>
      <c r="P3139" s="2">
        <v>0</v>
      </c>
      <c r="Q3139" s="2">
        <v>0</v>
      </c>
      <c r="R3139" s="2">
        <v>0</v>
      </c>
      <c r="S3139" t="s">
        <v>863</v>
      </c>
      <c r="T3139" t="s">
        <v>4212</v>
      </c>
      <c r="U3139" t="s">
        <v>7758</v>
      </c>
      <c r="V3139" t="s">
        <v>7752</v>
      </c>
      <c r="W3139" t="s">
        <v>7752</v>
      </c>
      <c r="X3139" t="s">
        <v>7752</v>
      </c>
      <c r="Y3139" t="s">
        <v>7752</v>
      </c>
      <c r="Z3139">
        <v>0</v>
      </c>
      <c r="AA3139">
        <v>0</v>
      </c>
    </row>
    <row r="3140" spans="1:27">
      <c r="A3140" s="1" t="s">
        <v>6879</v>
      </c>
      <c r="B3140">
        <v>3200900</v>
      </c>
      <c r="C3140" t="s">
        <v>6849</v>
      </c>
      <c r="D3140" t="s">
        <v>6849</v>
      </c>
      <c r="E3140" s="16" t="s">
        <v>6880</v>
      </c>
      <c r="F3140" t="s">
        <v>6109</v>
      </c>
      <c r="G3140">
        <v>99820</v>
      </c>
      <c r="H3140" t="s">
        <v>874</v>
      </c>
      <c r="J3140" t="s">
        <v>378</v>
      </c>
      <c r="K3140" t="s">
        <v>862</v>
      </c>
      <c r="L3140">
        <v>3</v>
      </c>
      <c r="M3140" s="2">
        <v>41168</v>
      </c>
      <c r="N3140" s="2">
        <v>41168</v>
      </c>
      <c r="O3140" s="2">
        <v>0</v>
      </c>
      <c r="P3140" s="2">
        <v>0</v>
      </c>
      <c r="Q3140" s="2">
        <v>0</v>
      </c>
      <c r="R3140" s="2">
        <v>0</v>
      </c>
      <c r="S3140" t="s">
        <v>863</v>
      </c>
      <c r="T3140" t="s">
        <v>6110</v>
      </c>
      <c r="U3140" t="s">
        <v>7758</v>
      </c>
      <c r="V3140" t="s">
        <v>7752</v>
      </c>
      <c r="W3140" t="s">
        <v>7752</v>
      </c>
      <c r="X3140" t="s">
        <v>7752</v>
      </c>
      <c r="Y3140" t="s">
        <v>7752</v>
      </c>
      <c r="Z3140">
        <v>0</v>
      </c>
      <c r="AA3140">
        <v>0</v>
      </c>
    </row>
    <row r="3141" spans="1:27">
      <c r="A3141" s="1" t="s">
        <v>6847</v>
      </c>
      <c r="B3141">
        <v>3200900</v>
      </c>
      <c r="C3141" t="s">
        <v>6849</v>
      </c>
      <c r="D3141" t="s">
        <v>6849</v>
      </c>
      <c r="E3141" s="16" t="s">
        <v>6848</v>
      </c>
      <c r="F3141" t="s">
        <v>6850</v>
      </c>
      <c r="G3141">
        <v>99820</v>
      </c>
      <c r="H3141" t="s">
        <v>874</v>
      </c>
      <c r="J3141" t="s">
        <v>378</v>
      </c>
      <c r="K3141" t="s">
        <v>862</v>
      </c>
      <c r="L3141">
        <v>3</v>
      </c>
      <c r="M3141" s="2">
        <v>42080</v>
      </c>
      <c r="N3141" s="2">
        <v>42080</v>
      </c>
      <c r="O3141" s="2">
        <v>0</v>
      </c>
      <c r="P3141" s="2">
        <v>0</v>
      </c>
      <c r="Q3141" s="2">
        <v>0</v>
      </c>
      <c r="R3141" s="2">
        <v>0</v>
      </c>
      <c r="S3141" t="s">
        <v>863</v>
      </c>
      <c r="T3141" t="s">
        <v>6851</v>
      </c>
      <c r="U3141" t="s">
        <v>7758</v>
      </c>
      <c r="V3141" t="s">
        <v>7752</v>
      </c>
      <c r="W3141" t="s">
        <v>7752</v>
      </c>
      <c r="X3141" t="s">
        <v>7752</v>
      </c>
      <c r="Y3141" t="s">
        <v>7752</v>
      </c>
      <c r="Z3141">
        <v>0</v>
      </c>
      <c r="AA3141">
        <v>0</v>
      </c>
    </row>
    <row r="3142" spans="1:27">
      <c r="A3142" s="1" t="s">
        <v>4974</v>
      </c>
      <c r="B3142">
        <v>3200900</v>
      </c>
      <c r="C3142" t="s">
        <v>6849</v>
      </c>
      <c r="D3142" t="s">
        <v>6849</v>
      </c>
      <c r="E3142" s="16" t="s">
        <v>331</v>
      </c>
      <c r="F3142" t="s">
        <v>4975</v>
      </c>
      <c r="G3142">
        <v>12191</v>
      </c>
      <c r="H3142" t="s">
        <v>2540</v>
      </c>
      <c r="J3142" t="s">
        <v>8406</v>
      </c>
      <c r="K3142" t="s">
        <v>527</v>
      </c>
      <c r="L3142">
        <v>2</v>
      </c>
      <c r="M3142" s="2">
        <v>42849</v>
      </c>
      <c r="N3142" s="2">
        <v>42849</v>
      </c>
      <c r="O3142" s="2">
        <v>0</v>
      </c>
      <c r="P3142" s="2">
        <v>0</v>
      </c>
      <c r="Q3142" s="2">
        <v>0</v>
      </c>
      <c r="R3142" s="2">
        <v>0</v>
      </c>
      <c r="S3142" t="s">
        <v>863</v>
      </c>
      <c r="T3142" t="s">
        <v>871</v>
      </c>
      <c r="U3142" t="s">
        <v>7758</v>
      </c>
      <c r="V3142" t="s">
        <v>7752</v>
      </c>
      <c r="W3142" t="s">
        <v>7752</v>
      </c>
      <c r="X3142" t="s">
        <v>7752</v>
      </c>
      <c r="Y3142" t="s">
        <v>7752</v>
      </c>
      <c r="Z3142">
        <v>0</v>
      </c>
      <c r="AA3142">
        <v>0</v>
      </c>
    </row>
    <row r="3143" spans="1:27">
      <c r="A3143" s="1" t="s">
        <v>7609</v>
      </c>
      <c r="B3143">
        <v>3200900</v>
      </c>
      <c r="C3143" t="s">
        <v>6849</v>
      </c>
      <c r="D3143" t="s">
        <v>6849</v>
      </c>
      <c r="E3143" s="16" t="s">
        <v>332</v>
      </c>
      <c r="F3143" t="s">
        <v>7610</v>
      </c>
      <c r="G3143">
        <v>99820</v>
      </c>
      <c r="H3143" t="s">
        <v>874</v>
      </c>
      <c r="J3143" t="s">
        <v>378</v>
      </c>
      <c r="K3143" t="s">
        <v>862</v>
      </c>
      <c r="L3143">
        <v>3</v>
      </c>
      <c r="M3143" s="2">
        <v>43425</v>
      </c>
      <c r="N3143" s="2">
        <v>43425</v>
      </c>
      <c r="O3143" s="2">
        <v>0</v>
      </c>
      <c r="P3143" s="2">
        <v>0</v>
      </c>
      <c r="Q3143" s="2">
        <v>0</v>
      </c>
      <c r="R3143" s="2">
        <v>0</v>
      </c>
      <c r="S3143" t="s">
        <v>863</v>
      </c>
      <c r="T3143" t="s">
        <v>7608</v>
      </c>
      <c r="U3143" t="s">
        <v>7758</v>
      </c>
      <c r="V3143" t="s">
        <v>7752</v>
      </c>
      <c r="W3143" t="s">
        <v>7752</v>
      </c>
      <c r="X3143" t="s">
        <v>7752</v>
      </c>
      <c r="Y3143" t="s">
        <v>7752</v>
      </c>
      <c r="Z3143">
        <v>0</v>
      </c>
      <c r="AA3143">
        <v>0</v>
      </c>
    </row>
    <row r="3144" spans="1:27">
      <c r="A3144" s="1" t="s">
        <v>3440</v>
      </c>
      <c r="B3144">
        <v>3200900</v>
      </c>
      <c r="C3144" t="s">
        <v>6849</v>
      </c>
      <c r="D3144" t="s">
        <v>6849</v>
      </c>
      <c r="E3144" s="16" t="s">
        <v>4965</v>
      </c>
      <c r="F3144" t="s">
        <v>4966</v>
      </c>
      <c r="G3144">
        <v>99820</v>
      </c>
      <c r="H3144" t="s">
        <v>874</v>
      </c>
      <c r="J3144" t="s">
        <v>378</v>
      </c>
      <c r="K3144" t="s">
        <v>862</v>
      </c>
      <c r="L3144">
        <v>3</v>
      </c>
      <c r="M3144" s="2">
        <v>46302.5</v>
      </c>
      <c r="N3144" s="2">
        <v>46302.5</v>
      </c>
      <c r="O3144" s="2">
        <v>0</v>
      </c>
      <c r="P3144" s="2">
        <v>0</v>
      </c>
      <c r="Q3144" s="2">
        <v>0</v>
      </c>
      <c r="R3144" s="2">
        <v>0</v>
      </c>
      <c r="S3144" t="s">
        <v>863</v>
      </c>
      <c r="T3144" t="s">
        <v>6851</v>
      </c>
      <c r="U3144" t="s">
        <v>7758</v>
      </c>
      <c r="V3144" t="s">
        <v>7752</v>
      </c>
      <c r="W3144" t="s">
        <v>7752</v>
      </c>
      <c r="X3144" t="s">
        <v>7752</v>
      </c>
      <c r="Y3144" t="s">
        <v>7752</v>
      </c>
      <c r="Z3144">
        <v>0</v>
      </c>
      <c r="AA3144">
        <v>0</v>
      </c>
    </row>
    <row r="3145" spans="1:27">
      <c r="A3145" s="1" t="s">
        <v>6867</v>
      </c>
      <c r="B3145">
        <v>3200900</v>
      </c>
      <c r="C3145" t="s">
        <v>6849</v>
      </c>
      <c r="D3145" t="s">
        <v>6849</v>
      </c>
      <c r="E3145" s="16" t="s">
        <v>6868</v>
      </c>
      <c r="F3145" t="s">
        <v>6869</v>
      </c>
      <c r="G3145">
        <v>99820</v>
      </c>
      <c r="H3145" t="s">
        <v>874</v>
      </c>
      <c r="J3145" t="s">
        <v>379</v>
      </c>
      <c r="K3145" t="s">
        <v>1743</v>
      </c>
      <c r="L3145">
        <v>3</v>
      </c>
      <c r="M3145" s="2">
        <v>47630</v>
      </c>
      <c r="N3145" s="2">
        <v>47630</v>
      </c>
      <c r="O3145" s="2">
        <v>0</v>
      </c>
      <c r="P3145" s="2">
        <v>0</v>
      </c>
      <c r="Q3145" s="2">
        <v>0</v>
      </c>
      <c r="R3145" s="2">
        <v>0</v>
      </c>
      <c r="S3145" t="s">
        <v>863</v>
      </c>
      <c r="T3145" t="s">
        <v>1878</v>
      </c>
      <c r="U3145" t="s">
        <v>7758</v>
      </c>
      <c r="V3145" t="s">
        <v>7752</v>
      </c>
      <c r="W3145" t="s">
        <v>7751</v>
      </c>
      <c r="X3145" t="s">
        <v>7752</v>
      </c>
      <c r="Y3145" t="s">
        <v>7752</v>
      </c>
      <c r="Z3145">
        <v>1</v>
      </c>
      <c r="AA3145">
        <v>0</v>
      </c>
    </row>
    <row r="3146" spans="1:27">
      <c r="A3146" s="1" t="s">
        <v>4964</v>
      </c>
      <c r="B3146">
        <v>3200900</v>
      </c>
      <c r="C3146" t="s">
        <v>6849</v>
      </c>
      <c r="D3146" t="s">
        <v>6849</v>
      </c>
      <c r="E3146" s="16" t="s">
        <v>333</v>
      </c>
      <c r="F3146" t="s">
        <v>5697</v>
      </c>
      <c r="G3146">
        <v>16310</v>
      </c>
      <c r="H3146" t="s">
        <v>1818</v>
      </c>
      <c r="J3146" t="s">
        <v>7368</v>
      </c>
      <c r="K3146" t="s">
        <v>194</v>
      </c>
      <c r="L3146">
        <v>3</v>
      </c>
      <c r="M3146" s="2">
        <v>48270</v>
      </c>
      <c r="N3146" s="2">
        <v>48270</v>
      </c>
      <c r="O3146" s="2">
        <v>0</v>
      </c>
      <c r="P3146" s="2">
        <v>0</v>
      </c>
      <c r="Q3146" s="2">
        <v>0</v>
      </c>
      <c r="R3146" s="2">
        <v>0</v>
      </c>
      <c r="S3146" t="s">
        <v>863</v>
      </c>
      <c r="T3146" t="s">
        <v>624</v>
      </c>
      <c r="U3146" t="s">
        <v>7758</v>
      </c>
      <c r="V3146" t="s">
        <v>7753</v>
      </c>
      <c r="W3146" t="s">
        <v>7752</v>
      </c>
      <c r="X3146" t="s">
        <v>7752</v>
      </c>
      <c r="Y3146" t="s">
        <v>7752</v>
      </c>
      <c r="Z3146">
        <v>0</v>
      </c>
      <c r="AA3146">
        <v>0</v>
      </c>
    </row>
    <row r="3147" spans="1:27">
      <c r="A3147" s="1" t="s">
        <v>5671</v>
      </c>
      <c r="B3147">
        <v>3200900</v>
      </c>
      <c r="C3147" t="s">
        <v>6849</v>
      </c>
      <c r="D3147" t="s">
        <v>6849</v>
      </c>
      <c r="E3147" s="16" t="s">
        <v>5672</v>
      </c>
      <c r="F3147" t="s">
        <v>4269</v>
      </c>
      <c r="G3147">
        <v>13020</v>
      </c>
      <c r="H3147" t="s">
        <v>2003</v>
      </c>
      <c r="J3147" t="s">
        <v>7368</v>
      </c>
      <c r="K3147" t="s">
        <v>792</v>
      </c>
      <c r="L3147">
        <v>3</v>
      </c>
      <c r="M3147" s="2">
        <v>48585</v>
      </c>
      <c r="N3147" s="2">
        <v>48585</v>
      </c>
      <c r="O3147" s="2">
        <v>0</v>
      </c>
      <c r="P3147" s="2">
        <v>0</v>
      </c>
      <c r="Q3147" s="2">
        <v>0</v>
      </c>
      <c r="R3147" s="2">
        <v>0</v>
      </c>
      <c r="S3147" t="s">
        <v>863</v>
      </c>
      <c r="T3147" t="s">
        <v>4930</v>
      </c>
      <c r="U3147" t="s">
        <v>7758</v>
      </c>
      <c r="V3147" t="s">
        <v>7753</v>
      </c>
      <c r="W3147" t="s">
        <v>7753</v>
      </c>
      <c r="X3147" t="s">
        <v>7752</v>
      </c>
      <c r="Y3147" t="s">
        <v>7752</v>
      </c>
      <c r="Z3147">
        <v>0</v>
      </c>
      <c r="AA3147">
        <v>0</v>
      </c>
    </row>
    <row r="3148" spans="1:27">
      <c r="A3148" s="1" t="s">
        <v>7605</v>
      </c>
      <c r="B3148">
        <v>3200900</v>
      </c>
      <c r="C3148" t="s">
        <v>6849</v>
      </c>
      <c r="D3148" t="s">
        <v>6849</v>
      </c>
      <c r="E3148" s="16" t="s">
        <v>7606</v>
      </c>
      <c r="F3148" t="s">
        <v>7607</v>
      </c>
      <c r="G3148">
        <v>43040</v>
      </c>
      <c r="H3148" t="s">
        <v>2399</v>
      </c>
      <c r="J3148" t="s">
        <v>7367</v>
      </c>
      <c r="K3148" t="s">
        <v>1013</v>
      </c>
      <c r="L3148">
        <v>3</v>
      </c>
      <c r="M3148" s="2">
        <v>49200</v>
      </c>
      <c r="N3148" s="2">
        <v>0</v>
      </c>
      <c r="O3148" s="2">
        <v>0</v>
      </c>
      <c r="P3148" s="2">
        <v>0</v>
      </c>
      <c r="Q3148" s="2">
        <v>49200</v>
      </c>
      <c r="R3148" s="2">
        <v>0</v>
      </c>
      <c r="S3148" t="s">
        <v>1820</v>
      </c>
      <c r="T3148" t="s">
        <v>7608</v>
      </c>
      <c r="U3148" t="s">
        <v>7758</v>
      </c>
      <c r="V3148" t="s">
        <v>7752</v>
      </c>
      <c r="W3148" t="s">
        <v>7752</v>
      </c>
      <c r="X3148" t="s">
        <v>7753</v>
      </c>
      <c r="Y3148" t="s">
        <v>7753</v>
      </c>
      <c r="Z3148">
        <v>0</v>
      </c>
      <c r="AA3148">
        <v>0</v>
      </c>
    </row>
    <row r="3149" spans="1:27">
      <c r="A3149" s="1" t="s">
        <v>6864</v>
      </c>
      <c r="B3149">
        <v>3200900</v>
      </c>
      <c r="C3149" t="s">
        <v>6849</v>
      </c>
      <c r="D3149" t="s">
        <v>6849</v>
      </c>
      <c r="E3149" s="16" t="s">
        <v>6865</v>
      </c>
      <c r="F3149" t="s">
        <v>6866</v>
      </c>
      <c r="G3149">
        <v>99820</v>
      </c>
      <c r="H3149" t="s">
        <v>874</v>
      </c>
      <c r="J3149" t="s">
        <v>378</v>
      </c>
      <c r="K3149" t="s">
        <v>862</v>
      </c>
      <c r="L3149">
        <v>3</v>
      </c>
      <c r="M3149" s="2">
        <v>54925</v>
      </c>
      <c r="N3149" s="2">
        <v>54925</v>
      </c>
      <c r="O3149" s="2">
        <v>0</v>
      </c>
      <c r="P3149" s="2">
        <v>0</v>
      </c>
      <c r="Q3149" s="2">
        <v>0</v>
      </c>
      <c r="R3149" s="2">
        <v>0</v>
      </c>
      <c r="S3149" t="s">
        <v>863</v>
      </c>
      <c r="T3149" t="s">
        <v>1878</v>
      </c>
      <c r="U3149" t="s">
        <v>7758</v>
      </c>
      <c r="V3149" t="s">
        <v>7752</v>
      </c>
      <c r="W3149" t="s">
        <v>7752</v>
      </c>
      <c r="X3149" t="s">
        <v>7752</v>
      </c>
      <c r="Y3149" t="s">
        <v>7752</v>
      </c>
      <c r="Z3149">
        <v>0</v>
      </c>
      <c r="AA3149">
        <v>0</v>
      </c>
    </row>
    <row r="3150" spans="1:27">
      <c r="A3150" s="1" t="s">
        <v>6111</v>
      </c>
      <c r="B3150">
        <v>3200900</v>
      </c>
      <c r="C3150" t="s">
        <v>6849</v>
      </c>
      <c r="D3150" t="s">
        <v>6849</v>
      </c>
      <c r="E3150" s="16" t="s">
        <v>38</v>
      </c>
      <c r="F3150" t="s">
        <v>6112</v>
      </c>
      <c r="G3150">
        <v>99820</v>
      </c>
      <c r="H3150" t="s">
        <v>874</v>
      </c>
      <c r="J3150" t="s">
        <v>378</v>
      </c>
      <c r="K3150" t="s">
        <v>862</v>
      </c>
      <c r="L3150">
        <v>3</v>
      </c>
      <c r="M3150" s="2">
        <v>56499</v>
      </c>
      <c r="N3150" s="2">
        <v>56499</v>
      </c>
      <c r="O3150" s="2">
        <v>0</v>
      </c>
      <c r="P3150" s="2">
        <v>0</v>
      </c>
      <c r="Q3150" s="2">
        <v>0</v>
      </c>
      <c r="R3150" s="2">
        <v>0</v>
      </c>
      <c r="S3150" t="s">
        <v>863</v>
      </c>
      <c r="T3150" t="s">
        <v>6113</v>
      </c>
      <c r="U3150" t="s">
        <v>7758</v>
      </c>
      <c r="V3150" t="s">
        <v>7752</v>
      </c>
      <c r="W3150" t="s">
        <v>7752</v>
      </c>
      <c r="X3150" t="s">
        <v>7752</v>
      </c>
      <c r="Y3150" t="s">
        <v>7752</v>
      </c>
      <c r="Z3150">
        <v>0</v>
      </c>
      <c r="AA3150">
        <v>0</v>
      </c>
    </row>
    <row r="3151" spans="1:27">
      <c r="A3151" s="1" t="s">
        <v>4961</v>
      </c>
      <c r="B3151">
        <v>3200900</v>
      </c>
      <c r="C3151" t="s">
        <v>6849</v>
      </c>
      <c r="D3151" t="s">
        <v>6849</v>
      </c>
      <c r="E3151" s="16" t="s">
        <v>4962</v>
      </c>
      <c r="F3151" t="s">
        <v>4963</v>
      </c>
      <c r="G3151">
        <v>31120</v>
      </c>
      <c r="H3151" t="s">
        <v>3574</v>
      </c>
      <c r="J3151" t="s">
        <v>8406</v>
      </c>
      <c r="K3151" t="s">
        <v>1983</v>
      </c>
      <c r="L3151">
        <v>3</v>
      </c>
      <c r="M3151" s="2">
        <v>56588</v>
      </c>
      <c r="N3151" s="2">
        <v>56588</v>
      </c>
      <c r="O3151" s="2">
        <v>0</v>
      </c>
      <c r="P3151" s="2">
        <v>0</v>
      </c>
      <c r="Q3151" s="2">
        <v>0</v>
      </c>
      <c r="R3151" s="2">
        <v>0</v>
      </c>
      <c r="S3151" t="s">
        <v>863</v>
      </c>
      <c r="T3151" t="s">
        <v>5816</v>
      </c>
      <c r="U3151" t="s">
        <v>7758</v>
      </c>
      <c r="V3151" t="s">
        <v>7753</v>
      </c>
      <c r="W3151" t="s">
        <v>7753</v>
      </c>
      <c r="X3151" t="s">
        <v>7753</v>
      </c>
      <c r="Y3151" t="s">
        <v>7752</v>
      </c>
      <c r="Z3151">
        <v>0</v>
      </c>
      <c r="AA3151">
        <v>0</v>
      </c>
    </row>
    <row r="3152" spans="1:27">
      <c r="A3152" s="1" t="s">
        <v>6862</v>
      </c>
      <c r="B3152">
        <v>3200900</v>
      </c>
      <c r="C3152" t="s">
        <v>6849</v>
      </c>
      <c r="D3152" t="s">
        <v>6849</v>
      </c>
      <c r="E3152" s="16" t="s">
        <v>334</v>
      </c>
      <c r="F3152" t="s">
        <v>6863</v>
      </c>
      <c r="G3152">
        <v>99820</v>
      </c>
      <c r="H3152" t="s">
        <v>874</v>
      </c>
      <c r="J3152" t="s">
        <v>378</v>
      </c>
      <c r="K3152" t="s">
        <v>862</v>
      </c>
      <c r="L3152">
        <v>3</v>
      </c>
      <c r="M3152" s="2">
        <v>60000</v>
      </c>
      <c r="N3152" s="2">
        <v>60000</v>
      </c>
      <c r="O3152" s="2">
        <v>0</v>
      </c>
      <c r="P3152" s="2">
        <v>0</v>
      </c>
      <c r="Q3152" s="2">
        <v>0</v>
      </c>
      <c r="R3152" s="2">
        <v>0</v>
      </c>
      <c r="S3152" t="s">
        <v>863</v>
      </c>
      <c r="T3152" t="s">
        <v>4416</v>
      </c>
      <c r="U3152" t="s">
        <v>7758</v>
      </c>
      <c r="V3152" t="s">
        <v>7752</v>
      </c>
      <c r="W3152" t="s">
        <v>7752</v>
      </c>
      <c r="X3152" t="s">
        <v>7752</v>
      </c>
      <c r="Y3152" t="s">
        <v>7752</v>
      </c>
      <c r="Z3152">
        <v>0</v>
      </c>
      <c r="AA3152">
        <v>0</v>
      </c>
    </row>
    <row r="3153" spans="1:27">
      <c r="A3153" s="1" t="s">
        <v>6384</v>
      </c>
      <c r="B3153">
        <v>3200900</v>
      </c>
      <c r="C3153" t="s">
        <v>6849</v>
      </c>
      <c r="D3153" t="s">
        <v>6849</v>
      </c>
      <c r="E3153" s="16" t="s">
        <v>8037</v>
      </c>
      <c r="F3153" t="s">
        <v>7077</v>
      </c>
      <c r="G3153">
        <v>13040</v>
      </c>
      <c r="H3153" t="s">
        <v>1270</v>
      </c>
      <c r="J3153" t="s">
        <v>8406</v>
      </c>
      <c r="K3153" t="s">
        <v>2312</v>
      </c>
      <c r="L3153">
        <v>3</v>
      </c>
      <c r="M3153" s="2">
        <v>69343</v>
      </c>
      <c r="N3153" s="2">
        <v>69343</v>
      </c>
      <c r="O3153" s="2">
        <v>0</v>
      </c>
      <c r="P3153" s="2">
        <v>0</v>
      </c>
      <c r="Q3153" s="2">
        <v>0</v>
      </c>
      <c r="R3153" s="2">
        <v>0</v>
      </c>
      <c r="S3153" t="s">
        <v>863</v>
      </c>
      <c r="T3153" t="s">
        <v>223</v>
      </c>
      <c r="U3153" t="s">
        <v>7758</v>
      </c>
      <c r="V3153" t="s">
        <v>7752</v>
      </c>
      <c r="W3153" t="s">
        <v>7752</v>
      </c>
      <c r="X3153" t="s">
        <v>7752</v>
      </c>
      <c r="Y3153" t="s">
        <v>7752</v>
      </c>
      <c r="Z3153">
        <v>0</v>
      </c>
      <c r="AA3153">
        <v>0</v>
      </c>
    </row>
    <row r="3154" spans="1:27">
      <c r="A3154" s="1" t="s">
        <v>7025</v>
      </c>
      <c r="B3154">
        <v>3200900</v>
      </c>
      <c r="C3154" t="s">
        <v>6849</v>
      </c>
      <c r="D3154" t="s">
        <v>6849</v>
      </c>
      <c r="E3154" s="16" t="s">
        <v>7026</v>
      </c>
      <c r="F3154" t="s">
        <v>7027</v>
      </c>
      <c r="G3154">
        <v>42010</v>
      </c>
      <c r="H3154" t="s">
        <v>697</v>
      </c>
      <c r="J3154" t="s">
        <v>8406</v>
      </c>
      <c r="K3154" t="s">
        <v>527</v>
      </c>
      <c r="L3154">
        <v>2</v>
      </c>
      <c r="M3154" s="2">
        <v>69705</v>
      </c>
      <c r="N3154" s="2">
        <v>69705</v>
      </c>
      <c r="O3154" s="2">
        <v>0</v>
      </c>
      <c r="P3154" s="2">
        <v>0</v>
      </c>
      <c r="Q3154" s="2">
        <v>0</v>
      </c>
      <c r="R3154" s="2">
        <v>0</v>
      </c>
      <c r="S3154" t="s">
        <v>863</v>
      </c>
      <c r="T3154" t="s">
        <v>3052</v>
      </c>
      <c r="U3154" t="s">
        <v>7758</v>
      </c>
      <c r="V3154" t="s">
        <v>7753</v>
      </c>
      <c r="W3154" t="s">
        <v>7751</v>
      </c>
      <c r="X3154" t="s">
        <v>7753</v>
      </c>
      <c r="Y3154" t="s">
        <v>7753</v>
      </c>
      <c r="Z3154">
        <v>0</v>
      </c>
      <c r="AA3154">
        <v>0</v>
      </c>
    </row>
    <row r="3155" spans="1:27">
      <c r="A3155" s="1" t="s">
        <v>4945</v>
      </c>
      <c r="B3155">
        <v>3200900</v>
      </c>
      <c r="C3155" t="s">
        <v>6849</v>
      </c>
      <c r="D3155" t="s">
        <v>6849</v>
      </c>
      <c r="E3155" s="16" t="s">
        <v>335</v>
      </c>
      <c r="F3155" t="s">
        <v>4946</v>
      </c>
      <c r="G3155">
        <v>43010</v>
      </c>
      <c r="H3155" t="s">
        <v>2780</v>
      </c>
      <c r="J3155" t="s">
        <v>7368</v>
      </c>
      <c r="K3155" t="s">
        <v>1915</v>
      </c>
      <c r="L3155">
        <v>3</v>
      </c>
      <c r="M3155" s="2">
        <v>82178</v>
      </c>
      <c r="N3155" s="2">
        <v>82178</v>
      </c>
      <c r="O3155" s="2">
        <v>0</v>
      </c>
      <c r="P3155" s="2">
        <v>0</v>
      </c>
      <c r="Q3155" s="2">
        <v>0</v>
      </c>
      <c r="R3155" s="2">
        <v>0</v>
      </c>
      <c r="S3155" t="s">
        <v>863</v>
      </c>
      <c r="T3155" t="s">
        <v>4947</v>
      </c>
      <c r="U3155" t="s">
        <v>7758</v>
      </c>
      <c r="V3155" t="s">
        <v>7753</v>
      </c>
      <c r="W3155" t="s">
        <v>7752</v>
      </c>
      <c r="X3155" t="s">
        <v>7753</v>
      </c>
      <c r="Y3155" t="s">
        <v>7753</v>
      </c>
      <c r="Z3155">
        <v>0</v>
      </c>
      <c r="AA3155">
        <v>0</v>
      </c>
    </row>
    <row r="3156" spans="1:27">
      <c r="A3156" s="1" t="s">
        <v>4948</v>
      </c>
      <c r="B3156">
        <v>3200900</v>
      </c>
      <c r="C3156" t="s">
        <v>6849</v>
      </c>
      <c r="D3156" t="s">
        <v>6849</v>
      </c>
      <c r="E3156" s="16" t="s">
        <v>4949</v>
      </c>
      <c r="F3156" t="s">
        <v>4950</v>
      </c>
      <c r="G3156">
        <v>16110</v>
      </c>
      <c r="H3156" t="s">
        <v>693</v>
      </c>
      <c r="J3156" t="s">
        <v>7367</v>
      </c>
      <c r="K3156" t="s">
        <v>1013</v>
      </c>
      <c r="L3156">
        <v>3</v>
      </c>
      <c r="M3156" s="2">
        <v>82178</v>
      </c>
      <c r="N3156" s="2">
        <v>0</v>
      </c>
      <c r="O3156" s="2">
        <v>0</v>
      </c>
      <c r="P3156" s="2">
        <v>0</v>
      </c>
      <c r="Q3156" s="2">
        <v>82178</v>
      </c>
      <c r="R3156" s="2">
        <v>0</v>
      </c>
      <c r="S3156" t="s">
        <v>1820</v>
      </c>
      <c r="T3156" t="s">
        <v>4947</v>
      </c>
      <c r="U3156" t="s">
        <v>7758</v>
      </c>
      <c r="V3156" t="s">
        <v>7753</v>
      </c>
      <c r="W3156" t="s">
        <v>7752</v>
      </c>
      <c r="X3156" t="s">
        <v>7753</v>
      </c>
      <c r="Y3156" t="s">
        <v>7753</v>
      </c>
      <c r="Z3156">
        <v>0</v>
      </c>
      <c r="AA3156">
        <v>0</v>
      </c>
    </row>
    <row r="3157" spans="1:27">
      <c r="A3157" s="1" t="s">
        <v>3457</v>
      </c>
      <c r="B3157">
        <v>3200900</v>
      </c>
      <c r="C3157" t="s">
        <v>6849</v>
      </c>
      <c r="D3157" t="s">
        <v>6849</v>
      </c>
      <c r="E3157" s="16" t="s">
        <v>3458</v>
      </c>
      <c r="F3157" t="s">
        <v>3459</v>
      </c>
      <c r="G3157">
        <v>11420</v>
      </c>
      <c r="H3157" t="s">
        <v>1555</v>
      </c>
      <c r="J3157" t="s">
        <v>378</v>
      </c>
      <c r="K3157" t="s">
        <v>862</v>
      </c>
      <c r="L3157">
        <v>3</v>
      </c>
      <c r="M3157" s="2">
        <v>88243</v>
      </c>
      <c r="N3157" s="2">
        <v>0</v>
      </c>
      <c r="O3157" s="2">
        <v>0</v>
      </c>
      <c r="P3157" s="2">
        <v>0</v>
      </c>
      <c r="Q3157" s="2">
        <v>88243</v>
      </c>
      <c r="R3157" s="2">
        <v>0</v>
      </c>
      <c r="S3157" t="s">
        <v>1820</v>
      </c>
      <c r="T3157" t="s">
        <v>871</v>
      </c>
      <c r="U3157" t="s">
        <v>7758</v>
      </c>
      <c r="V3157" t="s">
        <v>7752</v>
      </c>
      <c r="W3157" t="s">
        <v>7752</v>
      </c>
      <c r="X3157" t="s">
        <v>7752</v>
      </c>
      <c r="Y3157" t="s">
        <v>7752</v>
      </c>
      <c r="Z3157">
        <v>0</v>
      </c>
      <c r="AA3157">
        <v>0</v>
      </c>
    </row>
    <row r="3158" spans="1:27">
      <c r="A3158" s="1" t="s">
        <v>4976</v>
      </c>
      <c r="B3158">
        <v>3200900</v>
      </c>
      <c r="C3158" t="s">
        <v>6849</v>
      </c>
      <c r="D3158" t="s">
        <v>6849</v>
      </c>
      <c r="E3158" s="16" t="s">
        <v>4977</v>
      </c>
      <c r="F3158" t="s">
        <v>3456</v>
      </c>
      <c r="G3158">
        <v>11420</v>
      </c>
      <c r="H3158" t="s">
        <v>1555</v>
      </c>
      <c r="J3158" t="s">
        <v>378</v>
      </c>
      <c r="K3158" t="s">
        <v>862</v>
      </c>
      <c r="L3158">
        <v>3</v>
      </c>
      <c r="M3158" s="2">
        <v>98979</v>
      </c>
      <c r="N3158" s="2">
        <v>0</v>
      </c>
      <c r="O3158" s="2">
        <v>0</v>
      </c>
      <c r="P3158" s="2">
        <v>0</v>
      </c>
      <c r="Q3158" s="2">
        <v>98979</v>
      </c>
      <c r="R3158" s="2">
        <v>0</v>
      </c>
      <c r="S3158" t="s">
        <v>1820</v>
      </c>
      <c r="T3158" t="s">
        <v>871</v>
      </c>
      <c r="U3158" t="s">
        <v>7758</v>
      </c>
      <c r="V3158" t="s">
        <v>7752</v>
      </c>
      <c r="W3158" t="s">
        <v>7752</v>
      </c>
      <c r="X3158" t="s">
        <v>7752</v>
      </c>
      <c r="Y3158" t="s">
        <v>7752</v>
      </c>
      <c r="Z3158">
        <v>0</v>
      </c>
      <c r="AA3158">
        <v>0</v>
      </c>
    </row>
    <row r="3159" spans="1:27">
      <c r="A3159" s="1" t="s">
        <v>5702</v>
      </c>
      <c r="B3159">
        <v>3200900</v>
      </c>
      <c r="C3159" t="s">
        <v>6849</v>
      </c>
      <c r="D3159" t="s">
        <v>6849</v>
      </c>
      <c r="E3159" s="16" t="s">
        <v>5703</v>
      </c>
      <c r="F3159" t="s">
        <v>5704</v>
      </c>
      <c r="G3159">
        <v>11320</v>
      </c>
      <c r="H3159" t="s">
        <v>1558</v>
      </c>
      <c r="J3159" t="s">
        <v>7368</v>
      </c>
      <c r="K3159" t="s">
        <v>826</v>
      </c>
      <c r="L3159">
        <v>3</v>
      </c>
      <c r="M3159" s="2">
        <v>99319</v>
      </c>
      <c r="N3159" s="2">
        <v>0</v>
      </c>
      <c r="O3159" s="2">
        <v>0</v>
      </c>
      <c r="P3159" s="2">
        <v>0</v>
      </c>
      <c r="Q3159" s="2">
        <v>99319</v>
      </c>
      <c r="R3159" s="2">
        <v>0</v>
      </c>
      <c r="S3159" t="s">
        <v>1820</v>
      </c>
      <c r="T3159" t="s">
        <v>5701</v>
      </c>
      <c r="U3159" t="s">
        <v>7758</v>
      </c>
      <c r="V3159" t="s">
        <v>7751</v>
      </c>
      <c r="W3159" t="s">
        <v>7753</v>
      </c>
      <c r="X3159" t="s">
        <v>7752</v>
      </c>
      <c r="Y3159" t="s">
        <v>7752</v>
      </c>
      <c r="Z3159">
        <v>0</v>
      </c>
      <c r="AA3159">
        <v>0</v>
      </c>
    </row>
    <row r="3160" spans="1:27">
      <c r="A3160" s="1" t="s">
        <v>3460</v>
      </c>
      <c r="B3160">
        <v>3200900</v>
      </c>
      <c r="C3160" t="s">
        <v>6849</v>
      </c>
      <c r="D3160" t="s">
        <v>6849</v>
      </c>
      <c r="E3160" s="16" t="s">
        <v>3461</v>
      </c>
      <c r="F3160" t="s">
        <v>4274</v>
      </c>
      <c r="G3160">
        <v>16381</v>
      </c>
      <c r="H3160" t="s">
        <v>2548</v>
      </c>
      <c r="J3160" t="s">
        <v>378</v>
      </c>
      <c r="K3160" t="s">
        <v>862</v>
      </c>
      <c r="L3160">
        <v>3</v>
      </c>
      <c r="M3160" s="2">
        <v>104267</v>
      </c>
      <c r="N3160" s="2">
        <v>0</v>
      </c>
      <c r="O3160" s="2">
        <v>0</v>
      </c>
      <c r="P3160" s="2">
        <v>0</v>
      </c>
      <c r="Q3160" s="2">
        <v>104267</v>
      </c>
      <c r="R3160" s="2">
        <v>0</v>
      </c>
      <c r="S3160" t="s">
        <v>1820</v>
      </c>
      <c r="T3160" t="s">
        <v>871</v>
      </c>
      <c r="U3160" t="s">
        <v>7758</v>
      </c>
      <c r="V3160" t="s">
        <v>7752</v>
      </c>
      <c r="W3160" t="s">
        <v>7752</v>
      </c>
      <c r="X3160" t="s">
        <v>7752</v>
      </c>
      <c r="Y3160" t="s">
        <v>7752</v>
      </c>
      <c r="Z3160">
        <v>0</v>
      </c>
      <c r="AA3160">
        <v>0</v>
      </c>
    </row>
    <row r="3161" spans="1:27">
      <c r="A3161" s="1" t="s">
        <v>4278</v>
      </c>
      <c r="B3161">
        <v>3200900</v>
      </c>
      <c r="C3161" t="s">
        <v>6849</v>
      </c>
      <c r="D3161" t="s">
        <v>6849</v>
      </c>
      <c r="E3161" s="16" t="s">
        <v>4279</v>
      </c>
      <c r="F3161" t="s">
        <v>4280</v>
      </c>
      <c r="G3161">
        <v>11420</v>
      </c>
      <c r="H3161" t="s">
        <v>1555</v>
      </c>
      <c r="J3161" t="s">
        <v>378</v>
      </c>
      <c r="K3161" t="s">
        <v>862</v>
      </c>
      <c r="L3161">
        <v>3</v>
      </c>
      <c r="M3161" s="2">
        <v>115156</v>
      </c>
      <c r="N3161" s="2">
        <v>0</v>
      </c>
      <c r="O3161" s="2">
        <v>0</v>
      </c>
      <c r="P3161" s="2">
        <v>0</v>
      </c>
      <c r="Q3161" s="2">
        <v>115156</v>
      </c>
      <c r="R3161" s="2">
        <v>0</v>
      </c>
      <c r="S3161" t="s">
        <v>1820</v>
      </c>
      <c r="T3161" t="s">
        <v>871</v>
      </c>
      <c r="U3161" t="s">
        <v>7758</v>
      </c>
      <c r="V3161" t="s">
        <v>7752</v>
      </c>
      <c r="W3161" t="s">
        <v>7752</v>
      </c>
      <c r="X3161" t="s">
        <v>7752</v>
      </c>
      <c r="Y3161" t="s">
        <v>7752</v>
      </c>
      <c r="Z3161">
        <v>0</v>
      </c>
      <c r="AA3161">
        <v>0</v>
      </c>
    </row>
    <row r="3162" spans="1:27">
      <c r="A3162" s="1" t="s">
        <v>5667</v>
      </c>
      <c r="B3162">
        <v>3200900</v>
      </c>
      <c r="C3162" t="s">
        <v>6849</v>
      </c>
      <c r="D3162" t="s">
        <v>6849</v>
      </c>
      <c r="E3162" s="16" t="s">
        <v>8035</v>
      </c>
      <c r="F3162" t="s">
        <v>5668</v>
      </c>
      <c r="G3162">
        <v>32161</v>
      </c>
      <c r="H3162" t="s">
        <v>2830</v>
      </c>
      <c r="J3162" t="s">
        <v>8406</v>
      </c>
      <c r="K3162" t="s">
        <v>1470</v>
      </c>
      <c r="L3162">
        <v>3</v>
      </c>
      <c r="M3162" s="2">
        <v>120000</v>
      </c>
      <c r="N3162" s="2">
        <v>120000</v>
      </c>
      <c r="O3162" s="2">
        <v>0</v>
      </c>
      <c r="P3162" s="2">
        <v>0</v>
      </c>
      <c r="Q3162" s="2">
        <v>0</v>
      </c>
      <c r="R3162" s="2">
        <v>0</v>
      </c>
      <c r="S3162" t="s">
        <v>1916</v>
      </c>
      <c r="T3162" t="s">
        <v>2749</v>
      </c>
      <c r="U3162" t="s">
        <v>7758</v>
      </c>
      <c r="V3162" t="s">
        <v>7752</v>
      </c>
      <c r="W3162" t="s">
        <v>7751</v>
      </c>
      <c r="X3162" t="s">
        <v>7752</v>
      </c>
      <c r="Y3162" t="s">
        <v>7752</v>
      </c>
      <c r="Z3162">
        <v>0</v>
      </c>
      <c r="AA3162">
        <v>0</v>
      </c>
    </row>
    <row r="3163" spans="1:27">
      <c r="A3163" s="1" t="s">
        <v>5705</v>
      </c>
      <c r="B3163">
        <v>3200900</v>
      </c>
      <c r="C3163" t="s">
        <v>6849</v>
      </c>
      <c r="D3163" t="s">
        <v>6849</v>
      </c>
      <c r="E3163" s="16" t="s">
        <v>43</v>
      </c>
      <c r="F3163" t="s">
        <v>5706</v>
      </c>
      <c r="G3163">
        <v>43040</v>
      </c>
      <c r="H3163" t="s">
        <v>2399</v>
      </c>
      <c r="J3163" t="s">
        <v>8406</v>
      </c>
      <c r="K3163" t="s">
        <v>527</v>
      </c>
      <c r="L3163">
        <v>2</v>
      </c>
      <c r="M3163" s="2">
        <v>127786</v>
      </c>
      <c r="N3163" s="2">
        <v>127786</v>
      </c>
      <c r="O3163" s="2">
        <v>0</v>
      </c>
      <c r="P3163" s="2">
        <v>0</v>
      </c>
      <c r="Q3163" s="2">
        <v>0</v>
      </c>
      <c r="R3163" s="2">
        <v>0</v>
      </c>
      <c r="S3163" t="s">
        <v>1916</v>
      </c>
      <c r="T3163" t="s">
        <v>6120</v>
      </c>
      <c r="U3163" t="s">
        <v>7758</v>
      </c>
      <c r="V3163" t="s">
        <v>7752</v>
      </c>
      <c r="W3163" t="s">
        <v>7752</v>
      </c>
      <c r="X3163" t="s">
        <v>7753</v>
      </c>
      <c r="Y3163" t="s">
        <v>7752</v>
      </c>
      <c r="Z3163">
        <v>0</v>
      </c>
      <c r="AA3163">
        <v>0</v>
      </c>
    </row>
    <row r="3164" spans="1:27">
      <c r="A3164" s="1" t="s">
        <v>6402</v>
      </c>
      <c r="B3164">
        <v>3200900</v>
      </c>
      <c r="C3164" t="s">
        <v>6849</v>
      </c>
      <c r="D3164" t="s">
        <v>6849</v>
      </c>
      <c r="E3164" s="16" t="s">
        <v>336</v>
      </c>
      <c r="F3164" t="s">
        <v>6403</v>
      </c>
      <c r="G3164">
        <v>11230</v>
      </c>
      <c r="H3164" t="s">
        <v>1469</v>
      </c>
      <c r="J3164" t="s">
        <v>7368</v>
      </c>
      <c r="K3164" t="s">
        <v>194</v>
      </c>
      <c r="L3164">
        <v>3</v>
      </c>
      <c r="M3164" s="2">
        <v>135170</v>
      </c>
      <c r="N3164" s="2">
        <v>0</v>
      </c>
      <c r="O3164" s="2">
        <v>0</v>
      </c>
      <c r="P3164" s="2">
        <v>0</v>
      </c>
      <c r="Q3164" s="2">
        <v>135170</v>
      </c>
      <c r="R3164" s="2">
        <v>0</v>
      </c>
      <c r="S3164" t="s">
        <v>1820</v>
      </c>
      <c r="T3164" t="s">
        <v>458</v>
      </c>
      <c r="U3164" t="s">
        <v>7758</v>
      </c>
      <c r="V3164" t="s">
        <v>7752</v>
      </c>
      <c r="W3164" t="s">
        <v>7752</v>
      </c>
      <c r="X3164" t="s">
        <v>7752</v>
      </c>
      <c r="Y3164" t="s">
        <v>7752</v>
      </c>
      <c r="Z3164">
        <v>0</v>
      </c>
      <c r="AA3164">
        <v>0</v>
      </c>
    </row>
    <row r="3165" spans="1:27">
      <c r="A3165" s="1" t="s">
        <v>7031</v>
      </c>
      <c r="B3165">
        <v>3200900</v>
      </c>
      <c r="C3165" t="s">
        <v>6849</v>
      </c>
      <c r="D3165" t="s">
        <v>6849</v>
      </c>
      <c r="E3165" s="16" t="s">
        <v>9278</v>
      </c>
      <c r="F3165" t="s">
        <v>7032</v>
      </c>
      <c r="G3165">
        <v>16220</v>
      </c>
      <c r="H3165" t="s">
        <v>2307</v>
      </c>
      <c r="J3165" t="s">
        <v>8406</v>
      </c>
      <c r="K3165" t="s">
        <v>1470</v>
      </c>
      <c r="L3165">
        <v>3</v>
      </c>
      <c r="M3165" s="2">
        <v>137371</v>
      </c>
      <c r="N3165" s="2">
        <v>137371</v>
      </c>
      <c r="O3165" s="2">
        <v>0</v>
      </c>
      <c r="P3165" s="2">
        <v>0</v>
      </c>
      <c r="Q3165" s="2">
        <v>0</v>
      </c>
      <c r="R3165" s="2">
        <v>0</v>
      </c>
      <c r="S3165" t="s">
        <v>1916</v>
      </c>
      <c r="T3165" t="s">
        <v>1689</v>
      </c>
      <c r="U3165" t="s">
        <v>7758</v>
      </c>
      <c r="V3165" t="s">
        <v>7751</v>
      </c>
      <c r="W3165" t="s">
        <v>7752</v>
      </c>
      <c r="X3165" t="s">
        <v>7752</v>
      </c>
      <c r="Y3165" t="s">
        <v>7752</v>
      </c>
      <c r="Z3165">
        <v>0</v>
      </c>
      <c r="AA3165">
        <v>0</v>
      </c>
    </row>
    <row r="3166" spans="1:27">
      <c r="A3166" s="1" t="s">
        <v>5698</v>
      </c>
      <c r="B3166">
        <v>3200900</v>
      </c>
      <c r="C3166" t="s">
        <v>6849</v>
      </c>
      <c r="D3166" t="s">
        <v>6849</v>
      </c>
      <c r="E3166" s="16" t="s">
        <v>5699</v>
      </c>
      <c r="F3166" t="s">
        <v>5700</v>
      </c>
      <c r="G3166">
        <v>11330</v>
      </c>
      <c r="H3166" t="s">
        <v>1168</v>
      </c>
      <c r="J3166" t="s">
        <v>7368</v>
      </c>
      <c r="K3166" t="s">
        <v>2827</v>
      </c>
      <c r="L3166">
        <v>3</v>
      </c>
      <c r="M3166" s="2">
        <v>138661</v>
      </c>
      <c r="N3166" s="2">
        <v>0</v>
      </c>
      <c r="O3166" s="2">
        <v>0</v>
      </c>
      <c r="P3166" s="2">
        <v>0</v>
      </c>
      <c r="Q3166" s="2">
        <v>138661</v>
      </c>
      <c r="R3166" s="2">
        <v>0</v>
      </c>
      <c r="S3166" t="s">
        <v>1820</v>
      </c>
      <c r="T3166" t="s">
        <v>5701</v>
      </c>
      <c r="U3166" t="s">
        <v>7758</v>
      </c>
      <c r="V3166" t="s">
        <v>7752</v>
      </c>
      <c r="W3166" t="s">
        <v>7751</v>
      </c>
      <c r="X3166" t="s">
        <v>7752</v>
      </c>
      <c r="Y3166" t="s">
        <v>7752</v>
      </c>
      <c r="Z3166">
        <v>0</v>
      </c>
      <c r="AA3166">
        <v>0</v>
      </c>
    </row>
    <row r="3167" spans="1:27">
      <c r="A3167" s="1" t="s">
        <v>6400</v>
      </c>
      <c r="B3167">
        <v>3200900</v>
      </c>
      <c r="C3167" t="s">
        <v>6849</v>
      </c>
      <c r="D3167" t="s">
        <v>6849</v>
      </c>
      <c r="E3167" s="16" t="s">
        <v>337</v>
      </c>
      <c r="F3167" t="s">
        <v>6401</v>
      </c>
      <c r="G3167">
        <v>23065</v>
      </c>
      <c r="H3167" t="s">
        <v>6186</v>
      </c>
      <c r="J3167" t="s">
        <v>7368</v>
      </c>
      <c r="K3167" t="s">
        <v>194</v>
      </c>
      <c r="L3167">
        <v>3</v>
      </c>
      <c r="M3167" s="2">
        <v>140003</v>
      </c>
      <c r="N3167" s="2">
        <v>140003</v>
      </c>
      <c r="O3167" s="2">
        <v>0</v>
      </c>
      <c r="P3167" s="2">
        <v>0</v>
      </c>
      <c r="Q3167" s="2">
        <v>0</v>
      </c>
      <c r="R3167" s="2">
        <v>0</v>
      </c>
      <c r="S3167" t="s">
        <v>1916</v>
      </c>
      <c r="T3167" t="s">
        <v>3316</v>
      </c>
      <c r="U3167" t="s">
        <v>7758</v>
      </c>
      <c r="V3167" t="s">
        <v>7752</v>
      </c>
      <c r="W3167" t="s">
        <v>7752</v>
      </c>
      <c r="X3167" t="s">
        <v>7753</v>
      </c>
      <c r="Y3167" t="s">
        <v>7753</v>
      </c>
      <c r="Z3167">
        <v>0</v>
      </c>
      <c r="AA3167">
        <v>0</v>
      </c>
    </row>
    <row r="3168" spans="1:27">
      <c r="A3168" s="1" t="s">
        <v>7078</v>
      </c>
      <c r="B3168">
        <v>3200900</v>
      </c>
      <c r="C3168" t="s">
        <v>6849</v>
      </c>
      <c r="D3168" t="s">
        <v>6849</v>
      </c>
      <c r="E3168" s="16" t="s">
        <v>7079</v>
      </c>
      <c r="F3168" t="s">
        <v>7080</v>
      </c>
      <c r="G3168">
        <v>12281</v>
      </c>
      <c r="H3168" t="s">
        <v>4071</v>
      </c>
      <c r="J3168" t="s">
        <v>7368</v>
      </c>
      <c r="K3168" t="s">
        <v>194</v>
      </c>
      <c r="L3168">
        <v>3</v>
      </c>
      <c r="M3168" s="2">
        <v>154739</v>
      </c>
      <c r="N3168" s="2">
        <v>154739</v>
      </c>
      <c r="O3168" s="2">
        <v>0</v>
      </c>
      <c r="P3168" s="2">
        <v>0</v>
      </c>
      <c r="Q3168" s="2">
        <v>0</v>
      </c>
      <c r="R3168" s="2">
        <v>0</v>
      </c>
      <c r="S3168" t="s">
        <v>863</v>
      </c>
      <c r="T3168" t="s">
        <v>7081</v>
      </c>
      <c r="U3168" t="s">
        <v>7758</v>
      </c>
      <c r="V3168" t="s">
        <v>7752</v>
      </c>
      <c r="W3168" t="s">
        <v>7752</v>
      </c>
      <c r="X3168" t="s">
        <v>7752</v>
      </c>
      <c r="Y3168" t="s">
        <v>7752</v>
      </c>
      <c r="Z3168">
        <v>0</v>
      </c>
      <c r="AA3168">
        <v>0</v>
      </c>
    </row>
    <row r="3169" spans="1:27">
      <c r="A3169" s="1" t="s">
        <v>7028</v>
      </c>
      <c r="B3169">
        <v>3200900</v>
      </c>
      <c r="C3169" t="s">
        <v>6849</v>
      </c>
      <c r="D3169" t="s">
        <v>6849</v>
      </c>
      <c r="E3169" s="16" t="s">
        <v>7029</v>
      </c>
      <c r="F3169" t="s">
        <v>7030</v>
      </c>
      <c r="G3169">
        <v>11220</v>
      </c>
      <c r="H3169" t="s">
        <v>545</v>
      </c>
      <c r="J3169" t="s">
        <v>7368</v>
      </c>
      <c r="K3169" t="s">
        <v>2827</v>
      </c>
      <c r="L3169">
        <v>3</v>
      </c>
      <c r="M3169" s="2">
        <v>157328</v>
      </c>
      <c r="N3169" s="2">
        <v>0</v>
      </c>
      <c r="O3169" s="2">
        <v>0</v>
      </c>
      <c r="P3169" s="2">
        <v>0</v>
      </c>
      <c r="Q3169" s="2">
        <v>157328</v>
      </c>
      <c r="R3169" s="2">
        <v>0</v>
      </c>
      <c r="S3169" t="s">
        <v>1820</v>
      </c>
      <c r="T3169" t="s">
        <v>3955</v>
      </c>
      <c r="U3169" t="s">
        <v>7758</v>
      </c>
      <c r="V3169" t="s">
        <v>7752</v>
      </c>
      <c r="W3169" t="s">
        <v>7752</v>
      </c>
      <c r="X3169" t="s">
        <v>7752</v>
      </c>
      <c r="Y3169" t="s">
        <v>7752</v>
      </c>
      <c r="Z3169">
        <v>0</v>
      </c>
      <c r="AA3169">
        <v>0</v>
      </c>
    </row>
    <row r="3170" spans="1:27">
      <c r="A3170" s="1" t="s">
        <v>4959</v>
      </c>
      <c r="B3170">
        <v>3200900</v>
      </c>
      <c r="C3170" t="s">
        <v>6849</v>
      </c>
      <c r="D3170" t="s">
        <v>6849</v>
      </c>
      <c r="E3170" s="16" t="s">
        <v>4960</v>
      </c>
      <c r="F3170" t="s">
        <v>9773</v>
      </c>
      <c r="G3170">
        <v>12250</v>
      </c>
      <c r="H3170" t="s">
        <v>1154</v>
      </c>
      <c r="J3170" t="s">
        <v>7365</v>
      </c>
      <c r="K3170" t="s">
        <v>189</v>
      </c>
      <c r="L3170">
        <v>1</v>
      </c>
      <c r="M3170" s="2">
        <v>159888</v>
      </c>
      <c r="N3170" s="2">
        <v>159888</v>
      </c>
      <c r="O3170" s="2">
        <v>0</v>
      </c>
      <c r="P3170" s="2">
        <v>0</v>
      </c>
      <c r="Q3170" s="2">
        <v>0</v>
      </c>
      <c r="R3170" s="2">
        <v>0</v>
      </c>
      <c r="S3170" t="s">
        <v>863</v>
      </c>
      <c r="T3170" t="s">
        <v>3916</v>
      </c>
      <c r="U3170" t="s">
        <v>7758</v>
      </c>
      <c r="V3170" t="s">
        <v>7752</v>
      </c>
      <c r="W3170" t="s">
        <v>7752</v>
      </c>
      <c r="X3170" t="s">
        <v>7752</v>
      </c>
      <c r="Y3170" t="s">
        <v>7752</v>
      </c>
      <c r="Z3170">
        <v>0</v>
      </c>
      <c r="AA3170">
        <v>0</v>
      </c>
    </row>
    <row r="3171" spans="1:27">
      <c r="A3171" s="1" t="s">
        <v>6330</v>
      </c>
      <c r="B3171">
        <v>3200900</v>
      </c>
      <c r="C3171" t="s">
        <v>6849</v>
      </c>
      <c r="D3171" t="s">
        <v>6849</v>
      </c>
      <c r="E3171" s="16" t="s">
        <v>6331</v>
      </c>
      <c r="F3171" t="s">
        <v>6332</v>
      </c>
      <c r="G3171">
        <v>12110</v>
      </c>
      <c r="H3171" t="s">
        <v>3591</v>
      </c>
      <c r="J3171" t="s">
        <v>7368</v>
      </c>
      <c r="K3171" t="s">
        <v>826</v>
      </c>
      <c r="L3171">
        <v>3</v>
      </c>
      <c r="M3171" s="2">
        <v>169563</v>
      </c>
      <c r="N3171" s="2">
        <v>0</v>
      </c>
      <c r="O3171" s="2">
        <v>0</v>
      </c>
      <c r="P3171" s="2">
        <v>0</v>
      </c>
      <c r="Q3171" s="2">
        <v>169563</v>
      </c>
      <c r="R3171" s="2">
        <v>0</v>
      </c>
      <c r="S3171" t="s">
        <v>1820</v>
      </c>
      <c r="T3171" t="s">
        <v>6333</v>
      </c>
      <c r="U3171" t="s">
        <v>7758</v>
      </c>
      <c r="V3171" t="s">
        <v>7752</v>
      </c>
      <c r="W3171" t="s">
        <v>7752</v>
      </c>
      <c r="X3171" t="s">
        <v>7752</v>
      </c>
      <c r="Y3171" t="s">
        <v>7752</v>
      </c>
      <c r="Z3171">
        <v>0</v>
      </c>
      <c r="AA3171">
        <v>0</v>
      </c>
    </row>
    <row r="3172" spans="1:27">
      <c r="A3172" s="1" t="s">
        <v>4281</v>
      </c>
      <c r="B3172">
        <v>3200900</v>
      </c>
      <c r="C3172" t="s">
        <v>6849</v>
      </c>
      <c r="D3172" t="s">
        <v>6849</v>
      </c>
      <c r="E3172" s="16" t="s">
        <v>4282</v>
      </c>
      <c r="F3172" t="s">
        <v>4283</v>
      </c>
      <c r="G3172">
        <v>11420</v>
      </c>
      <c r="H3172" t="s">
        <v>1555</v>
      </c>
      <c r="J3172" t="s">
        <v>378</v>
      </c>
      <c r="K3172" t="s">
        <v>862</v>
      </c>
      <c r="L3172">
        <v>3</v>
      </c>
      <c r="M3172" s="2">
        <v>172298</v>
      </c>
      <c r="N3172" s="2">
        <v>0</v>
      </c>
      <c r="O3172" s="2">
        <v>0</v>
      </c>
      <c r="P3172" s="2">
        <v>0</v>
      </c>
      <c r="Q3172" s="2">
        <v>172298</v>
      </c>
      <c r="R3172" s="2">
        <v>0</v>
      </c>
      <c r="S3172" t="s">
        <v>1820</v>
      </c>
      <c r="T3172" t="s">
        <v>871</v>
      </c>
      <c r="U3172" t="s">
        <v>7758</v>
      </c>
      <c r="V3172" t="s">
        <v>7752</v>
      </c>
      <c r="W3172" t="s">
        <v>7752</v>
      </c>
      <c r="X3172" t="s">
        <v>7752</v>
      </c>
      <c r="Y3172" t="s">
        <v>7752</v>
      </c>
      <c r="Z3172">
        <v>0</v>
      </c>
      <c r="AA3172">
        <v>0</v>
      </c>
    </row>
    <row r="3173" spans="1:27">
      <c r="A3173" s="1" t="s">
        <v>6407</v>
      </c>
      <c r="B3173">
        <v>3200900</v>
      </c>
      <c r="C3173" t="s">
        <v>6849</v>
      </c>
      <c r="D3173" t="s">
        <v>6849</v>
      </c>
      <c r="E3173" s="16" t="s">
        <v>6408</v>
      </c>
      <c r="F3173" t="s">
        <v>6409</v>
      </c>
      <c r="G3173">
        <v>43040</v>
      </c>
      <c r="H3173" t="s">
        <v>2399</v>
      </c>
      <c r="J3173" t="s">
        <v>7367</v>
      </c>
      <c r="K3173" t="s">
        <v>1019</v>
      </c>
      <c r="L3173">
        <v>3</v>
      </c>
      <c r="M3173" s="2">
        <v>176518</v>
      </c>
      <c r="N3173" s="2">
        <v>176518</v>
      </c>
      <c r="O3173" s="2">
        <v>0</v>
      </c>
      <c r="P3173" s="2">
        <v>0</v>
      </c>
      <c r="Q3173" s="2">
        <v>0</v>
      </c>
      <c r="R3173" s="2">
        <v>0</v>
      </c>
      <c r="S3173" t="s">
        <v>1916</v>
      </c>
      <c r="T3173" t="s">
        <v>2062</v>
      </c>
      <c r="U3173" t="s">
        <v>7758</v>
      </c>
      <c r="V3173" t="s">
        <v>7752</v>
      </c>
      <c r="W3173" t="s">
        <v>7752</v>
      </c>
      <c r="X3173" t="s">
        <v>7753</v>
      </c>
      <c r="Y3173" t="s">
        <v>7752</v>
      </c>
      <c r="Z3173">
        <v>0</v>
      </c>
      <c r="AA3173">
        <v>0</v>
      </c>
    </row>
    <row r="3174" spans="1:27">
      <c r="A3174" s="1" t="s">
        <v>4939</v>
      </c>
      <c r="B3174">
        <v>3200900</v>
      </c>
      <c r="C3174" t="s">
        <v>6849</v>
      </c>
      <c r="D3174" t="s">
        <v>6849</v>
      </c>
      <c r="E3174" s="16" t="s">
        <v>4940</v>
      </c>
      <c r="F3174" t="s">
        <v>4941</v>
      </c>
      <c r="G3174">
        <v>52010</v>
      </c>
      <c r="H3174" t="s">
        <v>2416</v>
      </c>
      <c r="J3174" t="s">
        <v>8406</v>
      </c>
      <c r="K3174" t="s">
        <v>1983</v>
      </c>
      <c r="L3174">
        <v>3</v>
      </c>
      <c r="M3174" s="2">
        <v>176518</v>
      </c>
      <c r="N3174" s="2">
        <v>176518</v>
      </c>
      <c r="O3174" s="2">
        <v>0</v>
      </c>
      <c r="P3174" s="2">
        <v>0</v>
      </c>
      <c r="Q3174" s="2">
        <v>0</v>
      </c>
      <c r="R3174" s="2">
        <v>0</v>
      </c>
      <c r="S3174" t="s">
        <v>863</v>
      </c>
      <c r="T3174" t="s">
        <v>1683</v>
      </c>
      <c r="U3174" t="s">
        <v>7758</v>
      </c>
      <c r="V3174" t="s">
        <v>7751</v>
      </c>
      <c r="W3174" t="s">
        <v>7753</v>
      </c>
      <c r="X3174" t="s">
        <v>7753</v>
      </c>
      <c r="Y3174" t="s">
        <v>7752</v>
      </c>
      <c r="Z3174">
        <v>0</v>
      </c>
      <c r="AA3174">
        <v>0</v>
      </c>
    </row>
    <row r="3175" spans="1:27">
      <c r="A3175" s="1" t="s">
        <v>6334</v>
      </c>
      <c r="B3175">
        <v>3200900</v>
      </c>
      <c r="C3175" t="s">
        <v>6849</v>
      </c>
      <c r="D3175" t="s">
        <v>6849</v>
      </c>
      <c r="E3175" s="16" t="s">
        <v>338</v>
      </c>
      <c r="F3175" t="s">
        <v>6346</v>
      </c>
      <c r="G3175">
        <v>11330</v>
      </c>
      <c r="H3175" t="s">
        <v>1168</v>
      </c>
      <c r="J3175" t="s">
        <v>7368</v>
      </c>
      <c r="K3175" t="s">
        <v>2827</v>
      </c>
      <c r="L3175">
        <v>3</v>
      </c>
      <c r="M3175" s="2">
        <v>182260</v>
      </c>
      <c r="N3175" s="2">
        <v>0</v>
      </c>
      <c r="O3175" s="2">
        <v>0</v>
      </c>
      <c r="P3175" s="2">
        <v>0</v>
      </c>
      <c r="Q3175" s="2">
        <v>182260</v>
      </c>
      <c r="R3175" s="2">
        <v>0</v>
      </c>
      <c r="S3175" t="s">
        <v>1820</v>
      </c>
      <c r="T3175" t="s">
        <v>6347</v>
      </c>
      <c r="U3175" t="s">
        <v>7758</v>
      </c>
      <c r="V3175" t="s">
        <v>7752</v>
      </c>
      <c r="W3175" t="s">
        <v>7752</v>
      </c>
      <c r="X3175" t="s">
        <v>7752</v>
      </c>
      <c r="Y3175" t="s">
        <v>7752</v>
      </c>
      <c r="Z3175">
        <v>0</v>
      </c>
      <c r="AA3175">
        <v>0</v>
      </c>
    </row>
    <row r="3176" spans="1:27">
      <c r="A3176" s="1" t="s">
        <v>5648</v>
      </c>
      <c r="B3176">
        <v>3200900</v>
      </c>
      <c r="C3176" t="s">
        <v>6849</v>
      </c>
      <c r="D3176" t="s">
        <v>6849</v>
      </c>
      <c r="E3176" s="16" t="s">
        <v>5649</v>
      </c>
      <c r="F3176" t="s">
        <v>6399</v>
      </c>
      <c r="G3176">
        <v>14030</v>
      </c>
      <c r="H3176" t="s">
        <v>1485</v>
      </c>
      <c r="J3176" t="s">
        <v>7368</v>
      </c>
      <c r="K3176" t="s">
        <v>194</v>
      </c>
      <c r="L3176">
        <v>3</v>
      </c>
      <c r="M3176" s="2">
        <v>186823</v>
      </c>
      <c r="N3176" s="2">
        <v>186823</v>
      </c>
      <c r="O3176" s="2">
        <v>0</v>
      </c>
      <c r="P3176" s="2">
        <v>0</v>
      </c>
      <c r="Q3176" s="2">
        <v>0</v>
      </c>
      <c r="R3176" s="2">
        <v>0</v>
      </c>
      <c r="S3176" t="s">
        <v>1916</v>
      </c>
      <c r="T3176" t="s">
        <v>3316</v>
      </c>
      <c r="U3176" t="s">
        <v>7758</v>
      </c>
      <c r="V3176" t="s">
        <v>7753</v>
      </c>
      <c r="W3176" t="s">
        <v>7752</v>
      </c>
      <c r="X3176" t="s">
        <v>7753</v>
      </c>
      <c r="Y3176" t="s">
        <v>7752</v>
      </c>
      <c r="Z3176">
        <v>0</v>
      </c>
      <c r="AA3176">
        <v>0</v>
      </c>
    </row>
    <row r="3177" spans="1:27">
      <c r="A3177" s="1" t="s">
        <v>6404</v>
      </c>
      <c r="B3177">
        <v>3200900</v>
      </c>
      <c r="C3177" t="s">
        <v>6849</v>
      </c>
      <c r="D3177" t="s">
        <v>6849</v>
      </c>
      <c r="E3177" s="16" t="s">
        <v>6405</v>
      </c>
      <c r="F3177" t="s">
        <v>6406</v>
      </c>
      <c r="G3177">
        <v>14030</v>
      </c>
      <c r="H3177" t="s">
        <v>1485</v>
      </c>
      <c r="J3177" t="s">
        <v>8406</v>
      </c>
      <c r="K3177" t="s">
        <v>1983</v>
      </c>
      <c r="L3177">
        <v>3</v>
      </c>
      <c r="M3177" s="2">
        <v>199028</v>
      </c>
      <c r="N3177" s="2">
        <v>199028</v>
      </c>
      <c r="O3177" s="2">
        <v>0</v>
      </c>
      <c r="P3177" s="2">
        <v>0</v>
      </c>
      <c r="Q3177" s="2">
        <v>0</v>
      </c>
      <c r="R3177" s="2">
        <v>0</v>
      </c>
      <c r="S3177" t="s">
        <v>1916</v>
      </c>
      <c r="T3177" t="s">
        <v>2062</v>
      </c>
      <c r="U3177" t="s">
        <v>7758</v>
      </c>
      <c r="V3177" t="s">
        <v>7753</v>
      </c>
      <c r="W3177" t="s">
        <v>7752</v>
      </c>
      <c r="X3177" t="s">
        <v>7753</v>
      </c>
      <c r="Y3177" t="s">
        <v>7752</v>
      </c>
      <c r="Z3177">
        <v>0</v>
      </c>
      <c r="AA3177">
        <v>0</v>
      </c>
    </row>
    <row r="3178" spans="1:27">
      <c r="A3178" s="1" t="s">
        <v>4986</v>
      </c>
      <c r="B3178">
        <v>3200900</v>
      </c>
      <c r="C3178" t="s">
        <v>6849</v>
      </c>
      <c r="D3178" t="s">
        <v>6849</v>
      </c>
      <c r="E3178" s="16" t="s">
        <v>339</v>
      </c>
      <c r="F3178" t="s">
        <v>4987</v>
      </c>
      <c r="G3178">
        <v>11330</v>
      </c>
      <c r="H3178" t="s">
        <v>1168</v>
      </c>
      <c r="J3178" t="s">
        <v>7368</v>
      </c>
      <c r="K3178" t="s">
        <v>194</v>
      </c>
      <c r="L3178">
        <v>3</v>
      </c>
      <c r="M3178" s="2">
        <v>199560</v>
      </c>
      <c r="N3178" s="2">
        <v>0</v>
      </c>
      <c r="O3178" s="2">
        <v>0</v>
      </c>
      <c r="P3178" s="2">
        <v>0</v>
      </c>
      <c r="Q3178" s="2">
        <v>199560</v>
      </c>
      <c r="R3178" s="2">
        <v>0</v>
      </c>
      <c r="S3178" t="s">
        <v>1820</v>
      </c>
      <c r="T3178" t="s">
        <v>3439</v>
      </c>
      <c r="U3178" t="s">
        <v>7758</v>
      </c>
      <c r="V3178" t="s">
        <v>7752</v>
      </c>
      <c r="W3178" t="s">
        <v>7752</v>
      </c>
      <c r="X3178" t="s">
        <v>7752</v>
      </c>
      <c r="Y3178" t="s">
        <v>7752</v>
      </c>
      <c r="Z3178">
        <v>0</v>
      </c>
      <c r="AA3178">
        <v>0</v>
      </c>
    </row>
    <row r="3179" spans="1:27">
      <c r="A3179" s="1" t="s">
        <v>7022</v>
      </c>
      <c r="B3179">
        <v>3200900</v>
      </c>
      <c r="C3179" t="s">
        <v>6849</v>
      </c>
      <c r="D3179" t="s">
        <v>6849</v>
      </c>
      <c r="E3179" s="16" t="s">
        <v>7023</v>
      </c>
      <c r="F3179" t="s">
        <v>7024</v>
      </c>
      <c r="G3179">
        <v>42010</v>
      </c>
      <c r="H3179" t="s">
        <v>697</v>
      </c>
      <c r="J3179" t="s">
        <v>8406</v>
      </c>
      <c r="K3179" t="s">
        <v>2312</v>
      </c>
      <c r="L3179">
        <v>3</v>
      </c>
      <c r="M3179" s="2">
        <v>211597</v>
      </c>
      <c r="N3179" s="2">
        <v>211597</v>
      </c>
      <c r="O3179" s="2">
        <v>0</v>
      </c>
      <c r="P3179" s="2">
        <v>0</v>
      </c>
      <c r="Q3179" s="2">
        <v>0</v>
      </c>
      <c r="R3179" s="2">
        <v>0</v>
      </c>
      <c r="S3179" t="s">
        <v>863</v>
      </c>
      <c r="T3179" t="s">
        <v>782</v>
      </c>
      <c r="U3179" t="s">
        <v>7758</v>
      </c>
      <c r="V3179" t="s">
        <v>7752</v>
      </c>
      <c r="W3179" t="s">
        <v>7751</v>
      </c>
      <c r="X3179" t="s">
        <v>7752</v>
      </c>
      <c r="Y3179" t="s">
        <v>7753</v>
      </c>
      <c r="Z3179">
        <v>0</v>
      </c>
      <c r="AA3179">
        <v>0</v>
      </c>
    </row>
    <row r="3180" spans="1:27">
      <c r="A3180" s="1" t="s">
        <v>4270</v>
      </c>
      <c r="B3180">
        <v>3200900</v>
      </c>
      <c r="C3180" t="s">
        <v>6849</v>
      </c>
      <c r="D3180" t="s">
        <v>6849</v>
      </c>
      <c r="E3180" s="16" t="s">
        <v>4271</v>
      </c>
      <c r="F3180" t="s">
        <v>4272</v>
      </c>
      <c r="G3180">
        <v>12191</v>
      </c>
      <c r="H3180" t="s">
        <v>2540</v>
      </c>
      <c r="J3180" t="s">
        <v>8406</v>
      </c>
      <c r="K3180" t="s">
        <v>2803</v>
      </c>
      <c r="L3180">
        <v>3</v>
      </c>
      <c r="M3180" s="2">
        <v>212112</v>
      </c>
      <c r="N3180" s="2">
        <v>212112</v>
      </c>
      <c r="O3180" s="2">
        <v>0</v>
      </c>
      <c r="P3180" s="2">
        <v>0</v>
      </c>
      <c r="Q3180" s="2">
        <v>0</v>
      </c>
      <c r="R3180" s="2">
        <v>0</v>
      </c>
      <c r="S3180" t="s">
        <v>1916</v>
      </c>
      <c r="T3180" t="s">
        <v>6858</v>
      </c>
      <c r="U3180" t="s">
        <v>7758</v>
      </c>
      <c r="V3180" t="s">
        <v>7752</v>
      </c>
      <c r="W3180" t="s">
        <v>7752</v>
      </c>
      <c r="X3180" t="s">
        <v>7752</v>
      </c>
      <c r="Y3180" t="s">
        <v>7752</v>
      </c>
      <c r="Z3180">
        <v>0</v>
      </c>
      <c r="AA3180">
        <v>0</v>
      </c>
    </row>
    <row r="3181" spans="1:27">
      <c r="A3181" s="1" t="s">
        <v>7033</v>
      </c>
      <c r="B3181">
        <v>3200900</v>
      </c>
      <c r="C3181" t="s">
        <v>6849</v>
      </c>
      <c r="D3181" t="s">
        <v>6849</v>
      </c>
      <c r="E3181" s="16" t="s">
        <v>7034</v>
      </c>
      <c r="F3181" t="s">
        <v>6328</v>
      </c>
      <c r="G3181">
        <v>42010</v>
      </c>
      <c r="H3181" t="s">
        <v>697</v>
      </c>
      <c r="J3181" t="s">
        <v>8406</v>
      </c>
      <c r="K3181" t="s">
        <v>3567</v>
      </c>
      <c r="L3181">
        <v>3</v>
      </c>
      <c r="M3181" s="2">
        <v>235938</v>
      </c>
      <c r="N3181" s="2">
        <v>235938</v>
      </c>
      <c r="O3181" s="2">
        <v>0</v>
      </c>
      <c r="P3181" s="2">
        <v>0</v>
      </c>
      <c r="Q3181" s="2">
        <v>0</v>
      </c>
      <c r="R3181" s="2">
        <v>0</v>
      </c>
      <c r="S3181" t="s">
        <v>863</v>
      </c>
      <c r="T3181" t="s">
        <v>6329</v>
      </c>
      <c r="U3181" t="s">
        <v>7758</v>
      </c>
      <c r="V3181" t="s">
        <v>7752</v>
      </c>
      <c r="W3181" t="s">
        <v>7751</v>
      </c>
      <c r="X3181" t="s">
        <v>7752</v>
      </c>
      <c r="Y3181" t="s">
        <v>7753</v>
      </c>
      <c r="Z3181">
        <v>0</v>
      </c>
      <c r="AA3181">
        <v>0</v>
      </c>
    </row>
    <row r="3182" spans="1:27">
      <c r="A3182" s="1" t="s">
        <v>5575</v>
      </c>
      <c r="B3182">
        <v>3200900</v>
      </c>
      <c r="C3182" t="s">
        <v>6849</v>
      </c>
      <c r="D3182" t="s">
        <v>6849</v>
      </c>
      <c r="E3182" s="16" t="s">
        <v>5646</v>
      </c>
      <c r="F3182" t="s">
        <v>5647</v>
      </c>
      <c r="G3182">
        <v>12220</v>
      </c>
      <c r="H3182" t="s">
        <v>1832</v>
      </c>
      <c r="J3182" t="s">
        <v>8406</v>
      </c>
      <c r="K3182" t="s">
        <v>1983</v>
      </c>
      <c r="L3182">
        <v>3</v>
      </c>
      <c r="M3182" s="2">
        <v>245017</v>
      </c>
      <c r="N3182" s="2">
        <v>245017</v>
      </c>
      <c r="O3182" s="2">
        <v>0</v>
      </c>
      <c r="P3182" s="2">
        <v>0</v>
      </c>
      <c r="Q3182" s="2">
        <v>0</v>
      </c>
      <c r="R3182" s="2">
        <v>0</v>
      </c>
      <c r="S3182" t="s">
        <v>863</v>
      </c>
      <c r="T3182" t="s">
        <v>2733</v>
      </c>
      <c r="U3182" t="s">
        <v>7758</v>
      </c>
      <c r="V3182" t="s">
        <v>7752</v>
      </c>
      <c r="W3182" t="s">
        <v>7752</v>
      </c>
      <c r="X3182" t="s">
        <v>7752</v>
      </c>
      <c r="Y3182" t="s">
        <v>7752</v>
      </c>
      <c r="Z3182">
        <v>0</v>
      </c>
      <c r="AA3182">
        <v>0</v>
      </c>
    </row>
    <row r="3183" spans="1:27">
      <c r="A3183" s="1" t="s">
        <v>4273</v>
      </c>
      <c r="B3183">
        <v>3200900</v>
      </c>
      <c r="C3183" t="s">
        <v>6849</v>
      </c>
      <c r="D3183" t="s">
        <v>6849</v>
      </c>
      <c r="E3183" s="16" t="s">
        <v>45</v>
      </c>
      <c r="F3183" t="s">
        <v>4958</v>
      </c>
      <c r="G3183">
        <v>12282</v>
      </c>
      <c r="H3183" t="s">
        <v>4139</v>
      </c>
      <c r="J3183" t="s">
        <v>8406</v>
      </c>
      <c r="K3183" t="s">
        <v>2312</v>
      </c>
      <c r="L3183">
        <v>3</v>
      </c>
      <c r="M3183" s="2">
        <v>256948</v>
      </c>
      <c r="N3183" s="2">
        <v>0</v>
      </c>
      <c r="O3183" s="2">
        <v>0</v>
      </c>
      <c r="P3183" s="2">
        <v>0</v>
      </c>
      <c r="Q3183" s="2">
        <v>256948</v>
      </c>
      <c r="R3183" s="2">
        <v>0</v>
      </c>
      <c r="S3183" t="s">
        <v>1820</v>
      </c>
      <c r="T3183" t="s">
        <v>5891</v>
      </c>
      <c r="U3183" t="s">
        <v>7758</v>
      </c>
      <c r="V3183" t="s">
        <v>7753</v>
      </c>
      <c r="W3183" t="s">
        <v>7753</v>
      </c>
      <c r="X3183" t="s">
        <v>7752</v>
      </c>
      <c r="Y3183" t="s">
        <v>7752</v>
      </c>
      <c r="Z3183">
        <v>0</v>
      </c>
      <c r="AA3183">
        <v>0</v>
      </c>
    </row>
    <row r="3184" spans="1:27">
      <c r="A3184" s="1" t="s">
        <v>4954</v>
      </c>
      <c r="B3184">
        <v>3200900</v>
      </c>
      <c r="C3184" t="s">
        <v>6849</v>
      </c>
      <c r="D3184" t="s">
        <v>6849</v>
      </c>
      <c r="E3184" s="16" t="s">
        <v>4955</v>
      </c>
      <c r="F3184" t="s">
        <v>4956</v>
      </c>
      <c r="G3184">
        <v>43040</v>
      </c>
      <c r="H3184" t="s">
        <v>2399</v>
      </c>
      <c r="J3184" t="s">
        <v>8406</v>
      </c>
      <c r="K3184" t="s">
        <v>3567</v>
      </c>
      <c r="L3184">
        <v>3</v>
      </c>
      <c r="M3184" s="2">
        <v>260641</v>
      </c>
      <c r="N3184" s="2">
        <v>260641</v>
      </c>
      <c r="O3184" s="2">
        <v>0</v>
      </c>
      <c r="P3184" s="2">
        <v>0</v>
      </c>
      <c r="Q3184" s="2">
        <v>0</v>
      </c>
      <c r="R3184" s="2">
        <v>0</v>
      </c>
      <c r="S3184" t="s">
        <v>1916</v>
      </c>
      <c r="T3184" t="s">
        <v>6123</v>
      </c>
      <c r="U3184" t="s">
        <v>7758</v>
      </c>
      <c r="V3184" t="s">
        <v>7752</v>
      </c>
      <c r="W3184" t="s">
        <v>7752</v>
      </c>
      <c r="X3184" t="s">
        <v>7753</v>
      </c>
      <c r="Y3184" t="s">
        <v>7752</v>
      </c>
      <c r="Z3184">
        <v>0</v>
      </c>
      <c r="AA3184">
        <v>0</v>
      </c>
    </row>
    <row r="3185" spans="1:27">
      <c r="A3185" s="1" t="s">
        <v>4957</v>
      </c>
      <c r="B3185">
        <v>3200900</v>
      </c>
      <c r="C3185" t="s">
        <v>6849</v>
      </c>
      <c r="D3185" t="s">
        <v>6849</v>
      </c>
      <c r="E3185" s="16" t="s">
        <v>5665</v>
      </c>
      <c r="F3185" t="s">
        <v>5666</v>
      </c>
      <c r="G3185">
        <v>42010</v>
      </c>
      <c r="H3185" t="s">
        <v>697</v>
      </c>
      <c r="J3185" t="s">
        <v>8406</v>
      </c>
      <c r="K3185" t="s">
        <v>1983</v>
      </c>
      <c r="L3185">
        <v>3</v>
      </c>
      <c r="M3185" s="2">
        <v>260641</v>
      </c>
      <c r="N3185" s="2">
        <v>260641</v>
      </c>
      <c r="O3185" s="2">
        <v>0</v>
      </c>
      <c r="P3185" s="2">
        <v>0</v>
      </c>
      <c r="Q3185" s="2">
        <v>0</v>
      </c>
      <c r="R3185" s="2">
        <v>0</v>
      </c>
      <c r="S3185" t="s">
        <v>863</v>
      </c>
      <c r="T3185" t="s">
        <v>1169</v>
      </c>
      <c r="U3185" t="s">
        <v>7758</v>
      </c>
      <c r="V3185" t="s">
        <v>7752</v>
      </c>
      <c r="W3185" t="s">
        <v>7751</v>
      </c>
      <c r="X3185" t="s">
        <v>7752</v>
      </c>
      <c r="Y3185" t="s">
        <v>7752</v>
      </c>
      <c r="Z3185">
        <v>1</v>
      </c>
      <c r="AA3185">
        <v>0</v>
      </c>
    </row>
    <row r="3186" spans="1:27">
      <c r="A3186" s="1" t="s">
        <v>4275</v>
      </c>
      <c r="B3186">
        <v>3200900</v>
      </c>
      <c r="C3186" t="s">
        <v>6849</v>
      </c>
      <c r="D3186" t="s">
        <v>6849</v>
      </c>
      <c r="E3186" s="16" t="s">
        <v>4276</v>
      </c>
      <c r="F3186" t="s">
        <v>4277</v>
      </c>
      <c r="G3186">
        <v>11420</v>
      </c>
      <c r="H3186" t="s">
        <v>1555</v>
      </c>
      <c r="J3186" t="s">
        <v>378</v>
      </c>
      <c r="K3186" t="s">
        <v>862</v>
      </c>
      <c r="L3186">
        <v>3</v>
      </c>
      <c r="M3186" s="2">
        <v>261029</v>
      </c>
      <c r="N3186" s="2">
        <v>0</v>
      </c>
      <c r="O3186" s="2">
        <v>0</v>
      </c>
      <c r="P3186" s="2">
        <v>0</v>
      </c>
      <c r="Q3186" s="2">
        <v>261029</v>
      </c>
      <c r="R3186" s="2">
        <v>0</v>
      </c>
      <c r="S3186" t="s">
        <v>1820</v>
      </c>
      <c r="T3186" t="s">
        <v>871</v>
      </c>
      <c r="U3186" t="s">
        <v>7758</v>
      </c>
      <c r="V3186" t="s">
        <v>7752</v>
      </c>
      <c r="W3186" t="s">
        <v>7752</v>
      </c>
      <c r="X3186" t="s">
        <v>7752</v>
      </c>
      <c r="Y3186" t="s">
        <v>7752</v>
      </c>
      <c r="Z3186">
        <v>0</v>
      </c>
      <c r="AA3186">
        <v>0</v>
      </c>
    </row>
    <row r="3187" spans="1:27">
      <c r="A3187" s="1" t="s">
        <v>6383</v>
      </c>
      <c r="B3187">
        <v>3200900</v>
      </c>
      <c r="C3187" t="s">
        <v>6849</v>
      </c>
      <c r="D3187" t="s">
        <v>6849</v>
      </c>
      <c r="E3187" s="16" t="s">
        <v>6349</v>
      </c>
      <c r="F3187" t="s">
        <v>5664</v>
      </c>
      <c r="G3187">
        <v>31120</v>
      </c>
      <c r="H3187" t="s">
        <v>3574</v>
      </c>
      <c r="J3187" t="s">
        <v>8406</v>
      </c>
      <c r="K3187" t="s">
        <v>527</v>
      </c>
      <c r="L3187">
        <v>2</v>
      </c>
      <c r="M3187" s="2">
        <v>264444</v>
      </c>
      <c r="N3187" s="2">
        <v>264444</v>
      </c>
      <c r="O3187" s="2">
        <v>0</v>
      </c>
      <c r="P3187" s="2">
        <v>0</v>
      </c>
      <c r="Q3187" s="2">
        <v>0</v>
      </c>
      <c r="R3187" s="2">
        <v>0</v>
      </c>
      <c r="S3187" t="s">
        <v>863</v>
      </c>
      <c r="T3187" t="s">
        <v>6382</v>
      </c>
      <c r="U3187" t="s">
        <v>7758</v>
      </c>
      <c r="V3187" t="s">
        <v>7753</v>
      </c>
      <c r="W3187" t="s">
        <v>7752</v>
      </c>
      <c r="X3187" t="s">
        <v>7753</v>
      </c>
      <c r="Y3187" t="s">
        <v>7752</v>
      </c>
      <c r="Z3187">
        <v>0</v>
      </c>
      <c r="AA3187">
        <v>0</v>
      </c>
    </row>
    <row r="3188" spans="1:27">
      <c r="A3188" s="1" t="s">
        <v>7082</v>
      </c>
      <c r="B3188">
        <v>3200900</v>
      </c>
      <c r="C3188" t="s">
        <v>6849</v>
      </c>
      <c r="D3188" t="s">
        <v>6849</v>
      </c>
      <c r="E3188" s="16" t="s">
        <v>7083</v>
      </c>
      <c r="F3188" t="s">
        <v>5574</v>
      </c>
      <c r="G3188">
        <v>16220</v>
      </c>
      <c r="H3188" t="s">
        <v>2307</v>
      </c>
      <c r="J3188" t="s">
        <v>7368</v>
      </c>
      <c r="K3188" t="s">
        <v>2827</v>
      </c>
      <c r="L3188">
        <v>3</v>
      </c>
      <c r="M3188" s="2">
        <v>270314</v>
      </c>
      <c r="N3188" s="2">
        <v>270314</v>
      </c>
      <c r="O3188" s="2">
        <v>0</v>
      </c>
      <c r="P3188" s="2">
        <v>0</v>
      </c>
      <c r="Q3188" s="2">
        <v>0</v>
      </c>
      <c r="R3188" s="2">
        <v>0</v>
      </c>
      <c r="S3188" t="s">
        <v>1916</v>
      </c>
      <c r="T3188" t="s">
        <v>2733</v>
      </c>
      <c r="U3188" t="s">
        <v>7758</v>
      </c>
      <c r="V3188" t="s">
        <v>7753</v>
      </c>
      <c r="W3188" t="s">
        <v>7752</v>
      </c>
      <c r="X3188" t="s">
        <v>7752</v>
      </c>
      <c r="Y3188" t="s">
        <v>7753</v>
      </c>
      <c r="Z3188">
        <v>0</v>
      </c>
      <c r="AA3188">
        <v>0</v>
      </c>
    </row>
    <row r="3189" spans="1:27">
      <c r="A3189" s="1" t="s">
        <v>4942</v>
      </c>
      <c r="B3189">
        <v>3200900</v>
      </c>
      <c r="C3189" t="s">
        <v>6849</v>
      </c>
      <c r="D3189" t="s">
        <v>6849</v>
      </c>
      <c r="E3189" s="16" t="s">
        <v>4943</v>
      </c>
      <c r="F3189" t="s">
        <v>4944</v>
      </c>
      <c r="G3189">
        <v>31120</v>
      </c>
      <c r="H3189" t="s">
        <v>3574</v>
      </c>
      <c r="J3189" t="s">
        <v>8406</v>
      </c>
      <c r="K3189" t="s">
        <v>1983</v>
      </c>
      <c r="L3189">
        <v>3</v>
      </c>
      <c r="M3189" s="2">
        <v>280691</v>
      </c>
      <c r="N3189" s="2">
        <v>280691</v>
      </c>
      <c r="O3189" s="2">
        <v>0</v>
      </c>
      <c r="P3189" s="2">
        <v>0</v>
      </c>
      <c r="Q3189" s="2">
        <v>0</v>
      </c>
      <c r="R3189" s="2">
        <v>0</v>
      </c>
      <c r="S3189" t="s">
        <v>1916</v>
      </c>
      <c r="T3189" t="s">
        <v>1683</v>
      </c>
      <c r="U3189" t="s">
        <v>7758</v>
      </c>
      <c r="V3189" t="s">
        <v>7753</v>
      </c>
      <c r="W3189" t="s">
        <v>7753</v>
      </c>
      <c r="X3189" t="s">
        <v>7753</v>
      </c>
      <c r="Y3189" t="s">
        <v>7752</v>
      </c>
      <c r="Z3189">
        <v>0</v>
      </c>
      <c r="AA3189">
        <v>0</v>
      </c>
    </row>
    <row r="3190" spans="1:27">
      <c r="A3190" s="1" t="s">
        <v>4568</v>
      </c>
      <c r="B3190">
        <v>3200900</v>
      </c>
      <c r="C3190" t="s">
        <v>6849</v>
      </c>
      <c r="D3190" t="s">
        <v>9027</v>
      </c>
      <c r="E3190" s="16" t="s">
        <v>4569</v>
      </c>
      <c r="F3190" t="s">
        <v>4570</v>
      </c>
      <c r="G3190">
        <v>43020</v>
      </c>
      <c r="H3190" t="s">
        <v>3562</v>
      </c>
      <c r="J3190" t="s">
        <v>7368</v>
      </c>
      <c r="K3190" t="s">
        <v>826</v>
      </c>
      <c r="L3190">
        <v>3</v>
      </c>
      <c r="M3190" s="2">
        <v>304721</v>
      </c>
      <c r="N3190" s="2">
        <v>304721</v>
      </c>
      <c r="O3190" s="2">
        <v>0</v>
      </c>
      <c r="P3190" s="2">
        <v>0</v>
      </c>
      <c r="Q3190" s="2">
        <v>0</v>
      </c>
      <c r="R3190" s="2">
        <v>0</v>
      </c>
      <c r="S3190" t="s">
        <v>863</v>
      </c>
      <c r="T3190" t="s">
        <v>1689</v>
      </c>
      <c r="U3190" t="s">
        <v>7758</v>
      </c>
      <c r="V3190" t="s">
        <v>7751</v>
      </c>
      <c r="W3190" t="s">
        <v>7752</v>
      </c>
      <c r="X3190" t="s">
        <v>7753</v>
      </c>
      <c r="Y3190" t="s">
        <v>7751</v>
      </c>
      <c r="Z3190">
        <v>1</v>
      </c>
      <c r="AA3190">
        <v>0</v>
      </c>
    </row>
    <row r="3191" spans="1:27">
      <c r="A3191" s="1" t="s">
        <v>6348</v>
      </c>
      <c r="B3191">
        <v>3200900</v>
      </c>
      <c r="C3191" t="s">
        <v>6849</v>
      </c>
      <c r="D3191" t="s">
        <v>6849</v>
      </c>
      <c r="E3191" s="16" t="s">
        <v>6349</v>
      </c>
      <c r="F3191" t="s">
        <v>5664</v>
      </c>
      <c r="G3191">
        <v>31120</v>
      </c>
      <c r="H3191" t="s">
        <v>3574</v>
      </c>
      <c r="J3191" t="s">
        <v>8406</v>
      </c>
      <c r="K3191" t="s">
        <v>527</v>
      </c>
      <c r="L3191">
        <v>2</v>
      </c>
      <c r="M3191" s="2">
        <v>312516</v>
      </c>
      <c r="N3191" s="2">
        <v>312516</v>
      </c>
      <c r="O3191" s="2">
        <v>0</v>
      </c>
      <c r="P3191" s="2">
        <v>0</v>
      </c>
      <c r="Q3191" s="2">
        <v>0</v>
      </c>
      <c r="R3191" s="2">
        <v>0</v>
      </c>
      <c r="S3191" t="s">
        <v>863</v>
      </c>
      <c r="T3191" t="s">
        <v>6382</v>
      </c>
      <c r="U3191" t="s">
        <v>7758</v>
      </c>
      <c r="V3191" t="s">
        <v>7753</v>
      </c>
      <c r="W3191" t="s">
        <v>7752</v>
      </c>
      <c r="X3191" t="s">
        <v>7753</v>
      </c>
      <c r="Y3191" t="s">
        <v>7752</v>
      </c>
      <c r="Z3191">
        <v>0</v>
      </c>
      <c r="AA3191">
        <v>0</v>
      </c>
    </row>
    <row r="3192" spans="1:27">
      <c r="A3192" s="1" t="s">
        <v>4951</v>
      </c>
      <c r="B3192">
        <v>3200900</v>
      </c>
      <c r="C3192" t="s">
        <v>6849</v>
      </c>
      <c r="D3192" t="s">
        <v>6849</v>
      </c>
      <c r="E3192" s="16" t="s">
        <v>4952</v>
      </c>
      <c r="F3192" t="s">
        <v>4953</v>
      </c>
      <c r="G3192">
        <v>12110</v>
      </c>
      <c r="H3192" t="s">
        <v>3591</v>
      </c>
      <c r="J3192" t="s">
        <v>8406</v>
      </c>
      <c r="K3192" t="s">
        <v>1470</v>
      </c>
      <c r="L3192">
        <v>3</v>
      </c>
      <c r="M3192" s="2">
        <v>318428</v>
      </c>
      <c r="N3192" s="2">
        <v>0</v>
      </c>
      <c r="O3192" s="2">
        <v>0</v>
      </c>
      <c r="P3192" s="2">
        <v>0</v>
      </c>
      <c r="Q3192" s="2">
        <v>318428</v>
      </c>
      <c r="R3192" s="2">
        <v>0</v>
      </c>
      <c r="S3192" t="s">
        <v>1820</v>
      </c>
      <c r="T3192" t="s">
        <v>6333</v>
      </c>
      <c r="U3192" t="s">
        <v>7758</v>
      </c>
      <c r="V3192" t="s">
        <v>7752</v>
      </c>
      <c r="W3192" t="s">
        <v>7752</v>
      </c>
      <c r="X3192" t="s">
        <v>7752</v>
      </c>
      <c r="Y3192" t="s">
        <v>7752</v>
      </c>
      <c r="Z3192">
        <v>0</v>
      </c>
      <c r="AA3192">
        <v>0</v>
      </c>
    </row>
    <row r="3193" spans="1:27">
      <c r="A3193" s="1" t="s">
        <v>6966</v>
      </c>
      <c r="B3193">
        <v>3200900</v>
      </c>
      <c r="C3193" t="s">
        <v>6849</v>
      </c>
      <c r="D3193" t="s">
        <v>6849</v>
      </c>
      <c r="E3193" s="16" t="s">
        <v>6967</v>
      </c>
      <c r="F3193" t="s">
        <v>7019</v>
      </c>
      <c r="G3193">
        <v>11240</v>
      </c>
      <c r="H3193" t="s">
        <v>4734</v>
      </c>
      <c r="J3193" t="s">
        <v>7368</v>
      </c>
      <c r="K3193" t="s">
        <v>2827</v>
      </c>
      <c r="L3193">
        <v>3</v>
      </c>
      <c r="M3193" s="2">
        <v>323179</v>
      </c>
      <c r="N3193" s="2">
        <v>0</v>
      </c>
      <c r="O3193" s="2">
        <v>0</v>
      </c>
      <c r="P3193" s="2">
        <v>0</v>
      </c>
      <c r="Q3193" s="2">
        <v>323179</v>
      </c>
      <c r="R3193" s="2">
        <v>0</v>
      </c>
      <c r="S3193" t="s">
        <v>1820</v>
      </c>
      <c r="T3193" t="s">
        <v>4212</v>
      </c>
      <c r="U3193" t="s">
        <v>7758</v>
      </c>
      <c r="V3193" t="s">
        <v>7753</v>
      </c>
      <c r="W3193" t="s">
        <v>7753</v>
      </c>
      <c r="X3193" t="s">
        <v>7753</v>
      </c>
      <c r="Y3193" t="s">
        <v>7752</v>
      </c>
      <c r="Z3193">
        <v>0</v>
      </c>
      <c r="AA3193">
        <v>0</v>
      </c>
    </row>
    <row r="3194" spans="1:27">
      <c r="A3194" s="1" t="s">
        <v>7020</v>
      </c>
      <c r="B3194">
        <v>3200900</v>
      </c>
      <c r="C3194" t="s">
        <v>6849</v>
      </c>
      <c r="D3194" t="s">
        <v>6849</v>
      </c>
      <c r="E3194" s="16" t="s">
        <v>7021</v>
      </c>
      <c r="F3194" t="s">
        <v>7019</v>
      </c>
      <c r="G3194">
        <v>12250</v>
      </c>
      <c r="H3194" t="s">
        <v>1154</v>
      </c>
      <c r="J3194" t="s">
        <v>7368</v>
      </c>
      <c r="K3194" t="s">
        <v>826</v>
      </c>
      <c r="L3194">
        <v>3</v>
      </c>
      <c r="M3194" s="2">
        <v>343493</v>
      </c>
      <c r="N3194" s="2">
        <v>343493</v>
      </c>
      <c r="O3194" s="2">
        <v>0</v>
      </c>
      <c r="P3194" s="2">
        <v>0</v>
      </c>
      <c r="Q3194" s="2">
        <v>0</v>
      </c>
      <c r="R3194" s="2">
        <v>0</v>
      </c>
      <c r="S3194" t="s">
        <v>863</v>
      </c>
      <c r="T3194" t="s">
        <v>1689</v>
      </c>
      <c r="U3194" t="s">
        <v>7758</v>
      </c>
      <c r="V3194" t="s">
        <v>7752</v>
      </c>
      <c r="W3194" t="s">
        <v>7752</v>
      </c>
      <c r="X3194" t="s">
        <v>7752</v>
      </c>
      <c r="Y3194" t="s">
        <v>7752</v>
      </c>
      <c r="Z3194">
        <v>0</v>
      </c>
      <c r="AA3194">
        <v>0</v>
      </c>
    </row>
    <row r="3195" spans="1:27">
      <c r="A3195" s="1" t="s">
        <v>5669</v>
      </c>
      <c r="B3195">
        <v>3200900</v>
      </c>
      <c r="C3195" t="s">
        <v>6849</v>
      </c>
      <c r="D3195" t="s">
        <v>6849</v>
      </c>
      <c r="E3195" s="16" t="s">
        <v>8690</v>
      </c>
      <c r="F3195" t="s">
        <v>5670</v>
      </c>
      <c r="G3195">
        <v>31163</v>
      </c>
      <c r="H3195" t="s">
        <v>537</v>
      </c>
      <c r="J3195" t="s">
        <v>7368</v>
      </c>
      <c r="K3195" t="s">
        <v>826</v>
      </c>
      <c r="L3195">
        <v>3</v>
      </c>
      <c r="M3195" s="2">
        <v>382500</v>
      </c>
      <c r="N3195" s="2">
        <v>382500</v>
      </c>
      <c r="O3195" s="2">
        <v>0</v>
      </c>
      <c r="P3195" s="2">
        <v>0</v>
      </c>
      <c r="Q3195" s="2">
        <v>0</v>
      </c>
      <c r="R3195" s="2">
        <v>0</v>
      </c>
      <c r="S3195" t="s">
        <v>863</v>
      </c>
      <c r="T3195" t="s">
        <v>7608</v>
      </c>
      <c r="U3195" t="s">
        <v>7758</v>
      </c>
      <c r="V3195" t="s">
        <v>7752</v>
      </c>
      <c r="W3195" t="s">
        <v>7752</v>
      </c>
      <c r="X3195" t="s">
        <v>7753</v>
      </c>
      <c r="Y3195" t="s">
        <v>7752</v>
      </c>
      <c r="Z3195">
        <v>0</v>
      </c>
      <c r="AA3195">
        <v>0</v>
      </c>
    </row>
    <row r="3196" spans="1:27">
      <c r="A3196" s="1" t="s">
        <v>4982</v>
      </c>
      <c r="B3196">
        <v>3200900</v>
      </c>
      <c r="C3196" t="s">
        <v>6849</v>
      </c>
      <c r="D3196" t="s">
        <v>6849</v>
      </c>
      <c r="E3196" s="16" t="s">
        <v>4983</v>
      </c>
      <c r="F3196" t="s">
        <v>4984</v>
      </c>
      <c r="G3196">
        <v>11330</v>
      </c>
      <c r="H3196" t="s">
        <v>1168</v>
      </c>
      <c r="J3196" t="s">
        <v>8406</v>
      </c>
      <c r="K3196" t="s">
        <v>2423</v>
      </c>
      <c r="L3196">
        <v>4</v>
      </c>
      <c r="M3196" s="2">
        <v>417373</v>
      </c>
      <c r="N3196" s="2">
        <v>0</v>
      </c>
      <c r="O3196" s="2">
        <v>0</v>
      </c>
      <c r="P3196" s="2">
        <v>0</v>
      </c>
      <c r="Q3196" s="2">
        <v>417373</v>
      </c>
      <c r="R3196" s="2">
        <v>0</v>
      </c>
      <c r="S3196" t="s">
        <v>1820</v>
      </c>
      <c r="T3196" t="s">
        <v>4985</v>
      </c>
      <c r="U3196" t="s">
        <v>7758</v>
      </c>
      <c r="V3196" t="s">
        <v>7752</v>
      </c>
      <c r="W3196" t="s">
        <v>7751</v>
      </c>
      <c r="X3196" t="s">
        <v>7752</v>
      </c>
      <c r="Y3196" t="s">
        <v>7752</v>
      </c>
      <c r="Z3196">
        <v>1</v>
      </c>
      <c r="AA3196">
        <v>0</v>
      </c>
    </row>
    <row r="3197" spans="1:27">
      <c r="A3197" s="1" t="s">
        <v>7614</v>
      </c>
      <c r="B3197">
        <v>3200900</v>
      </c>
      <c r="C3197" t="s">
        <v>6849</v>
      </c>
      <c r="D3197" t="s">
        <v>6849</v>
      </c>
      <c r="E3197" s="16" t="s">
        <v>7615</v>
      </c>
      <c r="F3197" t="s">
        <v>6962</v>
      </c>
      <c r="G3197">
        <v>91010</v>
      </c>
      <c r="H3197" t="s">
        <v>870</v>
      </c>
      <c r="J3197" t="s">
        <v>378</v>
      </c>
      <c r="K3197" t="s">
        <v>862</v>
      </c>
      <c r="L3197">
        <v>3</v>
      </c>
      <c r="M3197" s="2">
        <v>452900</v>
      </c>
      <c r="N3197" s="2">
        <v>0</v>
      </c>
      <c r="O3197" s="2">
        <v>0</v>
      </c>
      <c r="P3197" s="2">
        <v>0</v>
      </c>
      <c r="Q3197" s="2">
        <v>0</v>
      </c>
      <c r="R3197" s="2">
        <v>452900</v>
      </c>
      <c r="S3197" t="s">
        <v>863</v>
      </c>
      <c r="T3197" t="s">
        <v>871</v>
      </c>
      <c r="U3197" t="s">
        <v>7758</v>
      </c>
      <c r="V3197" t="s">
        <v>7752</v>
      </c>
      <c r="W3197" t="s">
        <v>7752</v>
      </c>
      <c r="X3197" t="s">
        <v>7752</v>
      </c>
      <c r="Y3197" t="s">
        <v>7752</v>
      </c>
      <c r="Z3197">
        <v>0</v>
      </c>
      <c r="AA3197">
        <v>0</v>
      </c>
    </row>
    <row r="3198" spans="1:27">
      <c r="A3198" s="1" t="s">
        <v>6963</v>
      </c>
      <c r="B3198">
        <v>3200900</v>
      </c>
      <c r="C3198" t="s">
        <v>6849</v>
      </c>
      <c r="D3198" t="s">
        <v>6849</v>
      </c>
      <c r="E3198" s="16" t="s">
        <v>6964</v>
      </c>
      <c r="F3198" t="s">
        <v>6965</v>
      </c>
      <c r="G3198">
        <v>91010</v>
      </c>
      <c r="H3198" t="s">
        <v>870</v>
      </c>
      <c r="J3198" t="s">
        <v>378</v>
      </c>
      <c r="K3198" t="s">
        <v>862</v>
      </c>
      <c r="L3198">
        <v>3</v>
      </c>
      <c r="M3198" s="2">
        <v>495400</v>
      </c>
      <c r="N3198" s="2">
        <v>0</v>
      </c>
      <c r="O3198" s="2">
        <v>0</v>
      </c>
      <c r="P3198" s="2">
        <v>0</v>
      </c>
      <c r="Q3198" s="2">
        <v>0</v>
      </c>
      <c r="R3198" s="2">
        <v>495400</v>
      </c>
      <c r="S3198" t="s">
        <v>863</v>
      </c>
      <c r="T3198" t="s">
        <v>871</v>
      </c>
      <c r="U3198" t="s">
        <v>7758</v>
      </c>
      <c r="V3198" t="s">
        <v>7752</v>
      </c>
      <c r="W3198" t="s">
        <v>7752</v>
      </c>
      <c r="X3198" t="s">
        <v>7752</v>
      </c>
      <c r="Y3198" t="s">
        <v>7752</v>
      </c>
      <c r="Z3198">
        <v>0</v>
      </c>
      <c r="AA3198">
        <v>0</v>
      </c>
    </row>
    <row r="3199" spans="1:27">
      <c r="A3199" s="1" t="s">
        <v>5707</v>
      </c>
      <c r="B3199">
        <v>3200900</v>
      </c>
      <c r="C3199" t="s">
        <v>6849</v>
      </c>
      <c r="D3199" t="s">
        <v>6849</v>
      </c>
      <c r="E3199" s="16" t="s">
        <v>5708</v>
      </c>
      <c r="F3199" t="s">
        <v>5709</v>
      </c>
      <c r="G3199">
        <v>11330</v>
      </c>
      <c r="H3199" t="s">
        <v>1168</v>
      </c>
      <c r="J3199" t="s">
        <v>7368</v>
      </c>
      <c r="K3199" t="s">
        <v>826</v>
      </c>
      <c r="L3199">
        <v>3</v>
      </c>
      <c r="M3199" s="2">
        <v>507534.23</v>
      </c>
      <c r="N3199" s="2">
        <v>0</v>
      </c>
      <c r="O3199" s="2">
        <v>0</v>
      </c>
      <c r="P3199" s="2">
        <v>0</v>
      </c>
      <c r="Q3199" s="2">
        <v>507534.23</v>
      </c>
      <c r="R3199" s="2">
        <v>0</v>
      </c>
      <c r="S3199" t="s">
        <v>1820</v>
      </c>
      <c r="T3199" t="s">
        <v>6329</v>
      </c>
      <c r="U3199" t="s">
        <v>7758</v>
      </c>
      <c r="V3199" t="s">
        <v>7752</v>
      </c>
      <c r="W3199" t="s">
        <v>7752</v>
      </c>
      <c r="X3199" t="s">
        <v>7752</v>
      </c>
      <c r="Y3199" t="s">
        <v>7752</v>
      </c>
      <c r="Z3199">
        <v>0</v>
      </c>
      <c r="AA3199">
        <v>0</v>
      </c>
    </row>
    <row r="3200" spans="1:27">
      <c r="A3200" s="1" t="s">
        <v>4967</v>
      </c>
      <c r="B3200">
        <v>3200900</v>
      </c>
      <c r="C3200" t="s">
        <v>6849</v>
      </c>
      <c r="D3200" t="s">
        <v>6849</v>
      </c>
      <c r="E3200" s="16" t="s">
        <v>8689</v>
      </c>
      <c r="F3200" t="s">
        <v>4968</v>
      </c>
      <c r="G3200">
        <v>32130</v>
      </c>
      <c r="H3200" t="s">
        <v>3275</v>
      </c>
      <c r="J3200" t="s">
        <v>378</v>
      </c>
      <c r="K3200" t="s">
        <v>862</v>
      </c>
      <c r="L3200">
        <v>3</v>
      </c>
      <c r="M3200" s="2">
        <v>600000</v>
      </c>
      <c r="N3200" s="2">
        <v>600000</v>
      </c>
      <c r="O3200" s="2">
        <v>0</v>
      </c>
      <c r="P3200" s="2">
        <v>0</v>
      </c>
      <c r="Q3200" s="2">
        <v>0</v>
      </c>
      <c r="R3200" s="2">
        <v>0</v>
      </c>
      <c r="S3200" t="s">
        <v>863</v>
      </c>
      <c r="T3200" t="s">
        <v>871</v>
      </c>
      <c r="U3200" t="s">
        <v>7758</v>
      </c>
      <c r="V3200" t="s">
        <v>7752</v>
      </c>
      <c r="W3200" t="s">
        <v>7752</v>
      </c>
      <c r="X3200" t="s">
        <v>7752</v>
      </c>
      <c r="Y3200" t="s">
        <v>7752</v>
      </c>
      <c r="Z3200">
        <v>0</v>
      </c>
      <c r="AA3200">
        <v>0</v>
      </c>
    </row>
    <row r="3201" spans="1:27">
      <c r="A3201" s="1" t="s">
        <v>4979</v>
      </c>
      <c r="B3201">
        <v>3200900</v>
      </c>
      <c r="C3201" t="s">
        <v>6849</v>
      </c>
      <c r="D3201" t="s">
        <v>6849</v>
      </c>
      <c r="E3201" s="16" t="s">
        <v>4980</v>
      </c>
      <c r="F3201" t="s">
        <v>4981</v>
      </c>
      <c r="G3201">
        <v>11330</v>
      </c>
      <c r="H3201" t="s">
        <v>1168</v>
      </c>
      <c r="J3201" t="s">
        <v>8406</v>
      </c>
      <c r="K3201" t="s">
        <v>2423</v>
      </c>
      <c r="L3201">
        <v>4</v>
      </c>
      <c r="M3201" s="2">
        <v>800852</v>
      </c>
      <c r="N3201" s="2">
        <v>0</v>
      </c>
      <c r="O3201" s="2">
        <v>0</v>
      </c>
      <c r="P3201" s="2">
        <v>0</v>
      </c>
      <c r="Q3201" s="2">
        <v>800852</v>
      </c>
      <c r="R3201" s="2">
        <v>0</v>
      </c>
      <c r="S3201" t="s">
        <v>1820</v>
      </c>
      <c r="T3201" t="s">
        <v>6329</v>
      </c>
      <c r="U3201" t="s">
        <v>7758</v>
      </c>
      <c r="V3201" t="s">
        <v>7752</v>
      </c>
      <c r="W3201" t="s">
        <v>7752</v>
      </c>
      <c r="X3201" t="s">
        <v>7752</v>
      </c>
      <c r="Y3201" t="s">
        <v>7752</v>
      </c>
      <c r="Z3201">
        <v>0</v>
      </c>
      <c r="AA3201">
        <v>0</v>
      </c>
    </row>
    <row r="3202" spans="1:27">
      <c r="A3202" s="1" t="s">
        <v>5710</v>
      </c>
      <c r="B3202">
        <v>3200900</v>
      </c>
      <c r="C3202" t="s">
        <v>6849</v>
      </c>
      <c r="D3202" t="s">
        <v>6849</v>
      </c>
      <c r="E3202" s="16" t="s">
        <v>7161</v>
      </c>
      <c r="F3202" t="s">
        <v>4978</v>
      </c>
      <c r="G3202">
        <v>43020</v>
      </c>
      <c r="H3202" t="s">
        <v>3562</v>
      </c>
      <c r="J3202" t="s">
        <v>7369</v>
      </c>
      <c r="K3202" t="s">
        <v>6558</v>
      </c>
      <c r="L3202">
        <v>2</v>
      </c>
      <c r="M3202" s="2">
        <v>811370</v>
      </c>
      <c r="N3202" s="2">
        <v>811370</v>
      </c>
      <c r="O3202" s="2">
        <v>0</v>
      </c>
      <c r="P3202" s="2">
        <v>0</v>
      </c>
      <c r="Q3202" s="2">
        <v>0</v>
      </c>
      <c r="R3202" s="2">
        <v>0</v>
      </c>
      <c r="S3202" t="s">
        <v>1916</v>
      </c>
      <c r="T3202" t="s">
        <v>394</v>
      </c>
      <c r="U3202" t="s">
        <v>7758</v>
      </c>
      <c r="V3202" t="s">
        <v>7752</v>
      </c>
      <c r="W3202" t="s">
        <v>7752</v>
      </c>
      <c r="X3202" t="s">
        <v>7753</v>
      </c>
      <c r="Y3202" t="s">
        <v>7752</v>
      </c>
      <c r="Z3202">
        <v>0</v>
      </c>
      <c r="AA3202">
        <v>0</v>
      </c>
    </row>
    <row r="3203" spans="1:27">
      <c r="A3203" s="1" t="s">
        <v>4284</v>
      </c>
      <c r="B3203">
        <v>3200900</v>
      </c>
      <c r="C3203" t="s">
        <v>6849</v>
      </c>
      <c r="D3203" t="s">
        <v>6849</v>
      </c>
      <c r="E3203" s="16" t="s">
        <v>2049</v>
      </c>
      <c r="F3203" t="s">
        <v>2049</v>
      </c>
      <c r="G3203">
        <v>91010</v>
      </c>
      <c r="H3203" t="s">
        <v>870</v>
      </c>
      <c r="J3203" t="s">
        <v>378</v>
      </c>
      <c r="K3203" t="s">
        <v>862</v>
      </c>
      <c r="L3203">
        <v>3</v>
      </c>
      <c r="M3203" s="2">
        <v>847012.47660000005</v>
      </c>
      <c r="N3203" s="2">
        <v>0</v>
      </c>
      <c r="O3203" s="2">
        <v>0</v>
      </c>
      <c r="P3203" s="2">
        <v>0</v>
      </c>
      <c r="Q3203" s="2">
        <v>0</v>
      </c>
      <c r="R3203" s="2">
        <v>847012.47660000005</v>
      </c>
      <c r="S3203" t="s">
        <v>863</v>
      </c>
      <c r="T3203" t="s">
        <v>871</v>
      </c>
      <c r="U3203" t="s">
        <v>7758</v>
      </c>
      <c r="V3203" t="s">
        <v>7752</v>
      </c>
      <c r="W3203" t="s">
        <v>7752</v>
      </c>
      <c r="X3203" t="s">
        <v>7752</v>
      </c>
      <c r="Y3203" t="s">
        <v>7752</v>
      </c>
      <c r="Z3203">
        <v>0</v>
      </c>
      <c r="AA3203">
        <v>0</v>
      </c>
    </row>
    <row r="3204" spans="1:27">
      <c r="A3204" s="1" t="s">
        <v>4969</v>
      </c>
      <c r="B3204">
        <v>3200900</v>
      </c>
      <c r="C3204" t="s">
        <v>6849</v>
      </c>
      <c r="D3204" t="s">
        <v>6849</v>
      </c>
      <c r="E3204" s="16" t="s">
        <v>4970</v>
      </c>
      <c r="F3204" t="s">
        <v>4971</v>
      </c>
      <c r="G3204">
        <v>11120</v>
      </c>
      <c r="H3204" t="s">
        <v>2402</v>
      </c>
      <c r="J3204" t="s">
        <v>7368</v>
      </c>
      <c r="K3204" t="s">
        <v>2827</v>
      </c>
      <c r="L3204">
        <v>3</v>
      </c>
      <c r="M3204" s="2">
        <v>1183070.8799999999</v>
      </c>
      <c r="N3204" s="2">
        <v>0</v>
      </c>
      <c r="O3204" s="2">
        <v>0</v>
      </c>
      <c r="P3204" s="2">
        <v>0</v>
      </c>
      <c r="Q3204" s="2">
        <v>1183070.8799999999</v>
      </c>
      <c r="R3204" s="2">
        <v>0</v>
      </c>
      <c r="S3204" t="s">
        <v>1820</v>
      </c>
      <c r="T3204" t="s">
        <v>3955</v>
      </c>
      <c r="U3204" t="s">
        <v>7758</v>
      </c>
      <c r="V3204" t="s">
        <v>7752</v>
      </c>
      <c r="W3204" t="s">
        <v>7752</v>
      </c>
      <c r="X3204" t="s">
        <v>7752</v>
      </c>
      <c r="Y3204" t="s">
        <v>7752</v>
      </c>
      <c r="Z3204">
        <v>0</v>
      </c>
      <c r="AA3204">
        <v>0</v>
      </c>
    </row>
    <row r="3205" spans="1:27">
      <c r="A3205" s="1" t="s">
        <v>5323</v>
      </c>
      <c r="B3205">
        <v>3201000</v>
      </c>
      <c r="C3205" t="s">
        <v>4287</v>
      </c>
      <c r="D3205" t="s">
        <v>4287</v>
      </c>
      <c r="E3205" s="16" t="s">
        <v>5324</v>
      </c>
      <c r="F3205" t="s">
        <v>5325</v>
      </c>
      <c r="G3205">
        <v>99820</v>
      </c>
      <c r="H3205" t="s">
        <v>874</v>
      </c>
      <c r="J3205" t="s">
        <v>378</v>
      </c>
      <c r="K3205" t="s">
        <v>862</v>
      </c>
      <c r="L3205">
        <v>3</v>
      </c>
      <c r="M3205" s="2">
        <v>2383</v>
      </c>
      <c r="N3205" s="2">
        <v>2383</v>
      </c>
      <c r="O3205" s="2">
        <v>0</v>
      </c>
      <c r="P3205" s="2">
        <v>0</v>
      </c>
      <c r="Q3205" s="2">
        <v>0</v>
      </c>
      <c r="R3205" s="2">
        <v>0</v>
      </c>
      <c r="S3205" t="s">
        <v>863</v>
      </c>
      <c r="T3205" t="s">
        <v>5326</v>
      </c>
      <c r="U3205" t="s">
        <v>7758</v>
      </c>
      <c r="V3205" t="s">
        <v>7752</v>
      </c>
      <c r="W3205" t="s">
        <v>7752</v>
      </c>
      <c r="X3205" t="s">
        <v>7752</v>
      </c>
      <c r="Y3205" t="s">
        <v>7752</v>
      </c>
      <c r="Z3205">
        <v>0</v>
      </c>
      <c r="AA3205">
        <v>0</v>
      </c>
    </row>
    <row r="3206" spans="1:27">
      <c r="A3206" s="1" t="s">
        <v>4290</v>
      </c>
      <c r="B3206">
        <v>3201000</v>
      </c>
      <c r="C3206" t="s">
        <v>4287</v>
      </c>
      <c r="D3206" t="s">
        <v>4287</v>
      </c>
      <c r="E3206" s="16" t="s">
        <v>4291</v>
      </c>
      <c r="F3206" t="s">
        <v>4292</v>
      </c>
      <c r="G3206">
        <v>99820</v>
      </c>
      <c r="H3206" t="s">
        <v>874</v>
      </c>
      <c r="J3206" t="s">
        <v>378</v>
      </c>
      <c r="K3206" t="s">
        <v>862</v>
      </c>
      <c r="L3206">
        <v>3</v>
      </c>
      <c r="M3206" s="2">
        <v>2656</v>
      </c>
      <c r="N3206" s="2">
        <v>2656</v>
      </c>
      <c r="O3206" s="2">
        <v>0</v>
      </c>
      <c r="P3206" s="2">
        <v>0</v>
      </c>
      <c r="Q3206" s="2">
        <v>0</v>
      </c>
      <c r="R3206" s="2">
        <v>0</v>
      </c>
      <c r="S3206" t="s">
        <v>863</v>
      </c>
      <c r="T3206" t="s">
        <v>4289</v>
      </c>
      <c r="U3206" t="s">
        <v>7758</v>
      </c>
      <c r="V3206" t="s">
        <v>7752</v>
      </c>
      <c r="W3206" t="s">
        <v>7752</v>
      </c>
      <c r="X3206" t="s">
        <v>7752</v>
      </c>
      <c r="Y3206" t="s">
        <v>7752</v>
      </c>
      <c r="Z3206">
        <v>0</v>
      </c>
      <c r="AA3206">
        <v>0</v>
      </c>
    </row>
    <row r="3207" spans="1:27">
      <c r="A3207" s="1" t="s">
        <v>6049</v>
      </c>
      <c r="B3207">
        <v>3201000</v>
      </c>
      <c r="C3207" t="s">
        <v>4287</v>
      </c>
      <c r="D3207" t="s">
        <v>4287</v>
      </c>
      <c r="E3207" s="16" t="s">
        <v>328</v>
      </c>
      <c r="F3207" t="s">
        <v>6050</v>
      </c>
      <c r="G3207">
        <v>99820</v>
      </c>
      <c r="H3207" t="s">
        <v>874</v>
      </c>
      <c r="J3207" t="s">
        <v>7365</v>
      </c>
      <c r="K3207" t="s">
        <v>3201</v>
      </c>
      <c r="L3207">
        <v>1</v>
      </c>
      <c r="M3207" s="2">
        <v>3822</v>
      </c>
      <c r="N3207" s="2">
        <v>3822</v>
      </c>
      <c r="O3207" s="2">
        <v>0</v>
      </c>
      <c r="P3207" s="2">
        <v>0</v>
      </c>
      <c r="Q3207" s="2">
        <v>0</v>
      </c>
      <c r="R3207" s="2">
        <v>0</v>
      </c>
      <c r="S3207" t="s">
        <v>863</v>
      </c>
      <c r="T3207" t="s">
        <v>6051</v>
      </c>
      <c r="U3207" t="s">
        <v>7758</v>
      </c>
      <c r="V3207" t="s">
        <v>7752</v>
      </c>
      <c r="W3207" t="s">
        <v>7752</v>
      </c>
      <c r="X3207" t="s">
        <v>7752</v>
      </c>
      <c r="Y3207" t="s">
        <v>7752</v>
      </c>
      <c r="Z3207">
        <v>0</v>
      </c>
      <c r="AA3207">
        <v>0</v>
      </c>
    </row>
    <row r="3208" spans="1:27">
      <c r="A3208" s="1" t="s">
        <v>2483</v>
      </c>
      <c r="B3208">
        <v>3201000</v>
      </c>
      <c r="C3208" t="s">
        <v>4287</v>
      </c>
      <c r="D3208" t="s">
        <v>9026</v>
      </c>
      <c r="E3208" s="16" t="s">
        <v>2484</v>
      </c>
      <c r="F3208" t="s">
        <v>9248</v>
      </c>
      <c r="G3208">
        <v>16110</v>
      </c>
      <c r="H3208" t="s">
        <v>693</v>
      </c>
      <c r="J3208" t="s">
        <v>8406</v>
      </c>
      <c r="K3208" t="s">
        <v>2423</v>
      </c>
      <c r="L3208">
        <v>4</v>
      </c>
      <c r="M3208" s="2">
        <v>4000</v>
      </c>
      <c r="N3208" s="2">
        <v>0</v>
      </c>
      <c r="O3208" s="2">
        <v>0</v>
      </c>
      <c r="P3208" s="2">
        <v>0</v>
      </c>
      <c r="Q3208" s="2">
        <v>4000</v>
      </c>
      <c r="R3208" s="2">
        <v>0</v>
      </c>
      <c r="S3208" t="s">
        <v>1820</v>
      </c>
      <c r="T3208" t="s">
        <v>871</v>
      </c>
      <c r="U3208" t="s">
        <v>7758</v>
      </c>
      <c r="V3208" t="s">
        <v>7752</v>
      </c>
      <c r="W3208" t="s">
        <v>7752</v>
      </c>
      <c r="X3208" t="s">
        <v>7752</v>
      </c>
      <c r="Y3208" t="s">
        <v>7751</v>
      </c>
      <c r="Z3208">
        <v>0</v>
      </c>
      <c r="AA3208">
        <v>0</v>
      </c>
    </row>
    <row r="3209" spans="1:27">
      <c r="A3209" s="1" t="s">
        <v>7338</v>
      </c>
      <c r="B3209">
        <v>3201000</v>
      </c>
      <c r="C3209" t="s">
        <v>4287</v>
      </c>
      <c r="D3209" t="s">
        <v>4287</v>
      </c>
      <c r="E3209" s="16" t="s">
        <v>7339</v>
      </c>
      <c r="F3209" t="s">
        <v>7340</v>
      </c>
      <c r="G3209">
        <v>99820</v>
      </c>
      <c r="H3209" t="s">
        <v>874</v>
      </c>
      <c r="J3209" t="s">
        <v>378</v>
      </c>
      <c r="K3209" t="s">
        <v>862</v>
      </c>
      <c r="L3209">
        <v>3</v>
      </c>
      <c r="M3209" s="2">
        <v>10000</v>
      </c>
      <c r="N3209" s="2">
        <v>10000</v>
      </c>
      <c r="O3209" s="2">
        <v>0</v>
      </c>
      <c r="P3209" s="2">
        <v>0</v>
      </c>
      <c r="Q3209" s="2">
        <v>0</v>
      </c>
      <c r="R3209" s="2">
        <v>0</v>
      </c>
      <c r="S3209" t="s">
        <v>863</v>
      </c>
      <c r="T3209" t="s">
        <v>516</v>
      </c>
      <c r="U3209" t="s">
        <v>7758</v>
      </c>
      <c r="V3209" t="s">
        <v>7752</v>
      </c>
      <c r="W3209" t="s">
        <v>7752</v>
      </c>
      <c r="X3209" t="s">
        <v>7752</v>
      </c>
      <c r="Y3209" t="s">
        <v>7752</v>
      </c>
      <c r="Z3209">
        <v>0</v>
      </c>
      <c r="AA3209">
        <v>0</v>
      </c>
    </row>
    <row r="3210" spans="1:27">
      <c r="A3210" s="1" t="s">
        <v>7211</v>
      </c>
      <c r="B3210">
        <v>3201000</v>
      </c>
      <c r="C3210" t="s">
        <v>4287</v>
      </c>
      <c r="D3210" t="s">
        <v>4287</v>
      </c>
      <c r="E3210" s="16" t="s">
        <v>7212</v>
      </c>
      <c r="F3210" t="s">
        <v>7213</v>
      </c>
      <c r="G3210">
        <v>12191</v>
      </c>
      <c r="H3210" t="s">
        <v>2540</v>
      </c>
      <c r="J3210" t="s">
        <v>8406</v>
      </c>
      <c r="K3210" t="s">
        <v>527</v>
      </c>
      <c r="L3210">
        <v>2</v>
      </c>
      <c r="M3210" s="2">
        <v>10500</v>
      </c>
      <c r="N3210" s="2">
        <v>10500</v>
      </c>
      <c r="O3210" s="2">
        <v>0</v>
      </c>
      <c r="P3210" s="2">
        <v>0</v>
      </c>
      <c r="Q3210" s="2">
        <v>0</v>
      </c>
      <c r="R3210" s="2">
        <v>0</v>
      </c>
      <c r="S3210" t="s">
        <v>863</v>
      </c>
      <c r="T3210" t="s">
        <v>7210</v>
      </c>
      <c r="U3210" t="s">
        <v>7758</v>
      </c>
      <c r="V3210" t="s">
        <v>7751</v>
      </c>
      <c r="W3210" t="s">
        <v>7753</v>
      </c>
      <c r="X3210" t="s">
        <v>7752</v>
      </c>
      <c r="Y3210" t="s">
        <v>7752</v>
      </c>
      <c r="Z3210">
        <v>0</v>
      </c>
      <c r="AA3210">
        <v>0</v>
      </c>
    </row>
    <row r="3211" spans="1:27">
      <c r="A3211" s="1" t="s">
        <v>4296</v>
      </c>
      <c r="B3211">
        <v>3201000</v>
      </c>
      <c r="C3211" t="s">
        <v>4287</v>
      </c>
      <c r="D3211" t="s">
        <v>4287</v>
      </c>
      <c r="E3211" s="16" t="s">
        <v>4297</v>
      </c>
      <c r="F3211" t="s">
        <v>6476</v>
      </c>
      <c r="G3211">
        <v>12191</v>
      </c>
      <c r="H3211" t="s">
        <v>2540</v>
      </c>
      <c r="J3211" t="s">
        <v>7365</v>
      </c>
      <c r="K3211" t="s">
        <v>2198</v>
      </c>
      <c r="L3211">
        <v>1</v>
      </c>
      <c r="M3211" s="2">
        <v>11000</v>
      </c>
      <c r="N3211" s="2">
        <v>11000</v>
      </c>
      <c r="O3211" s="2">
        <v>0</v>
      </c>
      <c r="P3211" s="2">
        <v>0</v>
      </c>
      <c r="Q3211" s="2">
        <v>0</v>
      </c>
      <c r="R3211" s="2">
        <v>0</v>
      </c>
      <c r="S3211" t="s">
        <v>863</v>
      </c>
      <c r="T3211" t="s">
        <v>6477</v>
      </c>
      <c r="U3211" t="s">
        <v>7758</v>
      </c>
      <c r="V3211" t="s">
        <v>7752</v>
      </c>
      <c r="W3211" t="s">
        <v>7752</v>
      </c>
      <c r="X3211" t="s">
        <v>7752</v>
      </c>
      <c r="Y3211" t="s">
        <v>7752</v>
      </c>
      <c r="Z3211">
        <v>0</v>
      </c>
      <c r="AA3211">
        <v>0</v>
      </c>
    </row>
    <row r="3212" spans="1:27">
      <c r="A3212" s="1" t="s">
        <v>7923</v>
      </c>
      <c r="B3212">
        <v>3201000</v>
      </c>
      <c r="C3212" t="s">
        <v>4287</v>
      </c>
      <c r="D3212" t="s">
        <v>4287</v>
      </c>
      <c r="E3212" s="16" t="s">
        <v>7924</v>
      </c>
      <c r="F3212" t="s">
        <v>7262</v>
      </c>
      <c r="G3212">
        <v>11330</v>
      </c>
      <c r="H3212" t="s">
        <v>1168</v>
      </c>
      <c r="J3212" t="s">
        <v>8406</v>
      </c>
      <c r="K3212" t="s">
        <v>1983</v>
      </c>
      <c r="L3212">
        <v>3</v>
      </c>
      <c r="M3212" s="2">
        <v>12395</v>
      </c>
      <c r="N3212" s="2">
        <v>0</v>
      </c>
      <c r="O3212" s="2">
        <v>0</v>
      </c>
      <c r="P3212" s="2">
        <v>0</v>
      </c>
      <c r="Q3212" s="2">
        <v>12395</v>
      </c>
      <c r="R3212" s="2">
        <v>0</v>
      </c>
      <c r="S3212" t="s">
        <v>1820</v>
      </c>
      <c r="T3212" t="s">
        <v>7263</v>
      </c>
      <c r="U3212" t="s">
        <v>7758</v>
      </c>
      <c r="V3212" t="s">
        <v>7753</v>
      </c>
      <c r="W3212" t="s">
        <v>7751</v>
      </c>
      <c r="X3212" t="s">
        <v>7752</v>
      </c>
      <c r="Y3212" t="s">
        <v>7752</v>
      </c>
      <c r="Z3212">
        <v>0</v>
      </c>
      <c r="AA3212">
        <v>0</v>
      </c>
    </row>
    <row r="3213" spans="1:27">
      <c r="A3213" s="1" t="s">
        <v>5333</v>
      </c>
      <c r="B3213">
        <v>3201000</v>
      </c>
      <c r="C3213" t="s">
        <v>4287</v>
      </c>
      <c r="D3213" t="s">
        <v>4287</v>
      </c>
      <c r="E3213" s="16" t="s">
        <v>5334</v>
      </c>
      <c r="F3213" t="s">
        <v>5335</v>
      </c>
      <c r="G3213">
        <v>99820</v>
      </c>
      <c r="H3213" t="s">
        <v>874</v>
      </c>
      <c r="J3213" t="s">
        <v>378</v>
      </c>
      <c r="K3213" t="s">
        <v>862</v>
      </c>
      <c r="L3213">
        <v>3</v>
      </c>
      <c r="M3213" s="2">
        <v>15000</v>
      </c>
      <c r="N3213" s="2">
        <v>15000</v>
      </c>
      <c r="O3213" s="2">
        <v>0</v>
      </c>
      <c r="P3213" s="2">
        <v>0</v>
      </c>
      <c r="Q3213" s="2">
        <v>0</v>
      </c>
      <c r="R3213" s="2">
        <v>0</v>
      </c>
      <c r="S3213" t="s">
        <v>863</v>
      </c>
      <c r="T3213" t="s">
        <v>4488</v>
      </c>
      <c r="U3213" t="s">
        <v>7758</v>
      </c>
      <c r="V3213" t="s">
        <v>7752</v>
      </c>
      <c r="W3213" t="s">
        <v>7752</v>
      </c>
      <c r="X3213" t="s">
        <v>7752</v>
      </c>
      <c r="Y3213" t="s">
        <v>7752</v>
      </c>
      <c r="Z3213">
        <v>0</v>
      </c>
      <c r="AA3213">
        <v>0</v>
      </c>
    </row>
    <row r="3214" spans="1:27">
      <c r="A3214" s="1" t="s">
        <v>7920</v>
      </c>
      <c r="B3214">
        <v>3201000</v>
      </c>
      <c r="C3214" t="s">
        <v>4287</v>
      </c>
      <c r="D3214" t="s">
        <v>4287</v>
      </c>
      <c r="E3214" s="16" t="s">
        <v>44</v>
      </c>
      <c r="F3214" t="s">
        <v>7921</v>
      </c>
      <c r="G3214">
        <v>42010</v>
      </c>
      <c r="H3214" t="s">
        <v>697</v>
      </c>
      <c r="J3214" t="s">
        <v>8406</v>
      </c>
      <c r="K3214" t="s">
        <v>527</v>
      </c>
      <c r="L3214">
        <v>2</v>
      </c>
      <c r="M3214" s="2">
        <v>15300</v>
      </c>
      <c r="N3214" s="2">
        <v>15300</v>
      </c>
      <c r="O3214" s="2">
        <v>0</v>
      </c>
      <c r="P3214" s="2">
        <v>0</v>
      </c>
      <c r="Q3214" s="2">
        <v>0</v>
      </c>
      <c r="R3214" s="2">
        <v>0</v>
      </c>
      <c r="S3214" t="s">
        <v>863</v>
      </c>
      <c r="T3214" t="s">
        <v>7922</v>
      </c>
      <c r="U3214" t="s">
        <v>7758</v>
      </c>
      <c r="V3214" t="s">
        <v>7753</v>
      </c>
      <c r="W3214" t="s">
        <v>7751</v>
      </c>
      <c r="X3214" t="s">
        <v>7752</v>
      </c>
      <c r="Y3214" t="s">
        <v>7752</v>
      </c>
      <c r="Z3214">
        <v>0</v>
      </c>
      <c r="AA3214">
        <v>0</v>
      </c>
    </row>
    <row r="3215" spans="1:27">
      <c r="A3215" s="1" t="s">
        <v>6076</v>
      </c>
      <c r="B3215">
        <v>3201000</v>
      </c>
      <c r="C3215" t="s">
        <v>4287</v>
      </c>
      <c r="D3215" t="s">
        <v>4287</v>
      </c>
      <c r="E3215" s="16" t="s">
        <v>6077</v>
      </c>
      <c r="F3215" t="s">
        <v>5322</v>
      </c>
      <c r="G3215">
        <v>16310</v>
      </c>
      <c r="H3215" t="s">
        <v>1818</v>
      </c>
      <c r="J3215" t="s">
        <v>8406</v>
      </c>
      <c r="K3215" t="s">
        <v>527</v>
      </c>
      <c r="L3215">
        <v>2</v>
      </c>
      <c r="M3215" s="2">
        <v>16668</v>
      </c>
      <c r="N3215" s="2">
        <v>16668</v>
      </c>
      <c r="O3215" s="2">
        <v>0</v>
      </c>
      <c r="P3215" s="2">
        <v>0</v>
      </c>
      <c r="Q3215" s="2">
        <v>0</v>
      </c>
      <c r="R3215" s="2">
        <v>0</v>
      </c>
      <c r="S3215" t="s">
        <v>863</v>
      </c>
      <c r="T3215" t="s">
        <v>398</v>
      </c>
      <c r="U3215" t="s">
        <v>7758</v>
      </c>
      <c r="V3215" t="s">
        <v>7753</v>
      </c>
      <c r="W3215" t="s">
        <v>7752</v>
      </c>
      <c r="X3215" t="s">
        <v>7752</v>
      </c>
      <c r="Y3215" t="s">
        <v>7752</v>
      </c>
      <c r="Z3215">
        <v>0</v>
      </c>
      <c r="AA3215">
        <v>0</v>
      </c>
    </row>
    <row r="3216" spans="1:27">
      <c r="A3216" s="1" t="s">
        <v>6054</v>
      </c>
      <c r="B3216">
        <v>3201000</v>
      </c>
      <c r="C3216" t="s">
        <v>4287</v>
      </c>
      <c r="D3216" t="s">
        <v>4287</v>
      </c>
      <c r="E3216" s="16" t="s">
        <v>6055</v>
      </c>
      <c r="F3216" t="s">
        <v>6056</v>
      </c>
      <c r="G3216">
        <v>12240</v>
      </c>
      <c r="H3216" t="s">
        <v>2544</v>
      </c>
      <c r="J3216" t="s">
        <v>8406</v>
      </c>
      <c r="K3216" t="s">
        <v>3567</v>
      </c>
      <c r="L3216">
        <v>3</v>
      </c>
      <c r="M3216" s="2">
        <v>18600</v>
      </c>
      <c r="N3216" s="2">
        <v>18600</v>
      </c>
      <c r="O3216" s="2">
        <v>0</v>
      </c>
      <c r="P3216" s="2">
        <v>0</v>
      </c>
      <c r="Q3216" s="2">
        <v>0</v>
      </c>
      <c r="R3216" s="2">
        <v>0</v>
      </c>
      <c r="S3216" t="s">
        <v>863</v>
      </c>
      <c r="T3216" t="s">
        <v>6051</v>
      </c>
      <c r="U3216" t="s">
        <v>7758</v>
      </c>
      <c r="V3216" t="s">
        <v>7751</v>
      </c>
      <c r="W3216" t="s">
        <v>7753</v>
      </c>
      <c r="X3216" t="s">
        <v>7752</v>
      </c>
      <c r="Y3216" t="s">
        <v>7752</v>
      </c>
      <c r="Z3216">
        <v>0</v>
      </c>
      <c r="AA3216">
        <v>0</v>
      </c>
    </row>
    <row r="3217" spans="1:27">
      <c r="A3217" s="1" t="s">
        <v>6478</v>
      </c>
      <c r="B3217">
        <v>3201000</v>
      </c>
      <c r="C3217" t="s">
        <v>4287</v>
      </c>
      <c r="D3217" t="s">
        <v>4287</v>
      </c>
      <c r="E3217" s="16" t="s">
        <v>6479</v>
      </c>
      <c r="F3217" t="s">
        <v>9405</v>
      </c>
      <c r="G3217">
        <v>13040</v>
      </c>
      <c r="H3217" t="s">
        <v>1270</v>
      </c>
      <c r="J3217" t="s">
        <v>7365</v>
      </c>
      <c r="K3217" t="s">
        <v>2198</v>
      </c>
      <c r="L3217">
        <v>1</v>
      </c>
      <c r="M3217" s="2">
        <v>19755</v>
      </c>
      <c r="N3217" s="2">
        <v>19755</v>
      </c>
      <c r="O3217" s="2">
        <v>0</v>
      </c>
      <c r="P3217" s="2">
        <v>0</v>
      </c>
      <c r="Q3217" s="2">
        <v>0</v>
      </c>
      <c r="R3217" s="2">
        <v>0</v>
      </c>
      <c r="S3217" t="s">
        <v>863</v>
      </c>
      <c r="T3217" t="s">
        <v>6477</v>
      </c>
      <c r="U3217" t="s">
        <v>7758</v>
      </c>
      <c r="V3217" t="s">
        <v>7751</v>
      </c>
      <c r="W3217" t="s">
        <v>7753</v>
      </c>
      <c r="X3217" t="s">
        <v>7752</v>
      </c>
      <c r="Y3217" t="s">
        <v>7752</v>
      </c>
      <c r="Z3217">
        <v>0</v>
      </c>
      <c r="AA3217">
        <v>0</v>
      </c>
    </row>
    <row r="3218" spans="1:27">
      <c r="A3218" s="1" t="s">
        <v>7243</v>
      </c>
      <c r="B3218">
        <v>3201000</v>
      </c>
      <c r="C3218" t="s">
        <v>4287</v>
      </c>
      <c r="D3218" t="s">
        <v>4287</v>
      </c>
      <c r="E3218" s="16" t="s">
        <v>7244</v>
      </c>
      <c r="F3218" t="s">
        <v>7896</v>
      </c>
      <c r="G3218">
        <v>99820</v>
      </c>
      <c r="H3218" t="s">
        <v>874</v>
      </c>
      <c r="J3218" t="s">
        <v>378</v>
      </c>
      <c r="K3218" t="s">
        <v>862</v>
      </c>
      <c r="L3218">
        <v>3</v>
      </c>
      <c r="M3218" s="2">
        <v>20714</v>
      </c>
      <c r="N3218" s="2">
        <v>20714</v>
      </c>
      <c r="O3218" s="2">
        <v>0</v>
      </c>
      <c r="P3218" s="2">
        <v>0</v>
      </c>
      <c r="Q3218" s="2">
        <v>0</v>
      </c>
      <c r="R3218" s="2">
        <v>0</v>
      </c>
      <c r="S3218" t="s">
        <v>863</v>
      </c>
      <c r="T3218" t="s">
        <v>7242</v>
      </c>
      <c r="U3218" t="s">
        <v>7758</v>
      </c>
      <c r="V3218" t="s">
        <v>7752</v>
      </c>
      <c r="W3218" t="s">
        <v>7752</v>
      </c>
      <c r="X3218" t="s">
        <v>7752</v>
      </c>
      <c r="Y3218" t="s">
        <v>7752</v>
      </c>
      <c r="Z3218">
        <v>0</v>
      </c>
      <c r="AA3218">
        <v>0</v>
      </c>
    </row>
    <row r="3219" spans="1:27">
      <c r="A3219" s="1" t="s">
        <v>7917</v>
      </c>
      <c r="B3219">
        <v>3201000</v>
      </c>
      <c r="C3219" t="s">
        <v>4287</v>
      </c>
      <c r="D3219" t="s">
        <v>4287</v>
      </c>
      <c r="E3219" s="16" t="s">
        <v>7918</v>
      </c>
      <c r="F3219" t="s">
        <v>9281</v>
      </c>
      <c r="G3219">
        <v>99820</v>
      </c>
      <c r="H3219" t="s">
        <v>874</v>
      </c>
      <c r="J3219" t="s">
        <v>378</v>
      </c>
      <c r="K3219" t="s">
        <v>862</v>
      </c>
      <c r="L3219">
        <v>3</v>
      </c>
      <c r="M3219" s="2">
        <v>21000</v>
      </c>
      <c r="N3219" s="2">
        <v>21000</v>
      </c>
      <c r="O3219" s="2">
        <v>0</v>
      </c>
      <c r="P3219" s="2">
        <v>0</v>
      </c>
      <c r="Q3219" s="2">
        <v>0</v>
      </c>
      <c r="R3219" s="2">
        <v>0</v>
      </c>
      <c r="S3219" t="s">
        <v>863</v>
      </c>
      <c r="T3219" t="s">
        <v>7919</v>
      </c>
      <c r="U3219" t="s">
        <v>7758</v>
      </c>
      <c r="V3219" t="s">
        <v>7752</v>
      </c>
      <c r="W3219" t="s">
        <v>7752</v>
      </c>
      <c r="X3219" t="s">
        <v>7752</v>
      </c>
      <c r="Y3219" t="s">
        <v>7752</v>
      </c>
      <c r="Z3219">
        <v>0</v>
      </c>
      <c r="AA3219">
        <v>0</v>
      </c>
    </row>
    <row r="3220" spans="1:27">
      <c r="A3220" s="1" t="s">
        <v>5995</v>
      </c>
      <c r="B3220">
        <v>3201000</v>
      </c>
      <c r="C3220" t="s">
        <v>4287</v>
      </c>
      <c r="D3220" t="s">
        <v>4287</v>
      </c>
      <c r="E3220" s="16" t="s">
        <v>5996</v>
      </c>
      <c r="F3220" t="s">
        <v>6764</v>
      </c>
      <c r="G3220">
        <v>99820</v>
      </c>
      <c r="H3220" t="s">
        <v>874</v>
      </c>
      <c r="J3220" t="s">
        <v>378</v>
      </c>
      <c r="K3220" t="s">
        <v>862</v>
      </c>
      <c r="L3220">
        <v>3</v>
      </c>
      <c r="M3220" s="2">
        <v>21337.4</v>
      </c>
      <c r="N3220" s="2">
        <v>21337.4</v>
      </c>
      <c r="O3220" s="2">
        <v>0</v>
      </c>
      <c r="P3220" s="2">
        <v>0</v>
      </c>
      <c r="Q3220" s="2">
        <v>0</v>
      </c>
      <c r="R3220" s="2">
        <v>0</v>
      </c>
      <c r="S3220" t="s">
        <v>863</v>
      </c>
      <c r="T3220" t="s">
        <v>1878</v>
      </c>
      <c r="U3220" t="s">
        <v>7758</v>
      </c>
      <c r="V3220" t="s">
        <v>7752</v>
      </c>
      <c r="W3220" t="s">
        <v>7752</v>
      </c>
      <c r="X3220" t="s">
        <v>7752</v>
      </c>
      <c r="Y3220" t="s">
        <v>7752</v>
      </c>
      <c r="Z3220">
        <v>0</v>
      </c>
      <c r="AA3220">
        <v>0</v>
      </c>
    </row>
    <row r="3221" spans="1:27">
      <c r="A3221" s="1" t="s">
        <v>7897</v>
      </c>
      <c r="B3221">
        <v>3201000</v>
      </c>
      <c r="C3221" t="s">
        <v>4287</v>
      </c>
      <c r="D3221" t="s">
        <v>4287</v>
      </c>
      <c r="E3221" s="16" t="s">
        <v>6508</v>
      </c>
      <c r="F3221" t="s">
        <v>6509</v>
      </c>
      <c r="G3221">
        <v>15050</v>
      </c>
      <c r="H3221" t="s">
        <v>233</v>
      </c>
      <c r="J3221" t="s">
        <v>7368</v>
      </c>
      <c r="K3221" t="s">
        <v>2827</v>
      </c>
      <c r="L3221">
        <v>3</v>
      </c>
      <c r="M3221" s="2">
        <v>25800</v>
      </c>
      <c r="N3221" s="2">
        <v>0</v>
      </c>
      <c r="O3221" s="2">
        <v>0</v>
      </c>
      <c r="P3221" s="2">
        <v>0</v>
      </c>
      <c r="Q3221" s="2">
        <v>25800</v>
      </c>
      <c r="R3221" s="2">
        <v>0</v>
      </c>
      <c r="S3221" t="s">
        <v>1820</v>
      </c>
      <c r="T3221" t="s">
        <v>6510</v>
      </c>
      <c r="U3221" t="s">
        <v>7758</v>
      </c>
      <c r="V3221" t="s">
        <v>7752</v>
      </c>
      <c r="W3221" t="s">
        <v>7753</v>
      </c>
      <c r="X3221" t="s">
        <v>7752</v>
      </c>
      <c r="Y3221" t="s">
        <v>7751</v>
      </c>
      <c r="Z3221">
        <v>0</v>
      </c>
      <c r="AA3221">
        <v>0</v>
      </c>
    </row>
    <row r="3222" spans="1:27">
      <c r="A3222" s="1" t="s">
        <v>6480</v>
      </c>
      <c r="B3222">
        <v>3201000</v>
      </c>
      <c r="C3222" t="s">
        <v>4287</v>
      </c>
      <c r="D3222" t="s">
        <v>4287</v>
      </c>
      <c r="E3222" s="16" t="s">
        <v>7208</v>
      </c>
      <c r="F3222" t="s">
        <v>7209</v>
      </c>
      <c r="G3222">
        <v>32130</v>
      </c>
      <c r="H3222" t="s">
        <v>3275</v>
      </c>
      <c r="J3222" t="s">
        <v>8406</v>
      </c>
      <c r="K3222" t="s">
        <v>527</v>
      </c>
      <c r="L3222">
        <v>2</v>
      </c>
      <c r="M3222" s="2">
        <v>27455</v>
      </c>
      <c r="N3222" s="2">
        <v>27455</v>
      </c>
      <c r="O3222" s="2">
        <v>0</v>
      </c>
      <c r="P3222" s="2">
        <v>0</v>
      </c>
      <c r="Q3222" s="2">
        <v>0</v>
      </c>
      <c r="R3222" s="2">
        <v>0</v>
      </c>
      <c r="S3222" t="s">
        <v>863</v>
      </c>
      <c r="T3222" t="s">
        <v>7210</v>
      </c>
      <c r="U3222" t="s">
        <v>7758</v>
      </c>
      <c r="V3222" t="s">
        <v>7752</v>
      </c>
      <c r="W3222" t="s">
        <v>7752</v>
      </c>
      <c r="X3222" t="s">
        <v>7752</v>
      </c>
      <c r="Y3222" t="s">
        <v>7752</v>
      </c>
      <c r="Z3222">
        <v>0</v>
      </c>
      <c r="AA3222">
        <v>0</v>
      </c>
    </row>
    <row r="3223" spans="1:27">
      <c r="A3223" s="1" t="s">
        <v>6518</v>
      </c>
      <c r="B3223">
        <v>3201000</v>
      </c>
      <c r="C3223" t="s">
        <v>4287</v>
      </c>
      <c r="D3223" t="s">
        <v>4287</v>
      </c>
      <c r="E3223" s="16" t="s">
        <v>6519</v>
      </c>
      <c r="F3223" t="s">
        <v>6520</v>
      </c>
      <c r="G3223">
        <v>72010</v>
      </c>
      <c r="H3223" t="s">
        <v>1219</v>
      </c>
      <c r="J3223" t="s">
        <v>376</v>
      </c>
      <c r="K3223" t="s">
        <v>2335</v>
      </c>
      <c r="L3223">
        <v>3</v>
      </c>
      <c r="M3223" s="2">
        <v>40000</v>
      </c>
      <c r="N3223" s="2">
        <v>40000</v>
      </c>
      <c r="O3223" s="2">
        <v>0</v>
      </c>
      <c r="P3223" s="2">
        <v>0</v>
      </c>
      <c r="Q3223" s="2">
        <v>0</v>
      </c>
      <c r="R3223" s="2">
        <v>0</v>
      </c>
      <c r="S3223" t="s">
        <v>863</v>
      </c>
      <c r="T3223" t="s">
        <v>6514</v>
      </c>
      <c r="U3223" t="s">
        <v>7758</v>
      </c>
      <c r="V3223" t="s">
        <v>7751</v>
      </c>
      <c r="W3223" t="s">
        <v>7752</v>
      </c>
      <c r="X3223" t="s">
        <v>7752</v>
      </c>
      <c r="Y3223" t="s">
        <v>7752</v>
      </c>
      <c r="Z3223">
        <v>0</v>
      </c>
      <c r="AA3223">
        <v>0</v>
      </c>
    </row>
    <row r="3224" spans="1:27">
      <c r="A3224" s="1" t="s">
        <v>6060</v>
      </c>
      <c r="B3224">
        <v>3201000</v>
      </c>
      <c r="C3224" t="s">
        <v>4287</v>
      </c>
      <c r="D3224" t="s">
        <v>4287</v>
      </c>
      <c r="E3224" s="16" t="s">
        <v>6061</v>
      </c>
      <c r="F3224" t="s">
        <v>6061</v>
      </c>
      <c r="G3224">
        <v>72010</v>
      </c>
      <c r="H3224" t="s">
        <v>1219</v>
      </c>
      <c r="J3224" t="s">
        <v>376</v>
      </c>
      <c r="K3224" t="s">
        <v>2335</v>
      </c>
      <c r="L3224">
        <v>3</v>
      </c>
      <c r="M3224" s="2">
        <v>40000</v>
      </c>
      <c r="N3224" s="2">
        <v>40000</v>
      </c>
      <c r="O3224" s="2">
        <v>0</v>
      </c>
      <c r="P3224" s="2">
        <v>0</v>
      </c>
      <c r="Q3224" s="2">
        <v>0</v>
      </c>
      <c r="R3224" s="2">
        <v>0</v>
      </c>
      <c r="S3224" t="s">
        <v>863</v>
      </c>
      <c r="T3224" t="s">
        <v>782</v>
      </c>
      <c r="U3224" t="s">
        <v>7758</v>
      </c>
      <c r="V3224" t="s">
        <v>7751</v>
      </c>
      <c r="W3224" t="s">
        <v>7752</v>
      </c>
      <c r="X3224" t="s">
        <v>7752</v>
      </c>
      <c r="Y3224" t="s">
        <v>7752</v>
      </c>
      <c r="Z3224">
        <v>0</v>
      </c>
      <c r="AA3224">
        <v>0</v>
      </c>
    </row>
    <row r="3225" spans="1:27">
      <c r="A3225" s="1" t="s">
        <v>4285</v>
      </c>
      <c r="B3225">
        <v>3201000</v>
      </c>
      <c r="C3225" t="s">
        <v>4287</v>
      </c>
      <c r="D3225" t="s">
        <v>4287</v>
      </c>
      <c r="E3225" s="16" t="s">
        <v>4286</v>
      </c>
      <c r="F3225" t="s">
        <v>4288</v>
      </c>
      <c r="G3225">
        <v>42010</v>
      </c>
      <c r="H3225" t="s">
        <v>697</v>
      </c>
      <c r="J3225" t="s">
        <v>8406</v>
      </c>
      <c r="K3225" t="s">
        <v>527</v>
      </c>
      <c r="L3225">
        <v>2</v>
      </c>
      <c r="M3225" s="2">
        <v>40000</v>
      </c>
      <c r="N3225" s="2">
        <v>40000</v>
      </c>
      <c r="O3225" s="2">
        <v>0</v>
      </c>
      <c r="P3225" s="2">
        <v>0</v>
      </c>
      <c r="Q3225" s="2">
        <v>0</v>
      </c>
      <c r="R3225" s="2">
        <v>0</v>
      </c>
      <c r="S3225" t="s">
        <v>863</v>
      </c>
      <c r="T3225" t="s">
        <v>4289</v>
      </c>
      <c r="U3225" t="s">
        <v>7758</v>
      </c>
      <c r="V3225" t="s">
        <v>7752</v>
      </c>
      <c r="W3225" t="s">
        <v>7751</v>
      </c>
      <c r="X3225" t="s">
        <v>7752</v>
      </c>
      <c r="Y3225" t="s">
        <v>7753</v>
      </c>
      <c r="Z3225">
        <v>0</v>
      </c>
      <c r="AA3225">
        <v>0</v>
      </c>
    </row>
    <row r="3226" spans="1:27">
      <c r="A3226" s="1" t="s">
        <v>6521</v>
      </c>
      <c r="B3226">
        <v>3201000</v>
      </c>
      <c r="C3226" t="s">
        <v>4287</v>
      </c>
      <c r="D3226" t="s">
        <v>4287</v>
      </c>
      <c r="E3226" s="16" t="s">
        <v>6522</v>
      </c>
      <c r="F3226" t="s">
        <v>6523</v>
      </c>
      <c r="G3226">
        <v>71010</v>
      </c>
      <c r="H3226" t="s">
        <v>205</v>
      </c>
      <c r="J3226" t="s">
        <v>7367</v>
      </c>
      <c r="K3226" t="s">
        <v>2762</v>
      </c>
      <c r="L3226">
        <v>3</v>
      </c>
      <c r="M3226" s="2">
        <v>40000</v>
      </c>
      <c r="N3226" s="2">
        <v>40000</v>
      </c>
      <c r="O3226" s="2">
        <v>0</v>
      </c>
      <c r="P3226" s="2">
        <v>0</v>
      </c>
      <c r="Q3226" s="2">
        <v>0</v>
      </c>
      <c r="R3226" s="2">
        <v>0</v>
      </c>
      <c r="S3226" t="s">
        <v>863</v>
      </c>
      <c r="T3226" t="s">
        <v>7916</v>
      </c>
      <c r="U3226" t="s">
        <v>7758</v>
      </c>
      <c r="V3226" t="s">
        <v>7751</v>
      </c>
      <c r="W3226" t="s">
        <v>7752</v>
      </c>
      <c r="X3226" t="s">
        <v>7752</v>
      </c>
      <c r="Y3226" t="s">
        <v>7752</v>
      </c>
      <c r="Z3226">
        <v>0</v>
      </c>
      <c r="AA3226">
        <v>0</v>
      </c>
    </row>
    <row r="3227" spans="1:27">
      <c r="A3227" s="1" t="s">
        <v>6046</v>
      </c>
      <c r="B3227">
        <v>3201000</v>
      </c>
      <c r="C3227" t="s">
        <v>4287</v>
      </c>
      <c r="D3227" t="s">
        <v>4287</v>
      </c>
      <c r="E3227" s="16" t="s">
        <v>6047</v>
      </c>
      <c r="F3227" t="s">
        <v>6048</v>
      </c>
      <c r="G3227">
        <v>13040</v>
      </c>
      <c r="H3227" t="s">
        <v>1270</v>
      </c>
      <c r="J3227" t="s">
        <v>7365</v>
      </c>
      <c r="K3227" t="s">
        <v>4074</v>
      </c>
      <c r="L3227">
        <v>2</v>
      </c>
      <c r="M3227" s="2">
        <v>41155</v>
      </c>
      <c r="N3227" s="2">
        <v>41155</v>
      </c>
      <c r="O3227" s="2">
        <v>0</v>
      </c>
      <c r="P3227" s="2">
        <v>0</v>
      </c>
      <c r="Q3227" s="2">
        <v>0</v>
      </c>
      <c r="R3227" s="2">
        <v>0</v>
      </c>
      <c r="S3227" t="s">
        <v>863</v>
      </c>
      <c r="T3227" t="s">
        <v>246</v>
      </c>
      <c r="U3227" t="s">
        <v>7758</v>
      </c>
      <c r="V3227" t="s">
        <v>7751</v>
      </c>
      <c r="W3227" t="s">
        <v>7753</v>
      </c>
      <c r="X3227" t="s">
        <v>7752</v>
      </c>
      <c r="Y3227" t="s">
        <v>7752</v>
      </c>
      <c r="Z3227">
        <v>0</v>
      </c>
      <c r="AA3227">
        <v>0</v>
      </c>
    </row>
    <row r="3228" spans="1:27">
      <c r="A3228" s="1" t="s">
        <v>7230</v>
      </c>
      <c r="B3228">
        <v>3201000</v>
      </c>
      <c r="C3228" t="s">
        <v>4287</v>
      </c>
      <c r="D3228" t="s">
        <v>4287</v>
      </c>
      <c r="E3228" s="16" t="s">
        <v>7231</v>
      </c>
      <c r="F3228" t="s">
        <v>7232</v>
      </c>
      <c r="G3228">
        <v>99820</v>
      </c>
      <c r="H3228" t="s">
        <v>874</v>
      </c>
      <c r="J3228" t="s">
        <v>378</v>
      </c>
      <c r="K3228" t="s">
        <v>862</v>
      </c>
      <c r="L3228">
        <v>3</v>
      </c>
      <c r="M3228" s="2">
        <v>45195</v>
      </c>
      <c r="N3228" s="2">
        <v>45195</v>
      </c>
      <c r="O3228" s="2">
        <v>0</v>
      </c>
      <c r="P3228" s="2">
        <v>0</v>
      </c>
      <c r="Q3228" s="2">
        <v>0</v>
      </c>
      <c r="R3228" s="2">
        <v>0</v>
      </c>
      <c r="S3228" t="s">
        <v>863</v>
      </c>
      <c r="T3228" t="s">
        <v>7233</v>
      </c>
      <c r="U3228" t="s">
        <v>7758</v>
      </c>
      <c r="V3228" t="s">
        <v>7752</v>
      </c>
      <c r="W3228" t="s">
        <v>7752</v>
      </c>
      <c r="X3228" t="s">
        <v>7752</v>
      </c>
      <c r="Y3228" t="s">
        <v>7752</v>
      </c>
      <c r="Z3228">
        <v>0</v>
      </c>
      <c r="AA3228">
        <v>0</v>
      </c>
    </row>
    <row r="3229" spans="1:27">
      <c r="A3229" s="1" t="s">
        <v>7264</v>
      </c>
      <c r="B3229">
        <v>3201000</v>
      </c>
      <c r="C3229" t="s">
        <v>4287</v>
      </c>
      <c r="D3229" t="s">
        <v>4287</v>
      </c>
      <c r="E3229" s="16" t="s">
        <v>7265</v>
      </c>
      <c r="F3229" t="s">
        <v>7266</v>
      </c>
      <c r="G3229">
        <v>31162</v>
      </c>
      <c r="H3229" t="s">
        <v>1982</v>
      </c>
      <c r="J3229" t="s">
        <v>8406</v>
      </c>
      <c r="K3229" t="s">
        <v>527</v>
      </c>
      <c r="L3229">
        <v>2</v>
      </c>
      <c r="M3229" s="2">
        <v>45330</v>
      </c>
      <c r="N3229" s="2">
        <v>45330</v>
      </c>
      <c r="O3229" s="2">
        <v>0</v>
      </c>
      <c r="P3229" s="2">
        <v>0</v>
      </c>
      <c r="Q3229" s="2">
        <v>0</v>
      </c>
      <c r="R3229" s="2">
        <v>0</v>
      </c>
      <c r="S3229" t="s">
        <v>863</v>
      </c>
      <c r="T3229" t="s">
        <v>7267</v>
      </c>
      <c r="U3229" t="s">
        <v>7758</v>
      </c>
      <c r="V3229" t="s">
        <v>7753</v>
      </c>
      <c r="W3229" t="s">
        <v>7752</v>
      </c>
      <c r="X3229" t="s">
        <v>7751</v>
      </c>
      <c r="Y3229" t="s">
        <v>7752</v>
      </c>
      <c r="Z3229">
        <v>0</v>
      </c>
      <c r="AA3229">
        <v>0</v>
      </c>
    </row>
    <row r="3230" spans="1:27">
      <c r="A3230" s="1" t="s">
        <v>7214</v>
      </c>
      <c r="B3230">
        <v>3201000</v>
      </c>
      <c r="C3230" t="s">
        <v>4287</v>
      </c>
      <c r="D3230" t="s">
        <v>4287</v>
      </c>
      <c r="E3230" s="16" t="s">
        <v>7215</v>
      </c>
      <c r="F3230" t="s">
        <v>7216</v>
      </c>
      <c r="G3230">
        <v>11220</v>
      </c>
      <c r="H3230" t="s">
        <v>545</v>
      </c>
      <c r="J3230" t="s">
        <v>8406</v>
      </c>
      <c r="K3230" t="s">
        <v>527</v>
      </c>
      <c r="L3230">
        <v>2</v>
      </c>
      <c r="M3230" s="2">
        <v>49560</v>
      </c>
      <c r="N3230" s="2">
        <v>0</v>
      </c>
      <c r="O3230" s="2">
        <v>0</v>
      </c>
      <c r="P3230" s="2">
        <v>0</v>
      </c>
      <c r="Q3230" s="2">
        <v>49560</v>
      </c>
      <c r="R3230" s="2">
        <v>0</v>
      </c>
      <c r="S3230" t="s">
        <v>1820</v>
      </c>
      <c r="T3230" t="s">
        <v>7210</v>
      </c>
      <c r="U3230" t="s">
        <v>7758</v>
      </c>
      <c r="V3230" t="s">
        <v>7751</v>
      </c>
      <c r="W3230" t="s">
        <v>7753</v>
      </c>
      <c r="X3230" t="s">
        <v>7752</v>
      </c>
      <c r="Y3230" t="s">
        <v>7752</v>
      </c>
      <c r="Z3230">
        <v>0</v>
      </c>
      <c r="AA3230">
        <v>0</v>
      </c>
    </row>
    <row r="3231" spans="1:27">
      <c r="A3231" s="1" t="s">
        <v>6065</v>
      </c>
      <c r="B3231">
        <v>3201000</v>
      </c>
      <c r="C3231" t="s">
        <v>4287</v>
      </c>
      <c r="D3231" t="s">
        <v>4287</v>
      </c>
      <c r="E3231" s="16" t="s">
        <v>8041</v>
      </c>
      <c r="F3231" t="s">
        <v>6066</v>
      </c>
      <c r="G3231">
        <v>72010</v>
      </c>
      <c r="H3231" t="s">
        <v>1219</v>
      </c>
      <c r="J3231" t="s">
        <v>378</v>
      </c>
      <c r="K3231" t="s">
        <v>862</v>
      </c>
      <c r="L3231">
        <v>3</v>
      </c>
      <c r="M3231" s="2">
        <v>55000</v>
      </c>
      <c r="N3231" s="2">
        <v>55000</v>
      </c>
      <c r="O3231" s="2">
        <v>0</v>
      </c>
      <c r="P3231" s="2">
        <v>0</v>
      </c>
      <c r="Q3231" s="2">
        <v>0</v>
      </c>
      <c r="R3231" s="2">
        <v>0</v>
      </c>
      <c r="S3231" t="s">
        <v>863</v>
      </c>
      <c r="T3231" t="s">
        <v>782</v>
      </c>
      <c r="U3231" t="s">
        <v>7758</v>
      </c>
      <c r="V3231" t="s">
        <v>7753</v>
      </c>
      <c r="W3231" t="s">
        <v>7753</v>
      </c>
      <c r="X3231" t="s">
        <v>7752</v>
      </c>
      <c r="Y3231" t="s">
        <v>7752</v>
      </c>
      <c r="Z3231">
        <v>0</v>
      </c>
      <c r="AA3231">
        <v>0</v>
      </c>
    </row>
    <row r="3232" spans="1:27">
      <c r="A3232" s="1" t="s">
        <v>7331</v>
      </c>
      <c r="B3232">
        <v>3201000</v>
      </c>
      <c r="C3232" t="s">
        <v>4287</v>
      </c>
      <c r="D3232" t="s">
        <v>4287</v>
      </c>
      <c r="E3232" s="16" t="s">
        <v>7332</v>
      </c>
      <c r="F3232" t="s">
        <v>7333</v>
      </c>
      <c r="G3232">
        <v>31182</v>
      </c>
      <c r="H3232" t="s">
        <v>2356</v>
      </c>
      <c r="J3232" t="s">
        <v>8406</v>
      </c>
      <c r="K3232" t="s">
        <v>527</v>
      </c>
      <c r="L3232">
        <v>2</v>
      </c>
      <c r="M3232" s="2">
        <v>58096</v>
      </c>
      <c r="N3232" s="2">
        <v>58096</v>
      </c>
      <c r="O3232" s="2">
        <v>0</v>
      </c>
      <c r="P3232" s="2">
        <v>0</v>
      </c>
      <c r="Q3232" s="2">
        <v>0</v>
      </c>
      <c r="R3232" s="2">
        <v>0</v>
      </c>
      <c r="S3232" t="s">
        <v>1916</v>
      </c>
      <c r="T3232" t="s">
        <v>7334</v>
      </c>
      <c r="U3232" t="s">
        <v>7758</v>
      </c>
      <c r="V3232" t="s">
        <v>7753</v>
      </c>
      <c r="W3232" t="s">
        <v>7752</v>
      </c>
      <c r="X3232" t="s">
        <v>7753</v>
      </c>
      <c r="Y3232" t="s">
        <v>7752</v>
      </c>
      <c r="Z3232">
        <v>0</v>
      </c>
      <c r="AA3232">
        <v>0</v>
      </c>
    </row>
    <row r="3233" spans="1:27">
      <c r="A3233" s="1" t="s">
        <v>6070</v>
      </c>
      <c r="B3233">
        <v>3201000</v>
      </c>
      <c r="C3233" t="s">
        <v>4287</v>
      </c>
      <c r="D3233" t="s">
        <v>4287</v>
      </c>
      <c r="E3233" s="16" t="s">
        <v>6071</v>
      </c>
      <c r="F3233" t="s">
        <v>6072</v>
      </c>
      <c r="G3233">
        <v>99820</v>
      </c>
      <c r="H3233" t="s">
        <v>874</v>
      </c>
      <c r="J3233" t="s">
        <v>378</v>
      </c>
      <c r="K3233" t="s">
        <v>862</v>
      </c>
      <c r="L3233">
        <v>3</v>
      </c>
      <c r="M3233" s="2">
        <v>60000</v>
      </c>
      <c r="N3233" s="2">
        <v>60000</v>
      </c>
      <c r="O3233" s="2">
        <v>0</v>
      </c>
      <c r="P3233" s="2">
        <v>0</v>
      </c>
      <c r="Q3233" s="2">
        <v>0</v>
      </c>
      <c r="R3233" s="2">
        <v>0</v>
      </c>
      <c r="S3233" t="s">
        <v>863</v>
      </c>
      <c r="T3233" t="s">
        <v>782</v>
      </c>
      <c r="U3233" t="s">
        <v>7758</v>
      </c>
      <c r="V3233" t="s">
        <v>7752</v>
      </c>
      <c r="W3233" t="s">
        <v>7752</v>
      </c>
      <c r="X3233" t="s">
        <v>7752</v>
      </c>
      <c r="Y3233" t="s">
        <v>7752</v>
      </c>
      <c r="Z3233">
        <v>0</v>
      </c>
      <c r="AA3233">
        <v>0</v>
      </c>
    </row>
    <row r="3234" spans="1:27">
      <c r="A3234" s="1" t="s">
        <v>5327</v>
      </c>
      <c r="B3234">
        <v>3201000</v>
      </c>
      <c r="C3234" t="s">
        <v>4287</v>
      </c>
      <c r="D3234" t="s">
        <v>4287</v>
      </c>
      <c r="E3234" s="16" t="s">
        <v>7962</v>
      </c>
      <c r="F3234" t="s">
        <v>5328</v>
      </c>
      <c r="G3234">
        <v>99820</v>
      </c>
      <c r="H3234" t="s">
        <v>874</v>
      </c>
      <c r="J3234" t="s">
        <v>378</v>
      </c>
      <c r="K3234" t="s">
        <v>862</v>
      </c>
      <c r="L3234">
        <v>3</v>
      </c>
      <c r="M3234" s="2">
        <v>60000</v>
      </c>
      <c r="N3234" s="2">
        <v>60000</v>
      </c>
      <c r="O3234" s="2">
        <v>0</v>
      </c>
      <c r="P3234" s="2">
        <v>0</v>
      </c>
      <c r="Q3234" s="2">
        <v>0</v>
      </c>
      <c r="R3234" s="2">
        <v>0</v>
      </c>
      <c r="S3234" t="s">
        <v>863</v>
      </c>
      <c r="T3234" t="s">
        <v>5329</v>
      </c>
      <c r="U3234" t="s">
        <v>7758</v>
      </c>
      <c r="V3234" t="s">
        <v>7752</v>
      </c>
      <c r="W3234" t="s">
        <v>7752</v>
      </c>
      <c r="X3234" t="s">
        <v>7752</v>
      </c>
      <c r="Y3234" t="s">
        <v>7752</v>
      </c>
      <c r="Z3234">
        <v>0</v>
      </c>
      <c r="AA3234">
        <v>0</v>
      </c>
    </row>
    <row r="3235" spans="1:27">
      <c r="A3235" s="1" t="s">
        <v>7268</v>
      </c>
      <c r="B3235">
        <v>3201000</v>
      </c>
      <c r="C3235" t="s">
        <v>4287</v>
      </c>
      <c r="D3235" t="s">
        <v>4287</v>
      </c>
      <c r="E3235" s="16" t="s">
        <v>7269</v>
      </c>
      <c r="F3235" t="s">
        <v>7270</v>
      </c>
      <c r="G3235">
        <v>14050</v>
      </c>
      <c r="H3235" t="s">
        <v>703</v>
      </c>
      <c r="J3235" t="s">
        <v>7368</v>
      </c>
      <c r="K3235" t="s">
        <v>194</v>
      </c>
      <c r="L3235">
        <v>3</v>
      </c>
      <c r="M3235" s="2">
        <v>61006</v>
      </c>
      <c r="N3235" s="2">
        <v>61006</v>
      </c>
      <c r="O3235" s="2">
        <v>0</v>
      </c>
      <c r="P3235" s="2">
        <v>0</v>
      </c>
      <c r="Q3235" s="2">
        <v>0</v>
      </c>
      <c r="R3235" s="2">
        <v>0</v>
      </c>
      <c r="S3235" t="s">
        <v>1916</v>
      </c>
      <c r="T3235" t="s">
        <v>7267</v>
      </c>
      <c r="U3235" t="s">
        <v>7758</v>
      </c>
      <c r="V3235" t="s">
        <v>7752</v>
      </c>
      <c r="W3235" t="s">
        <v>7752</v>
      </c>
      <c r="X3235" t="s">
        <v>7751</v>
      </c>
      <c r="Y3235" t="s">
        <v>7752</v>
      </c>
      <c r="Z3235">
        <v>0</v>
      </c>
      <c r="AA3235">
        <v>0</v>
      </c>
    </row>
    <row r="3236" spans="1:27">
      <c r="A3236" s="1" t="s">
        <v>7234</v>
      </c>
      <c r="B3236">
        <v>3201000</v>
      </c>
      <c r="C3236" t="s">
        <v>4287</v>
      </c>
      <c r="D3236" t="s">
        <v>4287</v>
      </c>
      <c r="E3236" s="16" t="s">
        <v>7235</v>
      </c>
      <c r="F3236" t="s">
        <v>7235</v>
      </c>
      <c r="G3236">
        <v>43040</v>
      </c>
      <c r="H3236" t="s">
        <v>2399</v>
      </c>
      <c r="J3236" t="s">
        <v>8406</v>
      </c>
      <c r="K3236" t="s">
        <v>527</v>
      </c>
      <c r="L3236">
        <v>2</v>
      </c>
      <c r="M3236" s="2">
        <v>66995</v>
      </c>
      <c r="N3236" s="2">
        <v>66995</v>
      </c>
      <c r="O3236" s="2">
        <v>0</v>
      </c>
      <c r="P3236" s="2">
        <v>0</v>
      </c>
      <c r="Q3236" s="2">
        <v>0</v>
      </c>
      <c r="R3236" s="2">
        <v>0</v>
      </c>
      <c r="S3236" t="s">
        <v>1916</v>
      </c>
      <c r="T3236" t="s">
        <v>7233</v>
      </c>
      <c r="U3236" t="s">
        <v>7758</v>
      </c>
      <c r="V3236" t="s">
        <v>7753</v>
      </c>
      <c r="W3236" t="s">
        <v>7752</v>
      </c>
      <c r="X3236" t="s">
        <v>7753</v>
      </c>
      <c r="Y3236" t="s">
        <v>7752</v>
      </c>
      <c r="Z3236">
        <v>0</v>
      </c>
      <c r="AA3236">
        <v>0</v>
      </c>
    </row>
    <row r="3237" spans="1:27">
      <c r="A3237" s="1" t="s">
        <v>7221</v>
      </c>
      <c r="B3237">
        <v>3201000</v>
      </c>
      <c r="C3237" t="s">
        <v>4287</v>
      </c>
      <c r="D3237" t="s">
        <v>4287</v>
      </c>
      <c r="E3237" s="16" t="s">
        <v>7224</v>
      </c>
      <c r="F3237" t="s">
        <v>7225</v>
      </c>
      <c r="G3237">
        <v>11330</v>
      </c>
      <c r="H3237" t="s">
        <v>1168</v>
      </c>
      <c r="J3237" t="s">
        <v>7368</v>
      </c>
      <c r="K3237" t="s">
        <v>826</v>
      </c>
      <c r="L3237">
        <v>3</v>
      </c>
      <c r="M3237" s="2">
        <v>70000</v>
      </c>
      <c r="N3237" s="2">
        <v>0</v>
      </c>
      <c r="O3237" s="2">
        <v>0</v>
      </c>
      <c r="P3237" s="2">
        <v>0</v>
      </c>
      <c r="Q3237" s="2">
        <v>70000</v>
      </c>
      <c r="R3237" s="2">
        <v>0</v>
      </c>
      <c r="S3237" t="s">
        <v>1820</v>
      </c>
      <c r="T3237" t="s">
        <v>7226</v>
      </c>
      <c r="U3237" t="s">
        <v>7758</v>
      </c>
      <c r="V3237" t="s">
        <v>7752</v>
      </c>
      <c r="W3237" t="s">
        <v>7751</v>
      </c>
      <c r="X3237" t="s">
        <v>7752</v>
      </c>
      <c r="Y3237" t="s">
        <v>7752</v>
      </c>
      <c r="Z3237">
        <v>1</v>
      </c>
      <c r="AA3237">
        <v>0</v>
      </c>
    </row>
    <row r="3238" spans="1:27">
      <c r="A3238" s="1" t="s">
        <v>6062</v>
      </c>
      <c r="B3238">
        <v>3201000</v>
      </c>
      <c r="C3238" t="s">
        <v>4287</v>
      </c>
      <c r="D3238" t="s">
        <v>4287</v>
      </c>
      <c r="E3238" s="16" t="s">
        <v>6063</v>
      </c>
      <c r="F3238" t="s">
        <v>6064</v>
      </c>
      <c r="G3238">
        <v>43020</v>
      </c>
      <c r="H3238" t="s">
        <v>3562</v>
      </c>
      <c r="J3238" t="s">
        <v>8406</v>
      </c>
      <c r="K3238" t="s">
        <v>1470</v>
      </c>
      <c r="L3238">
        <v>3</v>
      </c>
      <c r="M3238" s="2">
        <v>71129.399999999994</v>
      </c>
      <c r="N3238" s="2">
        <v>71129.399999999994</v>
      </c>
      <c r="O3238" s="2">
        <v>0</v>
      </c>
      <c r="P3238" s="2">
        <v>0</v>
      </c>
      <c r="Q3238" s="2">
        <v>0</v>
      </c>
      <c r="R3238" s="2">
        <v>0</v>
      </c>
      <c r="S3238" t="s">
        <v>863</v>
      </c>
      <c r="T3238" t="s">
        <v>782</v>
      </c>
      <c r="U3238" t="s">
        <v>7758</v>
      </c>
      <c r="V3238" t="s">
        <v>7753</v>
      </c>
      <c r="W3238" t="s">
        <v>7753</v>
      </c>
      <c r="X3238" t="s">
        <v>7752</v>
      </c>
      <c r="Y3238" t="s">
        <v>7752</v>
      </c>
      <c r="Z3238">
        <v>0</v>
      </c>
      <c r="AA3238">
        <v>0</v>
      </c>
    </row>
    <row r="3239" spans="1:27">
      <c r="A3239" s="1" t="s">
        <v>6777</v>
      </c>
      <c r="B3239">
        <v>3201000</v>
      </c>
      <c r="C3239" t="s">
        <v>4287</v>
      </c>
      <c r="D3239" t="s">
        <v>4287</v>
      </c>
      <c r="E3239" s="16" t="s">
        <v>6778</v>
      </c>
      <c r="F3239" t="s">
        <v>7490</v>
      </c>
      <c r="G3239">
        <v>42010</v>
      </c>
      <c r="H3239" t="s">
        <v>697</v>
      </c>
      <c r="J3239" t="s">
        <v>7368</v>
      </c>
      <c r="K3239" t="s">
        <v>194</v>
      </c>
      <c r="L3239">
        <v>3</v>
      </c>
      <c r="M3239" s="2">
        <v>79780</v>
      </c>
      <c r="N3239" s="2">
        <v>79780</v>
      </c>
      <c r="O3239" s="2">
        <v>0</v>
      </c>
      <c r="P3239" s="2">
        <v>0</v>
      </c>
      <c r="Q3239" s="2">
        <v>0</v>
      </c>
      <c r="R3239" s="2">
        <v>0</v>
      </c>
      <c r="S3239" t="s">
        <v>863</v>
      </c>
      <c r="T3239" t="s">
        <v>4727</v>
      </c>
      <c r="U3239" t="s">
        <v>7758</v>
      </c>
      <c r="V3239" t="s">
        <v>7753</v>
      </c>
      <c r="W3239" t="s">
        <v>7751</v>
      </c>
      <c r="X3239" t="s">
        <v>7752</v>
      </c>
      <c r="Y3239" t="s">
        <v>7752</v>
      </c>
      <c r="Z3239">
        <v>0</v>
      </c>
      <c r="AA3239">
        <v>0</v>
      </c>
    </row>
    <row r="3240" spans="1:27">
      <c r="A3240" s="1" t="s">
        <v>7227</v>
      </c>
      <c r="B3240">
        <v>3201000</v>
      </c>
      <c r="C3240" t="s">
        <v>4287</v>
      </c>
      <c r="D3240" t="s">
        <v>4287</v>
      </c>
      <c r="E3240" s="16" t="s">
        <v>7228</v>
      </c>
      <c r="F3240" t="s">
        <v>7229</v>
      </c>
      <c r="G3240">
        <v>14030</v>
      </c>
      <c r="H3240" t="s">
        <v>1485</v>
      </c>
      <c r="J3240" t="s">
        <v>8406</v>
      </c>
      <c r="K3240" t="s">
        <v>1983</v>
      </c>
      <c r="L3240">
        <v>3</v>
      </c>
      <c r="M3240" s="2">
        <v>80000</v>
      </c>
      <c r="N3240" s="2">
        <v>80000</v>
      </c>
      <c r="O3240" s="2">
        <v>0</v>
      </c>
      <c r="P3240" s="2">
        <v>0</v>
      </c>
      <c r="Q3240" s="2">
        <v>0</v>
      </c>
      <c r="R3240" s="2">
        <v>0</v>
      </c>
      <c r="S3240" t="s">
        <v>1916</v>
      </c>
      <c r="T3240" t="s">
        <v>1404</v>
      </c>
      <c r="U3240" t="s">
        <v>7758</v>
      </c>
      <c r="V3240" t="s">
        <v>7753</v>
      </c>
      <c r="W3240" t="s">
        <v>7752</v>
      </c>
      <c r="X3240" t="s">
        <v>7753</v>
      </c>
      <c r="Y3240" t="s">
        <v>7752</v>
      </c>
      <c r="Z3240">
        <v>0</v>
      </c>
      <c r="AA3240">
        <v>0</v>
      </c>
    </row>
    <row r="3241" spans="1:27">
      <c r="A3241" s="1" t="s">
        <v>5330</v>
      </c>
      <c r="B3241">
        <v>3201000</v>
      </c>
      <c r="C3241" t="s">
        <v>4287</v>
      </c>
      <c r="D3241" t="s">
        <v>4287</v>
      </c>
      <c r="E3241" s="16" t="s">
        <v>5331</v>
      </c>
      <c r="F3241" t="s">
        <v>5332</v>
      </c>
      <c r="G3241">
        <v>11330</v>
      </c>
      <c r="H3241" t="s">
        <v>1168</v>
      </c>
      <c r="J3241" t="s">
        <v>7368</v>
      </c>
      <c r="K3241" t="s">
        <v>194</v>
      </c>
      <c r="L3241">
        <v>3</v>
      </c>
      <c r="M3241" s="2">
        <v>84280</v>
      </c>
      <c r="N3241" s="2">
        <v>0</v>
      </c>
      <c r="O3241" s="2">
        <v>0</v>
      </c>
      <c r="P3241" s="2">
        <v>0</v>
      </c>
      <c r="Q3241" s="2">
        <v>84280</v>
      </c>
      <c r="R3241" s="2">
        <v>0</v>
      </c>
      <c r="S3241" t="s">
        <v>1820</v>
      </c>
      <c r="T3241" t="s">
        <v>7065</v>
      </c>
      <c r="U3241" t="s">
        <v>7758</v>
      </c>
      <c r="V3241" t="s">
        <v>7753</v>
      </c>
      <c r="W3241" t="s">
        <v>7752</v>
      </c>
      <c r="X3241" t="s">
        <v>7753</v>
      </c>
      <c r="Y3241" t="s">
        <v>7752</v>
      </c>
      <c r="Z3241">
        <v>0</v>
      </c>
      <c r="AA3241">
        <v>0</v>
      </c>
    </row>
    <row r="3242" spans="1:27">
      <c r="A3242" s="1" t="s">
        <v>7271</v>
      </c>
      <c r="B3242">
        <v>3201000</v>
      </c>
      <c r="C3242" t="s">
        <v>4287</v>
      </c>
      <c r="D3242" t="s">
        <v>4287</v>
      </c>
      <c r="E3242" s="16" t="s">
        <v>7272</v>
      </c>
      <c r="F3242" t="s">
        <v>7324</v>
      </c>
      <c r="G3242">
        <v>33210</v>
      </c>
      <c r="H3242" t="s">
        <v>2798</v>
      </c>
      <c r="J3242" t="s">
        <v>8406</v>
      </c>
      <c r="K3242" t="s">
        <v>527</v>
      </c>
      <c r="L3242">
        <v>2</v>
      </c>
      <c r="M3242" s="2">
        <v>87231.5</v>
      </c>
      <c r="N3242" s="2">
        <v>0</v>
      </c>
      <c r="O3242" s="2">
        <v>0</v>
      </c>
      <c r="P3242" s="2">
        <v>0</v>
      </c>
      <c r="Q3242" s="2">
        <v>87231.5</v>
      </c>
      <c r="R3242" s="2">
        <v>0</v>
      </c>
      <c r="S3242" t="s">
        <v>1820</v>
      </c>
      <c r="T3242" t="s">
        <v>7267</v>
      </c>
      <c r="U3242" t="s">
        <v>7758</v>
      </c>
      <c r="V3242" t="s">
        <v>7752</v>
      </c>
      <c r="W3242" t="s">
        <v>7752</v>
      </c>
      <c r="X3242" t="s">
        <v>7751</v>
      </c>
      <c r="Y3242" t="s">
        <v>7751</v>
      </c>
      <c r="Z3242">
        <v>0</v>
      </c>
      <c r="AA3242">
        <v>0</v>
      </c>
    </row>
    <row r="3243" spans="1:27">
      <c r="A3243" s="1" t="s">
        <v>6765</v>
      </c>
      <c r="B3243">
        <v>3201000</v>
      </c>
      <c r="C3243" t="s">
        <v>4287</v>
      </c>
      <c r="D3243" t="s">
        <v>4287</v>
      </c>
      <c r="E3243" s="16" t="s">
        <v>6766</v>
      </c>
      <c r="F3243" t="s">
        <v>6767</v>
      </c>
      <c r="G3243">
        <v>43020</v>
      </c>
      <c r="H3243" t="s">
        <v>3562</v>
      </c>
      <c r="J3243" t="s">
        <v>8406</v>
      </c>
      <c r="K3243" t="s">
        <v>1983</v>
      </c>
      <c r="L3243">
        <v>3</v>
      </c>
      <c r="M3243" s="2">
        <v>101433</v>
      </c>
      <c r="N3243" s="2">
        <v>101433</v>
      </c>
      <c r="O3243" s="2">
        <v>0</v>
      </c>
      <c r="P3243" s="2">
        <v>0</v>
      </c>
      <c r="Q3243" s="2">
        <v>0</v>
      </c>
      <c r="R3243" s="2">
        <v>0</v>
      </c>
      <c r="S3243" t="s">
        <v>863</v>
      </c>
      <c r="T3243" t="s">
        <v>1878</v>
      </c>
      <c r="U3243" t="s">
        <v>7758</v>
      </c>
      <c r="V3243" t="s">
        <v>7751</v>
      </c>
      <c r="W3243" t="s">
        <v>7753</v>
      </c>
      <c r="X3243" t="s">
        <v>7752</v>
      </c>
      <c r="Y3243" t="s">
        <v>7752</v>
      </c>
      <c r="Z3243">
        <v>0</v>
      </c>
      <c r="AA3243">
        <v>0</v>
      </c>
    </row>
    <row r="3244" spans="1:27">
      <c r="A3244" s="1" t="s">
        <v>7328</v>
      </c>
      <c r="B3244">
        <v>3201000</v>
      </c>
      <c r="C3244" t="s">
        <v>4287</v>
      </c>
      <c r="D3244" t="s">
        <v>4287</v>
      </c>
      <c r="E3244" s="16" t="s">
        <v>7329</v>
      </c>
      <c r="F3244" t="s">
        <v>7330</v>
      </c>
      <c r="G3244">
        <v>41082</v>
      </c>
      <c r="H3244" t="s">
        <v>1978</v>
      </c>
      <c r="J3244" t="s">
        <v>8406</v>
      </c>
      <c r="K3244" t="s">
        <v>527</v>
      </c>
      <c r="L3244">
        <v>2</v>
      </c>
      <c r="M3244" s="2">
        <v>104670</v>
      </c>
      <c r="N3244" s="2">
        <v>104670</v>
      </c>
      <c r="O3244" s="2">
        <v>0</v>
      </c>
      <c r="P3244" s="2">
        <v>0</v>
      </c>
      <c r="Q3244" s="2">
        <v>0</v>
      </c>
      <c r="R3244" s="2">
        <v>0</v>
      </c>
      <c r="S3244" t="s">
        <v>863</v>
      </c>
      <c r="T3244" t="s">
        <v>7267</v>
      </c>
      <c r="U3244" t="s">
        <v>7758</v>
      </c>
      <c r="V3244" t="s">
        <v>7752</v>
      </c>
      <c r="W3244" t="s">
        <v>7752</v>
      </c>
      <c r="X3244" t="s">
        <v>7751</v>
      </c>
      <c r="Y3244" t="s">
        <v>7753</v>
      </c>
      <c r="Z3244">
        <v>0</v>
      </c>
      <c r="AA3244">
        <v>0</v>
      </c>
    </row>
    <row r="3245" spans="1:27">
      <c r="A3245" s="1" t="s">
        <v>7341</v>
      </c>
      <c r="B3245">
        <v>3201000</v>
      </c>
      <c r="C3245" t="s">
        <v>4287</v>
      </c>
      <c r="D3245" t="s">
        <v>4287</v>
      </c>
      <c r="E3245" s="16" t="s">
        <v>329</v>
      </c>
      <c r="F3245" t="s">
        <v>9406</v>
      </c>
      <c r="G3245">
        <v>11220</v>
      </c>
      <c r="H3245" t="s">
        <v>545</v>
      </c>
      <c r="J3245" t="s">
        <v>7368</v>
      </c>
      <c r="K3245" t="s">
        <v>2827</v>
      </c>
      <c r="L3245">
        <v>3</v>
      </c>
      <c r="M3245" s="2">
        <v>105597</v>
      </c>
      <c r="N3245" s="2">
        <v>0</v>
      </c>
      <c r="O3245" s="2">
        <v>0</v>
      </c>
      <c r="P3245" s="2">
        <v>0</v>
      </c>
      <c r="Q3245" s="2">
        <v>105597</v>
      </c>
      <c r="R3245" s="2">
        <v>0</v>
      </c>
      <c r="S3245" t="s">
        <v>1820</v>
      </c>
      <c r="T3245" t="s">
        <v>516</v>
      </c>
      <c r="U3245" t="s">
        <v>7758</v>
      </c>
      <c r="V3245" t="s">
        <v>7753</v>
      </c>
      <c r="W3245" t="s">
        <v>7753</v>
      </c>
      <c r="X3245" t="s">
        <v>7752</v>
      </c>
      <c r="Y3245" t="s">
        <v>7752</v>
      </c>
      <c r="Z3245">
        <v>0</v>
      </c>
      <c r="AA3245">
        <v>0</v>
      </c>
    </row>
    <row r="3246" spans="1:27">
      <c r="A3246" s="1" t="s">
        <v>7335</v>
      </c>
      <c r="B3246">
        <v>3201000</v>
      </c>
      <c r="C3246" t="s">
        <v>4287</v>
      </c>
      <c r="D3246" t="s">
        <v>4287</v>
      </c>
      <c r="E3246" s="16" t="s">
        <v>7336</v>
      </c>
      <c r="F3246" t="s">
        <v>7337</v>
      </c>
      <c r="G3246">
        <v>11230</v>
      </c>
      <c r="H3246" t="s">
        <v>1469</v>
      </c>
      <c r="J3246" t="s">
        <v>7368</v>
      </c>
      <c r="K3246" t="s">
        <v>194</v>
      </c>
      <c r="L3246">
        <v>3</v>
      </c>
      <c r="M3246" s="2">
        <v>105896</v>
      </c>
      <c r="N3246" s="2">
        <v>0</v>
      </c>
      <c r="O3246" s="2">
        <v>0</v>
      </c>
      <c r="P3246" s="2">
        <v>0</v>
      </c>
      <c r="Q3246" s="2">
        <v>105896</v>
      </c>
      <c r="R3246" s="2">
        <v>0</v>
      </c>
      <c r="S3246" t="s">
        <v>1820</v>
      </c>
      <c r="T3246" t="s">
        <v>516</v>
      </c>
      <c r="U3246" t="s">
        <v>7758</v>
      </c>
      <c r="V3246" t="s">
        <v>7751</v>
      </c>
      <c r="W3246" t="s">
        <v>7753</v>
      </c>
      <c r="X3246" t="s">
        <v>7752</v>
      </c>
      <c r="Y3246" t="s">
        <v>7752</v>
      </c>
      <c r="Z3246">
        <v>1</v>
      </c>
      <c r="AA3246">
        <v>0</v>
      </c>
    </row>
    <row r="3247" spans="1:27">
      <c r="A3247" s="1" t="s">
        <v>6511</v>
      </c>
      <c r="B3247">
        <v>3201000</v>
      </c>
      <c r="C3247" t="s">
        <v>4287</v>
      </c>
      <c r="D3247" t="s">
        <v>4287</v>
      </c>
      <c r="E3247" s="16" t="s">
        <v>6512</v>
      </c>
      <c r="F3247" t="s">
        <v>6513</v>
      </c>
      <c r="G3247">
        <v>11110</v>
      </c>
      <c r="H3247" t="s">
        <v>2436</v>
      </c>
      <c r="J3247" t="s">
        <v>8406</v>
      </c>
      <c r="K3247" t="s">
        <v>1470</v>
      </c>
      <c r="L3247">
        <v>3</v>
      </c>
      <c r="M3247" s="2">
        <v>106250</v>
      </c>
      <c r="N3247" s="2">
        <v>0</v>
      </c>
      <c r="O3247" s="2">
        <v>0</v>
      </c>
      <c r="P3247" s="2">
        <v>0</v>
      </c>
      <c r="Q3247" s="2">
        <v>106250</v>
      </c>
      <c r="R3247" s="2">
        <v>0</v>
      </c>
      <c r="S3247" t="s">
        <v>1820</v>
      </c>
      <c r="T3247" t="s">
        <v>6514</v>
      </c>
      <c r="U3247" t="s">
        <v>7758</v>
      </c>
      <c r="V3247" t="s">
        <v>7752</v>
      </c>
      <c r="W3247" t="s">
        <v>7753</v>
      </c>
      <c r="X3247" t="s">
        <v>7753</v>
      </c>
      <c r="Y3247" t="s">
        <v>7753</v>
      </c>
      <c r="Z3247">
        <v>0</v>
      </c>
      <c r="AA3247">
        <v>0</v>
      </c>
    </row>
    <row r="3248" spans="1:27">
      <c r="A3248" s="1" t="s">
        <v>7239</v>
      </c>
      <c r="B3248">
        <v>3201000</v>
      </c>
      <c r="C3248" t="s">
        <v>4287</v>
      </c>
      <c r="D3248" t="s">
        <v>4287</v>
      </c>
      <c r="E3248" s="16" t="s">
        <v>7240</v>
      </c>
      <c r="F3248" t="s">
        <v>7241</v>
      </c>
      <c r="G3248">
        <v>12230</v>
      </c>
      <c r="H3248" t="s">
        <v>1053</v>
      </c>
      <c r="J3248" t="s">
        <v>376</v>
      </c>
      <c r="K3248" t="s">
        <v>1030</v>
      </c>
      <c r="L3248">
        <v>3</v>
      </c>
      <c r="M3248" s="2">
        <v>106722</v>
      </c>
      <c r="N3248" s="2">
        <v>106722</v>
      </c>
      <c r="O3248" s="2">
        <v>0</v>
      </c>
      <c r="P3248" s="2">
        <v>0</v>
      </c>
      <c r="Q3248" s="2">
        <v>0</v>
      </c>
      <c r="R3248" s="2">
        <v>0</v>
      </c>
      <c r="S3248" t="s">
        <v>1916</v>
      </c>
      <c r="T3248" t="s">
        <v>7242</v>
      </c>
      <c r="U3248" t="s">
        <v>7758</v>
      </c>
      <c r="V3248" t="s">
        <v>7751</v>
      </c>
      <c r="W3248" t="s">
        <v>7752</v>
      </c>
      <c r="X3248" t="s">
        <v>7752</v>
      </c>
      <c r="Y3248" t="s">
        <v>7752</v>
      </c>
      <c r="Z3248">
        <v>0</v>
      </c>
      <c r="AA3248">
        <v>0</v>
      </c>
    </row>
    <row r="3249" spans="1:27">
      <c r="A3249" s="1" t="s">
        <v>6067</v>
      </c>
      <c r="B3249">
        <v>3201000</v>
      </c>
      <c r="C3249" t="s">
        <v>4287</v>
      </c>
      <c r="D3249" t="s">
        <v>4287</v>
      </c>
      <c r="E3249" s="16" t="s">
        <v>6068</v>
      </c>
      <c r="F3249" t="s">
        <v>6069</v>
      </c>
      <c r="G3249">
        <v>16220</v>
      </c>
      <c r="H3249" t="s">
        <v>2307</v>
      </c>
      <c r="J3249" t="s">
        <v>7368</v>
      </c>
      <c r="K3249" t="s">
        <v>826</v>
      </c>
      <c r="L3249">
        <v>3</v>
      </c>
      <c r="M3249" s="2">
        <v>107302</v>
      </c>
      <c r="N3249" s="2">
        <v>107302</v>
      </c>
      <c r="O3249" s="2">
        <v>0</v>
      </c>
      <c r="P3249" s="2">
        <v>0</v>
      </c>
      <c r="Q3249" s="2">
        <v>0</v>
      </c>
      <c r="R3249" s="2">
        <v>0</v>
      </c>
      <c r="S3249" t="s">
        <v>1916</v>
      </c>
      <c r="T3249" t="s">
        <v>782</v>
      </c>
      <c r="U3249" t="s">
        <v>7758</v>
      </c>
      <c r="V3249" t="s">
        <v>7751</v>
      </c>
      <c r="W3249" t="s">
        <v>7752</v>
      </c>
      <c r="X3249" t="s">
        <v>7753</v>
      </c>
      <c r="Y3249" t="s">
        <v>7752</v>
      </c>
      <c r="Z3249">
        <v>0</v>
      </c>
      <c r="AA3249">
        <v>0</v>
      </c>
    </row>
    <row r="3250" spans="1:27">
      <c r="A3250" s="1" t="s">
        <v>7491</v>
      </c>
      <c r="B3250">
        <v>3201000</v>
      </c>
      <c r="C3250" t="s">
        <v>4287</v>
      </c>
      <c r="D3250" t="s">
        <v>4287</v>
      </c>
      <c r="E3250" s="16" t="s">
        <v>6044</v>
      </c>
      <c r="F3250" t="s">
        <v>6045</v>
      </c>
      <c r="G3250">
        <v>42010</v>
      </c>
      <c r="H3250" t="s">
        <v>697</v>
      </c>
      <c r="J3250" t="s">
        <v>8406</v>
      </c>
      <c r="K3250" t="s">
        <v>1983</v>
      </c>
      <c r="L3250">
        <v>3</v>
      </c>
      <c r="M3250" s="2">
        <v>111285</v>
      </c>
      <c r="N3250" s="2">
        <v>111285</v>
      </c>
      <c r="O3250" s="2">
        <v>0</v>
      </c>
      <c r="P3250" s="2">
        <v>0</v>
      </c>
      <c r="Q3250" s="2">
        <v>0</v>
      </c>
      <c r="R3250" s="2">
        <v>0</v>
      </c>
      <c r="S3250" t="s">
        <v>863</v>
      </c>
      <c r="T3250" t="s">
        <v>1689</v>
      </c>
      <c r="U3250" t="s">
        <v>7758</v>
      </c>
      <c r="V3250" t="s">
        <v>7753</v>
      </c>
      <c r="W3250" t="s">
        <v>7751</v>
      </c>
      <c r="X3250" t="s">
        <v>7752</v>
      </c>
      <c r="Y3250" t="s">
        <v>7752</v>
      </c>
      <c r="Z3250">
        <v>1</v>
      </c>
      <c r="AA3250">
        <v>0</v>
      </c>
    </row>
    <row r="3251" spans="1:27">
      <c r="A3251" s="1" t="s">
        <v>7217</v>
      </c>
      <c r="B3251">
        <v>3201000</v>
      </c>
      <c r="C3251" t="s">
        <v>4287</v>
      </c>
      <c r="D3251" t="s">
        <v>4287</v>
      </c>
      <c r="E3251" s="16" t="s">
        <v>7218</v>
      </c>
      <c r="F3251" t="s">
        <v>7219</v>
      </c>
      <c r="G3251">
        <v>42010</v>
      </c>
      <c r="H3251" t="s">
        <v>697</v>
      </c>
      <c r="J3251" t="s">
        <v>7368</v>
      </c>
      <c r="K3251" t="s">
        <v>792</v>
      </c>
      <c r="L3251">
        <v>3</v>
      </c>
      <c r="M3251" s="2">
        <v>116758</v>
      </c>
      <c r="N3251" s="2">
        <v>116758</v>
      </c>
      <c r="O3251" s="2">
        <v>0</v>
      </c>
      <c r="P3251" s="2">
        <v>0</v>
      </c>
      <c r="Q3251" s="2">
        <v>0</v>
      </c>
      <c r="R3251" s="2">
        <v>0</v>
      </c>
      <c r="S3251" t="s">
        <v>863</v>
      </c>
      <c r="T3251" t="s">
        <v>7220</v>
      </c>
      <c r="U3251" t="s">
        <v>7758</v>
      </c>
      <c r="V3251" t="s">
        <v>7752</v>
      </c>
      <c r="W3251" t="s">
        <v>7751</v>
      </c>
      <c r="X3251" t="s">
        <v>7752</v>
      </c>
      <c r="Y3251" t="s">
        <v>7752</v>
      </c>
      <c r="Z3251">
        <v>0</v>
      </c>
      <c r="AA3251">
        <v>0</v>
      </c>
    </row>
    <row r="3252" spans="1:27">
      <c r="A3252" s="1" t="s">
        <v>6775</v>
      </c>
      <c r="B3252">
        <v>3201000</v>
      </c>
      <c r="C3252" t="s">
        <v>4287</v>
      </c>
      <c r="D3252" t="s">
        <v>4287</v>
      </c>
      <c r="E3252" s="16" t="s">
        <v>1177</v>
      </c>
      <c r="F3252" t="s">
        <v>6776</v>
      </c>
      <c r="G3252">
        <v>99820</v>
      </c>
      <c r="H3252" t="s">
        <v>874</v>
      </c>
      <c r="J3252" t="s">
        <v>378</v>
      </c>
      <c r="K3252" t="s">
        <v>862</v>
      </c>
      <c r="L3252">
        <v>3</v>
      </c>
      <c r="M3252" s="2">
        <v>120202</v>
      </c>
      <c r="N3252" s="2">
        <v>120202</v>
      </c>
      <c r="O3252" s="2">
        <v>0</v>
      </c>
      <c r="P3252" s="2">
        <v>0</v>
      </c>
      <c r="Q3252" s="2">
        <v>0</v>
      </c>
      <c r="R3252" s="2">
        <v>0</v>
      </c>
      <c r="S3252" t="s">
        <v>863</v>
      </c>
      <c r="T3252" t="s">
        <v>4727</v>
      </c>
      <c r="U3252" t="s">
        <v>7758</v>
      </c>
      <c r="V3252" t="s">
        <v>7752</v>
      </c>
      <c r="W3252" t="s">
        <v>7752</v>
      </c>
      <c r="X3252" t="s">
        <v>7752</v>
      </c>
      <c r="Y3252" t="s">
        <v>7752</v>
      </c>
      <c r="Z3252">
        <v>0</v>
      </c>
      <c r="AA3252">
        <v>0</v>
      </c>
    </row>
    <row r="3253" spans="1:27">
      <c r="A3253" s="1" t="s">
        <v>6771</v>
      </c>
      <c r="B3253">
        <v>3201000</v>
      </c>
      <c r="C3253" t="s">
        <v>4287</v>
      </c>
      <c r="D3253" t="s">
        <v>4287</v>
      </c>
      <c r="E3253" s="16" t="s">
        <v>6772</v>
      </c>
      <c r="F3253" t="s">
        <v>6773</v>
      </c>
      <c r="G3253">
        <v>11130</v>
      </c>
      <c r="H3253" t="s">
        <v>3583</v>
      </c>
      <c r="J3253" t="s">
        <v>8406</v>
      </c>
      <c r="K3253" t="s">
        <v>2312</v>
      </c>
      <c r="L3253">
        <v>3</v>
      </c>
      <c r="M3253" s="2">
        <v>127850</v>
      </c>
      <c r="N3253" s="2">
        <v>0</v>
      </c>
      <c r="O3253" s="2">
        <v>0</v>
      </c>
      <c r="P3253" s="2">
        <v>0</v>
      </c>
      <c r="Q3253" s="2">
        <v>127850</v>
      </c>
      <c r="R3253" s="2">
        <v>0</v>
      </c>
      <c r="S3253" t="s">
        <v>1820</v>
      </c>
      <c r="T3253" t="s">
        <v>6774</v>
      </c>
      <c r="U3253" t="s">
        <v>7758</v>
      </c>
      <c r="V3253" t="s">
        <v>7753</v>
      </c>
      <c r="W3253" t="s">
        <v>7753</v>
      </c>
      <c r="X3253" t="s">
        <v>7752</v>
      </c>
      <c r="Y3253" t="s">
        <v>7752</v>
      </c>
      <c r="Z3253">
        <v>0</v>
      </c>
      <c r="AA3253">
        <v>0</v>
      </c>
    </row>
    <row r="3254" spans="1:27">
      <c r="A3254" s="1" t="s">
        <v>6768</v>
      </c>
      <c r="B3254">
        <v>3201000</v>
      </c>
      <c r="C3254" t="s">
        <v>4287</v>
      </c>
      <c r="D3254" t="s">
        <v>4287</v>
      </c>
      <c r="E3254" s="16" t="s">
        <v>6769</v>
      </c>
      <c r="F3254" t="s">
        <v>6770</v>
      </c>
      <c r="G3254">
        <v>12220</v>
      </c>
      <c r="H3254" t="s">
        <v>1832</v>
      </c>
      <c r="J3254" t="s">
        <v>7365</v>
      </c>
      <c r="K3254" t="s">
        <v>2910</v>
      </c>
      <c r="L3254">
        <v>1</v>
      </c>
      <c r="M3254" s="2">
        <v>130135.2</v>
      </c>
      <c r="N3254" s="2">
        <v>130135.2</v>
      </c>
      <c r="O3254" s="2">
        <v>0</v>
      </c>
      <c r="P3254" s="2">
        <v>0</v>
      </c>
      <c r="Q3254" s="2">
        <v>0</v>
      </c>
      <c r="R3254" s="2">
        <v>0</v>
      </c>
      <c r="S3254" t="s">
        <v>863</v>
      </c>
      <c r="T3254" t="s">
        <v>2701</v>
      </c>
      <c r="U3254" t="s">
        <v>7758</v>
      </c>
      <c r="V3254" t="s">
        <v>7751</v>
      </c>
      <c r="W3254" t="s">
        <v>7753</v>
      </c>
      <c r="X3254" t="s">
        <v>7752</v>
      </c>
      <c r="Y3254" t="s">
        <v>7752</v>
      </c>
      <c r="Z3254">
        <v>0</v>
      </c>
      <c r="AA3254">
        <v>0</v>
      </c>
    </row>
    <row r="3255" spans="1:27">
      <c r="A3255" s="1" t="s">
        <v>6052</v>
      </c>
      <c r="B3255">
        <v>3201000</v>
      </c>
      <c r="C3255" t="s">
        <v>4287</v>
      </c>
      <c r="D3255" t="s">
        <v>4287</v>
      </c>
      <c r="E3255" s="16" t="s">
        <v>9279</v>
      </c>
      <c r="F3255" t="s">
        <v>6053</v>
      </c>
      <c r="G3255">
        <v>43020</v>
      </c>
      <c r="H3255" t="s">
        <v>3562</v>
      </c>
      <c r="J3255" t="s">
        <v>8406</v>
      </c>
      <c r="K3255" t="s">
        <v>3567</v>
      </c>
      <c r="L3255">
        <v>3</v>
      </c>
      <c r="M3255" s="2">
        <v>135805</v>
      </c>
      <c r="N3255" s="2">
        <v>135805</v>
      </c>
      <c r="O3255" s="2">
        <v>0</v>
      </c>
      <c r="P3255" s="2">
        <v>0</v>
      </c>
      <c r="Q3255" s="2">
        <v>0</v>
      </c>
      <c r="R3255" s="2">
        <v>0</v>
      </c>
      <c r="S3255" t="s">
        <v>863</v>
      </c>
      <c r="T3255" t="s">
        <v>6051</v>
      </c>
      <c r="U3255" t="s">
        <v>7758</v>
      </c>
      <c r="V3255" t="s">
        <v>7751</v>
      </c>
      <c r="W3255" t="s">
        <v>7752</v>
      </c>
      <c r="X3255" t="s">
        <v>7752</v>
      </c>
      <c r="Y3255" t="s">
        <v>7752</v>
      </c>
      <c r="Z3255">
        <v>0</v>
      </c>
      <c r="AA3255">
        <v>0</v>
      </c>
    </row>
    <row r="3256" spans="1:27">
      <c r="A3256" s="1" t="s">
        <v>7325</v>
      </c>
      <c r="B3256">
        <v>3201000</v>
      </c>
      <c r="C3256" t="s">
        <v>4287</v>
      </c>
      <c r="D3256" t="s">
        <v>4287</v>
      </c>
      <c r="E3256" s="16" t="s">
        <v>7326</v>
      </c>
      <c r="F3256" t="s">
        <v>7327</v>
      </c>
      <c r="G3256">
        <v>43040</v>
      </c>
      <c r="H3256" t="s">
        <v>2399</v>
      </c>
      <c r="J3256" t="s">
        <v>8406</v>
      </c>
      <c r="K3256" t="s">
        <v>527</v>
      </c>
      <c r="L3256">
        <v>2</v>
      </c>
      <c r="M3256" s="2">
        <v>136680</v>
      </c>
      <c r="N3256" s="2">
        <v>136680</v>
      </c>
      <c r="O3256" s="2">
        <v>0</v>
      </c>
      <c r="P3256" s="2">
        <v>0</v>
      </c>
      <c r="Q3256" s="2">
        <v>0</v>
      </c>
      <c r="R3256" s="2">
        <v>0</v>
      </c>
      <c r="S3256" t="s">
        <v>1916</v>
      </c>
      <c r="T3256" t="s">
        <v>7267</v>
      </c>
      <c r="U3256" t="s">
        <v>7758</v>
      </c>
      <c r="V3256" t="s">
        <v>7754</v>
      </c>
      <c r="W3256" t="s">
        <v>7752</v>
      </c>
      <c r="X3256" t="s">
        <v>7753</v>
      </c>
      <c r="Y3256" t="s">
        <v>7752</v>
      </c>
      <c r="Z3256">
        <v>0</v>
      </c>
      <c r="AA3256">
        <v>0</v>
      </c>
    </row>
    <row r="3257" spans="1:27">
      <c r="A3257" s="1" t="s">
        <v>4293</v>
      </c>
      <c r="B3257">
        <v>3201000</v>
      </c>
      <c r="C3257" t="s">
        <v>4287</v>
      </c>
      <c r="D3257" t="s">
        <v>4287</v>
      </c>
      <c r="E3257" s="16" t="s">
        <v>4294</v>
      </c>
      <c r="F3257" t="s">
        <v>4295</v>
      </c>
      <c r="G3257">
        <v>11220</v>
      </c>
      <c r="H3257" t="s">
        <v>545</v>
      </c>
      <c r="J3257" t="s">
        <v>7365</v>
      </c>
      <c r="K3257" t="s">
        <v>2210</v>
      </c>
      <c r="L3257">
        <v>1</v>
      </c>
      <c r="M3257" s="2">
        <v>145000</v>
      </c>
      <c r="N3257" s="2">
        <v>0</v>
      </c>
      <c r="O3257" s="2">
        <v>0</v>
      </c>
      <c r="P3257" s="2">
        <v>0</v>
      </c>
      <c r="Q3257" s="2">
        <v>145000</v>
      </c>
      <c r="R3257" s="2">
        <v>0</v>
      </c>
      <c r="S3257" t="s">
        <v>1820</v>
      </c>
      <c r="T3257" t="s">
        <v>3747</v>
      </c>
      <c r="U3257" t="s">
        <v>7758</v>
      </c>
      <c r="V3257" t="s">
        <v>7751</v>
      </c>
      <c r="W3257" t="s">
        <v>7753</v>
      </c>
      <c r="X3257" t="s">
        <v>7752</v>
      </c>
      <c r="Y3257" t="s">
        <v>7752</v>
      </c>
      <c r="Z3257">
        <v>0</v>
      </c>
      <c r="AA3257">
        <v>0</v>
      </c>
    </row>
    <row r="3258" spans="1:27">
      <c r="A3258" s="1" t="s">
        <v>6609</v>
      </c>
      <c r="B3258">
        <v>3201000</v>
      </c>
      <c r="C3258" t="s">
        <v>4287</v>
      </c>
      <c r="D3258" t="s">
        <v>4287</v>
      </c>
      <c r="E3258" s="16" t="s">
        <v>6676</v>
      </c>
      <c r="F3258" t="s">
        <v>5994</v>
      </c>
      <c r="G3258">
        <v>32130</v>
      </c>
      <c r="H3258" t="s">
        <v>3275</v>
      </c>
      <c r="J3258" t="s">
        <v>7368</v>
      </c>
      <c r="K3258" t="s">
        <v>194</v>
      </c>
      <c r="L3258">
        <v>3</v>
      </c>
      <c r="M3258" s="2">
        <v>157000</v>
      </c>
      <c r="N3258" s="2">
        <v>157000</v>
      </c>
      <c r="O3258" s="2">
        <v>0</v>
      </c>
      <c r="P3258" s="2">
        <v>0</v>
      </c>
      <c r="Q3258" s="2">
        <v>0</v>
      </c>
      <c r="R3258" s="2">
        <v>0</v>
      </c>
      <c r="S3258" t="s">
        <v>863</v>
      </c>
      <c r="T3258" t="s">
        <v>1878</v>
      </c>
      <c r="U3258" t="s">
        <v>7758</v>
      </c>
      <c r="V3258" t="s">
        <v>7752</v>
      </c>
      <c r="W3258" t="s">
        <v>7752</v>
      </c>
      <c r="X3258" t="s">
        <v>7752</v>
      </c>
      <c r="Y3258" t="s">
        <v>7753</v>
      </c>
      <c r="Z3258">
        <v>0</v>
      </c>
      <c r="AA3258">
        <v>0</v>
      </c>
    </row>
    <row r="3259" spans="1:27">
      <c r="A3259" s="1" t="s">
        <v>6515</v>
      </c>
      <c r="B3259">
        <v>3201000</v>
      </c>
      <c r="C3259" t="s">
        <v>4287</v>
      </c>
      <c r="D3259" t="s">
        <v>4287</v>
      </c>
      <c r="E3259" s="16" t="s">
        <v>6516</v>
      </c>
      <c r="F3259" t="s">
        <v>6517</v>
      </c>
      <c r="G3259">
        <v>11220</v>
      </c>
      <c r="H3259" t="s">
        <v>545</v>
      </c>
      <c r="J3259" t="s">
        <v>8406</v>
      </c>
      <c r="K3259" t="s">
        <v>1470</v>
      </c>
      <c r="L3259">
        <v>3</v>
      </c>
      <c r="M3259" s="2">
        <v>187000</v>
      </c>
      <c r="N3259" s="2">
        <v>0</v>
      </c>
      <c r="O3259" s="2">
        <v>0</v>
      </c>
      <c r="P3259" s="2">
        <v>0</v>
      </c>
      <c r="Q3259" s="2">
        <v>187000</v>
      </c>
      <c r="R3259" s="2">
        <v>0</v>
      </c>
      <c r="S3259" t="s">
        <v>1820</v>
      </c>
      <c r="T3259" t="s">
        <v>6514</v>
      </c>
      <c r="U3259" t="s">
        <v>7758</v>
      </c>
      <c r="V3259" t="s">
        <v>7751</v>
      </c>
      <c r="W3259" t="s">
        <v>7753</v>
      </c>
      <c r="X3259" t="s">
        <v>7752</v>
      </c>
      <c r="Y3259" t="s">
        <v>7752</v>
      </c>
      <c r="Z3259">
        <v>0</v>
      </c>
      <c r="AA3259">
        <v>0</v>
      </c>
    </row>
    <row r="3260" spans="1:27">
      <c r="A3260" s="1" t="s">
        <v>7236</v>
      </c>
      <c r="B3260">
        <v>3201000</v>
      </c>
      <c r="C3260" t="s">
        <v>4287</v>
      </c>
      <c r="D3260" t="s">
        <v>4287</v>
      </c>
      <c r="E3260" s="16" t="s">
        <v>7237</v>
      </c>
      <c r="F3260" t="s">
        <v>7238</v>
      </c>
      <c r="G3260">
        <v>43040</v>
      </c>
      <c r="H3260" t="s">
        <v>2399</v>
      </c>
      <c r="J3260" t="s">
        <v>8406</v>
      </c>
      <c r="K3260" t="s">
        <v>1983</v>
      </c>
      <c r="L3260">
        <v>3</v>
      </c>
      <c r="M3260" s="2">
        <v>225000</v>
      </c>
      <c r="N3260" s="2">
        <v>225000</v>
      </c>
      <c r="O3260" s="2">
        <v>0</v>
      </c>
      <c r="P3260" s="2">
        <v>0</v>
      </c>
      <c r="Q3260" s="2">
        <v>0</v>
      </c>
      <c r="R3260" s="2">
        <v>0</v>
      </c>
      <c r="S3260" t="s">
        <v>1916</v>
      </c>
      <c r="T3260" t="s">
        <v>7233</v>
      </c>
      <c r="U3260" t="s">
        <v>7758</v>
      </c>
      <c r="V3260" t="s">
        <v>7751</v>
      </c>
      <c r="W3260" t="s">
        <v>7752</v>
      </c>
      <c r="X3260" t="s">
        <v>7753</v>
      </c>
      <c r="Y3260" t="s">
        <v>7753</v>
      </c>
      <c r="Z3260">
        <v>0</v>
      </c>
      <c r="AA3260">
        <v>0</v>
      </c>
    </row>
    <row r="3261" spans="1:27">
      <c r="A3261" s="1" t="s">
        <v>6057</v>
      </c>
      <c r="B3261">
        <v>3201000</v>
      </c>
      <c r="C3261" t="s">
        <v>4287</v>
      </c>
      <c r="D3261" t="s">
        <v>4287</v>
      </c>
      <c r="E3261" s="16" t="s">
        <v>6058</v>
      </c>
      <c r="F3261" t="s">
        <v>6059</v>
      </c>
      <c r="G3261">
        <v>43020</v>
      </c>
      <c r="H3261" t="s">
        <v>3562</v>
      </c>
      <c r="J3261" t="s">
        <v>7368</v>
      </c>
      <c r="K3261" t="s">
        <v>826</v>
      </c>
      <c r="L3261">
        <v>3</v>
      </c>
      <c r="M3261" s="2">
        <v>244154</v>
      </c>
      <c r="N3261" s="2">
        <v>244154</v>
      </c>
      <c r="O3261" s="2">
        <v>0</v>
      </c>
      <c r="P3261" s="2">
        <v>0</v>
      </c>
      <c r="Q3261" s="2">
        <v>0</v>
      </c>
      <c r="R3261" s="2">
        <v>0</v>
      </c>
      <c r="S3261" t="s">
        <v>1916</v>
      </c>
      <c r="T3261" t="s">
        <v>6051</v>
      </c>
      <c r="U3261" t="s">
        <v>7758</v>
      </c>
      <c r="V3261" t="s">
        <v>7751</v>
      </c>
      <c r="W3261" t="s">
        <v>7752</v>
      </c>
      <c r="X3261" t="s">
        <v>7753</v>
      </c>
      <c r="Y3261" t="s">
        <v>7752</v>
      </c>
      <c r="Z3261">
        <v>0</v>
      </c>
      <c r="AA3261">
        <v>0</v>
      </c>
    </row>
    <row r="3262" spans="1:27">
      <c r="A3262" s="1" t="s">
        <v>6073</v>
      </c>
      <c r="B3262">
        <v>3201000</v>
      </c>
      <c r="C3262" t="s">
        <v>4287</v>
      </c>
      <c r="D3262" t="s">
        <v>4287</v>
      </c>
      <c r="E3262" s="16" t="s">
        <v>6074</v>
      </c>
      <c r="F3262" t="s">
        <v>6075</v>
      </c>
      <c r="G3262">
        <v>16220</v>
      </c>
      <c r="H3262" t="s">
        <v>2307</v>
      </c>
      <c r="J3262" t="s">
        <v>8406</v>
      </c>
      <c r="K3262" t="s">
        <v>3567</v>
      </c>
      <c r="L3262">
        <v>3</v>
      </c>
      <c r="M3262" s="2">
        <v>250000</v>
      </c>
      <c r="N3262" s="2">
        <v>250000</v>
      </c>
      <c r="O3262" s="2">
        <v>0</v>
      </c>
      <c r="P3262" s="2">
        <v>0</v>
      </c>
      <c r="Q3262" s="2">
        <v>0</v>
      </c>
      <c r="R3262" s="2">
        <v>0</v>
      </c>
      <c r="S3262" t="s">
        <v>1916</v>
      </c>
      <c r="T3262" t="s">
        <v>2180</v>
      </c>
      <c r="U3262" t="s">
        <v>7758</v>
      </c>
      <c r="V3262" t="s">
        <v>7753</v>
      </c>
      <c r="W3262" t="s">
        <v>7752</v>
      </c>
      <c r="X3262" t="s">
        <v>7753</v>
      </c>
      <c r="Y3262" t="s">
        <v>7752</v>
      </c>
      <c r="Z3262">
        <v>0</v>
      </c>
      <c r="AA3262">
        <v>0</v>
      </c>
    </row>
    <row r="3263" spans="1:27">
      <c r="A3263" s="1" t="s">
        <v>5336</v>
      </c>
      <c r="B3263">
        <v>3201000</v>
      </c>
      <c r="C3263" t="s">
        <v>4287</v>
      </c>
      <c r="D3263" t="s">
        <v>4287</v>
      </c>
      <c r="E3263" s="16" t="s">
        <v>2049</v>
      </c>
      <c r="F3263" t="s">
        <v>2049</v>
      </c>
      <c r="G3263">
        <v>91010</v>
      </c>
      <c r="H3263" t="s">
        <v>870</v>
      </c>
      <c r="J3263" t="s">
        <v>378</v>
      </c>
      <c r="K3263" t="s">
        <v>862</v>
      </c>
      <c r="L3263">
        <v>3</v>
      </c>
      <c r="M3263" s="2">
        <v>255232.95</v>
      </c>
      <c r="N3263" s="2">
        <v>0</v>
      </c>
      <c r="O3263" s="2">
        <v>0</v>
      </c>
      <c r="P3263" s="2">
        <v>0</v>
      </c>
      <c r="Q3263" s="2">
        <v>0</v>
      </c>
      <c r="R3263" s="2">
        <v>255232.95</v>
      </c>
      <c r="S3263" t="s">
        <v>863</v>
      </c>
      <c r="T3263" t="s">
        <v>871</v>
      </c>
      <c r="U3263" t="s">
        <v>7758</v>
      </c>
      <c r="V3263" t="s">
        <v>7752</v>
      </c>
      <c r="W3263" t="s">
        <v>7752</v>
      </c>
      <c r="X3263" t="s">
        <v>7752</v>
      </c>
      <c r="Y3263" t="s">
        <v>7752</v>
      </c>
      <c r="Z3263">
        <v>0</v>
      </c>
      <c r="AA3263">
        <v>0</v>
      </c>
    </row>
    <row r="3264" spans="1:27">
      <c r="A3264" s="1" t="s">
        <v>7518</v>
      </c>
      <c r="B3264">
        <v>3201100</v>
      </c>
      <c r="C3264" t="s">
        <v>5339</v>
      </c>
      <c r="D3264" t="s">
        <v>5339</v>
      </c>
      <c r="E3264" s="16" t="s">
        <v>7519</v>
      </c>
      <c r="F3264" t="s">
        <v>7519</v>
      </c>
      <c r="G3264">
        <v>71010</v>
      </c>
      <c r="H3264" t="s">
        <v>205</v>
      </c>
      <c r="J3264" t="s">
        <v>7365</v>
      </c>
      <c r="K3264" t="s">
        <v>2084</v>
      </c>
      <c r="L3264">
        <v>1</v>
      </c>
      <c r="M3264" s="2">
        <v>8472.26</v>
      </c>
      <c r="N3264" s="2">
        <v>8472.26</v>
      </c>
      <c r="O3264" s="2">
        <v>0</v>
      </c>
      <c r="P3264" s="2">
        <v>0</v>
      </c>
      <c r="Q3264" s="2">
        <v>0</v>
      </c>
      <c r="R3264" s="2">
        <v>0</v>
      </c>
      <c r="S3264" t="s">
        <v>863</v>
      </c>
      <c r="T3264" t="s">
        <v>7520</v>
      </c>
      <c r="U3264" t="s">
        <v>7758</v>
      </c>
      <c r="V3264" t="s">
        <v>7752</v>
      </c>
      <c r="W3264" t="s">
        <v>7752</v>
      </c>
      <c r="X3264" t="s">
        <v>7752</v>
      </c>
      <c r="Y3264" t="s">
        <v>7752</v>
      </c>
      <c r="Z3264">
        <v>0</v>
      </c>
      <c r="AA3264">
        <v>0</v>
      </c>
    </row>
    <row r="3265" spans="1:27">
      <c r="A3265" s="1" t="s">
        <v>7003</v>
      </c>
      <c r="B3265">
        <v>3201100</v>
      </c>
      <c r="C3265" t="s">
        <v>5339</v>
      </c>
      <c r="D3265" t="s">
        <v>5339</v>
      </c>
      <c r="E3265" s="16" t="s">
        <v>301</v>
      </c>
      <c r="F3265" t="s">
        <v>7004</v>
      </c>
      <c r="G3265">
        <v>16110</v>
      </c>
      <c r="H3265" t="s">
        <v>693</v>
      </c>
      <c r="J3265" t="s">
        <v>8406</v>
      </c>
      <c r="K3265" t="s">
        <v>1983</v>
      </c>
      <c r="L3265">
        <v>3</v>
      </c>
      <c r="M3265" s="2">
        <v>8670</v>
      </c>
      <c r="N3265" s="2">
        <v>0</v>
      </c>
      <c r="O3265" s="2">
        <v>0</v>
      </c>
      <c r="P3265" s="2">
        <v>0</v>
      </c>
      <c r="Q3265" s="2">
        <v>8670</v>
      </c>
      <c r="R3265" s="2">
        <v>0</v>
      </c>
      <c r="S3265" t="s">
        <v>1820</v>
      </c>
      <c r="T3265" t="s">
        <v>4551</v>
      </c>
      <c r="U3265" t="s">
        <v>7758</v>
      </c>
      <c r="V3265" t="s">
        <v>7753</v>
      </c>
      <c r="W3265" t="s">
        <v>7752</v>
      </c>
      <c r="X3265" t="s">
        <v>7752</v>
      </c>
      <c r="Y3265" t="s">
        <v>7751</v>
      </c>
      <c r="Z3265">
        <v>0</v>
      </c>
      <c r="AA3265">
        <v>0</v>
      </c>
    </row>
    <row r="3266" spans="1:27">
      <c r="A3266" s="1" t="s">
        <v>8348</v>
      </c>
      <c r="B3266">
        <v>3201100</v>
      </c>
      <c r="C3266" t="s">
        <v>5339</v>
      </c>
      <c r="D3266" t="s">
        <v>5339</v>
      </c>
      <c r="E3266" s="16" t="s">
        <v>8349</v>
      </c>
      <c r="F3266" t="s">
        <v>8349</v>
      </c>
      <c r="G3266">
        <v>99820</v>
      </c>
      <c r="H3266" t="s">
        <v>874</v>
      </c>
      <c r="J3266" t="s">
        <v>378</v>
      </c>
      <c r="K3266" t="s">
        <v>862</v>
      </c>
      <c r="L3266">
        <v>3</v>
      </c>
      <c r="M3266" s="2">
        <v>9906</v>
      </c>
      <c r="N3266" s="2">
        <v>9906</v>
      </c>
      <c r="O3266" s="2">
        <v>0</v>
      </c>
      <c r="P3266" s="2">
        <v>0</v>
      </c>
      <c r="Q3266" s="2">
        <v>0</v>
      </c>
      <c r="R3266" s="2">
        <v>0</v>
      </c>
      <c r="S3266" t="s">
        <v>863</v>
      </c>
      <c r="T3266" t="s">
        <v>7684</v>
      </c>
      <c r="U3266" t="s">
        <v>7758</v>
      </c>
      <c r="V3266" t="s">
        <v>7752</v>
      </c>
      <c r="W3266" t="s">
        <v>7752</v>
      </c>
      <c r="X3266" t="s">
        <v>7752</v>
      </c>
      <c r="Y3266" t="s">
        <v>7752</v>
      </c>
      <c r="Z3266">
        <v>0</v>
      </c>
      <c r="AA3266">
        <v>0</v>
      </c>
    </row>
    <row r="3267" spans="1:27">
      <c r="A3267" s="1" t="s">
        <v>8464</v>
      </c>
      <c r="B3267">
        <v>3201100</v>
      </c>
      <c r="C3267" t="s">
        <v>5339</v>
      </c>
      <c r="D3267" t="s">
        <v>5339</v>
      </c>
      <c r="E3267" s="16" t="s">
        <v>302</v>
      </c>
      <c r="F3267" t="s">
        <v>8465</v>
      </c>
      <c r="G3267">
        <v>11110</v>
      </c>
      <c r="H3267" t="s">
        <v>2436</v>
      </c>
      <c r="J3267" t="s">
        <v>8406</v>
      </c>
      <c r="K3267" t="s">
        <v>2418</v>
      </c>
      <c r="L3267">
        <v>1</v>
      </c>
      <c r="M3267" s="2">
        <v>10152</v>
      </c>
      <c r="N3267" s="2">
        <v>0</v>
      </c>
      <c r="O3267" s="2">
        <v>0</v>
      </c>
      <c r="P3267" s="2">
        <v>0</v>
      </c>
      <c r="Q3267" s="2">
        <v>10152</v>
      </c>
      <c r="R3267" s="2">
        <v>0</v>
      </c>
      <c r="S3267" t="s">
        <v>1820</v>
      </c>
      <c r="T3267" t="s">
        <v>8466</v>
      </c>
      <c r="U3267" t="s">
        <v>7758</v>
      </c>
      <c r="V3267" t="s">
        <v>7753</v>
      </c>
      <c r="W3267" t="s">
        <v>7753</v>
      </c>
      <c r="X3267" t="s">
        <v>7752</v>
      </c>
      <c r="Y3267" t="s">
        <v>7751</v>
      </c>
      <c r="Z3267">
        <v>0</v>
      </c>
      <c r="AA3267">
        <v>0</v>
      </c>
    </row>
    <row r="3268" spans="1:27">
      <c r="A3268" s="1" t="s">
        <v>4797</v>
      </c>
      <c r="B3268">
        <v>3201100</v>
      </c>
      <c r="C3268" t="s">
        <v>5339</v>
      </c>
      <c r="D3268" t="s">
        <v>8666</v>
      </c>
      <c r="E3268" s="16" t="s">
        <v>4798</v>
      </c>
      <c r="F3268" t="s">
        <v>4799</v>
      </c>
      <c r="G3268">
        <v>11330</v>
      </c>
      <c r="H3268" t="s">
        <v>1168</v>
      </c>
      <c r="J3268" t="s">
        <v>8406</v>
      </c>
      <c r="K3268" t="s">
        <v>3247</v>
      </c>
      <c r="L3268">
        <v>3</v>
      </c>
      <c r="M3268" s="2">
        <v>12000</v>
      </c>
      <c r="N3268" s="2">
        <v>0</v>
      </c>
      <c r="O3268" s="2">
        <v>0</v>
      </c>
      <c r="P3268" s="2">
        <v>0</v>
      </c>
      <c r="Q3268" s="2">
        <v>12000</v>
      </c>
      <c r="R3268" s="2">
        <v>0</v>
      </c>
      <c r="S3268" t="s">
        <v>1820</v>
      </c>
      <c r="T3268" t="s">
        <v>871</v>
      </c>
      <c r="U3268" t="s">
        <v>7758</v>
      </c>
      <c r="V3268" t="s">
        <v>7753</v>
      </c>
      <c r="W3268" t="s">
        <v>7752</v>
      </c>
      <c r="X3268" t="s">
        <v>7752</v>
      </c>
      <c r="Y3268" t="s">
        <v>7751</v>
      </c>
      <c r="Z3268">
        <v>0</v>
      </c>
      <c r="AA3268">
        <v>0</v>
      </c>
    </row>
    <row r="3269" spans="1:27">
      <c r="A3269" s="1" t="s">
        <v>6438</v>
      </c>
      <c r="B3269">
        <v>3201100</v>
      </c>
      <c r="C3269" t="s">
        <v>5339</v>
      </c>
      <c r="D3269" t="s">
        <v>5339</v>
      </c>
      <c r="E3269" s="16" t="s">
        <v>303</v>
      </c>
      <c r="F3269" t="s">
        <v>6439</v>
      </c>
      <c r="G3269">
        <v>99820</v>
      </c>
      <c r="H3269" t="s">
        <v>874</v>
      </c>
      <c r="J3269" t="s">
        <v>7367</v>
      </c>
      <c r="K3269" t="s">
        <v>2762</v>
      </c>
      <c r="L3269">
        <v>3</v>
      </c>
      <c r="M3269" s="2">
        <v>12000</v>
      </c>
      <c r="N3269" s="2">
        <v>12000</v>
      </c>
      <c r="O3269" s="2">
        <v>0</v>
      </c>
      <c r="P3269" s="2">
        <v>0</v>
      </c>
      <c r="Q3269" s="2">
        <v>0</v>
      </c>
      <c r="R3269" s="2">
        <v>0</v>
      </c>
      <c r="S3269" t="s">
        <v>863</v>
      </c>
      <c r="T3269" t="s">
        <v>6440</v>
      </c>
      <c r="U3269" t="s">
        <v>7758</v>
      </c>
      <c r="V3269" t="s">
        <v>7752</v>
      </c>
      <c r="W3269" t="s">
        <v>7752</v>
      </c>
      <c r="X3269" t="s">
        <v>7752</v>
      </c>
      <c r="Y3269" t="s">
        <v>7752</v>
      </c>
      <c r="Z3269">
        <v>0</v>
      </c>
      <c r="AA3269">
        <v>0</v>
      </c>
    </row>
    <row r="3270" spans="1:27">
      <c r="A3270" s="1" t="s">
        <v>8269</v>
      </c>
      <c r="B3270">
        <v>3201100</v>
      </c>
      <c r="C3270" t="s">
        <v>5339</v>
      </c>
      <c r="D3270" t="s">
        <v>5339</v>
      </c>
      <c r="E3270" s="16" t="s">
        <v>304</v>
      </c>
      <c r="F3270" t="s">
        <v>8270</v>
      </c>
      <c r="G3270">
        <v>31120</v>
      </c>
      <c r="H3270" t="s">
        <v>3574</v>
      </c>
      <c r="J3270" t="s">
        <v>7368</v>
      </c>
      <c r="K3270" t="s">
        <v>826</v>
      </c>
      <c r="L3270">
        <v>3</v>
      </c>
      <c r="M3270" s="2">
        <v>12558</v>
      </c>
      <c r="N3270" s="2">
        <v>12558</v>
      </c>
      <c r="O3270" s="2">
        <v>0</v>
      </c>
      <c r="P3270" s="2">
        <v>0</v>
      </c>
      <c r="Q3270" s="2">
        <v>0</v>
      </c>
      <c r="R3270" s="2">
        <v>0</v>
      </c>
      <c r="S3270" t="s">
        <v>863</v>
      </c>
      <c r="T3270" t="s">
        <v>8271</v>
      </c>
      <c r="U3270" t="s">
        <v>7758</v>
      </c>
      <c r="V3270" t="s">
        <v>7752</v>
      </c>
      <c r="W3270" t="s">
        <v>7752</v>
      </c>
      <c r="X3270" t="s">
        <v>7753</v>
      </c>
      <c r="Y3270" t="s">
        <v>7752</v>
      </c>
      <c r="Z3270">
        <v>0</v>
      </c>
      <c r="AA3270">
        <v>0</v>
      </c>
    </row>
    <row r="3271" spans="1:27">
      <c r="A3271" s="1" t="s">
        <v>8359</v>
      </c>
      <c r="B3271">
        <v>3201100</v>
      </c>
      <c r="C3271" t="s">
        <v>5339</v>
      </c>
      <c r="D3271" t="s">
        <v>5339</v>
      </c>
      <c r="E3271" s="16" t="s">
        <v>305</v>
      </c>
      <c r="F3271" t="s">
        <v>8360</v>
      </c>
      <c r="G3271">
        <v>11330</v>
      </c>
      <c r="H3271" t="s">
        <v>1168</v>
      </c>
      <c r="J3271" t="s">
        <v>7368</v>
      </c>
      <c r="K3271" t="s">
        <v>194</v>
      </c>
      <c r="L3271">
        <v>3</v>
      </c>
      <c r="M3271" s="2">
        <v>14210</v>
      </c>
      <c r="N3271" s="2">
        <v>0</v>
      </c>
      <c r="O3271" s="2">
        <v>0</v>
      </c>
      <c r="P3271" s="2">
        <v>0</v>
      </c>
      <c r="Q3271" s="2">
        <v>14210</v>
      </c>
      <c r="R3271" s="2">
        <v>0</v>
      </c>
      <c r="S3271" t="s">
        <v>1820</v>
      </c>
      <c r="T3271" t="s">
        <v>2970</v>
      </c>
      <c r="U3271" t="s">
        <v>7758</v>
      </c>
      <c r="V3271" t="s">
        <v>7753</v>
      </c>
      <c r="W3271" t="s">
        <v>7752</v>
      </c>
      <c r="X3271" t="s">
        <v>7752</v>
      </c>
      <c r="Y3271" t="s">
        <v>7752</v>
      </c>
      <c r="Z3271">
        <v>0</v>
      </c>
      <c r="AA3271">
        <v>0</v>
      </c>
    </row>
    <row r="3272" spans="1:27">
      <c r="A3272" s="1" t="s">
        <v>6255</v>
      </c>
      <c r="B3272">
        <v>3201100</v>
      </c>
      <c r="C3272" t="s">
        <v>5339</v>
      </c>
      <c r="D3272" t="s">
        <v>5339</v>
      </c>
      <c r="E3272" s="16" t="s">
        <v>6256</v>
      </c>
      <c r="F3272" t="s">
        <v>6256</v>
      </c>
      <c r="G3272">
        <v>11220</v>
      </c>
      <c r="H3272" t="s">
        <v>545</v>
      </c>
      <c r="J3272" t="s">
        <v>7368</v>
      </c>
      <c r="K3272" t="s">
        <v>1915</v>
      </c>
      <c r="L3272">
        <v>3</v>
      </c>
      <c r="M3272" s="2">
        <v>14400</v>
      </c>
      <c r="N3272" s="2">
        <v>0</v>
      </c>
      <c r="O3272" s="2">
        <v>0</v>
      </c>
      <c r="P3272" s="2">
        <v>0</v>
      </c>
      <c r="Q3272" s="2">
        <v>14400</v>
      </c>
      <c r="R3272" s="2">
        <v>0</v>
      </c>
      <c r="S3272" t="s">
        <v>1820</v>
      </c>
      <c r="T3272" t="s">
        <v>6592</v>
      </c>
      <c r="U3272" t="s">
        <v>7758</v>
      </c>
      <c r="V3272" t="s">
        <v>7751</v>
      </c>
      <c r="W3272" t="s">
        <v>7753</v>
      </c>
      <c r="X3272" t="s">
        <v>7752</v>
      </c>
      <c r="Y3272" t="s">
        <v>7752</v>
      </c>
      <c r="Z3272">
        <v>0</v>
      </c>
      <c r="AA3272">
        <v>0</v>
      </c>
    </row>
    <row r="3273" spans="1:27">
      <c r="A3273" s="1" t="s">
        <v>6435</v>
      </c>
      <c r="B3273">
        <v>3201100</v>
      </c>
      <c r="C3273" t="s">
        <v>5339</v>
      </c>
      <c r="D3273" t="s">
        <v>5339</v>
      </c>
      <c r="E3273" s="16" t="s">
        <v>6436</v>
      </c>
      <c r="F3273" t="s">
        <v>6437</v>
      </c>
      <c r="G3273">
        <v>11120</v>
      </c>
      <c r="H3273" t="s">
        <v>2402</v>
      </c>
      <c r="J3273" t="s">
        <v>8406</v>
      </c>
      <c r="K3273" t="s">
        <v>3567</v>
      </c>
      <c r="L3273">
        <v>3</v>
      </c>
      <c r="M3273" s="2">
        <v>15929</v>
      </c>
      <c r="N3273" s="2">
        <v>0</v>
      </c>
      <c r="O3273" s="2">
        <v>0</v>
      </c>
      <c r="P3273" s="2">
        <v>0</v>
      </c>
      <c r="Q3273" s="2">
        <v>15929</v>
      </c>
      <c r="R3273" s="2">
        <v>0</v>
      </c>
      <c r="S3273" t="s">
        <v>1820</v>
      </c>
      <c r="T3273" t="s">
        <v>624</v>
      </c>
      <c r="U3273" t="s">
        <v>7758</v>
      </c>
      <c r="V3273" t="s">
        <v>7753</v>
      </c>
      <c r="W3273" t="s">
        <v>7753</v>
      </c>
      <c r="X3273" t="s">
        <v>7752</v>
      </c>
      <c r="Y3273" t="s">
        <v>7752</v>
      </c>
      <c r="Z3273">
        <v>0</v>
      </c>
      <c r="AA3273">
        <v>0</v>
      </c>
    </row>
    <row r="3274" spans="1:27">
      <c r="A3274" s="1" t="s">
        <v>7510</v>
      </c>
      <c r="B3274">
        <v>3201100</v>
      </c>
      <c r="C3274" t="s">
        <v>5339</v>
      </c>
      <c r="D3274" t="s">
        <v>5339</v>
      </c>
      <c r="E3274" s="16" t="s">
        <v>7511</v>
      </c>
      <c r="F3274" t="s">
        <v>7511</v>
      </c>
      <c r="G3274">
        <v>72010</v>
      </c>
      <c r="H3274" t="s">
        <v>1219</v>
      </c>
      <c r="J3274" t="s">
        <v>7365</v>
      </c>
      <c r="K3274" t="s">
        <v>2084</v>
      </c>
      <c r="L3274">
        <v>1</v>
      </c>
      <c r="M3274" s="2">
        <v>16100</v>
      </c>
      <c r="N3274" s="2">
        <v>16100</v>
      </c>
      <c r="O3274" s="2">
        <v>0</v>
      </c>
      <c r="P3274" s="2">
        <v>0</v>
      </c>
      <c r="Q3274" s="2">
        <v>0</v>
      </c>
      <c r="R3274" s="2">
        <v>0</v>
      </c>
      <c r="S3274" t="s">
        <v>863</v>
      </c>
      <c r="T3274" t="s">
        <v>7512</v>
      </c>
      <c r="U3274" t="s">
        <v>7758</v>
      </c>
      <c r="V3274" t="s">
        <v>7752</v>
      </c>
      <c r="W3274" t="s">
        <v>7752</v>
      </c>
      <c r="X3274" t="s">
        <v>7752</v>
      </c>
      <c r="Y3274" t="s">
        <v>7752</v>
      </c>
      <c r="Z3274">
        <v>0</v>
      </c>
      <c r="AA3274">
        <v>0</v>
      </c>
    </row>
    <row r="3275" spans="1:27">
      <c r="A3275" s="1" t="s">
        <v>8373</v>
      </c>
      <c r="B3275">
        <v>3201100</v>
      </c>
      <c r="C3275" t="s">
        <v>5339</v>
      </c>
      <c r="D3275" t="s">
        <v>5339</v>
      </c>
      <c r="E3275" s="16" t="s">
        <v>8374</v>
      </c>
      <c r="F3275" t="s">
        <v>8374</v>
      </c>
      <c r="G3275">
        <v>42010</v>
      </c>
      <c r="H3275" t="s">
        <v>697</v>
      </c>
      <c r="J3275" t="s">
        <v>378</v>
      </c>
      <c r="K3275" t="s">
        <v>862</v>
      </c>
      <c r="L3275">
        <v>3</v>
      </c>
      <c r="M3275" s="2">
        <v>17842</v>
      </c>
      <c r="N3275" s="2">
        <v>17842</v>
      </c>
      <c r="O3275" s="2">
        <v>0</v>
      </c>
      <c r="P3275" s="2">
        <v>0</v>
      </c>
      <c r="Q3275" s="2">
        <v>0</v>
      </c>
      <c r="R3275" s="2">
        <v>0</v>
      </c>
      <c r="S3275" t="s">
        <v>863</v>
      </c>
      <c r="T3275" t="s">
        <v>8372</v>
      </c>
      <c r="U3275" t="s">
        <v>7758</v>
      </c>
      <c r="V3275" t="s">
        <v>7752</v>
      </c>
      <c r="W3275" t="s">
        <v>7751</v>
      </c>
      <c r="X3275" t="s">
        <v>7752</v>
      </c>
      <c r="Y3275" t="s">
        <v>7752</v>
      </c>
      <c r="Z3275">
        <v>0</v>
      </c>
      <c r="AA3275">
        <v>0</v>
      </c>
    </row>
    <row r="3276" spans="1:27">
      <c r="A3276" s="1" t="s">
        <v>7530</v>
      </c>
      <c r="B3276">
        <v>3201100</v>
      </c>
      <c r="C3276" t="s">
        <v>5339</v>
      </c>
      <c r="D3276" t="s">
        <v>5339</v>
      </c>
      <c r="E3276" s="16" t="s">
        <v>7531</v>
      </c>
      <c r="F3276" t="s">
        <v>7531</v>
      </c>
      <c r="G3276">
        <v>72010</v>
      </c>
      <c r="H3276" t="s">
        <v>1219</v>
      </c>
      <c r="J3276" t="s">
        <v>7365</v>
      </c>
      <c r="K3276" t="s">
        <v>6566</v>
      </c>
      <c r="L3276">
        <v>1</v>
      </c>
      <c r="M3276" s="2">
        <v>17975</v>
      </c>
      <c r="N3276" s="2">
        <v>17975</v>
      </c>
      <c r="O3276" s="2">
        <v>0</v>
      </c>
      <c r="P3276" s="2">
        <v>0</v>
      </c>
      <c r="Q3276" s="2">
        <v>0</v>
      </c>
      <c r="R3276" s="2">
        <v>0</v>
      </c>
      <c r="S3276" t="s">
        <v>863</v>
      </c>
      <c r="T3276" t="s">
        <v>7529</v>
      </c>
      <c r="U3276" t="s">
        <v>7758</v>
      </c>
      <c r="V3276" t="s">
        <v>7751</v>
      </c>
      <c r="W3276" t="s">
        <v>7752</v>
      </c>
      <c r="X3276" t="s">
        <v>7752</v>
      </c>
      <c r="Y3276" t="s">
        <v>7752</v>
      </c>
      <c r="Z3276">
        <v>0</v>
      </c>
      <c r="AA3276">
        <v>0</v>
      </c>
    </row>
    <row r="3277" spans="1:27">
      <c r="A3277" s="1" t="s">
        <v>6804</v>
      </c>
      <c r="B3277">
        <v>3201100</v>
      </c>
      <c r="C3277" t="s">
        <v>5339</v>
      </c>
      <c r="D3277" t="s">
        <v>5339</v>
      </c>
      <c r="E3277" s="16" t="s">
        <v>6805</v>
      </c>
      <c r="F3277" t="s">
        <v>6805</v>
      </c>
      <c r="G3277">
        <v>12240</v>
      </c>
      <c r="H3277" t="s">
        <v>2544</v>
      </c>
      <c r="J3277" t="s">
        <v>7365</v>
      </c>
      <c r="K3277" t="s">
        <v>2910</v>
      </c>
      <c r="L3277">
        <v>1</v>
      </c>
      <c r="M3277" s="2">
        <v>18300</v>
      </c>
      <c r="N3277" s="2">
        <v>18300</v>
      </c>
      <c r="O3277" s="2">
        <v>0</v>
      </c>
      <c r="P3277" s="2">
        <v>0</v>
      </c>
      <c r="Q3277" s="2">
        <v>0</v>
      </c>
      <c r="R3277" s="2">
        <v>0</v>
      </c>
      <c r="S3277" t="s">
        <v>863</v>
      </c>
      <c r="T3277" t="s">
        <v>3955</v>
      </c>
      <c r="U3277" t="s">
        <v>7758</v>
      </c>
      <c r="V3277" t="s">
        <v>7751</v>
      </c>
      <c r="W3277" t="s">
        <v>7752</v>
      </c>
      <c r="X3277" t="s">
        <v>7752</v>
      </c>
      <c r="Y3277" t="s">
        <v>7752</v>
      </c>
      <c r="Z3277">
        <v>0</v>
      </c>
      <c r="AA3277">
        <v>0</v>
      </c>
    </row>
    <row r="3278" spans="1:27">
      <c r="A3278" s="1" t="s">
        <v>6799</v>
      </c>
      <c r="B3278">
        <v>3201100</v>
      </c>
      <c r="C3278" t="s">
        <v>5339</v>
      </c>
      <c r="D3278" t="s">
        <v>5339</v>
      </c>
      <c r="E3278" s="16" t="s">
        <v>6800</v>
      </c>
      <c r="F3278" t="s">
        <v>6800</v>
      </c>
      <c r="G3278">
        <v>12191</v>
      </c>
      <c r="H3278" t="s">
        <v>2540</v>
      </c>
      <c r="J3278" t="s">
        <v>8406</v>
      </c>
      <c r="K3278" t="s">
        <v>3286</v>
      </c>
      <c r="L3278">
        <v>2</v>
      </c>
      <c r="M3278" s="2">
        <v>20000</v>
      </c>
      <c r="N3278" s="2">
        <v>20000</v>
      </c>
      <c r="O3278" s="2">
        <v>0</v>
      </c>
      <c r="P3278" s="2">
        <v>0</v>
      </c>
      <c r="Q3278" s="2">
        <v>0</v>
      </c>
      <c r="R3278" s="2">
        <v>0</v>
      </c>
      <c r="S3278" t="s">
        <v>863</v>
      </c>
      <c r="T3278" t="s">
        <v>3916</v>
      </c>
      <c r="U3278" t="s">
        <v>7758</v>
      </c>
      <c r="V3278" t="s">
        <v>7751</v>
      </c>
      <c r="W3278" t="s">
        <v>7752</v>
      </c>
      <c r="X3278" t="s">
        <v>7752</v>
      </c>
      <c r="Y3278" t="s">
        <v>7752</v>
      </c>
      <c r="Z3278">
        <v>0</v>
      </c>
      <c r="AA3278">
        <v>0</v>
      </c>
    </row>
    <row r="3279" spans="1:27">
      <c r="A3279" s="1" t="s">
        <v>6809</v>
      </c>
      <c r="B3279">
        <v>3201100</v>
      </c>
      <c r="C3279" t="s">
        <v>5339</v>
      </c>
      <c r="D3279" t="s">
        <v>5339</v>
      </c>
      <c r="E3279" s="16" t="s">
        <v>6810</v>
      </c>
      <c r="F3279" t="s">
        <v>6810</v>
      </c>
      <c r="G3279">
        <v>16310</v>
      </c>
      <c r="H3279" t="s">
        <v>1818</v>
      </c>
      <c r="J3279" t="s">
        <v>7367</v>
      </c>
      <c r="K3279" t="s">
        <v>2762</v>
      </c>
      <c r="L3279">
        <v>3</v>
      </c>
      <c r="M3279" s="2">
        <v>20091</v>
      </c>
      <c r="N3279" s="2">
        <v>20091</v>
      </c>
      <c r="O3279" s="2">
        <v>0</v>
      </c>
      <c r="P3279" s="2">
        <v>0</v>
      </c>
      <c r="Q3279" s="2">
        <v>0</v>
      </c>
      <c r="R3279" s="2">
        <v>0</v>
      </c>
      <c r="S3279" t="s">
        <v>863</v>
      </c>
      <c r="T3279" t="s">
        <v>6811</v>
      </c>
      <c r="U3279" t="s">
        <v>7758</v>
      </c>
      <c r="V3279" t="s">
        <v>7751</v>
      </c>
      <c r="W3279" t="s">
        <v>7752</v>
      </c>
      <c r="X3279" t="s">
        <v>7752</v>
      </c>
      <c r="Y3279" t="s">
        <v>7752</v>
      </c>
      <c r="Z3279">
        <v>0</v>
      </c>
      <c r="AA3279">
        <v>0</v>
      </c>
    </row>
    <row r="3280" spans="1:27">
      <c r="A3280" s="1" t="s">
        <v>6432</v>
      </c>
      <c r="B3280">
        <v>3201100</v>
      </c>
      <c r="C3280" t="s">
        <v>5339</v>
      </c>
      <c r="D3280" t="s">
        <v>5339</v>
      </c>
      <c r="E3280" s="16" t="s">
        <v>6433</v>
      </c>
      <c r="F3280" t="s">
        <v>6433</v>
      </c>
      <c r="G3280">
        <v>15063</v>
      </c>
      <c r="H3280" t="s">
        <v>1122</v>
      </c>
      <c r="J3280" t="s">
        <v>378</v>
      </c>
      <c r="K3280" t="s">
        <v>862</v>
      </c>
      <c r="L3280">
        <v>3</v>
      </c>
      <c r="M3280" s="2">
        <v>23024</v>
      </c>
      <c r="N3280" s="2">
        <v>0</v>
      </c>
      <c r="O3280" s="2">
        <v>0</v>
      </c>
      <c r="P3280" s="2">
        <v>0</v>
      </c>
      <c r="Q3280" s="2">
        <v>23024</v>
      </c>
      <c r="R3280" s="2">
        <v>0</v>
      </c>
      <c r="S3280" t="s">
        <v>1820</v>
      </c>
      <c r="T3280" t="s">
        <v>6434</v>
      </c>
      <c r="U3280" t="s">
        <v>7758</v>
      </c>
      <c r="V3280" t="s">
        <v>7752</v>
      </c>
      <c r="W3280" t="s">
        <v>7752</v>
      </c>
      <c r="X3280" t="s">
        <v>7752</v>
      </c>
      <c r="Y3280" t="s">
        <v>7751</v>
      </c>
      <c r="Z3280">
        <v>0</v>
      </c>
      <c r="AA3280">
        <v>0</v>
      </c>
    </row>
    <row r="3281" spans="1:27">
      <c r="A3281" s="1" t="s">
        <v>5361</v>
      </c>
      <c r="B3281">
        <v>3201100</v>
      </c>
      <c r="C3281" t="s">
        <v>5339</v>
      </c>
      <c r="D3281" t="s">
        <v>5339</v>
      </c>
      <c r="E3281" s="16" t="s">
        <v>306</v>
      </c>
      <c r="F3281" t="s">
        <v>5362</v>
      </c>
      <c r="G3281">
        <v>23067</v>
      </c>
      <c r="H3281" t="s">
        <v>2315</v>
      </c>
      <c r="J3281" t="s">
        <v>7365</v>
      </c>
      <c r="K3281" t="s">
        <v>4140</v>
      </c>
      <c r="L3281">
        <v>1</v>
      </c>
      <c r="M3281" s="2">
        <v>23057</v>
      </c>
      <c r="N3281" s="2">
        <v>23057</v>
      </c>
      <c r="O3281" s="2">
        <v>0</v>
      </c>
      <c r="P3281" s="2">
        <v>0</v>
      </c>
      <c r="Q3281" s="2">
        <v>0</v>
      </c>
      <c r="R3281" s="2">
        <v>0</v>
      </c>
      <c r="S3281" t="s">
        <v>1916</v>
      </c>
      <c r="T3281" t="s">
        <v>4582</v>
      </c>
      <c r="U3281" t="s">
        <v>7758</v>
      </c>
      <c r="V3281" t="s">
        <v>7752</v>
      </c>
      <c r="W3281" t="s">
        <v>7752</v>
      </c>
      <c r="X3281" t="s">
        <v>7753</v>
      </c>
      <c r="Y3281" t="s">
        <v>7752</v>
      </c>
      <c r="Z3281">
        <v>0</v>
      </c>
      <c r="AA3281">
        <v>0</v>
      </c>
    </row>
    <row r="3282" spans="1:27">
      <c r="A3282" s="1" t="s">
        <v>6998</v>
      </c>
      <c r="B3282">
        <v>3201100</v>
      </c>
      <c r="C3282" t="s">
        <v>5339</v>
      </c>
      <c r="D3282" t="s">
        <v>5339</v>
      </c>
      <c r="E3282" s="16" t="s">
        <v>8018</v>
      </c>
      <c r="F3282" t="s">
        <v>6999</v>
      </c>
      <c r="G3282">
        <v>16220</v>
      </c>
      <c r="H3282" t="s">
        <v>2307</v>
      </c>
      <c r="J3282" t="s">
        <v>7365</v>
      </c>
      <c r="K3282" t="s">
        <v>2910</v>
      </c>
      <c r="L3282">
        <v>1</v>
      </c>
      <c r="M3282" s="2">
        <v>23740</v>
      </c>
      <c r="N3282" s="2">
        <v>23740</v>
      </c>
      <c r="O3282" s="2">
        <v>0</v>
      </c>
      <c r="P3282" s="2">
        <v>0</v>
      </c>
      <c r="Q3282" s="2">
        <v>0</v>
      </c>
      <c r="R3282" s="2">
        <v>0</v>
      </c>
      <c r="S3282" t="s">
        <v>1916</v>
      </c>
      <c r="T3282" t="s">
        <v>7000</v>
      </c>
      <c r="U3282" t="s">
        <v>7758</v>
      </c>
      <c r="V3282" t="s">
        <v>7752</v>
      </c>
      <c r="W3282" t="s">
        <v>7752</v>
      </c>
      <c r="X3282" t="s">
        <v>7753</v>
      </c>
      <c r="Y3282" t="s">
        <v>7752</v>
      </c>
      <c r="Z3282">
        <v>0</v>
      </c>
      <c r="AA3282">
        <v>0</v>
      </c>
    </row>
    <row r="3283" spans="1:27">
      <c r="A3283" s="1" t="s">
        <v>6447</v>
      </c>
      <c r="B3283">
        <v>3201100</v>
      </c>
      <c r="C3283" t="s">
        <v>5339</v>
      </c>
      <c r="D3283" t="s">
        <v>5339</v>
      </c>
      <c r="E3283" s="16" t="s">
        <v>307</v>
      </c>
      <c r="F3283" t="s">
        <v>6448</v>
      </c>
      <c r="G3283">
        <v>99820</v>
      </c>
      <c r="H3283" t="s">
        <v>874</v>
      </c>
      <c r="J3283" t="s">
        <v>7369</v>
      </c>
      <c r="K3283" t="s">
        <v>6558</v>
      </c>
      <c r="L3283">
        <v>2</v>
      </c>
      <c r="M3283" s="2">
        <v>24800</v>
      </c>
      <c r="N3283" s="2">
        <v>24800</v>
      </c>
      <c r="O3283" s="2">
        <v>0</v>
      </c>
      <c r="P3283" s="2">
        <v>0</v>
      </c>
      <c r="Q3283" s="2">
        <v>0</v>
      </c>
      <c r="R3283" s="2">
        <v>0</v>
      </c>
      <c r="S3283" t="s">
        <v>863</v>
      </c>
      <c r="T3283" t="s">
        <v>6449</v>
      </c>
      <c r="U3283" t="s">
        <v>7758</v>
      </c>
      <c r="V3283" t="s">
        <v>7752</v>
      </c>
      <c r="W3283" t="s">
        <v>7752</v>
      </c>
      <c r="X3283" t="s">
        <v>7752</v>
      </c>
      <c r="Y3283" t="s">
        <v>7752</v>
      </c>
      <c r="Z3283">
        <v>0</v>
      </c>
      <c r="AA3283">
        <v>0</v>
      </c>
    </row>
    <row r="3284" spans="1:27">
      <c r="A3284" s="1" t="s">
        <v>6414</v>
      </c>
      <c r="B3284">
        <v>3201100</v>
      </c>
      <c r="C3284" t="s">
        <v>5339</v>
      </c>
      <c r="D3284" t="s">
        <v>5339</v>
      </c>
      <c r="E3284" s="16" t="s">
        <v>6415</v>
      </c>
      <c r="F3284" t="s">
        <v>6416</v>
      </c>
      <c r="G3284">
        <v>12240</v>
      </c>
      <c r="H3284" t="s">
        <v>2544</v>
      </c>
      <c r="J3284" t="s">
        <v>7365</v>
      </c>
      <c r="K3284" t="s">
        <v>4140</v>
      </c>
      <c r="L3284">
        <v>1</v>
      </c>
      <c r="M3284" s="2">
        <v>32300</v>
      </c>
      <c r="N3284" s="2">
        <v>32300</v>
      </c>
      <c r="O3284" s="2">
        <v>0</v>
      </c>
      <c r="P3284" s="2">
        <v>0</v>
      </c>
      <c r="Q3284" s="2">
        <v>0</v>
      </c>
      <c r="R3284" s="2">
        <v>0</v>
      </c>
      <c r="S3284" t="s">
        <v>863</v>
      </c>
      <c r="T3284" t="s">
        <v>6417</v>
      </c>
      <c r="U3284" t="s">
        <v>7758</v>
      </c>
      <c r="V3284" t="s">
        <v>7751</v>
      </c>
      <c r="W3284" t="s">
        <v>7752</v>
      </c>
      <c r="X3284" t="s">
        <v>7752</v>
      </c>
      <c r="Y3284" t="s">
        <v>7752</v>
      </c>
      <c r="Z3284">
        <v>0</v>
      </c>
      <c r="AA3284">
        <v>0</v>
      </c>
    </row>
    <row r="3285" spans="1:27">
      <c r="A3285" s="1" t="s">
        <v>6412</v>
      </c>
      <c r="B3285">
        <v>3201100</v>
      </c>
      <c r="C3285" t="s">
        <v>5339</v>
      </c>
      <c r="D3285" t="s">
        <v>5339</v>
      </c>
      <c r="E3285" s="16" t="s">
        <v>6413</v>
      </c>
      <c r="F3285" t="s">
        <v>6413</v>
      </c>
      <c r="G3285">
        <v>42010</v>
      </c>
      <c r="H3285" t="s">
        <v>697</v>
      </c>
      <c r="J3285" t="s">
        <v>7368</v>
      </c>
      <c r="K3285" t="s">
        <v>2827</v>
      </c>
      <c r="L3285">
        <v>3</v>
      </c>
      <c r="M3285" s="2">
        <v>33360</v>
      </c>
      <c r="N3285" s="2">
        <v>33360</v>
      </c>
      <c r="O3285" s="2">
        <v>0</v>
      </c>
      <c r="P3285" s="2">
        <v>0</v>
      </c>
      <c r="Q3285" s="2">
        <v>0</v>
      </c>
      <c r="R3285" s="2">
        <v>0</v>
      </c>
      <c r="S3285" t="s">
        <v>863</v>
      </c>
      <c r="T3285" t="s">
        <v>7689</v>
      </c>
      <c r="U3285" t="s">
        <v>7758</v>
      </c>
      <c r="V3285" t="s">
        <v>7752</v>
      </c>
      <c r="W3285" t="s">
        <v>7751</v>
      </c>
      <c r="X3285" t="s">
        <v>7752</v>
      </c>
      <c r="Y3285" t="s">
        <v>7752</v>
      </c>
      <c r="Z3285">
        <v>0</v>
      </c>
      <c r="AA3285">
        <v>0</v>
      </c>
    </row>
    <row r="3286" spans="1:27">
      <c r="A3286" s="1" t="s">
        <v>4615</v>
      </c>
      <c r="B3286">
        <v>3201100</v>
      </c>
      <c r="C3286" t="s">
        <v>5339</v>
      </c>
      <c r="D3286" t="s">
        <v>5339</v>
      </c>
      <c r="E3286" s="16" t="s">
        <v>308</v>
      </c>
      <c r="F3286" t="s">
        <v>9418</v>
      </c>
      <c r="G3286">
        <v>11330</v>
      </c>
      <c r="H3286" t="s">
        <v>1168</v>
      </c>
      <c r="J3286" t="s">
        <v>7368</v>
      </c>
      <c r="K3286" t="s">
        <v>2827</v>
      </c>
      <c r="L3286">
        <v>3</v>
      </c>
      <c r="M3286" s="2">
        <v>34240</v>
      </c>
      <c r="N3286" s="2">
        <v>0</v>
      </c>
      <c r="O3286" s="2">
        <v>0</v>
      </c>
      <c r="P3286" s="2">
        <v>0</v>
      </c>
      <c r="Q3286" s="2">
        <v>34240</v>
      </c>
      <c r="R3286" s="2">
        <v>0</v>
      </c>
      <c r="S3286" t="s">
        <v>1820</v>
      </c>
      <c r="T3286" t="s">
        <v>4616</v>
      </c>
      <c r="U3286" t="s">
        <v>7758</v>
      </c>
      <c r="V3286" t="s">
        <v>7752</v>
      </c>
      <c r="W3286" t="s">
        <v>7753</v>
      </c>
      <c r="X3286" t="s">
        <v>7752</v>
      </c>
      <c r="Y3286" t="s">
        <v>7752</v>
      </c>
      <c r="Z3286">
        <v>0</v>
      </c>
      <c r="AA3286">
        <v>0</v>
      </c>
    </row>
    <row r="3287" spans="1:27">
      <c r="A3287" s="1" t="s">
        <v>5337</v>
      </c>
      <c r="B3287">
        <v>3201100</v>
      </c>
      <c r="C3287" t="s">
        <v>5339</v>
      </c>
      <c r="D3287" t="s">
        <v>5339</v>
      </c>
      <c r="E3287" s="16" t="s">
        <v>5338</v>
      </c>
      <c r="F3287" t="s">
        <v>5338</v>
      </c>
      <c r="G3287">
        <v>71010</v>
      </c>
      <c r="H3287" t="s">
        <v>205</v>
      </c>
      <c r="J3287" t="s">
        <v>7368</v>
      </c>
      <c r="K3287" t="s">
        <v>16</v>
      </c>
      <c r="L3287">
        <v>4</v>
      </c>
      <c r="M3287" s="2">
        <v>36000</v>
      </c>
      <c r="N3287" s="2">
        <v>36000</v>
      </c>
      <c r="O3287" s="2">
        <v>0</v>
      </c>
      <c r="P3287" s="2">
        <v>0</v>
      </c>
      <c r="Q3287" s="2">
        <v>0</v>
      </c>
      <c r="R3287" s="2">
        <v>0</v>
      </c>
      <c r="S3287" t="s">
        <v>863</v>
      </c>
      <c r="T3287" t="s">
        <v>624</v>
      </c>
      <c r="U3287" t="s">
        <v>7758</v>
      </c>
      <c r="V3287" t="s">
        <v>7751</v>
      </c>
      <c r="W3287" t="s">
        <v>7753</v>
      </c>
      <c r="X3287" t="s">
        <v>7752</v>
      </c>
      <c r="Y3287" t="s">
        <v>7752</v>
      </c>
      <c r="Z3287">
        <v>0</v>
      </c>
      <c r="AA3287">
        <v>0</v>
      </c>
    </row>
    <row r="3288" spans="1:27">
      <c r="A3288" s="1" t="s">
        <v>7015</v>
      </c>
      <c r="B3288">
        <v>3201100</v>
      </c>
      <c r="C3288" t="s">
        <v>5339</v>
      </c>
      <c r="D3288" t="s">
        <v>5339</v>
      </c>
      <c r="E3288" s="16" t="s">
        <v>7016</v>
      </c>
      <c r="F3288" t="s">
        <v>7016</v>
      </c>
      <c r="G3288">
        <v>99820</v>
      </c>
      <c r="H3288" t="s">
        <v>874</v>
      </c>
      <c r="J3288" t="s">
        <v>378</v>
      </c>
      <c r="K3288" t="s">
        <v>862</v>
      </c>
      <c r="L3288">
        <v>3</v>
      </c>
      <c r="M3288" s="2">
        <v>36515</v>
      </c>
      <c r="N3288" s="2">
        <v>36515</v>
      </c>
      <c r="O3288" s="2">
        <v>0</v>
      </c>
      <c r="P3288" s="2">
        <v>0</v>
      </c>
      <c r="Q3288" s="2">
        <v>0</v>
      </c>
      <c r="R3288" s="2">
        <v>0</v>
      </c>
      <c r="S3288" t="s">
        <v>863</v>
      </c>
      <c r="T3288" t="s">
        <v>7017</v>
      </c>
      <c r="U3288" t="s">
        <v>7758</v>
      </c>
      <c r="V3288" t="s">
        <v>7752</v>
      </c>
      <c r="W3288" t="s">
        <v>7752</v>
      </c>
      <c r="X3288" t="s">
        <v>7752</v>
      </c>
      <c r="Y3288" t="s">
        <v>7752</v>
      </c>
      <c r="Z3288">
        <v>0</v>
      </c>
      <c r="AA3288">
        <v>0</v>
      </c>
    </row>
    <row r="3289" spans="1:27">
      <c r="A3289" s="1" t="s">
        <v>8363</v>
      </c>
      <c r="B3289">
        <v>3201100</v>
      </c>
      <c r="C3289" t="s">
        <v>5339</v>
      </c>
      <c r="D3289" t="s">
        <v>5339</v>
      </c>
      <c r="E3289" s="16" t="s">
        <v>8364</v>
      </c>
      <c r="F3289" t="s">
        <v>8364</v>
      </c>
      <c r="G3289">
        <v>99820</v>
      </c>
      <c r="H3289" t="s">
        <v>874</v>
      </c>
      <c r="J3289" t="s">
        <v>378</v>
      </c>
      <c r="K3289" t="s">
        <v>862</v>
      </c>
      <c r="L3289">
        <v>3</v>
      </c>
      <c r="M3289" s="2">
        <v>36635</v>
      </c>
      <c r="N3289" s="2">
        <v>36635</v>
      </c>
      <c r="O3289" s="2">
        <v>0</v>
      </c>
      <c r="P3289" s="2">
        <v>0</v>
      </c>
      <c r="Q3289" s="2">
        <v>0</v>
      </c>
      <c r="R3289" s="2">
        <v>0</v>
      </c>
      <c r="S3289" t="s">
        <v>863</v>
      </c>
      <c r="T3289" t="s">
        <v>1878</v>
      </c>
      <c r="U3289" t="s">
        <v>7758</v>
      </c>
      <c r="V3289" t="s">
        <v>7752</v>
      </c>
      <c r="W3289" t="s">
        <v>7752</v>
      </c>
      <c r="X3289" t="s">
        <v>7752</v>
      </c>
      <c r="Y3289" t="s">
        <v>7752</v>
      </c>
      <c r="Z3289">
        <v>0</v>
      </c>
      <c r="AA3289">
        <v>0</v>
      </c>
    </row>
    <row r="3290" spans="1:27">
      <c r="A3290" s="1" t="s">
        <v>6836</v>
      </c>
      <c r="B3290">
        <v>3201100</v>
      </c>
      <c r="C3290" t="s">
        <v>5339</v>
      </c>
      <c r="D3290" t="s">
        <v>5339</v>
      </c>
      <c r="E3290" s="16" t="s">
        <v>6837</v>
      </c>
      <c r="F3290" t="s">
        <v>6837</v>
      </c>
      <c r="G3290">
        <v>99810</v>
      </c>
      <c r="H3290" t="s">
        <v>523</v>
      </c>
      <c r="J3290" t="s">
        <v>378</v>
      </c>
      <c r="K3290" t="s">
        <v>862</v>
      </c>
      <c r="L3290">
        <v>3</v>
      </c>
      <c r="M3290" s="2">
        <v>37930</v>
      </c>
      <c r="N3290" s="2">
        <v>37930</v>
      </c>
      <c r="O3290" s="2">
        <v>0</v>
      </c>
      <c r="P3290" s="2">
        <v>0</v>
      </c>
      <c r="Q3290" s="2">
        <v>0</v>
      </c>
      <c r="R3290" s="2">
        <v>0</v>
      </c>
      <c r="S3290" t="s">
        <v>863</v>
      </c>
      <c r="T3290" t="s">
        <v>1424</v>
      </c>
      <c r="U3290" t="s">
        <v>7758</v>
      </c>
      <c r="V3290" t="s">
        <v>7752</v>
      </c>
      <c r="W3290" t="s">
        <v>7752</v>
      </c>
      <c r="X3290" t="s">
        <v>7752</v>
      </c>
      <c r="Y3290" t="s">
        <v>7752</v>
      </c>
      <c r="Z3290">
        <v>0</v>
      </c>
      <c r="AA3290">
        <v>0</v>
      </c>
    </row>
    <row r="3291" spans="1:27">
      <c r="A3291" s="1" t="s">
        <v>6995</v>
      </c>
      <c r="B3291">
        <v>3201100</v>
      </c>
      <c r="C3291" t="s">
        <v>5339</v>
      </c>
      <c r="D3291" t="s">
        <v>5339</v>
      </c>
      <c r="E3291" s="16" t="s">
        <v>6996</v>
      </c>
      <c r="F3291" t="s">
        <v>6996</v>
      </c>
      <c r="G3291">
        <v>12220</v>
      </c>
      <c r="H3291" t="s">
        <v>1832</v>
      </c>
      <c r="J3291" t="s">
        <v>8406</v>
      </c>
      <c r="K3291" t="s">
        <v>2418</v>
      </c>
      <c r="L3291">
        <v>1</v>
      </c>
      <c r="M3291" s="2">
        <v>40000</v>
      </c>
      <c r="N3291" s="2">
        <v>40000</v>
      </c>
      <c r="O3291" s="2">
        <v>0</v>
      </c>
      <c r="P3291" s="2">
        <v>0</v>
      </c>
      <c r="Q3291" s="2">
        <v>0</v>
      </c>
      <c r="R3291" s="2">
        <v>0</v>
      </c>
      <c r="S3291" t="s">
        <v>863</v>
      </c>
      <c r="T3291" t="s">
        <v>6997</v>
      </c>
      <c r="U3291" t="s">
        <v>7758</v>
      </c>
      <c r="V3291" t="s">
        <v>7753</v>
      </c>
      <c r="W3291" t="s">
        <v>7752</v>
      </c>
      <c r="X3291" t="s">
        <v>7753</v>
      </c>
      <c r="Y3291" t="s">
        <v>7752</v>
      </c>
      <c r="Z3291">
        <v>0</v>
      </c>
      <c r="AA3291">
        <v>0</v>
      </c>
    </row>
    <row r="3292" spans="1:27">
      <c r="A3292" s="1" t="s">
        <v>6422</v>
      </c>
      <c r="B3292">
        <v>3201100</v>
      </c>
      <c r="C3292" t="s">
        <v>5339</v>
      </c>
      <c r="D3292" t="s">
        <v>5339</v>
      </c>
      <c r="E3292" s="16" t="s">
        <v>6423</v>
      </c>
      <c r="F3292" t="s">
        <v>6423</v>
      </c>
      <c r="G3292">
        <v>14030</v>
      </c>
      <c r="H3292" t="s">
        <v>1485</v>
      </c>
      <c r="J3292" t="s">
        <v>7368</v>
      </c>
      <c r="K3292" t="s">
        <v>194</v>
      </c>
      <c r="L3292">
        <v>3</v>
      </c>
      <c r="M3292" s="2">
        <v>40624</v>
      </c>
      <c r="N3292" s="2">
        <v>40624</v>
      </c>
      <c r="O3292" s="2">
        <v>0</v>
      </c>
      <c r="P3292" s="2">
        <v>0</v>
      </c>
      <c r="Q3292" s="2">
        <v>0</v>
      </c>
      <c r="R3292" s="2">
        <v>0</v>
      </c>
      <c r="S3292" t="s">
        <v>1916</v>
      </c>
      <c r="T3292" t="s">
        <v>6277</v>
      </c>
      <c r="U3292" t="s">
        <v>7758</v>
      </c>
      <c r="V3292" t="s">
        <v>7753</v>
      </c>
      <c r="W3292" t="s">
        <v>7752</v>
      </c>
      <c r="X3292" t="s">
        <v>7753</v>
      </c>
      <c r="Y3292" t="s">
        <v>7752</v>
      </c>
      <c r="Z3292">
        <v>0</v>
      </c>
      <c r="AA3292">
        <v>0</v>
      </c>
    </row>
    <row r="3293" spans="1:27">
      <c r="A3293" s="1" t="s">
        <v>6816</v>
      </c>
      <c r="B3293">
        <v>3201100</v>
      </c>
      <c r="C3293" t="s">
        <v>5339</v>
      </c>
      <c r="D3293" t="s">
        <v>5339</v>
      </c>
      <c r="E3293" s="16" t="s">
        <v>309</v>
      </c>
      <c r="F3293" t="s">
        <v>6817</v>
      </c>
      <c r="G3293">
        <v>12230</v>
      </c>
      <c r="H3293" t="s">
        <v>1053</v>
      </c>
      <c r="J3293" t="s">
        <v>8406</v>
      </c>
      <c r="K3293" t="s">
        <v>3567</v>
      </c>
      <c r="L3293">
        <v>3</v>
      </c>
      <c r="M3293" s="2">
        <v>41422</v>
      </c>
      <c r="N3293" s="2">
        <v>41422</v>
      </c>
      <c r="O3293" s="2">
        <v>0</v>
      </c>
      <c r="P3293" s="2">
        <v>0</v>
      </c>
      <c r="Q3293" s="2">
        <v>0</v>
      </c>
      <c r="R3293" s="2">
        <v>0</v>
      </c>
      <c r="S3293" t="s">
        <v>1916</v>
      </c>
      <c r="T3293" t="s">
        <v>6818</v>
      </c>
      <c r="U3293" t="s">
        <v>7758</v>
      </c>
      <c r="V3293" t="s">
        <v>7751</v>
      </c>
      <c r="W3293" t="s">
        <v>7752</v>
      </c>
      <c r="X3293" t="s">
        <v>7752</v>
      </c>
      <c r="Y3293" t="s">
        <v>7752</v>
      </c>
      <c r="Z3293">
        <v>0</v>
      </c>
      <c r="AA3293">
        <v>0</v>
      </c>
    </row>
    <row r="3294" spans="1:27">
      <c r="A3294" s="1" t="s">
        <v>7018</v>
      </c>
      <c r="B3294">
        <v>3201100</v>
      </c>
      <c r="C3294" t="s">
        <v>5339</v>
      </c>
      <c r="D3294" t="s">
        <v>5339</v>
      </c>
      <c r="E3294" s="16" t="s">
        <v>310</v>
      </c>
      <c r="F3294" t="s">
        <v>7683</v>
      </c>
      <c r="G3294">
        <v>11230</v>
      </c>
      <c r="H3294" t="s">
        <v>1469</v>
      </c>
      <c r="J3294" t="s">
        <v>7368</v>
      </c>
      <c r="K3294" t="s">
        <v>792</v>
      </c>
      <c r="L3294">
        <v>3</v>
      </c>
      <c r="M3294" s="2">
        <v>42000</v>
      </c>
      <c r="N3294" s="2">
        <v>0</v>
      </c>
      <c r="O3294" s="2">
        <v>0</v>
      </c>
      <c r="P3294" s="2">
        <v>0</v>
      </c>
      <c r="Q3294" s="2">
        <v>42000</v>
      </c>
      <c r="R3294" s="2">
        <v>0</v>
      </c>
      <c r="S3294" t="s">
        <v>1820</v>
      </c>
      <c r="T3294" t="s">
        <v>7684</v>
      </c>
      <c r="U3294" t="s">
        <v>7758</v>
      </c>
      <c r="V3294" t="s">
        <v>7751</v>
      </c>
      <c r="W3294" t="s">
        <v>7753</v>
      </c>
      <c r="X3294" t="s">
        <v>7752</v>
      </c>
      <c r="Y3294" t="s">
        <v>7752</v>
      </c>
      <c r="Z3294">
        <v>0</v>
      </c>
      <c r="AA3294">
        <v>0</v>
      </c>
    </row>
    <row r="3295" spans="1:27">
      <c r="A3295" s="1" t="s">
        <v>7581</v>
      </c>
      <c r="B3295">
        <v>3201100</v>
      </c>
      <c r="C3295" t="s">
        <v>5339</v>
      </c>
      <c r="D3295" t="s">
        <v>5339</v>
      </c>
      <c r="E3295" s="16" t="s">
        <v>86</v>
      </c>
      <c r="F3295" t="s">
        <v>8256</v>
      </c>
      <c r="G3295">
        <v>12230</v>
      </c>
      <c r="H3295" t="s">
        <v>1053</v>
      </c>
      <c r="J3295" t="s">
        <v>7365</v>
      </c>
      <c r="K3295" t="s">
        <v>189</v>
      </c>
      <c r="L3295">
        <v>1</v>
      </c>
      <c r="M3295" s="2">
        <v>44161</v>
      </c>
      <c r="N3295" s="2">
        <v>44161</v>
      </c>
      <c r="O3295" s="2">
        <v>0</v>
      </c>
      <c r="P3295" s="2">
        <v>0</v>
      </c>
      <c r="Q3295" s="2">
        <v>0</v>
      </c>
      <c r="R3295" s="2">
        <v>0</v>
      </c>
      <c r="S3295" t="s">
        <v>1916</v>
      </c>
      <c r="T3295" t="s">
        <v>1411</v>
      </c>
      <c r="U3295" t="s">
        <v>7758</v>
      </c>
      <c r="V3295" t="s">
        <v>7751</v>
      </c>
      <c r="W3295" t="s">
        <v>7753</v>
      </c>
      <c r="X3295" t="s">
        <v>7752</v>
      </c>
      <c r="Y3295" t="s">
        <v>7752</v>
      </c>
      <c r="Z3295">
        <v>0</v>
      </c>
      <c r="AA3295">
        <v>0</v>
      </c>
    </row>
    <row r="3296" spans="1:27">
      <c r="A3296" s="1" t="s">
        <v>4602</v>
      </c>
      <c r="B3296">
        <v>3201100</v>
      </c>
      <c r="C3296" t="s">
        <v>5339</v>
      </c>
      <c r="D3296" t="s">
        <v>5339</v>
      </c>
      <c r="E3296" s="16" t="s">
        <v>4603</v>
      </c>
      <c r="F3296" t="s">
        <v>4604</v>
      </c>
      <c r="G3296">
        <v>31320</v>
      </c>
      <c r="H3296" t="s">
        <v>197</v>
      </c>
      <c r="J3296" t="s">
        <v>8406</v>
      </c>
      <c r="K3296" t="s">
        <v>527</v>
      </c>
      <c r="L3296">
        <v>2</v>
      </c>
      <c r="M3296" s="2">
        <v>44760</v>
      </c>
      <c r="N3296" s="2">
        <v>44760</v>
      </c>
      <c r="O3296" s="2">
        <v>0</v>
      </c>
      <c r="P3296" s="2">
        <v>0</v>
      </c>
      <c r="Q3296" s="2">
        <v>0</v>
      </c>
      <c r="R3296" s="2">
        <v>0</v>
      </c>
      <c r="S3296" t="s">
        <v>863</v>
      </c>
      <c r="T3296" t="s">
        <v>5201</v>
      </c>
      <c r="U3296" t="s">
        <v>7758</v>
      </c>
      <c r="V3296" t="s">
        <v>7753</v>
      </c>
      <c r="W3296" t="s">
        <v>7752</v>
      </c>
      <c r="X3296" t="s">
        <v>7753</v>
      </c>
      <c r="Y3296" t="s">
        <v>7752</v>
      </c>
      <c r="Z3296">
        <v>0</v>
      </c>
      <c r="AA3296">
        <v>0</v>
      </c>
    </row>
    <row r="3297" spans="1:27">
      <c r="A3297" s="1" t="s">
        <v>4588</v>
      </c>
      <c r="B3297">
        <v>3201100</v>
      </c>
      <c r="C3297" t="s">
        <v>5339</v>
      </c>
      <c r="D3297" t="s">
        <v>5339</v>
      </c>
      <c r="E3297" s="16" t="s">
        <v>87</v>
      </c>
      <c r="F3297" t="s">
        <v>4589</v>
      </c>
      <c r="G3297">
        <v>11330</v>
      </c>
      <c r="H3297" t="s">
        <v>1168</v>
      </c>
      <c r="J3297" t="s">
        <v>7369</v>
      </c>
      <c r="K3297" t="s">
        <v>6558</v>
      </c>
      <c r="L3297">
        <v>2</v>
      </c>
      <c r="M3297" s="2">
        <v>45265</v>
      </c>
      <c r="N3297" s="2">
        <v>0</v>
      </c>
      <c r="O3297" s="2">
        <v>0</v>
      </c>
      <c r="P3297" s="2">
        <v>0</v>
      </c>
      <c r="Q3297" s="2">
        <v>45265</v>
      </c>
      <c r="R3297" s="2">
        <v>0</v>
      </c>
      <c r="S3297" t="s">
        <v>1820</v>
      </c>
      <c r="T3297" t="s">
        <v>461</v>
      </c>
      <c r="U3297" t="s">
        <v>7758</v>
      </c>
      <c r="V3297" t="s">
        <v>7751</v>
      </c>
      <c r="W3297" t="s">
        <v>7753</v>
      </c>
      <c r="X3297" t="s">
        <v>7752</v>
      </c>
      <c r="Y3297" t="s">
        <v>7752</v>
      </c>
      <c r="Z3297">
        <v>0</v>
      </c>
      <c r="AA3297">
        <v>0</v>
      </c>
    </row>
    <row r="3298" spans="1:27">
      <c r="A3298" s="1" t="s">
        <v>8259</v>
      </c>
      <c r="B3298">
        <v>3201100</v>
      </c>
      <c r="C3298" t="s">
        <v>5339</v>
      </c>
      <c r="D3298" t="s">
        <v>5339</v>
      </c>
      <c r="E3298" s="16" t="s">
        <v>88</v>
      </c>
      <c r="F3298" t="s">
        <v>9409</v>
      </c>
      <c r="G3298">
        <v>31181</v>
      </c>
      <c r="H3298" t="s">
        <v>3250</v>
      </c>
      <c r="J3298" t="s">
        <v>7365</v>
      </c>
      <c r="K3298" t="s">
        <v>4140</v>
      </c>
      <c r="L3298">
        <v>1</v>
      </c>
      <c r="M3298" s="2">
        <v>45900</v>
      </c>
      <c r="N3298" s="2">
        <v>0</v>
      </c>
      <c r="O3298" s="2">
        <v>0</v>
      </c>
      <c r="P3298" s="2">
        <v>0</v>
      </c>
      <c r="Q3298" s="2">
        <v>45900</v>
      </c>
      <c r="R3298" s="2">
        <v>0</v>
      </c>
      <c r="S3298" t="s">
        <v>1820</v>
      </c>
      <c r="T3298" t="s">
        <v>8260</v>
      </c>
      <c r="U3298" t="s">
        <v>7758</v>
      </c>
      <c r="V3298" t="s">
        <v>7751</v>
      </c>
      <c r="W3298" t="s">
        <v>7751</v>
      </c>
      <c r="X3298" t="s">
        <v>7753</v>
      </c>
      <c r="Y3298" t="s">
        <v>7752</v>
      </c>
      <c r="Z3298">
        <v>0</v>
      </c>
      <c r="AA3298">
        <v>0</v>
      </c>
    </row>
    <row r="3299" spans="1:27">
      <c r="A3299" s="1" t="s">
        <v>7571</v>
      </c>
      <c r="B3299">
        <v>3201100</v>
      </c>
      <c r="C3299" t="s">
        <v>5339</v>
      </c>
      <c r="D3299" t="s">
        <v>5339</v>
      </c>
      <c r="E3299" s="16" t="s">
        <v>89</v>
      </c>
      <c r="F3299" t="s">
        <v>7572</v>
      </c>
      <c r="G3299">
        <v>99820</v>
      </c>
      <c r="H3299" t="s">
        <v>874</v>
      </c>
      <c r="J3299" t="s">
        <v>378</v>
      </c>
      <c r="K3299" t="s">
        <v>862</v>
      </c>
      <c r="L3299">
        <v>3</v>
      </c>
      <c r="M3299" s="2">
        <v>49112</v>
      </c>
      <c r="N3299" s="2">
        <v>49112</v>
      </c>
      <c r="O3299" s="2">
        <v>0</v>
      </c>
      <c r="P3299" s="2">
        <v>0</v>
      </c>
      <c r="Q3299" s="2">
        <v>0</v>
      </c>
      <c r="R3299" s="2">
        <v>0</v>
      </c>
      <c r="S3299" t="s">
        <v>863</v>
      </c>
      <c r="T3299" t="s">
        <v>1683</v>
      </c>
      <c r="U3299" t="s">
        <v>7758</v>
      </c>
      <c r="V3299" t="s">
        <v>7752</v>
      </c>
      <c r="W3299" t="s">
        <v>7752</v>
      </c>
      <c r="X3299" t="s">
        <v>7752</v>
      </c>
      <c r="Y3299" t="s">
        <v>7752</v>
      </c>
      <c r="Z3299">
        <v>0</v>
      </c>
      <c r="AA3299">
        <v>0</v>
      </c>
    </row>
    <row r="3300" spans="1:27">
      <c r="A3300" s="1" t="s">
        <v>6835</v>
      </c>
      <c r="B3300">
        <v>3201100</v>
      </c>
      <c r="C3300" t="s">
        <v>5339</v>
      </c>
      <c r="D3300" t="s">
        <v>5339</v>
      </c>
      <c r="E3300" s="16" t="s">
        <v>90</v>
      </c>
      <c r="F3300" t="s">
        <v>9416</v>
      </c>
      <c r="G3300">
        <v>13040</v>
      </c>
      <c r="H3300" t="s">
        <v>1270</v>
      </c>
      <c r="J3300" t="s">
        <v>8406</v>
      </c>
      <c r="K3300" t="s">
        <v>527</v>
      </c>
      <c r="L3300">
        <v>2</v>
      </c>
      <c r="M3300" s="2">
        <v>50000</v>
      </c>
      <c r="N3300" s="2">
        <v>50000</v>
      </c>
      <c r="O3300" s="2">
        <v>0</v>
      </c>
      <c r="P3300" s="2">
        <v>0</v>
      </c>
      <c r="Q3300" s="2">
        <v>0</v>
      </c>
      <c r="R3300" s="2">
        <v>0</v>
      </c>
      <c r="S3300" t="s">
        <v>863</v>
      </c>
      <c r="T3300" t="s">
        <v>3916</v>
      </c>
      <c r="U3300" t="s">
        <v>7758</v>
      </c>
      <c r="V3300" t="s">
        <v>7751</v>
      </c>
      <c r="W3300" t="s">
        <v>7753</v>
      </c>
      <c r="X3300" t="s">
        <v>7752</v>
      </c>
      <c r="Y3300" t="s">
        <v>7752</v>
      </c>
      <c r="Z3300">
        <v>0</v>
      </c>
      <c r="AA3300">
        <v>0</v>
      </c>
    </row>
    <row r="3301" spans="1:27">
      <c r="A3301" s="1" t="s">
        <v>4611</v>
      </c>
      <c r="B3301">
        <v>3201100</v>
      </c>
      <c r="C3301" t="s">
        <v>5339</v>
      </c>
      <c r="D3301" t="s">
        <v>5339</v>
      </c>
      <c r="E3301" s="16" t="s">
        <v>91</v>
      </c>
      <c r="F3301" t="s">
        <v>4612</v>
      </c>
      <c r="G3301">
        <v>99820</v>
      </c>
      <c r="H3301" t="s">
        <v>874</v>
      </c>
      <c r="J3301" t="s">
        <v>378</v>
      </c>
      <c r="K3301" t="s">
        <v>862</v>
      </c>
      <c r="L3301">
        <v>3</v>
      </c>
      <c r="M3301" s="2">
        <v>55913</v>
      </c>
      <c r="N3301" s="2">
        <v>55913</v>
      </c>
      <c r="O3301" s="2">
        <v>0</v>
      </c>
      <c r="P3301" s="2">
        <v>0</v>
      </c>
      <c r="Q3301" s="2">
        <v>0</v>
      </c>
      <c r="R3301" s="2">
        <v>0</v>
      </c>
      <c r="S3301" t="s">
        <v>863</v>
      </c>
      <c r="T3301" t="s">
        <v>6790</v>
      </c>
      <c r="U3301" t="s">
        <v>7758</v>
      </c>
      <c r="V3301" t="s">
        <v>7752</v>
      </c>
      <c r="W3301" t="s">
        <v>7752</v>
      </c>
      <c r="X3301" t="s">
        <v>7752</v>
      </c>
      <c r="Y3301" t="s">
        <v>7752</v>
      </c>
      <c r="Z3301">
        <v>0</v>
      </c>
      <c r="AA3301">
        <v>0</v>
      </c>
    </row>
    <row r="3302" spans="1:27">
      <c r="A3302" s="1" t="s">
        <v>4619</v>
      </c>
      <c r="B3302">
        <v>3201100</v>
      </c>
      <c r="C3302" t="s">
        <v>5339</v>
      </c>
      <c r="D3302" t="s">
        <v>5339</v>
      </c>
      <c r="E3302" s="16" t="s">
        <v>92</v>
      </c>
      <c r="F3302" t="s">
        <v>5365</v>
      </c>
      <c r="G3302">
        <v>31130</v>
      </c>
      <c r="H3302" t="s">
        <v>1598</v>
      </c>
      <c r="J3302" t="s">
        <v>7368</v>
      </c>
      <c r="K3302" t="s">
        <v>194</v>
      </c>
      <c r="L3302">
        <v>3</v>
      </c>
      <c r="M3302" s="2">
        <v>58530</v>
      </c>
      <c r="N3302" s="2">
        <v>58530</v>
      </c>
      <c r="O3302" s="2">
        <v>0</v>
      </c>
      <c r="P3302" s="2">
        <v>0</v>
      </c>
      <c r="Q3302" s="2">
        <v>0</v>
      </c>
      <c r="R3302" s="2">
        <v>0</v>
      </c>
      <c r="S3302" t="s">
        <v>1916</v>
      </c>
      <c r="T3302" t="s">
        <v>3316</v>
      </c>
      <c r="U3302" t="s">
        <v>7758</v>
      </c>
      <c r="V3302" t="s">
        <v>7753</v>
      </c>
      <c r="W3302" t="s">
        <v>7752</v>
      </c>
      <c r="X3302" t="s">
        <v>7753</v>
      </c>
      <c r="Y3302" t="s">
        <v>7752</v>
      </c>
      <c r="Z3302">
        <v>0</v>
      </c>
      <c r="AA3302">
        <v>0</v>
      </c>
    </row>
    <row r="3303" spans="1:27">
      <c r="A3303" s="1" t="s">
        <v>6784</v>
      </c>
      <c r="B3303">
        <v>3201100</v>
      </c>
      <c r="C3303" t="s">
        <v>5339</v>
      </c>
      <c r="D3303" t="s">
        <v>5339</v>
      </c>
      <c r="E3303" s="16" t="s">
        <v>6785</v>
      </c>
      <c r="F3303" t="s">
        <v>6785</v>
      </c>
      <c r="G3303">
        <v>43020</v>
      </c>
      <c r="H3303" t="s">
        <v>3562</v>
      </c>
      <c r="J3303" t="s">
        <v>7365</v>
      </c>
      <c r="K3303" t="s">
        <v>6783</v>
      </c>
      <c r="L3303">
        <v>1</v>
      </c>
      <c r="M3303" s="2">
        <v>58544</v>
      </c>
      <c r="N3303" s="2">
        <v>58544</v>
      </c>
      <c r="O3303" s="2">
        <v>0</v>
      </c>
      <c r="P3303" s="2">
        <v>0</v>
      </c>
      <c r="Q3303" s="2">
        <v>0</v>
      </c>
      <c r="R3303" s="2">
        <v>0</v>
      </c>
      <c r="S3303" t="s">
        <v>863</v>
      </c>
      <c r="T3303" t="s">
        <v>782</v>
      </c>
      <c r="U3303" t="s">
        <v>7758</v>
      </c>
      <c r="V3303" t="s">
        <v>7751</v>
      </c>
      <c r="W3303" t="s">
        <v>7752</v>
      </c>
      <c r="X3303" t="s">
        <v>7752</v>
      </c>
      <c r="Y3303" t="s">
        <v>7752</v>
      </c>
      <c r="Z3303">
        <v>0</v>
      </c>
      <c r="AA3303">
        <v>0</v>
      </c>
    </row>
    <row r="3304" spans="1:27">
      <c r="A3304" s="1" t="s">
        <v>8265</v>
      </c>
      <c r="B3304">
        <v>3201100</v>
      </c>
      <c r="C3304" t="s">
        <v>5339</v>
      </c>
      <c r="D3304" t="s">
        <v>5339</v>
      </c>
      <c r="E3304" s="16" t="s">
        <v>8266</v>
      </c>
      <c r="F3304" t="s">
        <v>8266</v>
      </c>
      <c r="G3304">
        <v>16110</v>
      </c>
      <c r="H3304" t="s">
        <v>693</v>
      </c>
      <c r="J3304" t="s">
        <v>378</v>
      </c>
      <c r="K3304" t="s">
        <v>862</v>
      </c>
      <c r="L3304">
        <v>3</v>
      </c>
      <c r="M3304" s="2">
        <v>59938</v>
      </c>
      <c r="N3304" s="2">
        <v>0</v>
      </c>
      <c r="O3304" s="2">
        <v>0</v>
      </c>
      <c r="P3304" s="2">
        <v>0</v>
      </c>
      <c r="Q3304" s="2">
        <v>59938</v>
      </c>
      <c r="R3304" s="2">
        <v>0</v>
      </c>
      <c r="S3304" t="s">
        <v>1820</v>
      </c>
      <c r="T3304" t="s">
        <v>7580</v>
      </c>
      <c r="U3304" t="s">
        <v>7758</v>
      </c>
      <c r="V3304" t="s">
        <v>7752</v>
      </c>
      <c r="W3304" t="s">
        <v>7752</v>
      </c>
      <c r="X3304" t="s">
        <v>7752</v>
      </c>
      <c r="Y3304" t="s">
        <v>7751</v>
      </c>
      <c r="Z3304">
        <v>0</v>
      </c>
      <c r="AA3304">
        <v>0</v>
      </c>
    </row>
    <row r="3305" spans="1:27">
      <c r="A3305" s="1" t="s">
        <v>6420</v>
      </c>
      <c r="B3305">
        <v>3201100</v>
      </c>
      <c r="C3305" t="s">
        <v>5339</v>
      </c>
      <c r="D3305" t="s">
        <v>5339</v>
      </c>
      <c r="E3305" s="16" t="s">
        <v>93</v>
      </c>
      <c r="F3305" t="s">
        <v>6421</v>
      </c>
      <c r="G3305">
        <v>14030</v>
      </c>
      <c r="H3305" t="s">
        <v>1485</v>
      </c>
      <c r="J3305" t="s">
        <v>7368</v>
      </c>
      <c r="K3305" t="s">
        <v>194</v>
      </c>
      <c r="L3305">
        <v>3</v>
      </c>
      <c r="M3305" s="2">
        <v>61081</v>
      </c>
      <c r="N3305" s="2">
        <v>61081</v>
      </c>
      <c r="O3305" s="2">
        <v>0</v>
      </c>
      <c r="P3305" s="2">
        <v>0</v>
      </c>
      <c r="Q3305" s="2">
        <v>0</v>
      </c>
      <c r="R3305" s="2">
        <v>0</v>
      </c>
      <c r="S3305" t="s">
        <v>1916</v>
      </c>
      <c r="T3305" t="s">
        <v>6277</v>
      </c>
      <c r="U3305" t="s">
        <v>7758</v>
      </c>
      <c r="V3305" t="s">
        <v>7753</v>
      </c>
      <c r="W3305" t="s">
        <v>7752</v>
      </c>
      <c r="X3305" t="s">
        <v>7753</v>
      </c>
      <c r="Y3305" t="s">
        <v>7752</v>
      </c>
      <c r="Z3305">
        <v>0</v>
      </c>
      <c r="AA3305">
        <v>0</v>
      </c>
    </row>
    <row r="3306" spans="1:27">
      <c r="A3306" s="1" t="s">
        <v>7687</v>
      </c>
      <c r="B3306">
        <v>3201100</v>
      </c>
      <c r="C3306" t="s">
        <v>5339</v>
      </c>
      <c r="D3306" t="s">
        <v>5339</v>
      </c>
      <c r="E3306" s="16" t="s">
        <v>94</v>
      </c>
      <c r="F3306" t="s">
        <v>7688</v>
      </c>
      <c r="G3306">
        <v>43020</v>
      </c>
      <c r="H3306" t="s">
        <v>3562</v>
      </c>
      <c r="J3306" t="s">
        <v>7365</v>
      </c>
      <c r="K3306" t="s">
        <v>3822</v>
      </c>
      <c r="L3306">
        <v>2</v>
      </c>
      <c r="M3306" s="2">
        <v>62032</v>
      </c>
      <c r="N3306" s="2">
        <v>62032</v>
      </c>
      <c r="O3306" s="2">
        <v>0</v>
      </c>
      <c r="P3306" s="2">
        <v>0</v>
      </c>
      <c r="Q3306" s="2">
        <v>0</v>
      </c>
      <c r="R3306" s="2">
        <v>0</v>
      </c>
      <c r="S3306" t="s">
        <v>863</v>
      </c>
      <c r="T3306" t="s">
        <v>7689</v>
      </c>
      <c r="U3306" t="s">
        <v>7758</v>
      </c>
      <c r="V3306" t="s">
        <v>7751</v>
      </c>
      <c r="W3306" t="s">
        <v>7753</v>
      </c>
      <c r="X3306" t="s">
        <v>7752</v>
      </c>
      <c r="Y3306" t="s">
        <v>7752</v>
      </c>
      <c r="Z3306">
        <v>0</v>
      </c>
      <c r="AA3306">
        <v>0</v>
      </c>
    </row>
    <row r="3307" spans="1:27">
      <c r="A3307" s="1" t="s">
        <v>8257</v>
      </c>
      <c r="B3307">
        <v>3201100</v>
      </c>
      <c r="C3307" t="s">
        <v>5339</v>
      </c>
      <c r="D3307" t="s">
        <v>5339</v>
      </c>
      <c r="E3307" s="16" t="s">
        <v>95</v>
      </c>
      <c r="F3307" t="s">
        <v>8258</v>
      </c>
      <c r="G3307">
        <v>16110</v>
      </c>
      <c r="H3307" t="s">
        <v>693</v>
      </c>
      <c r="J3307" t="s">
        <v>7368</v>
      </c>
      <c r="K3307" t="s">
        <v>2827</v>
      </c>
      <c r="L3307">
        <v>3</v>
      </c>
      <c r="M3307" s="2">
        <v>65327</v>
      </c>
      <c r="N3307" s="2">
        <v>0</v>
      </c>
      <c r="O3307" s="2">
        <v>0</v>
      </c>
      <c r="P3307" s="2">
        <v>0</v>
      </c>
      <c r="Q3307" s="2">
        <v>65327</v>
      </c>
      <c r="R3307" s="2">
        <v>0</v>
      </c>
      <c r="S3307" t="s">
        <v>1820</v>
      </c>
      <c r="T3307" t="s">
        <v>871</v>
      </c>
      <c r="U3307" t="s">
        <v>7758</v>
      </c>
      <c r="V3307" t="s">
        <v>7752</v>
      </c>
      <c r="W3307" t="s">
        <v>7751</v>
      </c>
      <c r="X3307" t="s">
        <v>7752</v>
      </c>
      <c r="Y3307" t="s">
        <v>7753</v>
      </c>
      <c r="Z3307">
        <v>0</v>
      </c>
      <c r="AA3307">
        <v>0</v>
      </c>
    </row>
    <row r="3308" spans="1:27">
      <c r="A3308" s="1" t="s">
        <v>6993</v>
      </c>
      <c r="B3308">
        <v>3201100</v>
      </c>
      <c r="C3308" t="s">
        <v>5339</v>
      </c>
      <c r="D3308" t="s">
        <v>5339</v>
      </c>
      <c r="E3308" s="16" t="s">
        <v>96</v>
      </c>
      <c r="F3308" t="s">
        <v>6994</v>
      </c>
      <c r="G3308">
        <v>99820</v>
      </c>
      <c r="H3308" t="s">
        <v>874</v>
      </c>
      <c r="J3308" t="s">
        <v>378</v>
      </c>
      <c r="K3308" t="s">
        <v>862</v>
      </c>
      <c r="L3308">
        <v>3</v>
      </c>
      <c r="M3308" s="2">
        <v>67129</v>
      </c>
      <c r="N3308" s="2">
        <v>67129</v>
      </c>
      <c r="O3308" s="2">
        <v>0</v>
      </c>
      <c r="P3308" s="2">
        <v>0</v>
      </c>
      <c r="Q3308" s="2">
        <v>0</v>
      </c>
      <c r="R3308" s="2">
        <v>0</v>
      </c>
      <c r="S3308" t="s">
        <v>863</v>
      </c>
      <c r="T3308" t="s">
        <v>7515</v>
      </c>
      <c r="U3308" t="s">
        <v>7758</v>
      </c>
      <c r="V3308" t="s">
        <v>7751</v>
      </c>
      <c r="W3308" t="s">
        <v>7752</v>
      </c>
      <c r="X3308" t="s">
        <v>7752</v>
      </c>
      <c r="Y3308" t="s">
        <v>7752</v>
      </c>
      <c r="Z3308">
        <v>0</v>
      </c>
      <c r="AA3308">
        <v>0</v>
      </c>
    </row>
    <row r="3309" spans="1:27">
      <c r="A3309" s="1" t="s">
        <v>7813</v>
      </c>
      <c r="B3309">
        <v>3201100</v>
      </c>
      <c r="C3309" t="s">
        <v>5339</v>
      </c>
      <c r="D3309" t="s">
        <v>5339</v>
      </c>
      <c r="E3309" s="16" t="s">
        <v>7814</v>
      </c>
      <c r="F3309" t="s">
        <v>7814</v>
      </c>
      <c r="G3309">
        <v>11130</v>
      </c>
      <c r="H3309" t="s">
        <v>3583</v>
      </c>
      <c r="J3309" t="s">
        <v>7368</v>
      </c>
      <c r="K3309" t="s">
        <v>194</v>
      </c>
      <c r="L3309">
        <v>3</v>
      </c>
      <c r="M3309" s="2">
        <v>71495</v>
      </c>
      <c r="N3309" s="2">
        <v>0</v>
      </c>
      <c r="O3309" s="2">
        <v>0</v>
      </c>
      <c r="P3309" s="2">
        <v>0</v>
      </c>
      <c r="Q3309" s="2">
        <v>71495</v>
      </c>
      <c r="R3309" s="2">
        <v>0</v>
      </c>
      <c r="S3309" t="s">
        <v>1820</v>
      </c>
      <c r="T3309" t="s">
        <v>516</v>
      </c>
      <c r="U3309" t="s">
        <v>7758</v>
      </c>
      <c r="V3309" t="s">
        <v>7751</v>
      </c>
      <c r="W3309" t="s">
        <v>7753</v>
      </c>
      <c r="X3309" t="s">
        <v>7752</v>
      </c>
      <c r="Y3309" t="s">
        <v>7752</v>
      </c>
      <c r="Z3309">
        <v>0</v>
      </c>
      <c r="AA3309">
        <v>0</v>
      </c>
    </row>
    <row r="3310" spans="1:27">
      <c r="A3310" s="1" t="s">
        <v>8261</v>
      </c>
      <c r="B3310">
        <v>3201100</v>
      </c>
      <c r="C3310" t="s">
        <v>5339</v>
      </c>
      <c r="D3310" t="s">
        <v>5339</v>
      </c>
      <c r="E3310" s="16" t="s">
        <v>97</v>
      </c>
      <c r="F3310" t="s">
        <v>8262</v>
      </c>
      <c r="G3310">
        <v>16110</v>
      </c>
      <c r="H3310" t="s">
        <v>693</v>
      </c>
      <c r="J3310" t="s">
        <v>7367</v>
      </c>
      <c r="K3310" t="s">
        <v>1013</v>
      </c>
      <c r="L3310">
        <v>3</v>
      </c>
      <c r="M3310" s="2">
        <v>73066</v>
      </c>
      <c r="N3310" s="2">
        <v>0</v>
      </c>
      <c r="O3310" s="2">
        <v>0</v>
      </c>
      <c r="P3310" s="2">
        <v>0</v>
      </c>
      <c r="Q3310" s="2">
        <v>73066</v>
      </c>
      <c r="R3310" s="2">
        <v>0</v>
      </c>
      <c r="S3310" t="s">
        <v>1820</v>
      </c>
      <c r="T3310" t="s">
        <v>7580</v>
      </c>
      <c r="U3310" t="s">
        <v>7758</v>
      </c>
      <c r="V3310" t="s">
        <v>7752</v>
      </c>
      <c r="W3310" t="s">
        <v>7751</v>
      </c>
      <c r="X3310" t="s">
        <v>7752</v>
      </c>
      <c r="Y3310" t="s">
        <v>7753</v>
      </c>
      <c r="Z3310">
        <v>0</v>
      </c>
      <c r="AA3310">
        <v>0</v>
      </c>
    </row>
    <row r="3311" spans="1:27">
      <c r="A3311" s="1" t="s">
        <v>6828</v>
      </c>
      <c r="B3311">
        <v>3201100</v>
      </c>
      <c r="C3311" t="s">
        <v>5339</v>
      </c>
      <c r="D3311" t="s">
        <v>5339</v>
      </c>
      <c r="E3311" s="16" t="s">
        <v>98</v>
      </c>
      <c r="F3311" t="s">
        <v>6829</v>
      </c>
      <c r="G3311">
        <v>31194</v>
      </c>
      <c r="H3311" t="s">
        <v>1523</v>
      </c>
      <c r="J3311" t="s">
        <v>7365</v>
      </c>
      <c r="K3311" t="s">
        <v>4140</v>
      </c>
      <c r="L3311">
        <v>1</v>
      </c>
      <c r="M3311" s="2">
        <v>79213</v>
      </c>
      <c r="N3311" s="2">
        <v>79213</v>
      </c>
      <c r="O3311" s="2">
        <v>0</v>
      </c>
      <c r="P3311" s="2">
        <v>0</v>
      </c>
      <c r="Q3311" s="2">
        <v>0</v>
      </c>
      <c r="R3311" s="2">
        <v>0</v>
      </c>
      <c r="S3311" t="s">
        <v>863</v>
      </c>
      <c r="T3311" t="s">
        <v>6830</v>
      </c>
      <c r="U3311" t="s">
        <v>7758</v>
      </c>
      <c r="V3311" t="s">
        <v>7752</v>
      </c>
      <c r="W3311" t="s">
        <v>7751</v>
      </c>
      <c r="X3311" t="s">
        <v>7752</v>
      </c>
      <c r="Y3311" t="s">
        <v>7752</v>
      </c>
      <c r="Z3311">
        <v>0</v>
      </c>
      <c r="AA3311">
        <v>0</v>
      </c>
    </row>
    <row r="3312" spans="1:27">
      <c r="A3312" s="1" t="s">
        <v>8353</v>
      </c>
      <c r="B3312">
        <v>3201100</v>
      </c>
      <c r="C3312" t="s">
        <v>5339</v>
      </c>
      <c r="D3312" t="s">
        <v>5339</v>
      </c>
      <c r="E3312" s="16" t="s">
        <v>99</v>
      </c>
      <c r="F3312" t="s">
        <v>8354</v>
      </c>
      <c r="G3312">
        <v>11330</v>
      </c>
      <c r="H3312" t="s">
        <v>1168</v>
      </c>
      <c r="J3312" t="s">
        <v>8406</v>
      </c>
      <c r="K3312" t="s">
        <v>3567</v>
      </c>
      <c r="L3312">
        <v>3</v>
      </c>
      <c r="M3312" s="2">
        <v>81854</v>
      </c>
      <c r="N3312" s="2">
        <v>0</v>
      </c>
      <c r="O3312" s="2">
        <v>0</v>
      </c>
      <c r="P3312" s="2">
        <v>0</v>
      </c>
      <c r="Q3312" s="2">
        <v>81854</v>
      </c>
      <c r="R3312" s="2">
        <v>0</v>
      </c>
      <c r="S3312" t="s">
        <v>1820</v>
      </c>
      <c r="T3312" t="s">
        <v>3955</v>
      </c>
      <c r="U3312" t="s">
        <v>7758</v>
      </c>
      <c r="V3312" t="s">
        <v>7751</v>
      </c>
      <c r="W3312" t="s">
        <v>7753</v>
      </c>
      <c r="X3312" t="s">
        <v>7752</v>
      </c>
      <c r="Y3312" t="s">
        <v>7752</v>
      </c>
      <c r="Z3312">
        <v>0</v>
      </c>
      <c r="AA3312">
        <v>0</v>
      </c>
    </row>
    <row r="3313" spans="1:27">
      <c r="A3313" s="1" t="s">
        <v>7802</v>
      </c>
      <c r="B3313">
        <v>3201100</v>
      </c>
      <c r="C3313" t="s">
        <v>5339</v>
      </c>
      <c r="D3313" t="s">
        <v>5339</v>
      </c>
      <c r="E3313" s="16" t="s">
        <v>7803</v>
      </c>
      <c r="F3313" t="s">
        <v>7803</v>
      </c>
      <c r="G3313">
        <v>43020</v>
      </c>
      <c r="H3313" t="s">
        <v>3562</v>
      </c>
      <c r="J3313" t="s">
        <v>7365</v>
      </c>
      <c r="K3313" t="s">
        <v>189</v>
      </c>
      <c r="L3313">
        <v>1</v>
      </c>
      <c r="M3313" s="2">
        <v>85901</v>
      </c>
      <c r="N3313" s="2">
        <v>85901</v>
      </c>
      <c r="O3313" s="2">
        <v>0</v>
      </c>
      <c r="P3313" s="2">
        <v>0</v>
      </c>
      <c r="Q3313" s="2">
        <v>0</v>
      </c>
      <c r="R3313" s="2">
        <v>0</v>
      </c>
      <c r="S3313" t="s">
        <v>863</v>
      </c>
      <c r="T3313" t="s">
        <v>7226</v>
      </c>
      <c r="U3313" t="s">
        <v>7758</v>
      </c>
      <c r="V3313" t="s">
        <v>7751</v>
      </c>
      <c r="W3313" t="s">
        <v>7753</v>
      </c>
      <c r="X3313" t="s">
        <v>7752</v>
      </c>
      <c r="Y3313" t="s">
        <v>7752</v>
      </c>
      <c r="Z3313">
        <v>0</v>
      </c>
      <c r="AA3313">
        <v>0</v>
      </c>
    </row>
    <row r="3314" spans="1:27">
      <c r="A3314" s="1" t="s">
        <v>8361</v>
      </c>
      <c r="B3314">
        <v>3201100</v>
      </c>
      <c r="C3314" t="s">
        <v>5339</v>
      </c>
      <c r="D3314" t="s">
        <v>5339</v>
      </c>
      <c r="E3314" s="16" t="s">
        <v>100</v>
      </c>
      <c r="F3314" t="s">
        <v>8362</v>
      </c>
      <c r="G3314">
        <v>11330</v>
      </c>
      <c r="H3314" t="s">
        <v>1168</v>
      </c>
      <c r="J3314" t="s">
        <v>8406</v>
      </c>
      <c r="K3314" t="s">
        <v>2312</v>
      </c>
      <c r="L3314">
        <v>3</v>
      </c>
      <c r="M3314" s="2">
        <v>86840</v>
      </c>
      <c r="N3314" s="2">
        <v>0</v>
      </c>
      <c r="O3314" s="2">
        <v>0</v>
      </c>
      <c r="P3314" s="2">
        <v>0</v>
      </c>
      <c r="Q3314" s="2">
        <v>86840</v>
      </c>
      <c r="R3314" s="2">
        <v>0</v>
      </c>
      <c r="S3314" t="s">
        <v>1820</v>
      </c>
      <c r="T3314" t="s">
        <v>7065</v>
      </c>
      <c r="U3314" t="s">
        <v>7758</v>
      </c>
      <c r="V3314" t="s">
        <v>7753</v>
      </c>
      <c r="W3314" t="s">
        <v>7751</v>
      </c>
      <c r="X3314" t="s">
        <v>7752</v>
      </c>
      <c r="Y3314" t="s">
        <v>7752</v>
      </c>
      <c r="Z3314">
        <v>0</v>
      </c>
      <c r="AA3314">
        <v>0</v>
      </c>
    </row>
    <row r="3315" spans="1:27">
      <c r="A3315" s="1" t="s">
        <v>7523</v>
      </c>
      <c r="B3315">
        <v>3201100</v>
      </c>
      <c r="C3315" t="s">
        <v>5339</v>
      </c>
      <c r="D3315" t="s">
        <v>5339</v>
      </c>
      <c r="E3315" s="16" t="s">
        <v>7524</v>
      </c>
      <c r="F3315" t="s">
        <v>9411</v>
      </c>
      <c r="G3315">
        <v>14030</v>
      </c>
      <c r="H3315" t="s">
        <v>1485</v>
      </c>
      <c r="J3315" t="s">
        <v>7365</v>
      </c>
      <c r="K3315" t="s">
        <v>4072</v>
      </c>
      <c r="L3315">
        <v>1</v>
      </c>
      <c r="M3315" s="2">
        <v>90150</v>
      </c>
      <c r="N3315" s="2">
        <v>90150</v>
      </c>
      <c r="O3315" s="2">
        <v>0</v>
      </c>
      <c r="P3315" s="2">
        <v>0</v>
      </c>
      <c r="Q3315" s="2">
        <v>0</v>
      </c>
      <c r="R3315" s="2">
        <v>0</v>
      </c>
      <c r="S3315" t="s">
        <v>1916</v>
      </c>
      <c r="T3315" t="s">
        <v>1878</v>
      </c>
      <c r="U3315" t="s">
        <v>7758</v>
      </c>
      <c r="V3315" t="s">
        <v>7753</v>
      </c>
      <c r="W3315" t="s">
        <v>7752</v>
      </c>
      <c r="X3315" t="s">
        <v>7753</v>
      </c>
      <c r="Y3315" t="s">
        <v>7752</v>
      </c>
      <c r="Z3315">
        <v>0</v>
      </c>
      <c r="AA3315">
        <v>0</v>
      </c>
    </row>
    <row r="3316" spans="1:27">
      <c r="A3316" s="1" t="s">
        <v>4606</v>
      </c>
      <c r="B3316">
        <v>3201100</v>
      </c>
      <c r="C3316" t="s">
        <v>5339</v>
      </c>
      <c r="D3316" t="s">
        <v>5339</v>
      </c>
      <c r="E3316" s="16" t="s">
        <v>4607</v>
      </c>
      <c r="F3316" t="s">
        <v>4608</v>
      </c>
      <c r="G3316">
        <v>31191</v>
      </c>
      <c r="H3316" t="s">
        <v>2834</v>
      </c>
      <c r="J3316" t="s">
        <v>8406</v>
      </c>
      <c r="K3316" t="s">
        <v>1983</v>
      </c>
      <c r="L3316">
        <v>3</v>
      </c>
      <c r="M3316" s="2">
        <v>93337</v>
      </c>
      <c r="N3316" s="2">
        <v>93337</v>
      </c>
      <c r="O3316" s="2">
        <v>0</v>
      </c>
      <c r="P3316" s="2">
        <v>0</v>
      </c>
      <c r="Q3316" s="2">
        <v>0</v>
      </c>
      <c r="R3316" s="2">
        <v>0</v>
      </c>
      <c r="S3316" t="s">
        <v>863</v>
      </c>
      <c r="T3316" t="s">
        <v>6790</v>
      </c>
      <c r="U3316" t="s">
        <v>7758</v>
      </c>
      <c r="V3316" t="s">
        <v>7753</v>
      </c>
      <c r="W3316" t="s">
        <v>7752</v>
      </c>
      <c r="X3316" t="s">
        <v>7752</v>
      </c>
      <c r="Y3316" t="s">
        <v>7752</v>
      </c>
      <c r="Z3316">
        <v>0</v>
      </c>
      <c r="AA3316">
        <v>0</v>
      </c>
    </row>
    <row r="3317" spans="1:27">
      <c r="A3317" s="1" t="s">
        <v>6253</v>
      </c>
      <c r="B3317">
        <v>3201100</v>
      </c>
      <c r="C3317" t="s">
        <v>5339</v>
      </c>
      <c r="D3317" t="s">
        <v>5339</v>
      </c>
      <c r="E3317" s="16" t="s">
        <v>101</v>
      </c>
      <c r="F3317" t="s">
        <v>6254</v>
      </c>
      <c r="G3317">
        <v>15010</v>
      </c>
      <c r="H3317" t="s">
        <v>1823</v>
      </c>
      <c r="J3317" t="s">
        <v>7365</v>
      </c>
      <c r="K3317" t="s">
        <v>3998</v>
      </c>
      <c r="L3317">
        <v>1</v>
      </c>
      <c r="M3317" s="2">
        <v>95800</v>
      </c>
      <c r="N3317" s="2">
        <v>0</v>
      </c>
      <c r="O3317" s="2">
        <v>0</v>
      </c>
      <c r="P3317" s="2">
        <v>0</v>
      </c>
      <c r="Q3317" s="2">
        <v>95800</v>
      </c>
      <c r="R3317" s="2">
        <v>0</v>
      </c>
      <c r="S3317" t="s">
        <v>1820</v>
      </c>
      <c r="T3317" t="s">
        <v>1677</v>
      </c>
      <c r="U3317" t="s">
        <v>7758</v>
      </c>
      <c r="V3317" t="s">
        <v>7752</v>
      </c>
      <c r="W3317" t="s">
        <v>7752</v>
      </c>
      <c r="X3317" t="s">
        <v>7752</v>
      </c>
      <c r="Y3317" t="s">
        <v>7751</v>
      </c>
      <c r="Z3317">
        <v>0</v>
      </c>
      <c r="AA3317">
        <v>0</v>
      </c>
    </row>
    <row r="3318" spans="1:27">
      <c r="A3318" s="1" t="s">
        <v>7598</v>
      </c>
      <c r="B3318">
        <v>3201100</v>
      </c>
      <c r="C3318" t="s">
        <v>5339</v>
      </c>
      <c r="D3318" t="s">
        <v>5339</v>
      </c>
      <c r="E3318" s="16" t="s">
        <v>7599</v>
      </c>
      <c r="F3318" t="s">
        <v>7599</v>
      </c>
      <c r="G3318">
        <v>43040</v>
      </c>
      <c r="H3318" t="s">
        <v>2399</v>
      </c>
      <c r="J3318" t="s">
        <v>7365</v>
      </c>
      <c r="K3318" t="s">
        <v>5470</v>
      </c>
      <c r="L3318">
        <v>1</v>
      </c>
      <c r="M3318" s="2">
        <v>95802</v>
      </c>
      <c r="N3318" s="2">
        <v>95802</v>
      </c>
      <c r="O3318" s="2">
        <v>0</v>
      </c>
      <c r="P3318" s="2">
        <v>0</v>
      </c>
      <c r="Q3318" s="2">
        <v>0</v>
      </c>
      <c r="R3318" s="2">
        <v>0</v>
      </c>
      <c r="S3318" t="s">
        <v>863</v>
      </c>
      <c r="T3318" t="s">
        <v>4488</v>
      </c>
      <c r="U3318" t="s">
        <v>7758</v>
      </c>
      <c r="V3318" t="s">
        <v>7753</v>
      </c>
      <c r="W3318" t="s">
        <v>7752</v>
      </c>
      <c r="X3318" t="s">
        <v>7753</v>
      </c>
      <c r="Y3318" t="s">
        <v>7752</v>
      </c>
      <c r="Z3318">
        <v>0</v>
      </c>
      <c r="AA3318">
        <v>0</v>
      </c>
    </row>
    <row r="3319" spans="1:27">
      <c r="A3319" s="1" t="s">
        <v>7690</v>
      </c>
      <c r="B3319">
        <v>3201100</v>
      </c>
      <c r="C3319" t="s">
        <v>5339</v>
      </c>
      <c r="D3319" t="s">
        <v>5339</v>
      </c>
      <c r="E3319" s="16" t="s">
        <v>102</v>
      </c>
      <c r="F3319" t="s">
        <v>7691</v>
      </c>
      <c r="G3319">
        <v>11220</v>
      </c>
      <c r="H3319" t="s">
        <v>545</v>
      </c>
      <c r="J3319" t="s">
        <v>8406</v>
      </c>
      <c r="K3319" t="s">
        <v>1470</v>
      </c>
      <c r="L3319">
        <v>3</v>
      </c>
      <c r="M3319" s="2">
        <v>96292</v>
      </c>
      <c r="N3319" s="2">
        <v>0</v>
      </c>
      <c r="O3319" s="2">
        <v>0</v>
      </c>
      <c r="P3319" s="2">
        <v>0</v>
      </c>
      <c r="Q3319" s="2">
        <v>96292</v>
      </c>
      <c r="R3319" s="2">
        <v>0</v>
      </c>
      <c r="S3319" t="s">
        <v>1820</v>
      </c>
      <c r="T3319" t="s">
        <v>7689</v>
      </c>
      <c r="U3319" t="s">
        <v>7758</v>
      </c>
      <c r="V3319" t="s">
        <v>7751</v>
      </c>
      <c r="W3319" t="s">
        <v>7753</v>
      </c>
      <c r="X3319" t="s">
        <v>7752</v>
      </c>
      <c r="Y3319" t="s">
        <v>7752</v>
      </c>
      <c r="Z3319">
        <v>0</v>
      </c>
      <c r="AA3319">
        <v>0</v>
      </c>
    </row>
    <row r="3320" spans="1:27">
      <c r="A3320" s="1" t="s">
        <v>6801</v>
      </c>
      <c r="B3320">
        <v>3201100</v>
      </c>
      <c r="C3320" t="s">
        <v>5339</v>
      </c>
      <c r="D3320" t="s">
        <v>5339</v>
      </c>
      <c r="E3320" s="16" t="s">
        <v>6802</v>
      </c>
      <c r="F3320" t="s">
        <v>6803</v>
      </c>
      <c r="G3320">
        <v>71010</v>
      </c>
      <c r="H3320" t="s">
        <v>205</v>
      </c>
      <c r="J3320" t="s">
        <v>7365</v>
      </c>
      <c r="K3320" t="s">
        <v>6959</v>
      </c>
      <c r="L3320">
        <v>1</v>
      </c>
      <c r="M3320" s="2">
        <v>98300</v>
      </c>
      <c r="N3320" s="2">
        <v>98300</v>
      </c>
      <c r="O3320" s="2">
        <v>0</v>
      </c>
      <c r="P3320" s="2">
        <v>0</v>
      </c>
      <c r="Q3320" s="2">
        <v>0</v>
      </c>
      <c r="R3320" s="2">
        <v>0</v>
      </c>
      <c r="S3320" t="s">
        <v>863</v>
      </c>
      <c r="T3320" t="s">
        <v>6790</v>
      </c>
      <c r="U3320" t="s">
        <v>7758</v>
      </c>
      <c r="V3320" t="s">
        <v>7751</v>
      </c>
      <c r="W3320" t="s">
        <v>7752</v>
      </c>
      <c r="X3320" t="s">
        <v>7752</v>
      </c>
      <c r="Y3320" t="s">
        <v>7752</v>
      </c>
      <c r="Z3320">
        <v>0</v>
      </c>
      <c r="AA3320">
        <v>0</v>
      </c>
    </row>
    <row r="3321" spans="1:27">
      <c r="A3321" s="1" t="s">
        <v>5366</v>
      </c>
      <c r="B3321">
        <v>3201100</v>
      </c>
      <c r="C3321" t="s">
        <v>5339</v>
      </c>
      <c r="D3321" t="s">
        <v>5339</v>
      </c>
      <c r="E3321" s="16" t="s">
        <v>103</v>
      </c>
      <c r="F3321" t="s">
        <v>5367</v>
      </c>
      <c r="G3321">
        <v>31120</v>
      </c>
      <c r="H3321" t="s">
        <v>3574</v>
      </c>
      <c r="J3321" t="s">
        <v>8406</v>
      </c>
      <c r="K3321" t="s">
        <v>527</v>
      </c>
      <c r="L3321">
        <v>2</v>
      </c>
      <c r="M3321" s="2">
        <v>98468</v>
      </c>
      <c r="N3321" s="2">
        <v>98468</v>
      </c>
      <c r="O3321" s="2">
        <v>0</v>
      </c>
      <c r="P3321" s="2">
        <v>0</v>
      </c>
      <c r="Q3321" s="2">
        <v>0</v>
      </c>
      <c r="R3321" s="2">
        <v>0</v>
      </c>
      <c r="S3321" t="s">
        <v>1916</v>
      </c>
      <c r="T3321" t="s">
        <v>3316</v>
      </c>
      <c r="U3321" t="s">
        <v>7758</v>
      </c>
      <c r="V3321" t="s">
        <v>7752</v>
      </c>
      <c r="W3321" t="s">
        <v>7752</v>
      </c>
      <c r="X3321" t="s">
        <v>7753</v>
      </c>
      <c r="Y3321" t="s">
        <v>7752</v>
      </c>
      <c r="Z3321">
        <v>0</v>
      </c>
      <c r="AA3321">
        <v>0</v>
      </c>
    </row>
    <row r="3322" spans="1:27">
      <c r="A3322" s="1" t="s">
        <v>6424</v>
      </c>
      <c r="B3322">
        <v>3201100</v>
      </c>
      <c r="C3322" t="s">
        <v>5339</v>
      </c>
      <c r="D3322" t="s">
        <v>5339</v>
      </c>
      <c r="E3322" s="16" t="s">
        <v>6425</v>
      </c>
      <c r="F3322" t="s">
        <v>6426</v>
      </c>
      <c r="G3322">
        <v>99820</v>
      </c>
      <c r="H3322" t="s">
        <v>874</v>
      </c>
      <c r="J3322" t="s">
        <v>378</v>
      </c>
      <c r="K3322" t="s">
        <v>862</v>
      </c>
      <c r="L3322">
        <v>3</v>
      </c>
      <c r="M3322" s="2">
        <v>98471</v>
      </c>
      <c r="N3322" s="2">
        <v>98471</v>
      </c>
      <c r="O3322" s="2">
        <v>0</v>
      </c>
      <c r="P3322" s="2">
        <v>0</v>
      </c>
      <c r="Q3322" s="2">
        <v>0</v>
      </c>
      <c r="R3322" s="2">
        <v>0</v>
      </c>
      <c r="S3322" t="s">
        <v>863</v>
      </c>
      <c r="T3322" t="s">
        <v>6427</v>
      </c>
      <c r="U3322" t="s">
        <v>7758</v>
      </c>
      <c r="V3322" t="s">
        <v>7752</v>
      </c>
      <c r="W3322" t="s">
        <v>7752</v>
      </c>
      <c r="X3322" t="s">
        <v>7752</v>
      </c>
      <c r="Y3322" t="s">
        <v>7752</v>
      </c>
      <c r="Z3322">
        <v>0</v>
      </c>
      <c r="AA3322">
        <v>0</v>
      </c>
    </row>
    <row r="3323" spans="1:27">
      <c r="A3323" s="1" t="s">
        <v>6418</v>
      </c>
      <c r="B3323">
        <v>3201100</v>
      </c>
      <c r="C3323" t="s">
        <v>5339</v>
      </c>
      <c r="D3323" t="s">
        <v>5339</v>
      </c>
      <c r="E3323" s="16" t="s">
        <v>6419</v>
      </c>
      <c r="F3323" t="s">
        <v>6419</v>
      </c>
      <c r="G3323">
        <v>11181</v>
      </c>
      <c r="H3323" t="s">
        <v>3570</v>
      </c>
      <c r="J3323" t="s">
        <v>8406</v>
      </c>
      <c r="K3323" t="s">
        <v>1983</v>
      </c>
      <c r="L3323">
        <v>3</v>
      </c>
      <c r="M3323" s="2">
        <v>100827</v>
      </c>
      <c r="N3323" s="2">
        <v>0</v>
      </c>
      <c r="O3323" s="2">
        <v>0</v>
      </c>
      <c r="P3323" s="2">
        <v>0</v>
      </c>
      <c r="Q3323" s="2">
        <v>100827</v>
      </c>
      <c r="R3323" s="2">
        <v>0</v>
      </c>
      <c r="S3323" t="s">
        <v>1820</v>
      </c>
      <c r="T3323" t="s">
        <v>6592</v>
      </c>
      <c r="U3323" t="s">
        <v>7758</v>
      </c>
      <c r="V3323" t="s">
        <v>7752</v>
      </c>
      <c r="W3323" t="s">
        <v>7752</v>
      </c>
      <c r="X3323" t="s">
        <v>7752</v>
      </c>
      <c r="Y3323" t="s">
        <v>7753</v>
      </c>
      <c r="Z3323">
        <v>0</v>
      </c>
      <c r="AA3323">
        <v>0</v>
      </c>
    </row>
    <row r="3324" spans="1:27">
      <c r="A3324" s="1" t="s">
        <v>7009</v>
      </c>
      <c r="B3324">
        <v>3201100</v>
      </c>
      <c r="C3324" t="s">
        <v>5339</v>
      </c>
      <c r="D3324" t="s">
        <v>5339</v>
      </c>
      <c r="E3324" s="16" t="s">
        <v>104</v>
      </c>
      <c r="F3324" t="s">
        <v>7010</v>
      </c>
      <c r="G3324">
        <v>15050</v>
      </c>
      <c r="H3324" t="s">
        <v>233</v>
      </c>
      <c r="J3324" t="s">
        <v>8406</v>
      </c>
      <c r="K3324" t="s">
        <v>1983</v>
      </c>
      <c r="L3324">
        <v>3</v>
      </c>
      <c r="M3324" s="2">
        <v>104387</v>
      </c>
      <c r="N3324" s="2">
        <v>0</v>
      </c>
      <c r="O3324" s="2">
        <v>0</v>
      </c>
      <c r="P3324" s="2">
        <v>0</v>
      </c>
      <c r="Q3324" s="2">
        <v>104387</v>
      </c>
      <c r="R3324" s="2">
        <v>0</v>
      </c>
      <c r="S3324" t="s">
        <v>1820</v>
      </c>
      <c r="T3324" t="s">
        <v>7011</v>
      </c>
      <c r="U3324" t="s">
        <v>7758</v>
      </c>
      <c r="V3324" t="s">
        <v>7752</v>
      </c>
      <c r="W3324" t="s">
        <v>7752</v>
      </c>
      <c r="X3324" t="s">
        <v>7752</v>
      </c>
      <c r="Y3324" t="s">
        <v>7751</v>
      </c>
      <c r="Z3324">
        <v>0</v>
      </c>
      <c r="AA3324">
        <v>0</v>
      </c>
    </row>
    <row r="3325" spans="1:27">
      <c r="A3325" s="1" t="s">
        <v>6327</v>
      </c>
      <c r="B3325">
        <v>3201100</v>
      </c>
      <c r="C3325" t="s">
        <v>5339</v>
      </c>
      <c r="D3325" t="s">
        <v>5339</v>
      </c>
      <c r="E3325" t="s">
        <v>5661</v>
      </c>
      <c r="F3325" t="s">
        <v>5661</v>
      </c>
      <c r="G3325">
        <v>12250</v>
      </c>
      <c r="H3325" t="s">
        <v>1154</v>
      </c>
      <c r="J3325" t="s">
        <v>7368</v>
      </c>
      <c r="K3325" t="s">
        <v>826</v>
      </c>
      <c r="L3325">
        <v>3</v>
      </c>
      <c r="M3325" s="2">
        <v>106736</v>
      </c>
      <c r="N3325" s="2">
        <v>106736</v>
      </c>
      <c r="O3325" s="2">
        <v>0</v>
      </c>
      <c r="P3325" s="2">
        <v>0</v>
      </c>
      <c r="Q3325" s="2">
        <v>0</v>
      </c>
      <c r="R3325" s="2">
        <v>0</v>
      </c>
      <c r="S3325" t="s">
        <v>863</v>
      </c>
      <c r="T3325" t="s">
        <v>404</v>
      </c>
      <c r="U3325" t="s">
        <v>7758</v>
      </c>
      <c r="V3325" t="s">
        <v>7753</v>
      </c>
      <c r="W3325" t="s">
        <v>7752</v>
      </c>
      <c r="X3325" t="s">
        <v>7752</v>
      </c>
      <c r="Y3325" t="s">
        <v>7752</v>
      </c>
      <c r="Z3325">
        <v>0</v>
      </c>
      <c r="AA3325">
        <v>0</v>
      </c>
    </row>
    <row r="3326" spans="1:27">
      <c r="A3326" s="1" t="s">
        <v>6819</v>
      </c>
      <c r="B3326">
        <v>3201100</v>
      </c>
      <c r="C3326" t="s">
        <v>5339</v>
      </c>
      <c r="D3326" t="s">
        <v>5339</v>
      </c>
      <c r="E3326" s="16" t="s">
        <v>105</v>
      </c>
      <c r="F3326" t="s">
        <v>6820</v>
      </c>
      <c r="G3326">
        <v>16110</v>
      </c>
      <c r="H3326" t="s">
        <v>693</v>
      </c>
      <c r="J3326" t="s">
        <v>8406</v>
      </c>
      <c r="K3326" t="s">
        <v>3567</v>
      </c>
      <c r="L3326">
        <v>3</v>
      </c>
      <c r="M3326" s="2">
        <v>107086</v>
      </c>
      <c r="N3326" s="2">
        <v>0</v>
      </c>
      <c r="O3326" s="2">
        <v>0</v>
      </c>
      <c r="P3326" s="2">
        <v>0</v>
      </c>
      <c r="Q3326" s="2">
        <v>107086</v>
      </c>
      <c r="R3326" s="2">
        <v>0</v>
      </c>
      <c r="S3326" t="s">
        <v>1820</v>
      </c>
      <c r="T3326" t="s">
        <v>3052</v>
      </c>
      <c r="U3326" t="s">
        <v>7758</v>
      </c>
      <c r="V3326" t="s">
        <v>7752</v>
      </c>
      <c r="W3326" t="s">
        <v>7752</v>
      </c>
      <c r="X3326" t="s">
        <v>7752</v>
      </c>
      <c r="Y3326" t="s">
        <v>7751</v>
      </c>
      <c r="Z3326">
        <v>0</v>
      </c>
      <c r="AA3326">
        <v>0</v>
      </c>
    </row>
    <row r="3327" spans="1:27">
      <c r="A3327" s="1" t="s">
        <v>7807</v>
      </c>
      <c r="B3327">
        <v>3201100</v>
      </c>
      <c r="C3327" t="s">
        <v>5339</v>
      </c>
      <c r="D3327" t="s">
        <v>5339</v>
      </c>
      <c r="E3327" s="16" t="s">
        <v>7808</v>
      </c>
      <c r="F3327" t="s">
        <v>7808</v>
      </c>
      <c r="G3327">
        <v>12191</v>
      </c>
      <c r="H3327" t="s">
        <v>2540</v>
      </c>
      <c r="J3327" t="s">
        <v>7365</v>
      </c>
      <c r="K3327" t="s">
        <v>2210</v>
      </c>
      <c r="L3327">
        <v>1</v>
      </c>
      <c r="M3327" s="2">
        <v>109369</v>
      </c>
      <c r="N3327" s="2">
        <v>109369</v>
      </c>
      <c r="O3327" s="2">
        <v>0</v>
      </c>
      <c r="P3327" s="2">
        <v>0</v>
      </c>
      <c r="Q3327" s="2">
        <v>0</v>
      </c>
      <c r="R3327" s="2">
        <v>0</v>
      </c>
      <c r="S3327" t="s">
        <v>863</v>
      </c>
      <c r="T3327" t="s">
        <v>7809</v>
      </c>
      <c r="U3327" t="s">
        <v>7758</v>
      </c>
      <c r="V3327" t="s">
        <v>7751</v>
      </c>
      <c r="W3327" t="s">
        <v>7753</v>
      </c>
      <c r="X3327" t="s">
        <v>7752</v>
      </c>
      <c r="Y3327" t="s">
        <v>7752</v>
      </c>
      <c r="Z3327">
        <v>0</v>
      </c>
      <c r="AA3327">
        <v>0</v>
      </c>
    </row>
    <row r="3328" spans="1:27">
      <c r="A3328" s="1" t="s">
        <v>7810</v>
      </c>
      <c r="B3328">
        <v>3201100</v>
      </c>
      <c r="C3328" t="s">
        <v>5339</v>
      </c>
      <c r="D3328" t="s">
        <v>5339</v>
      </c>
      <c r="E3328" s="16" t="s">
        <v>7811</v>
      </c>
      <c r="F3328" t="s">
        <v>7812</v>
      </c>
      <c r="G3328">
        <v>15050</v>
      </c>
      <c r="H3328" t="s">
        <v>233</v>
      </c>
      <c r="J3328" t="s">
        <v>7368</v>
      </c>
      <c r="K3328" t="s">
        <v>2827</v>
      </c>
      <c r="L3328">
        <v>3</v>
      </c>
      <c r="M3328" s="2">
        <v>109580</v>
      </c>
      <c r="N3328" s="2">
        <v>0</v>
      </c>
      <c r="O3328" s="2">
        <v>0</v>
      </c>
      <c r="P3328" s="2">
        <v>0</v>
      </c>
      <c r="Q3328" s="2">
        <v>109580</v>
      </c>
      <c r="R3328" s="2">
        <v>0</v>
      </c>
      <c r="S3328" t="s">
        <v>1820</v>
      </c>
      <c r="T3328" t="s">
        <v>3787</v>
      </c>
      <c r="U3328" t="s">
        <v>7758</v>
      </c>
      <c r="V3328" t="s">
        <v>7752</v>
      </c>
      <c r="W3328" t="s">
        <v>7752</v>
      </c>
      <c r="X3328" t="s">
        <v>7752</v>
      </c>
      <c r="Y3328" t="s">
        <v>7751</v>
      </c>
      <c r="Z3328">
        <v>0</v>
      </c>
      <c r="AA3328">
        <v>0</v>
      </c>
    </row>
    <row r="3329" spans="1:27">
      <c r="A3329" s="1" t="s">
        <v>7600</v>
      </c>
      <c r="B3329">
        <v>3201100</v>
      </c>
      <c r="C3329" t="s">
        <v>5339</v>
      </c>
      <c r="D3329" t="s">
        <v>5339</v>
      </c>
      <c r="E3329" s="16" t="s">
        <v>7601</v>
      </c>
      <c r="F3329" t="s">
        <v>7601</v>
      </c>
      <c r="G3329">
        <v>14030</v>
      </c>
      <c r="H3329" t="s">
        <v>1485</v>
      </c>
      <c r="J3329" t="s">
        <v>7365</v>
      </c>
      <c r="K3329" t="s">
        <v>2200</v>
      </c>
      <c r="L3329">
        <v>1</v>
      </c>
      <c r="M3329" s="2">
        <v>109592</v>
      </c>
      <c r="N3329" s="2">
        <v>109592</v>
      </c>
      <c r="O3329" s="2">
        <v>0</v>
      </c>
      <c r="P3329" s="2">
        <v>0</v>
      </c>
      <c r="Q3329" s="2">
        <v>0</v>
      </c>
      <c r="R3329" s="2">
        <v>0</v>
      </c>
      <c r="S3329" t="s">
        <v>1916</v>
      </c>
      <c r="T3329" t="s">
        <v>7515</v>
      </c>
      <c r="U3329" t="s">
        <v>7758</v>
      </c>
      <c r="V3329" t="s">
        <v>7753</v>
      </c>
      <c r="W3329" t="s">
        <v>7752</v>
      </c>
      <c r="X3329" t="s">
        <v>7753</v>
      </c>
      <c r="Y3329" t="s">
        <v>7752</v>
      </c>
      <c r="Z3329">
        <v>0</v>
      </c>
      <c r="AA3329">
        <v>0</v>
      </c>
    </row>
    <row r="3330" spans="1:27">
      <c r="A3330" s="1" t="s">
        <v>7825</v>
      </c>
      <c r="B3330">
        <v>3201100</v>
      </c>
      <c r="C3330" t="s">
        <v>5339</v>
      </c>
      <c r="D3330" t="s">
        <v>5339</v>
      </c>
      <c r="E3330" s="16" t="s">
        <v>7826</v>
      </c>
      <c r="F3330" t="s">
        <v>7801</v>
      </c>
      <c r="G3330">
        <v>11230</v>
      </c>
      <c r="H3330" t="s">
        <v>1469</v>
      </c>
      <c r="J3330" t="s">
        <v>7369</v>
      </c>
      <c r="K3330" t="s">
        <v>6558</v>
      </c>
      <c r="L3330">
        <v>2</v>
      </c>
      <c r="M3330" s="2">
        <v>112010</v>
      </c>
      <c r="N3330" s="2">
        <v>0</v>
      </c>
      <c r="O3330" s="2">
        <v>0</v>
      </c>
      <c r="P3330" s="2">
        <v>0</v>
      </c>
      <c r="Q3330" s="2">
        <v>112010</v>
      </c>
      <c r="R3330" s="2">
        <v>0</v>
      </c>
      <c r="S3330" t="s">
        <v>1820</v>
      </c>
      <c r="T3330" t="s">
        <v>7226</v>
      </c>
      <c r="U3330" t="s">
        <v>7758</v>
      </c>
      <c r="V3330" t="s">
        <v>7753</v>
      </c>
      <c r="W3330" t="s">
        <v>7751</v>
      </c>
      <c r="X3330" t="s">
        <v>7752</v>
      </c>
      <c r="Y3330" t="s">
        <v>7752</v>
      </c>
      <c r="Z3330">
        <v>0</v>
      </c>
      <c r="AA3330">
        <v>0</v>
      </c>
    </row>
    <row r="3331" spans="1:27">
      <c r="A3331" s="1" t="s">
        <v>7627</v>
      </c>
      <c r="B3331">
        <v>3201100</v>
      </c>
      <c r="C3331" t="s">
        <v>5339</v>
      </c>
      <c r="D3331" t="s">
        <v>5339</v>
      </c>
      <c r="E3331" s="16" t="s">
        <v>106</v>
      </c>
      <c r="F3331" t="s">
        <v>6881</v>
      </c>
      <c r="G3331">
        <v>16310</v>
      </c>
      <c r="H3331" t="s">
        <v>1818</v>
      </c>
      <c r="J3331" t="s">
        <v>7368</v>
      </c>
      <c r="K3331" t="s">
        <v>2827</v>
      </c>
      <c r="L3331">
        <v>3</v>
      </c>
      <c r="M3331" s="2">
        <v>112600</v>
      </c>
      <c r="N3331" s="2">
        <v>112600</v>
      </c>
      <c r="O3331" s="2">
        <v>0</v>
      </c>
      <c r="P3331" s="2">
        <v>0</v>
      </c>
      <c r="Q3331" s="2">
        <v>0</v>
      </c>
      <c r="R3331" s="2">
        <v>0</v>
      </c>
      <c r="S3331" t="s">
        <v>863</v>
      </c>
      <c r="T3331" t="s">
        <v>6882</v>
      </c>
      <c r="U3331" t="s">
        <v>7758</v>
      </c>
      <c r="V3331" t="s">
        <v>7753</v>
      </c>
      <c r="W3331" t="s">
        <v>7752</v>
      </c>
      <c r="X3331" t="s">
        <v>7752</v>
      </c>
      <c r="Y3331" t="s">
        <v>7752</v>
      </c>
      <c r="Z3331">
        <v>0</v>
      </c>
      <c r="AA3331">
        <v>0</v>
      </c>
    </row>
    <row r="3332" spans="1:27">
      <c r="A3332" s="1" t="s">
        <v>6257</v>
      </c>
      <c r="B3332">
        <v>3201100</v>
      </c>
      <c r="C3332" t="s">
        <v>5339</v>
      </c>
      <c r="D3332" t="s">
        <v>5339</v>
      </c>
      <c r="E3332" s="16" t="s">
        <v>107</v>
      </c>
      <c r="F3332" t="s">
        <v>6258</v>
      </c>
      <c r="G3332">
        <v>12230</v>
      </c>
      <c r="H3332" t="s">
        <v>1053</v>
      </c>
      <c r="J3332" t="s">
        <v>7365</v>
      </c>
      <c r="K3332" t="s">
        <v>567</v>
      </c>
      <c r="L3332">
        <v>1</v>
      </c>
      <c r="M3332" s="2">
        <v>114785</v>
      </c>
      <c r="N3332" s="2">
        <v>114785</v>
      </c>
      <c r="O3332" s="2">
        <v>0</v>
      </c>
      <c r="P3332" s="2">
        <v>0</v>
      </c>
      <c r="Q3332" s="2">
        <v>0</v>
      </c>
      <c r="R3332" s="2">
        <v>0</v>
      </c>
      <c r="S3332" t="s">
        <v>1916</v>
      </c>
      <c r="T3332" t="s">
        <v>404</v>
      </c>
      <c r="U3332" t="s">
        <v>7758</v>
      </c>
      <c r="V3332" t="s">
        <v>7751</v>
      </c>
      <c r="W3332" t="s">
        <v>7753</v>
      </c>
      <c r="X3332" t="s">
        <v>7752</v>
      </c>
      <c r="Y3332" t="s">
        <v>7752</v>
      </c>
      <c r="Z3332">
        <v>0</v>
      </c>
      <c r="AA3332">
        <v>0</v>
      </c>
    </row>
    <row r="3333" spans="1:27">
      <c r="A3333" s="1" t="s">
        <v>4590</v>
      </c>
      <c r="B3333">
        <v>3201100</v>
      </c>
      <c r="C3333" t="s">
        <v>5339</v>
      </c>
      <c r="D3333" t="s">
        <v>5339</v>
      </c>
      <c r="E3333" s="16" t="s">
        <v>108</v>
      </c>
      <c r="F3333" t="s">
        <v>4591</v>
      </c>
      <c r="G3333">
        <v>16310</v>
      </c>
      <c r="H3333" t="s">
        <v>1818</v>
      </c>
      <c r="J3333" t="s">
        <v>7368</v>
      </c>
      <c r="K3333" t="s">
        <v>2827</v>
      </c>
      <c r="L3333">
        <v>3</v>
      </c>
      <c r="M3333" s="2">
        <v>115000</v>
      </c>
      <c r="N3333" s="2">
        <v>115000</v>
      </c>
      <c r="O3333" s="2">
        <v>0</v>
      </c>
      <c r="P3333" s="2">
        <v>0</v>
      </c>
      <c r="Q3333" s="2">
        <v>0</v>
      </c>
      <c r="R3333" s="2">
        <v>0</v>
      </c>
      <c r="S3333" t="s">
        <v>863</v>
      </c>
      <c r="T3333" t="s">
        <v>1680</v>
      </c>
      <c r="U3333" t="s">
        <v>7758</v>
      </c>
      <c r="V3333" t="s">
        <v>7751</v>
      </c>
      <c r="W3333" t="s">
        <v>7753</v>
      </c>
      <c r="X3333" t="s">
        <v>7752</v>
      </c>
      <c r="Y3333" t="s">
        <v>7752</v>
      </c>
      <c r="Z3333">
        <v>0</v>
      </c>
      <c r="AA3333">
        <v>0</v>
      </c>
    </row>
    <row r="3334" spans="1:27">
      <c r="A3334" s="1" t="s">
        <v>8267</v>
      </c>
      <c r="B3334">
        <v>3201100</v>
      </c>
      <c r="C3334" t="s">
        <v>5339</v>
      </c>
      <c r="D3334" t="s">
        <v>5339</v>
      </c>
      <c r="E3334" s="16" t="s">
        <v>109</v>
      </c>
      <c r="F3334" t="s">
        <v>8268</v>
      </c>
      <c r="G3334">
        <v>43020</v>
      </c>
      <c r="H3334" t="s">
        <v>3562</v>
      </c>
      <c r="J3334" t="s">
        <v>7365</v>
      </c>
      <c r="K3334" t="s">
        <v>2210</v>
      </c>
      <c r="L3334">
        <v>1</v>
      </c>
      <c r="M3334" s="2">
        <v>115166</v>
      </c>
      <c r="N3334" s="2">
        <v>115166</v>
      </c>
      <c r="O3334" s="2">
        <v>0</v>
      </c>
      <c r="P3334" s="2">
        <v>0</v>
      </c>
      <c r="Q3334" s="2">
        <v>0</v>
      </c>
      <c r="R3334" s="2">
        <v>0</v>
      </c>
      <c r="S3334" t="s">
        <v>863</v>
      </c>
      <c r="T3334" t="s">
        <v>3747</v>
      </c>
      <c r="U3334" t="s">
        <v>7758</v>
      </c>
      <c r="V3334" t="s">
        <v>7751</v>
      </c>
      <c r="W3334" t="s">
        <v>7752</v>
      </c>
      <c r="X3334" t="s">
        <v>7753</v>
      </c>
      <c r="Y3334" t="s">
        <v>7752</v>
      </c>
      <c r="Z3334">
        <v>0</v>
      </c>
      <c r="AA3334">
        <v>0</v>
      </c>
    </row>
    <row r="3335" spans="1:27">
      <c r="A3335" s="1" t="s">
        <v>7594</v>
      </c>
      <c r="B3335">
        <v>3201100</v>
      </c>
      <c r="C3335" t="s">
        <v>5339</v>
      </c>
      <c r="D3335" t="s">
        <v>5339</v>
      </c>
      <c r="E3335" s="16" t="s">
        <v>110</v>
      </c>
      <c r="F3335" t="s">
        <v>7595</v>
      </c>
      <c r="G3335">
        <v>12282</v>
      </c>
      <c r="H3335" t="s">
        <v>4139</v>
      </c>
      <c r="J3335" t="s">
        <v>8406</v>
      </c>
      <c r="K3335" t="s">
        <v>1470</v>
      </c>
      <c r="L3335">
        <v>3</v>
      </c>
      <c r="M3335" s="2">
        <v>120146</v>
      </c>
      <c r="N3335" s="2">
        <v>0</v>
      </c>
      <c r="O3335" s="2">
        <v>0</v>
      </c>
      <c r="P3335" s="2">
        <v>0</v>
      </c>
      <c r="Q3335" s="2">
        <v>120146</v>
      </c>
      <c r="R3335" s="2">
        <v>0</v>
      </c>
      <c r="S3335" t="s">
        <v>1820</v>
      </c>
      <c r="T3335" t="s">
        <v>5891</v>
      </c>
      <c r="U3335" t="s">
        <v>7758</v>
      </c>
      <c r="V3335" t="s">
        <v>7751</v>
      </c>
      <c r="W3335" t="s">
        <v>7753</v>
      </c>
      <c r="X3335" t="s">
        <v>7752</v>
      </c>
      <c r="Y3335" t="s">
        <v>7752</v>
      </c>
      <c r="Z3335">
        <v>0</v>
      </c>
      <c r="AA3335">
        <v>0</v>
      </c>
    </row>
    <row r="3336" spans="1:27">
      <c r="A3336" s="1" t="s">
        <v>6825</v>
      </c>
      <c r="B3336">
        <v>3201100</v>
      </c>
      <c r="C3336" t="s">
        <v>5339</v>
      </c>
      <c r="D3336" t="s">
        <v>5339</v>
      </c>
      <c r="E3336" s="16" t="s">
        <v>6826</v>
      </c>
      <c r="F3336" t="s">
        <v>6827</v>
      </c>
      <c r="G3336">
        <v>16310</v>
      </c>
      <c r="H3336" t="s">
        <v>1818</v>
      </c>
      <c r="J3336" t="s">
        <v>7369</v>
      </c>
      <c r="K3336" t="s">
        <v>6558</v>
      </c>
      <c r="L3336">
        <v>2</v>
      </c>
      <c r="M3336" s="2">
        <v>120200</v>
      </c>
      <c r="N3336" s="2">
        <v>120200</v>
      </c>
      <c r="O3336" s="2">
        <v>0</v>
      </c>
      <c r="P3336" s="2">
        <v>0</v>
      </c>
      <c r="Q3336" s="2">
        <v>0</v>
      </c>
      <c r="R3336" s="2">
        <v>0</v>
      </c>
      <c r="S3336" t="s">
        <v>863</v>
      </c>
      <c r="T3336" t="s">
        <v>394</v>
      </c>
      <c r="U3336" t="s">
        <v>7758</v>
      </c>
      <c r="V3336" t="s">
        <v>7751</v>
      </c>
      <c r="W3336" t="s">
        <v>7753</v>
      </c>
      <c r="X3336" t="s">
        <v>7752</v>
      </c>
      <c r="Y3336" t="s">
        <v>7752</v>
      </c>
      <c r="Z3336">
        <v>0</v>
      </c>
      <c r="AA3336">
        <v>0</v>
      </c>
    </row>
    <row r="3337" spans="1:27">
      <c r="A3337" s="1" t="s">
        <v>8462</v>
      </c>
      <c r="B3337">
        <v>3201100</v>
      </c>
      <c r="C3337" t="s">
        <v>5339</v>
      </c>
      <c r="D3337" t="s">
        <v>5339</v>
      </c>
      <c r="E3337" s="16" t="s">
        <v>111</v>
      </c>
      <c r="F3337" t="s">
        <v>8463</v>
      </c>
      <c r="G3337">
        <v>11320</v>
      </c>
      <c r="H3337" t="s">
        <v>1558</v>
      </c>
      <c r="J3337" t="s">
        <v>7365</v>
      </c>
      <c r="K3337" t="s">
        <v>2210</v>
      </c>
      <c r="L3337">
        <v>1</v>
      </c>
      <c r="M3337" s="2">
        <v>121331</v>
      </c>
      <c r="N3337" s="2">
        <v>0</v>
      </c>
      <c r="O3337" s="2">
        <v>0</v>
      </c>
      <c r="P3337" s="2">
        <v>0</v>
      </c>
      <c r="Q3337" s="2">
        <v>121331</v>
      </c>
      <c r="R3337" s="2">
        <v>0</v>
      </c>
      <c r="S3337" t="s">
        <v>1820</v>
      </c>
      <c r="T3337" t="s">
        <v>7809</v>
      </c>
      <c r="U3337" t="s">
        <v>7758</v>
      </c>
      <c r="V3337" t="s">
        <v>7751</v>
      </c>
      <c r="W3337" t="s">
        <v>7753</v>
      </c>
      <c r="X3337" t="s">
        <v>7752</v>
      </c>
      <c r="Y3337" t="s">
        <v>7752</v>
      </c>
      <c r="Z3337">
        <v>0</v>
      </c>
      <c r="AA3337">
        <v>0</v>
      </c>
    </row>
    <row r="3338" spans="1:27">
      <c r="A3338" s="1" t="s">
        <v>7586</v>
      </c>
      <c r="B3338">
        <v>3201100</v>
      </c>
      <c r="C3338" t="s">
        <v>5339</v>
      </c>
      <c r="D3338" t="s">
        <v>5339</v>
      </c>
      <c r="E3338" s="16" t="s">
        <v>112</v>
      </c>
      <c r="F3338" t="s">
        <v>7587</v>
      </c>
      <c r="G3338">
        <v>16340</v>
      </c>
      <c r="H3338" t="s">
        <v>2326</v>
      </c>
      <c r="J3338" t="s">
        <v>8406</v>
      </c>
      <c r="K3338" t="s">
        <v>3567</v>
      </c>
      <c r="L3338">
        <v>3</v>
      </c>
      <c r="M3338" s="2">
        <v>124289</v>
      </c>
      <c r="N3338" s="2">
        <v>124289</v>
      </c>
      <c r="O3338" s="2">
        <v>0</v>
      </c>
      <c r="P3338" s="2">
        <v>0</v>
      </c>
      <c r="Q3338" s="2">
        <v>0</v>
      </c>
      <c r="R3338" s="2">
        <v>0</v>
      </c>
      <c r="S3338" t="s">
        <v>1916</v>
      </c>
      <c r="T3338" t="s">
        <v>7588</v>
      </c>
      <c r="U3338" t="s">
        <v>7758</v>
      </c>
      <c r="V3338" t="s">
        <v>7753</v>
      </c>
      <c r="W3338" t="s">
        <v>7752</v>
      </c>
      <c r="X3338" t="s">
        <v>7753</v>
      </c>
      <c r="Y3338" t="s">
        <v>7753</v>
      </c>
      <c r="Z3338">
        <v>0</v>
      </c>
      <c r="AA3338">
        <v>0</v>
      </c>
    </row>
    <row r="3339" spans="1:27">
      <c r="A3339" s="1" t="s">
        <v>6444</v>
      </c>
      <c r="B3339">
        <v>3201100</v>
      </c>
      <c r="C3339" t="s">
        <v>5339</v>
      </c>
      <c r="D3339" t="s">
        <v>5339</v>
      </c>
      <c r="E3339" s="16" t="s">
        <v>6445</v>
      </c>
      <c r="F3339" t="s">
        <v>6445</v>
      </c>
      <c r="G3339">
        <v>99820</v>
      </c>
      <c r="H3339" t="s">
        <v>874</v>
      </c>
      <c r="J3339" t="s">
        <v>378</v>
      </c>
      <c r="K3339" t="s">
        <v>862</v>
      </c>
      <c r="L3339">
        <v>3</v>
      </c>
      <c r="M3339" s="2">
        <v>124716</v>
      </c>
      <c r="N3339" s="2">
        <v>124716</v>
      </c>
      <c r="O3339" s="2">
        <v>0</v>
      </c>
      <c r="P3339" s="2">
        <v>0</v>
      </c>
      <c r="Q3339" s="2">
        <v>0</v>
      </c>
      <c r="R3339" s="2">
        <v>0</v>
      </c>
      <c r="S3339" t="s">
        <v>863</v>
      </c>
      <c r="T3339" t="s">
        <v>6446</v>
      </c>
      <c r="U3339" t="s">
        <v>7758</v>
      </c>
      <c r="V3339" t="s">
        <v>7752</v>
      </c>
      <c r="W3339" t="s">
        <v>7752</v>
      </c>
      <c r="X3339" t="s">
        <v>7752</v>
      </c>
      <c r="Y3339" t="s">
        <v>7752</v>
      </c>
      <c r="Z3339">
        <v>0</v>
      </c>
      <c r="AA3339">
        <v>0</v>
      </c>
    </row>
    <row r="3340" spans="1:27">
      <c r="A3340" s="1" t="s">
        <v>8375</v>
      </c>
      <c r="B3340">
        <v>3201100</v>
      </c>
      <c r="C3340" t="s">
        <v>5339</v>
      </c>
      <c r="D3340" t="s">
        <v>5339</v>
      </c>
      <c r="E3340" s="16" t="s">
        <v>6325</v>
      </c>
      <c r="F3340" t="s">
        <v>6326</v>
      </c>
      <c r="G3340">
        <v>42010</v>
      </c>
      <c r="H3340" t="s">
        <v>697</v>
      </c>
      <c r="J3340" t="s">
        <v>7367</v>
      </c>
      <c r="K3340" t="s">
        <v>1013</v>
      </c>
      <c r="L3340">
        <v>3</v>
      </c>
      <c r="M3340" s="2">
        <v>125828</v>
      </c>
      <c r="N3340" s="2">
        <v>125828</v>
      </c>
      <c r="O3340" s="2">
        <v>0</v>
      </c>
      <c r="P3340" s="2">
        <v>0</v>
      </c>
      <c r="Q3340" s="2">
        <v>0</v>
      </c>
      <c r="R3340" s="2">
        <v>0</v>
      </c>
      <c r="S3340" t="s">
        <v>863</v>
      </c>
      <c r="T3340" t="s">
        <v>404</v>
      </c>
      <c r="U3340" t="s">
        <v>7758</v>
      </c>
      <c r="V3340" t="s">
        <v>7752</v>
      </c>
      <c r="W3340" t="s">
        <v>7751</v>
      </c>
      <c r="X3340" t="s">
        <v>7752</v>
      </c>
      <c r="Y3340" t="s">
        <v>7752</v>
      </c>
      <c r="Z3340">
        <v>0</v>
      </c>
      <c r="AA3340">
        <v>0</v>
      </c>
    </row>
    <row r="3341" spans="1:27">
      <c r="A3341" s="1" t="s">
        <v>7602</v>
      </c>
      <c r="B3341">
        <v>3201100</v>
      </c>
      <c r="C3341" t="s">
        <v>5339</v>
      </c>
      <c r="D3341" t="s">
        <v>5339</v>
      </c>
      <c r="E3341" s="16" t="s">
        <v>113</v>
      </c>
      <c r="F3341" t="s">
        <v>6992</v>
      </c>
      <c r="G3341">
        <v>11240</v>
      </c>
      <c r="H3341" t="s">
        <v>4734</v>
      </c>
      <c r="J3341" t="s">
        <v>8406</v>
      </c>
      <c r="K3341" t="s">
        <v>527</v>
      </c>
      <c r="L3341">
        <v>2</v>
      </c>
      <c r="M3341" s="2">
        <v>126400</v>
      </c>
      <c r="N3341" s="2">
        <v>0</v>
      </c>
      <c r="O3341" s="2">
        <v>0</v>
      </c>
      <c r="P3341" s="2">
        <v>0</v>
      </c>
      <c r="Q3341" s="2">
        <v>126400</v>
      </c>
      <c r="R3341" s="2">
        <v>0</v>
      </c>
      <c r="S3341" t="s">
        <v>1820</v>
      </c>
      <c r="T3341" t="s">
        <v>7515</v>
      </c>
      <c r="U3341" t="s">
        <v>7758</v>
      </c>
      <c r="V3341" t="s">
        <v>7752</v>
      </c>
      <c r="W3341" t="s">
        <v>7752</v>
      </c>
      <c r="X3341" t="s">
        <v>7752</v>
      </c>
      <c r="Y3341" t="s">
        <v>7752</v>
      </c>
      <c r="Z3341">
        <v>0</v>
      </c>
      <c r="AA3341">
        <v>0</v>
      </c>
    </row>
    <row r="3342" spans="1:27">
      <c r="A3342" s="1" t="s">
        <v>5662</v>
      </c>
      <c r="B3342">
        <v>3201100</v>
      </c>
      <c r="C3342" t="s">
        <v>5339</v>
      </c>
      <c r="D3342" t="s">
        <v>5339</v>
      </c>
      <c r="E3342" s="16" t="s">
        <v>5663</v>
      </c>
      <c r="F3342" t="s">
        <v>7824</v>
      </c>
      <c r="G3342">
        <v>12220</v>
      </c>
      <c r="H3342" t="s">
        <v>1832</v>
      </c>
      <c r="J3342" t="s">
        <v>7365</v>
      </c>
      <c r="K3342" t="s">
        <v>6959</v>
      </c>
      <c r="L3342">
        <v>1</v>
      </c>
      <c r="M3342" s="2">
        <v>127910</v>
      </c>
      <c r="N3342" s="2">
        <v>127910</v>
      </c>
      <c r="O3342" s="2">
        <v>0</v>
      </c>
      <c r="P3342" s="2">
        <v>0</v>
      </c>
      <c r="Q3342" s="2">
        <v>0</v>
      </c>
      <c r="R3342" s="2">
        <v>0</v>
      </c>
      <c r="S3342" t="s">
        <v>863</v>
      </c>
      <c r="T3342" t="s">
        <v>404</v>
      </c>
      <c r="U3342" t="s">
        <v>7758</v>
      </c>
      <c r="V3342" t="s">
        <v>7751</v>
      </c>
      <c r="W3342" t="s">
        <v>7752</v>
      </c>
      <c r="X3342" t="s">
        <v>7752</v>
      </c>
      <c r="Y3342" t="s">
        <v>7752</v>
      </c>
      <c r="Z3342">
        <v>0</v>
      </c>
      <c r="AA3342">
        <v>0</v>
      </c>
    </row>
    <row r="3343" spans="1:27">
      <c r="A3343" s="1" t="s">
        <v>5342</v>
      </c>
      <c r="B3343">
        <v>3201100</v>
      </c>
      <c r="C3343" t="s">
        <v>5339</v>
      </c>
      <c r="D3343" t="s">
        <v>5339</v>
      </c>
      <c r="E3343" s="16" t="s">
        <v>9280</v>
      </c>
      <c r="F3343" t="s">
        <v>7508</v>
      </c>
      <c r="G3343">
        <v>72010</v>
      </c>
      <c r="H3343" t="s">
        <v>1219</v>
      </c>
      <c r="J3343" t="s">
        <v>376</v>
      </c>
      <c r="K3343" t="s">
        <v>1030</v>
      </c>
      <c r="L3343">
        <v>3</v>
      </c>
      <c r="M3343" s="2">
        <v>134933</v>
      </c>
      <c r="N3343" s="2">
        <v>134933</v>
      </c>
      <c r="O3343" s="2">
        <v>0</v>
      </c>
      <c r="P3343" s="2">
        <v>0</v>
      </c>
      <c r="Q3343" s="2">
        <v>0</v>
      </c>
      <c r="R3343" s="2">
        <v>0</v>
      </c>
      <c r="S3343" t="s">
        <v>863</v>
      </c>
      <c r="T3343" t="s">
        <v>3410</v>
      </c>
      <c r="U3343" t="s">
        <v>7758</v>
      </c>
      <c r="V3343" t="s">
        <v>7751</v>
      </c>
      <c r="W3343" t="s">
        <v>7752</v>
      </c>
      <c r="X3343" t="s">
        <v>7752</v>
      </c>
      <c r="Y3343" t="s">
        <v>7752</v>
      </c>
      <c r="Z3343">
        <v>0</v>
      </c>
      <c r="AA3343">
        <v>0</v>
      </c>
    </row>
    <row r="3344" spans="1:27">
      <c r="A3344" s="1" t="s">
        <v>8599</v>
      </c>
      <c r="B3344">
        <v>3201100</v>
      </c>
      <c r="C3344" t="s">
        <v>5339</v>
      </c>
      <c r="D3344" t="s">
        <v>8666</v>
      </c>
      <c r="E3344" s="16" t="s">
        <v>8600</v>
      </c>
      <c r="F3344" t="s">
        <v>8601</v>
      </c>
      <c r="G3344">
        <v>71010</v>
      </c>
      <c r="H3344" t="s">
        <v>205</v>
      </c>
      <c r="J3344" t="s">
        <v>7365</v>
      </c>
      <c r="K3344" t="s">
        <v>4072</v>
      </c>
      <c r="L3344">
        <v>1</v>
      </c>
      <c r="M3344" s="2">
        <v>137799</v>
      </c>
      <c r="N3344" s="2">
        <v>137799</v>
      </c>
      <c r="O3344" s="2">
        <v>0</v>
      </c>
      <c r="P3344" s="2">
        <v>0</v>
      </c>
      <c r="Q3344" s="2">
        <v>0</v>
      </c>
      <c r="R3344" s="2">
        <v>0</v>
      </c>
      <c r="S3344" t="s">
        <v>863</v>
      </c>
      <c r="T3344" t="s">
        <v>1878</v>
      </c>
      <c r="U3344" t="s">
        <v>7758</v>
      </c>
      <c r="V3344" t="s">
        <v>7751</v>
      </c>
      <c r="W3344" t="s">
        <v>7753</v>
      </c>
      <c r="X3344" t="s">
        <v>7753</v>
      </c>
      <c r="Y3344" t="s">
        <v>7754</v>
      </c>
      <c r="Z3344">
        <v>0</v>
      </c>
      <c r="AA3344">
        <v>0</v>
      </c>
    </row>
    <row r="3345" spans="1:27">
      <c r="A3345" s="1" t="s">
        <v>7685</v>
      </c>
      <c r="B3345">
        <v>3201100</v>
      </c>
      <c r="C3345" t="s">
        <v>5339</v>
      </c>
      <c r="D3345" t="s">
        <v>5339</v>
      </c>
      <c r="E3345" s="16" t="s">
        <v>114</v>
      </c>
      <c r="F3345" t="s">
        <v>7686</v>
      </c>
      <c r="G3345">
        <v>43020</v>
      </c>
      <c r="H3345" t="s">
        <v>3562</v>
      </c>
      <c r="J3345" t="s">
        <v>7368</v>
      </c>
      <c r="K3345" t="s">
        <v>826</v>
      </c>
      <c r="L3345">
        <v>3</v>
      </c>
      <c r="M3345" s="2">
        <v>140339</v>
      </c>
      <c r="N3345" s="2">
        <v>140339</v>
      </c>
      <c r="O3345" s="2">
        <v>0</v>
      </c>
      <c r="P3345" s="2">
        <v>0</v>
      </c>
      <c r="Q3345" s="2">
        <v>0</v>
      </c>
      <c r="R3345" s="2">
        <v>0</v>
      </c>
      <c r="S3345" t="s">
        <v>863</v>
      </c>
      <c r="T3345" t="s">
        <v>458</v>
      </c>
      <c r="U3345" t="s">
        <v>7758</v>
      </c>
      <c r="V3345" t="s">
        <v>7753</v>
      </c>
      <c r="W3345" t="s">
        <v>7753</v>
      </c>
      <c r="X3345" t="s">
        <v>7752</v>
      </c>
      <c r="Y3345" t="s">
        <v>7752</v>
      </c>
      <c r="Z3345">
        <v>0</v>
      </c>
      <c r="AA3345">
        <v>0</v>
      </c>
    </row>
    <row r="3346" spans="1:27">
      <c r="A3346" s="1" t="s">
        <v>6428</v>
      </c>
      <c r="B3346">
        <v>3201100</v>
      </c>
      <c r="C3346" t="s">
        <v>5339</v>
      </c>
      <c r="D3346" t="s">
        <v>5339</v>
      </c>
      <c r="E3346" s="16" t="s">
        <v>6429</v>
      </c>
      <c r="F3346" t="s">
        <v>6430</v>
      </c>
      <c r="G3346">
        <v>99820</v>
      </c>
      <c r="H3346" t="s">
        <v>874</v>
      </c>
      <c r="J3346" t="s">
        <v>378</v>
      </c>
      <c r="K3346" t="s">
        <v>862</v>
      </c>
      <c r="L3346">
        <v>3</v>
      </c>
      <c r="M3346" s="2">
        <v>143528</v>
      </c>
      <c r="N3346" s="2">
        <v>143528</v>
      </c>
      <c r="O3346" s="2">
        <v>0</v>
      </c>
      <c r="P3346" s="2">
        <v>0</v>
      </c>
      <c r="Q3346" s="2">
        <v>0</v>
      </c>
      <c r="R3346" s="2">
        <v>0</v>
      </c>
      <c r="S3346" t="s">
        <v>863</v>
      </c>
      <c r="T3346" t="s">
        <v>6431</v>
      </c>
      <c r="U3346" t="s">
        <v>7758</v>
      </c>
      <c r="V3346" t="s">
        <v>7752</v>
      </c>
      <c r="W3346" t="s">
        <v>7752</v>
      </c>
      <c r="X3346" t="s">
        <v>7752</v>
      </c>
      <c r="Y3346" t="s">
        <v>7752</v>
      </c>
      <c r="Z3346">
        <v>0</v>
      </c>
      <c r="AA3346">
        <v>0</v>
      </c>
    </row>
    <row r="3347" spans="1:27">
      <c r="A3347" s="1" t="s">
        <v>6788</v>
      </c>
      <c r="B3347">
        <v>3201100</v>
      </c>
      <c r="C3347" t="s">
        <v>5339</v>
      </c>
      <c r="D3347" t="s">
        <v>5339</v>
      </c>
      <c r="E3347" s="16" t="s">
        <v>6789</v>
      </c>
      <c r="F3347" t="s">
        <v>9412</v>
      </c>
      <c r="G3347">
        <v>71010</v>
      </c>
      <c r="H3347" t="s">
        <v>205</v>
      </c>
      <c r="J3347" t="s">
        <v>7365</v>
      </c>
      <c r="K3347" t="s">
        <v>2084</v>
      </c>
      <c r="L3347">
        <v>1</v>
      </c>
      <c r="M3347" s="2">
        <v>150000</v>
      </c>
      <c r="N3347" s="2">
        <v>150000</v>
      </c>
      <c r="O3347" s="2">
        <v>0</v>
      </c>
      <c r="P3347" s="2">
        <v>0</v>
      </c>
      <c r="Q3347" s="2">
        <v>0</v>
      </c>
      <c r="R3347" s="2">
        <v>0</v>
      </c>
      <c r="S3347" t="s">
        <v>863</v>
      </c>
      <c r="T3347" t="s">
        <v>6790</v>
      </c>
      <c r="U3347" t="s">
        <v>7758</v>
      </c>
      <c r="V3347" t="s">
        <v>7751</v>
      </c>
      <c r="W3347" t="s">
        <v>7752</v>
      </c>
      <c r="X3347" t="s">
        <v>7752</v>
      </c>
      <c r="Y3347" t="s">
        <v>7752</v>
      </c>
      <c r="Z3347">
        <v>0</v>
      </c>
      <c r="AA3347">
        <v>0</v>
      </c>
    </row>
    <row r="3348" spans="1:27">
      <c r="A3348" s="1" t="s">
        <v>6796</v>
      </c>
      <c r="B3348">
        <v>3201100</v>
      </c>
      <c r="C3348" t="s">
        <v>5339</v>
      </c>
      <c r="D3348" t="s">
        <v>5339</v>
      </c>
      <c r="E3348" s="16" t="s">
        <v>6797</v>
      </c>
      <c r="F3348" t="s">
        <v>6797</v>
      </c>
      <c r="G3348">
        <v>71010</v>
      </c>
      <c r="H3348" t="s">
        <v>205</v>
      </c>
      <c r="J3348" t="s">
        <v>7367</v>
      </c>
      <c r="K3348" t="s">
        <v>2762</v>
      </c>
      <c r="L3348">
        <v>3</v>
      </c>
      <c r="M3348" s="2">
        <v>150000</v>
      </c>
      <c r="N3348" s="2">
        <v>150000</v>
      </c>
      <c r="O3348" s="2">
        <v>0</v>
      </c>
      <c r="P3348" s="2">
        <v>0</v>
      </c>
      <c r="Q3348" s="2">
        <v>0</v>
      </c>
      <c r="R3348" s="2">
        <v>0</v>
      </c>
      <c r="S3348" t="s">
        <v>863</v>
      </c>
      <c r="T3348" t="s">
        <v>6798</v>
      </c>
      <c r="U3348" t="s">
        <v>7758</v>
      </c>
      <c r="V3348" t="s">
        <v>7751</v>
      </c>
      <c r="W3348" t="s">
        <v>7752</v>
      </c>
      <c r="X3348" t="s">
        <v>7752</v>
      </c>
      <c r="Y3348" t="s">
        <v>7752</v>
      </c>
      <c r="Z3348">
        <v>0</v>
      </c>
      <c r="AA3348">
        <v>0</v>
      </c>
    </row>
    <row r="3349" spans="1:27">
      <c r="A3349" s="1" t="s">
        <v>7525</v>
      </c>
      <c r="B3349">
        <v>3201100</v>
      </c>
      <c r="C3349" t="s">
        <v>5339</v>
      </c>
      <c r="D3349" t="s">
        <v>5339</v>
      </c>
      <c r="E3349" s="16" t="s">
        <v>7526</v>
      </c>
      <c r="F3349" t="s">
        <v>9408</v>
      </c>
      <c r="G3349">
        <v>15063</v>
      </c>
      <c r="H3349" t="s">
        <v>1122</v>
      </c>
      <c r="J3349" t="s">
        <v>7365</v>
      </c>
      <c r="K3349" t="s">
        <v>4140</v>
      </c>
      <c r="L3349">
        <v>1</v>
      </c>
      <c r="M3349" s="2">
        <v>150000</v>
      </c>
      <c r="N3349" s="2">
        <v>0</v>
      </c>
      <c r="O3349" s="2">
        <v>0</v>
      </c>
      <c r="P3349" s="2">
        <v>0</v>
      </c>
      <c r="Q3349" s="2">
        <v>150000</v>
      </c>
      <c r="R3349" s="2">
        <v>0</v>
      </c>
      <c r="S3349" t="s">
        <v>1820</v>
      </c>
      <c r="T3349" t="s">
        <v>1878</v>
      </c>
      <c r="U3349" t="s">
        <v>7758</v>
      </c>
      <c r="V3349" t="s">
        <v>7751</v>
      </c>
      <c r="W3349" t="s">
        <v>7752</v>
      </c>
      <c r="X3349" t="s">
        <v>7752</v>
      </c>
      <c r="Y3349" t="s">
        <v>7753</v>
      </c>
      <c r="Z3349">
        <v>0</v>
      </c>
      <c r="AA3349">
        <v>0</v>
      </c>
    </row>
    <row r="3350" spans="1:27">
      <c r="A3350" s="1" t="s">
        <v>6793</v>
      </c>
      <c r="B3350">
        <v>3201100</v>
      </c>
      <c r="C3350" t="s">
        <v>5339</v>
      </c>
      <c r="D3350" t="s">
        <v>5339</v>
      </c>
      <c r="E3350" t="s">
        <v>9407</v>
      </c>
      <c r="F3350" t="s">
        <v>9407</v>
      </c>
      <c r="G3350">
        <v>12250</v>
      </c>
      <c r="H3350" t="s">
        <v>1154</v>
      </c>
      <c r="J3350" t="s">
        <v>7364</v>
      </c>
      <c r="K3350" t="s">
        <v>2576</v>
      </c>
      <c r="L3350">
        <v>1</v>
      </c>
      <c r="M3350" s="2">
        <v>150000.74</v>
      </c>
      <c r="N3350" s="2">
        <v>150000.74</v>
      </c>
      <c r="O3350" s="2">
        <v>0</v>
      </c>
      <c r="P3350" s="2">
        <v>0</v>
      </c>
      <c r="Q3350" s="2">
        <v>0</v>
      </c>
      <c r="R3350" s="2">
        <v>0</v>
      </c>
      <c r="S3350" t="s">
        <v>863</v>
      </c>
      <c r="T3350" t="s">
        <v>7515</v>
      </c>
      <c r="U3350" t="s">
        <v>7758</v>
      </c>
      <c r="V3350" t="s">
        <v>7751</v>
      </c>
      <c r="W3350" t="s">
        <v>7752</v>
      </c>
      <c r="X3350" t="s">
        <v>7752</v>
      </c>
      <c r="Y3350" t="s">
        <v>7752</v>
      </c>
      <c r="Z3350">
        <v>0</v>
      </c>
      <c r="AA3350">
        <v>0</v>
      </c>
    </row>
    <row r="3351" spans="1:27">
      <c r="A3351" s="1" t="s">
        <v>7527</v>
      </c>
      <c r="B3351">
        <v>3201100</v>
      </c>
      <c r="C3351" t="s">
        <v>5339</v>
      </c>
      <c r="D3351" t="s">
        <v>5339</v>
      </c>
      <c r="E3351" s="16" t="s">
        <v>7528</v>
      </c>
      <c r="F3351" t="s">
        <v>9413</v>
      </c>
      <c r="G3351">
        <v>71010</v>
      </c>
      <c r="H3351" t="s">
        <v>205</v>
      </c>
      <c r="J3351" t="s">
        <v>8406</v>
      </c>
      <c r="K3351" t="s">
        <v>3286</v>
      </c>
      <c r="L3351">
        <v>2</v>
      </c>
      <c r="M3351" s="2">
        <v>150250</v>
      </c>
      <c r="N3351" s="2">
        <v>150250</v>
      </c>
      <c r="O3351" s="2">
        <v>0</v>
      </c>
      <c r="P3351" s="2">
        <v>0</v>
      </c>
      <c r="Q3351" s="2">
        <v>0</v>
      </c>
      <c r="R3351" s="2">
        <v>0</v>
      </c>
      <c r="S3351" t="s">
        <v>863</v>
      </c>
      <c r="T3351" t="s">
        <v>7529</v>
      </c>
      <c r="U3351" t="s">
        <v>7758</v>
      </c>
      <c r="V3351" t="s">
        <v>7751</v>
      </c>
      <c r="W3351" t="s">
        <v>7752</v>
      </c>
      <c r="X3351" t="s">
        <v>7752</v>
      </c>
      <c r="Y3351" t="s">
        <v>7752</v>
      </c>
      <c r="Z3351">
        <v>0</v>
      </c>
      <c r="AA3351">
        <v>0</v>
      </c>
    </row>
    <row r="3352" spans="1:27">
      <c r="A3352" s="1" t="s">
        <v>8664</v>
      </c>
      <c r="B3352">
        <v>3201100</v>
      </c>
      <c r="C3352" t="s">
        <v>5339</v>
      </c>
      <c r="D3352" t="s">
        <v>8666</v>
      </c>
      <c r="E3352" s="16" t="s">
        <v>115</v>
      </c>
      <c r="F3352" t="s">
        <v>8665</v>
      </c>
      <c r="G3352">
        <v>72010</v>
      </c>
      <c r="H3352" t="s">
        <v>1219</v>
      </c>
      <c r="J3352" t="s">
        <v>7367</v>
      </c>
      <c r="K3352" t="s">
        <v>1063</v>
      </c>
      <c r="L3352">
        <v>3</v>
      </c>
      <c r="M3352" s="2">
        <v>150253</v>
      </c>
      <c r="N3352" s="2">
        <v>150253</v>
      </c>
      <c r="O3352" s="2">
        <v>0</v>
      </c>
      <c r="P3352" s="2">
        <v>0</v>
      </c>
      <c r="Q3352" s="2">
        <v>0</v>
      </c>
      <c r="R3352" s="2">
        <v>0</v>
      </c>
      <c r="S3352" t="s">
        <v>863</v>
      </c>
      <c r="T3352" t="s">
        <v>6790</v>
      </c>
      <c r="U3352" t="s">
        <v>7758</v>
      </c>
      <c r="V3352" t="s">
        <v>7752</v>
      </c>
      <c r="W3352" t="s">
        <v>7752</v>
      </c>
      <c r="X3352" t="s">
        <v>7752</v>
      </c>
      <c r="Y3352" t="s">
        <v>7752</v>
      </c>
      <c r="Z3352">
        <v>0</v>
      </c>
      <c r="AA3352">
        <v>0</v>
      </c>
    </row>
    <row r="3353" spans="1:27">
      <c r="A3353" s="1" t="s">
        <v>8664</v>
      </c>
      <c r="B3353">
        <v>3201100</v>
      </c>
      <c r="C3353" t="s">
        <v>5339</v>
      </c>
      <c r="D3353" t="s">
        <v>8666</v>
      </c>
      <c r="E3353" s="16" t="s">
        <v>115</v>
      </c>
      <c r="F3353" t="s">
        <v>8665</v>
      </c>
      <c r="G3353">
        <v>72010</v>
      </c>
      <c r="H3353" t="s">
        <v>1219</v>
      </c>
      <c r="J3353" t="s">
        <v>376</v>
      </c>
      <c r="K3353" t="s">
        <v>2335</v>
      </c>
      <c r="L3353">
        <v>3</v>
      </c>
      <c r="M3353" s="2">
        <v>150253</v>
      </c>
      <c r="N3353" s="2">
        <v>150253</v>
      </c>
      <c r="O3353" s="2">
        <v>0</v>
      </c>
      <c r="P3353" s="2">
        <v>0</v>
      </c>
      <c r="Q3353" s="2">
        <v>0</v>
      </c>
      <c r="R3353" s="2">
        <v>0</v>
      </c>
      <c r="S3353" t="s">
        <v>863</v>
      </c>
      <c r="T3353" t="s">
        <v>6790</v>
      </c>
      <c r="U3353" t="s">
        <v>7758</v>
      </c>
      <c r="V3353" t="s">
        <v>7752</v>
      </c>
      <c r="W3353" t="s">
        <v>7752</v>
      </c>
      <c r="X3353" t="s">
        <v>7752</v>
      </c>
      <c r="Y3353" t="s">
        <v>7752</v>
      </c>
      <c r="Z3353">
        <v>0</v>
      </c>
      <c r="AA3353">
        <v>0</v>
      </c>
    </row>
    <row r="3354" spans="1:27">
      <c r="A3354" s="1" t="s">
        <v>7509</v>
      </c>
      <c r="B3354">
        <v>3201100</v>
      </c>
      <c r="C3354" t="s">
        <v>5339</v>
      </c>
      <c r="D3354" t="s">
        <v>5339</v>
      </c>
      <c r="E3354" s="16" t="s">
        <v>115</v>
      </c>
      <c r="F3354" t="s">
        <v>8665</v>
      </c>
      <c r="G3354">
        <v>72010</v>
      </c>
      <c r="H3354" t="s">
        <v>1219</v>
      </c>
      <c r="J3354" t="s">
        <v>376</v>
      </c>
      <c r="K3354" t="s">
        <v>2335</v>
      </c>
      <c r="L3354">
        <v>3</v>
      </c>
      <c r="M3354" s="2">
        <v>150254</v>
      </c>
      <c r="N3354" s="2">
        <v>150254</v>
      </c>
      <c r="O3354" s="2">
        <v>0</v>
      </c>
      <c r="P3354" s="2">
        <v>0</v>
      </c>
      <c r="Q3354" s="2">
        <v>0</v>
      </c>
      <c r="R3354" s="2">
        <v>0</v>
      </c>
      <c r="S3354" t="s">
        <v>863</v>
      </c>
      <c r="T3354" t="s">
        <v>782</v>
      </c>
      <c r="U3354" t="s">
        <v>7758</v>
      </c>
      <c r="V3354" t="s">
        <v>7751</v>
      </c>
      <c r="W3354" t="s">
        <v>7752</v>
      </c>
      <c r="X3354" t="s">
        <v>7752</v>
      </c>
      <c r="Y3354" t="s">
        <v>7752</v>
      </c>
      <c r="Z3354">
        <v>0</v>
      </c>
      <c r="AA3354">
        <v>0</v>
      </c>
    </row>
    <row r="3355" spans="1:27">
      <c r="A3355" s="1" t="s">
        <v>5340</v>
      </c>
      <c r="B3355">
        <v>3201100</v>
      </c>
      <c r="C3355" t="s">
        <v>5339</v>
      </c>
      <c r="D3355" t="s">
        <v>5339</v>
      </c>
      <c r="E3355" s="16" t="s">
        <v>116</v>
      </c>
      <c r="F3355" t="s">
        <v>5341</v>
      </c>
      <c r="G3355">
        <v>72010</v>
      </c>
      <c r="H3355" t="s">
        <v>1219</v>
      </c>
      <c r="J3355" t="s">
        <v>7365</v>
      </c>
      <c r="K3355" t="s">
        <v>6959</v>
      </c>
      <c r="L3355">
        <v>1</v>
      </c>
      <c r="M3355" s="2">
        <v>150254</v>
      </c>
      <c r="N3355" s="2">
        <v>150254</v>
      </c>
      <c r="O3355" s="2">
        <v>0</v>
      </c>
      <c r="P3355" s="2">
        <v>0</v>
      </c>
      <c r="Q3355" s="2">
        <v>0</v>
      </c>
      <c r="R3355" s="2">
        <v>0</v>
      </c>
      <c r="S3355" t="s">
        <v>863</v>
      </c>
      <c r="T3355" t="s">
        <v>1878</v>
      </c>
      <c r="U3355" t="s">
        <v>7758</v>
      </c>
      <c r="V3355" t="s">
        <v>7751</v>
      </c>
      <c r="W3355" t="s">
        <v>7752</v>
      </c>
      <c r="X3355" t="s">
        <v>7752</v>
      </c>
      <c r="Y3355" t="s">
        <v>7752</v>
      </c>
      <c r="Z3355">
        <v>0</v>
      </c>
      <c r="AA3355">
        <v>0</v>
      </c>
    </row>
    <row r="3356" spans="1:27">
      <c r="A3356" s="1" t="s">
        <v>7694</v>
      </c>
      <c r="B3356">
        <v>3201100</v>
      </c>
      <c r="C3356" t="s">
        <v>5339</v>
      </c>
      <c r="D3356" t="s">
        <v>5339</v>
      </c>
      <c r="E3356" s="16" t="s">
        <v>117</v>
      </c>
      <c r="F3356" t="s">
        <v>7695</v>
      </c>
      <c r="G3356">
        <v>13020</v>
      </c>
      <c r="H3356" t="s">
        <v>2003</v>
      </c>
      <c r="J3356" t="s">
        <v>8406</v>
      </c>
      <c r="K3356" t="s">
        <v>1470</v>
      </c>
      <c r="L3356">
        <v>3</v>
      </c>
      <c r="M3356" s="2">
        <v>150852</v>
      </c>
      <c r="N3356" s="2">
        <v>150852</v>
      </c>
      <c r="O3356" s="2">
        <v>0</v>
      </c>
      <c r="P3356" s="2">
        <v>0</v>
      </c>
      <c r="Q3356" s="2">
        <v>0</v>
      </c>
      <c r="R3356" s="2">
        <v>0</v>
      </c>
      <c r="S3356" t="s">
        <v>863</v>
      </c>
      <c r="T3356" t="s">
        <v>246</v>
      </c>
      <c r="U3356" t="s">
        <v>7758</v>
      </c>
      <c r="V3356" t="s">
        <v>7753</v>
      </c>
      <c r="W3356" t="s">
        <v>7753</v>
      </c>
      <c r="X3356" t="s">
        <v>7752</v>
      </c>
      <c r="Y3356" t="s">
        <v>7752</v>
      </c>
      <c r="Z3356">
        <v>0</v>
      </c>
      <c r="AA3356">
        <v>0</v>
      </c>
    </row>
    <row r="3357" spans="1:27">
      <c r="A3357" s="1" t="s">
        <v>7532</v>
      </c>
      <c r="B3357">
        <v>3201100</v>
      </c>
      <c r="C3357" t="s">
        <v>5339</v>
      </c>
      <c r="D3357" t="s">
        <v>5339</v>
      </c>
      <c r="E3357" s="16" t="s">
        <v>5363</v>
      </c>
      <c r="F3357" t="s">
        <v>5363</v>
      </c>
      <c r="G3357">
        <v>16310</v>
      </c>
      <c r="H3357" t="s">
        <v>1818</v>
      </c>
      <c r="J3357" t="s">
        <v>376</v>
      </c>
      <c r="K3357" t="s">
        <v>1030</v>
      </c>
      <c r="L3357">
        <v>3</v>
      </c>
      <c r="M3357" s="2">
        <v>155502</v>
      </c>
      <c r="N3357" s="2">
        <v>155502</v>
      </c>
      <c r="O3357" s="2">
        <v>0</v>
      </c>
      <c r="P3357" s="2">
        <v>0</v>
      </c>
      <c r="Q3357" s="2">
        <v>0</v>
      </c>
      <c r="R3357" s="2">
        <v>0</v>
      </c>
      <c r="S3357" t="s">
        <v>863</v>
      </c>
      <c r="T3357" t="s">
        <v>2062</v>
      </c>
      <c r="U3357" t="s">
        <v>7758</v>
      </c>
      <c r="V3357" t="s">
        <v>7751</v>
      </c>
      <c r="W3357" t="s">
        <v>7753</v>
      </c>
      <c r="X3357" t="s">
        <v>7752</v>
      </c>
      <c r="Y3357" t="s">
        <v>7752</v>
      </c>
      <c r="Z3357">
        <v>0</v>
      </c>
      <c r="AA3357">
        <v>0</v>
      </c>
    </row>
    <row r="3358" spans="1:27">
      <c r="A3358" s="1" t="s">
        <v>5350</v>
      </c>
      <c r="B3358">
        <v>3201100</v>
      </c>
      <c r="C3358" t="s">
        <v>5339</v>
      </c>
      <c r="D3358" t="s">
        <v>5339</v>
      </c>
      <c r="E3358" s="16" t="s">
        <v>118</v>
      </c>
      <c r="F3358" t="s">
        <v>5351</v>
      </c>
      <c r="G3358">
        <v>12220</v>
      </c>
      <c r="H3358" t="s">
        <v>1832</v>
      </c>
      <c r="J3358" t="s">
        <v>7368</v>
      </c>
      <c r="K3358" t="s">
        <v>194</v>
      </c>
      <c r="L3358">
        <v>3</v>
      </c>
      <c r="M3358" s="2">
        <v>157288</v>
      </c>
      <c r="N3358" s="2">
        <v>157288</v>
      </c>
      <c r="O3358" s="2">
        <v>0</v>
      </c>
      <c r="P3358" s="2">
        <v>0</v>
      </c>
      <c r="Q3358" s="2">
        <v>0</v>
      </c>
      <c r="R3358" s="2">
        <v>0</v>
      </c>
      <c r="S3358" t="s">
        <v>863</v>
      </c>
      <c r="T3358" t="s">
        <v>1424</v>
      </c>
      <c r="U3358" t="s">
        <v>7758</v>
      </c>
      <c r="V3358" t="s">
        <v>7751</v>
      </c>
      <c r="W3358" t="s">
        <v>7753</v>
      </c>
      <c r="X3358" t="s">
        <v>7752</v>
      </c>
      <c r="Y3358" t="s">
        <v>7752</v>
      </c>
      <c r="Z3358">
        <v>0</v>
      </c>
      <c r="AA3358">
        <v>0</v>
      </c>
    </row>
    <row r="3359" spans="1:27">
      <c r="A3359" s="1" t="s">
        <v>7592</v>
      </c>
      <c r="B3359">
        <v>3201100</v>
      </c>
      <c r="C3359" t="s">
        <v>5339</v>
      </c>
      <c r="D3359" t="s">
        <v>5339</v>
      </c>
      <c r="E3359" s="16" t="s">
        <v>7593</v>
      </c>
      <c r="F3359" t="s">
        <v>7593</v>
      </c>
      <c r="G3359">
        <v>43040</v>
      </c>
      <c r="H3359" t="s">
        <v>2399</v>
      </c>
      <c r="J3359" t="s">
        <v>7368</v>
      </c>
      <c r="K3359" t="s">
        <v>792</v>
      </c>
      <c r="L3359">
        <v>3</v>
      </c>
      <c r="M3359" s="2">
        <v>157297</v>
      </c>
      <c r="N3359" s="2">
        <v>157297</v>
      </c>
      <c r="O3359" s="2">
        <v>0</v>
      </c>
      <c r="P3359" s="2">
        <v>0</v>
      </c>
      <c r="Q3359" s="2">
        <v>0</v>
      </c>
      <c r="R3359" s="2">
        <v>0</v>
      </c>
      <c r="S3359" t="s">
        <v>1916</v>
      </c>
      <c r="T3359" t="s">
        <v>1281</v>
      </c>
      <c r="U3359" t="s">
        <v>7758</v>
      </c>
      <c r="V3359" t="s">
        <v>7753</v>
      </c>
      <c r="W3359" t="s">
        <v>7752</v>
      </c>
      <c r="X3359" t="s">
        <v>7753</v>
      </c>
      <c r="Y3359" t="s">
        <v>7752</v>
      </c>
      <c r="Z3359">
        <v>0</v>
      </c>
      <c r="AA3359">
        <v>0</v>
      </c>
    </row>
    <row r="3360" spans="1:27">
      <c r="A3360" s="1" t="s">
        <v>7578</v>
      </c>
      <c r="B3360">
        <v>3201100</v>
      </c>
      <c r="C3360" t="s">
        <v>5339</v>
      </c>
      <c r="D3360" t="s">
        <v>5339</v>
      </c>
      <c r="E3360" s="16" t="s">
        <v>119</v>
      </c>
      <c r="F3360" t="s">
        <v>7579</v>
      </c>
      <c r="G3360">
        <v>31181</v>
      </c>
      <c r="H3360" t="s">
        <v>3250</v>
      </c>
      <c r="J3360" t="s">
        <v>7368</v>
      </c>
      <c r="K3360" t="s">
        <v>826</v>
      </c>
      <c r="L3360">
        <v>3</v>
      </c>
      <c r="M3360" s="2">
        <v>157990</v>
      </c>
      <c r="N3360" s="2">
        <v>0</v>
      </c>
      <c r="O3360" s="2">
        <v>0</v>
      </c>
      <c r="P3360" s="2">
        <v>0</v>
      </c>
      <c r="Q3360" s="2">
        <v>157990</v>
      </c>
      <c r="R3360" s="2">
        <v>0</v>
      </c>
      <c r="S3360" t="s">
        <v>1820</v>
      </c>
      <c r="T3360" t="s">
        <v>7580</v>
      </c>
      <c r="U3360" t="s">
        <v>7758</v>
      </c>
      <c r="V3360" t="s">
        <v>7752</v>
      </c>
      <c r="W3360" t="s">
        <v>7752</v>
      </c>
      <c r="X3360" t="s">
        <v>7753</v>
      </c>
      <c r="Y3360" t="s">
        <v>7752</v>
      </c>
      <c r="Z3360">
        <v>1</v>
      </c>
      <c r="AA3360">
        <v>0</v>
      </c>
    </row>
    <row r="3361" spans="1:27">
      <c r="A3361" s="1" t="s">
        <v>7583</v>
      </c>
      <c r="B3361">
        <v>3201100</v>
      </c>
      <c r="C3361" t="s">
        <v>5339</v>
      </c>
      <c r="D3361" t="s">
        <v>5339</v>
      </c>
      <c r="E3361" s="16" t="s">
        <v>7584</v>
      </c>
      <c r="F3361" t="s">
        <v>7584</v>
      </c>
      <c r="G3361">
        <v>14030</v>
      </c>
      <c r="H3361" t="s">
        <v>1485</v>
      </c>
      <c r="J3361" t="s">
        <v>7368</v>
      </c>
      <c r="K3361" t="s">
        <v>194</v>
      </c>
      <c r="L3361">
        <v>3</v>
      </c>
      <c r="M3361" s="2">
        <v>160000</v>
      </c>
      <c r="N3361" s="2">
        <v>160000</v>
      </c>
      <c r="O3361" s="2">
        <v>0</v>
      </c>
      <c r="P3361" s="2">
        <v>0</v>
      </c>
      <c r="Q3361" s="2">
        <v>0</v>
      </c>
      <c r="R3361" s="2">
        <v>0</v>
      </c>
      <c r="S3361" t="s">
        <v>1916</v>
      </c>
      <c r="T3361" t="s">
        <v>7585</v>
      </c>
      <c r="U3361" t="s">
        <v>7758</v>
      </c>
      <c r="V3361" t="s">
        <v>7751</v>
      </c>
      <c r="W3361" t="s">
        <v>7752</v>
      </c>
      <c r="X3361" t="s">
        <v>7753</v>
      </c>
      <c r="Y3361" t="s">
        <v>7752</v>
      </c>
      <c r="Z3361">
        <v>0</v>
      </c>
      <c r="AA3361">
        <v>0</v>
      </c>
    </row>
    <row r="3362" spans="1:27">
      <c r="A3362" s="1" t="s">
        <v>6883</v>
      </c>
      <c r="B3362">
        <v>3201100</v>
      </c>
      <c r="C3362" t="s">
        <v>5339</v>
      </c>
      <c r="D3362" t="s">
        <v>5339</v>
      </c>
      <c r="E3362" t="s">
        <v>120</v>
      </c>
      <c r="F3362" t="s">
        <v>6884</v>
      </c>
      <c r="G3362">
        <v>14030</v>
      </c>
      <c r="H3362" t="s">
        <v>1485</v>
      </c>
      <c r="J3362" t="s">
        <v>7368</v>
      </c>
      <c r="K3362" t="s">
        <v>194</v>
      </c>
      <c r="L3362">
        <v>3</v>
      </c>
      <c r="M3362" s="2">
        <v>162395</v>
      </c>
      <c r="N3362" s="2">
        <v>162395</v>
      </c>
      <c r="O3362" s="2">
        <v>0</v>
      </c>
      <c r="P3362" s="2">
        <v>0</v>
      </c>
      <c r="Q3362" s="2">
        <v>0</v>
      </c>
      <c r="R3362" s="2">
        <v>0</v>
      </c>
      <c r="S3362" t="s">
        <v>1916</v>
      </c>
      <c r="T3362" t="s">
        <v>6885</v>
      </c>
      <c r="U3362" t="s">
        <v>7758</v>
      </c>
      <c r="V3362" t="s">
        <v>7753</v>
      </c>
      <c r="W3362" t="s">
        <v>7752</v>
      </c>
      <c r="X3362" t="s">
        <v>7753</v>
      </c>
      <c r="Y3362" t="s">
        <v>7752</v>
      </c>
      <c r="Z3362">
        <v>0</v>
      </c>
      <c r="AA3362">
        <v>0</v>
      </c>
    </row>
    <row r="3363" spans="1:27">
      <c r="A3363" s="1" t="s">
        <v>4617</v>
      </c>
      <c r="B3363">
        <v>3201100</v>
      </c>
      <c r="C3363" t="s">
        <v>5339</v>
      </c>
      <c r="D3363" t="s">
        <v>5339</v>
      </c>
      <c r="E3363" s="16" t="s">
        <v>121</v>
      </c>
      <c r="F3363" t="s">
        <v>4618</v>
      </c>
      <c r="G3363">
        <v>11230</v>
      </c>
      <c r="H3363" t="s">
        <v>1469</v>
      </c>
      <c r="J3363" t="s">
        <v>7365</v>
      </c>
      <c r="K3363" t="s">
        <v>4072</v>
      </c>
      <c r="L3363">
        <v>1</v>
      </c>
      <c r="M3363" s="2">
        <v>164891</v>
      </c>
      <c r="N3363" s="2">
        <v>0</v>
      </c>
      <c r="O3363" s="2">
        <v>0</v>
      </c>
      <c r="P3363" s="2">
        <v>0</v>
      </c>
      <c r="Q3363" s="2">
        <v>164891</v>
      </c>
      <c r="R3363" s="2">
        <v>0</v>
      </c>
      <c r="S3363" t="s">
        <v>1820</v>
      </c>
      <c r="T3363" t="s">
        <v>3316</v>
      </c>
      <c r="U3363" t="s">
        <v>7758</v>
      </c>
      <c r="V3363" t="s">
        <v>7751</v>
      </c>
      <c r="W3363" t="s">
        <v>7753</v>
      </c>
      <c r="X3363" t="s">
        <v>7752</v>
      </c>
      <c r="Y3363" t="s">
        <v>7752</v>
      </c>
      <c r="Z3363">
        <v>0</v>
      </c>
      <c r="AA3363">
        <v>0</v>
      </c>
    </row>
    <row r="3364" spans="1:27">
      <c r="A3364" s="1" t="s">
        <v>6794</v>
      </c>
      <c r="B3364">
        <v>3201100</v>
      </c>
      <c r="C3364" t="s">
        <v>5339</v>
      </c>
      <c r="D3364" t="s">
        <v>5339</v>
      </c>
      <c r="E3364" s="16" t="s">
        <v>6795</v>
      </c>
      <c r="F3364" t="s">
        <v>6795</v>
      </c>
      <c r="G3364">
        <v>71010</v>
      </c>
      <c r="H3364" t="s">
        <v>205</v>
      </c>
      <c r="J3364" t="s">
        <v>7365</v>
      </c>
      <c r="K3364" t="s">
        <v>4140</v>
      </c>
      <c r="L3364">
        <v>1</v>
      </c>
      <c r="M3364" s="2">
        <v>170000</v>
      </c>
      <c r="N3364" s="2">
        <v>170000</v>
      </c>
      <c r="O3364" s="2">
        <v>0</v>
      </c>
      <c r="P3364" s="2">
        <v>0</v>
      </c>
      <c r="Q3364" s="2">
        <v>0</v>
      </c>
      <c r="R3364" s="2">
        <v>0</v>
      </c>
      <c r="S3364" t="s">
        <v>863</v>
      </c>
      <c r="T3364" t="s">
        <v>2052</v>
      </c>
      <c r="U3364" t="s">
        <v>7758</v>
      </c>
      <c r="V3364" t="s">
        <v>7751</v>
      </c>
      <c r="W3364" t="s">
        <v>7752</v>
      </c>
      <c r="X3364" t="s">
        <v>7752</v>
      </c>
      <c r="Y3364" t="s">
        <v>7752</v>
      </c>
      <c r="Z3364">
        <v>0</v>
      </c>
      <c r="AA3364">
        <v>0</v>
      </c>
    </row>
    <row r="3365" spans="1:27">
      <c r="A3365" s="1" t="s">
        <v>6791</v>
      </c>
      <c r="B3365">
        <v>3201100</v>
      </c>
      <c r="C3365" t="s">
        <v>5339</v>
      </c>
      <c r="D3365" t="s">
        <v>5339</v>
      </c>
      <c r="E3365" s="16" t="s">
        <v>8710</v>
      </c>
      <c r="F3365" t="s">
        <v>6792</v>
      </c>
      <c r="G3365">
        <v>72010</v>
      </c>
      <c r="H3365" t="s">
        <v>1219</v>
      </c>
      <c r="J3365" t="s">
        <v>7369</v>
      </c>
      <c r="K3365" t="s">
        <v>6558</v>
      </c>
      <c r="L3365">
        <v>2</v>
      </c>
      <c r="M3365" s="2">
        <v>170000</v>
      </c>
      <c r="N3365" s="2">
        <v>170000</v>
      </c>
      <c r="O3365" s="2">
        <v>0</v>
      </c>
      <c r="P3365" s="2">
        <v>0</v>
      </c>
      <c r="Q3365" s="2">
        <v>0</v>
      </c>
      <c r="R3365" s="2">
        <v>0</v>
      </c>
      <c r="S3365" t="s">
        <v>863</v>
      </c>
      <c r="T3365" t="s">
        <v>6790</v>
      </c>
      <c r="U3365" t="s">
        <v>7758</v>
      </c>
      <c r="V3365" t="s">
        <v>7751</v>
      </c>
      <c r="W3365" t="s">
        <v>7752</v>
      </c>
      <c r="X3365" t="s">
        <v>7752</v>
      </c>
      <c r="Y3365" t="s">
        <v>7752</v>
      </c>
      <c r="Z3365">
        <v>0</v>
      </c>
      <c r="AA3365">
        <v>0</v>
      </c>
    </row>
    <row r="3366" spans="1:27">
      <c r="A3366" s="1" t="s">
        <v>7521</v>
      </c>
      <c r="B3366">
        <v>3201100</v>
      </c>
      <c r="C3366" t="s">
        <v>5339</v>
      </c>
      <c r="D3366" t="s">
        <v>5339</v>
      </c>
      <c r="E3366" s="16" t="s">
        <v>7522</v>
      </c>
      <c r="F3366" t="s">
        <v>7522</v>
      </c>
      <c r="G3366">
        <v>71010</v>
      </c>
      <c r="H3366" t="s">
        <v>205</v>
      </c>
      <c r="J3366" t="s">
        <v>7365</v>
      </c>
      <c r="K3366" t="s">
        <v>567</v>
      </c>
      <c r="L3366">
        <v>1</v>
      </c>
      <c r="M3366" s="2">
        <v>170000</v>
      </c>
      <c r="N3366" s="2">
        <v>170000</v>
      </c>
      <c r="O3366" s="2">
        <v>0</v>
      </c>
      <c r="P3366" s="2">
        <v>0</v>
      </c>
      <c r="Q3366" s="2">
        <v>0</v>
      </c>
      <c r="R3366" s="2">
        <v>0</v>
      </c>
      <c r="S3366" t="s">
        <v>863</v>
      </c>
      <c r="T3366" t="s">
        <v>404</v>
      </c>
      <c r="U3366" t="s">
        <v>7758</v>
      </c>
      <c r="V3366" t="s">
        <v>7752</v>
      </c>
      <c r="W3366" t="s">
        <v>7752</v>
      </c>
      <c r="X3366" t="s">
        <v>7752</v>
      </c>
      <c r="Y3366" t="s">
        <v>7752</v>
      </c>
      <c r="Z3366">
        <v>0</v>
      </c>
      <c r="AA3366">
        <v>0</v>
      </c>
    </row>
    <row r="3367" spans="1:27">
      <c r="A3367" s="1" t="s">
        <v>8357</v>
      </c>
      <c r="B3367">
        <v>3201100</v>
      </c>
      <c r="C3367" t="s">
        <v>5339</v>
      </c>
      <c r="D3367" t="s">
        <v>5339</v>
      </c>
      <c r="E3367" s="16" t="s">
        <v>122</v>
      </c>
      <c r="F3367" t="s">
        <v>8358</v>
      </c>
      <c r="G3367">
        <v>42010</v>
      </c>
      <c r="H3367" t="s">
        <v>697</v>
      </c>
      <c r="J3367" t="s">
        <v>8406</v>
      </c>
      <c r="K3367" t="s">
        <v>527</v>
      </c>
      <c r="L3367">
        <v>2</v>
      </c>
      <c r="M3367" s="2">
        <v>170794</v>
      </c>
      <c r="N3367" s="2">
        <v>170794</v>
      </c>
      <c r="O3367" s="2">
        <v>0</v>
      </c>
      <c r="P3367" s="2">
        <v>0</v>
      </c>
      <c r="Q3367" s="2">
        <v>0</v>
      </c>
      <c r="R3367" s="2">
        <v>0</v>
      </c>
      <c r="S3367" t="s">
        <v>863</v>
      </c>
      <c r="T3367" t="s">
        <v>782</v>
      </c>
      <c r="U3367" t="s">
        <v>7758</v>
      </c>
      <c r="V3367" t="s">
        <v>7752</v>
      </c>
      <c r="W3367" t="s">
        <v>7751</v>
      </c>
      <c r="X3367" t="s">
        <v>7752</v>
      </c>
      <c r="Y3367" t="s">
        <v>7752</v>
      </c>
      <c r="Z3367">
        <v>0</v>
      </c>
      <c r="AA3367">
        <v>0</v>
      </c>
    </row>
    <row r="3368" spans="1:27">
      <c r="A3368" s="1" t="s">
        <v>8276</v>
      </c>
      <c r="B3368">
        <v>3201100</v>
      </c>
      <c r="C3368" t="s">
        <v>5339</v>
      </c>
      <c r="D3368" t="s">
        <v>5339</v>
      </c>
      <c r="E3368" s="16" t="s">
        <v>8277</v>
      </c>
      <c r="F3368" t="s">
        <v>8277</v>
      </c>
      <c r="G3368">
        <v>12220</v>
      </c>
      <c r="H3368" t="s">
        <v>1832</v>
      </c>
      <c r="J3368" t="s">
        <v>7365</v>
      </c>
      <c r="K3368" t="s">
        <v>2910</v>
      </c>
      <c r="L3368">
        <v>1</v>
      </c>
      <c r="M3368" s="2">
        <v>174272</v>
      </c>
      <c r="N3368" s="2">
        <v>174272</v>
      </c>
      <c r="O3368" s="2">
        <v>0</v>
      </c>
      <c r="P3368" s="2">
        <v>0</v>
      </c>
      <c r="Q3368" s="2">
        <v>0</v>
      </c>
      <c r="R3368" s="2">
        <v>0</v>
      </c>
      <c r="S3368" t="s">
        <v>863</v>
      </c>
      <c r="T3368" t="s">
        <v>8278</v>
      </c>
      <c r="U3368" t="s">
        <v>7758</v>
      </c>
      <c r="V3368" t="s">
        <v>7751</v>
      </c>
      <c r="W3368" t="s">
        <v>7753</v>
      </c>
      <c r="X3368" t="s">
        <v>7752</v>
      </c>
      <c r="Y3368" t="s">
        <v>7752</v>
      </c>
      <c r="Z3368">
        <v>0</v>
      </c>
      <c r="AA3368">
        <v>0</v>
      </c>
    </row>
    <row r="3369" spans="1:27">
      <c r="A3369" s="1" t="s">
        <v>8272</v>
      </c>
      <c r="B3369">
        <v>3201100</v>
      </c>
      <c r="C3369" t="s">
        <v>5339</v>
      </c>
      <c r="D3369" t="s">
        <v>5339</v>
      </c>
      <c r="E3369" s="16" t="s">
        <v>8273</v>
      </c>
      <c r="F3369" t="s">
        <v>8273</v>
      </c>
      <c r="G3369">
        <v>11181</v>
      </c>
      <c r="H3369" t="s">
        <v>3570</v>
      </c>
      <c r="J3369" t="s">
        <v>8406</v>
      </c>
      <c r="K3369" t="s">
        <v>2418</v>
      </c>
      <c r="L3369">
        <v>1</v>
      </c>
      <c r="M3369" s="2">
        <v>175030</v>
      </c>
      <c r="N3369" s="2">
        <v>0</v>
      </c>
      <c r="O3369" s="2">
        <v>0</v>
      </c>
      <c r="P3369" s="2">
        <v>0</v>
      </c>
      <c r="Q3369" s="2">
        <v>175030</v>
      </c>
      <c r="R3369" s="2">
        <v>0</v>
      </c>
      <c r="S3369" t="s">
        <v>1820</v>
      </c>
      <c r="T3369" t="s">
        <v>3747</v>
      </c>
      <c r="U3369" t="s">
        <v>7758</v>
      </c>
      <c r="V3369" t="s">
        <v>7753</v>
      </c>
      <c r="W3369" t="s">
        <v>7753</v>
      </c>
      <c r="X3369" t="s">
        <v>7752</v>
      </c>
      <c r="Y3369" t="s">
        <v>7752</v>
      </c>
      <c r="Z3369">
        <v>0</v>
      </c>
      <c r="AA3369">
        <v>0</v>
      </c>
    </row>
    <row r="3370" spans="1:27">
      <c r="A3370" s="1" t="s">
        <v>4594</v>
      </c>
      <c r="B3370">
        <v>3201100</v>
      </c>
      <c r="C3370" t="s">
        <v>5339</v>
      </c>
      <c r="D3370" t="s">
        <v>5339</v>
      </c>
      <c r="E3370" s="16" t="s">
        <v>123</v>
      </c>
      <c r="F3370" t="s">
        <v>4595</v>
      </c>
      <c r="G3370">
        <v>16220</v>
      </c>
      <c r="H3370" t="s">
        <v>2307</v>
      </c>
      <c r="J3370" t="s">
        <v>7368</v>
      </c>
      <c r="K3370" t="s">
        <v>826</v>
      </c>
      <c r="L3370">
        <v>3</v>
      </c>
      <c r="M3370" s="2">
        <v>176000</v>
      </c>
      <c r="N3370" s="2">
        <v>176000</v>
      </c>
      <c r="O3370" s="2">
        <v>0</v>
      </c>
      <c r="P3370" s="2">
        <v>0</v>
      </c>
      <c r="Q3370" s="2">
        <v>0</v>
      </c>
      <c r="R3370" s="2">
        <v>0</v>
      </c>
      <c r="S3370" t="s">
        <v>1916</v>
      </c>
      <c r="T3370" t="s">
        <v>1680</v>
      </c>
      <c r="U3370" t="s">
        <v>7758</v>
      </c>
      <c r="V3370" t="s">
        <v>7753</v>
      </c>
      <c r="W3370" t="s">
        <v>7752</v>
      </c>
      <c r="X3370" t="s">
        <v>7753</v>
      </c>
      <c r="Y3370" t="s">
        <v>7752</v>
      </c>
      <c r="Z3370">
        <v>0</v>
      </c>
      <c r="AA3370">
        <v>0</v>
      </c>
    </row>
    <row r="3371" spans="1:27">
      <c r="A3371" s="1" t="s">
        <v>6889</v>
      </c>
      <c r="B3371">
        <v>3201100</v>
      </c>
      <c r="C3371" t="s">
        <v>5339</v>
      </c>
      <c r="D3371" t="s">
        <v>5339</v>
      </c>
      <c r="E3371" s="16" t="s">
        <v>124</v>
      </c>
      <c r="F3371" t="s">
        <v>7582</v>
      </c>
      <c r="G3371">
        <v>11181</v>
      </c>
      <c r="H3371" t="s">
        <v>3570</v>
      </c>
      <c r="J3371" t="s">
        <v>7368</v>
      </c>
      <c r="K3371" t="s">
        <v>826</v>
      </c>
      <c r="L3371">
        <v>3</v>
      </c>
      <c r="M3371" s="2">
        <v>177207</v>
      </c>
      <c r="N3371" s="2">
        <v>0</v>
      </c>
      <c r="O3371" s="2">
        <v>0</v>
      </c>
      <c r="P3371" s="2">
        <v>0</v>
      </c>
      <c r="Q3371" s="2">
        <v>177207</v>
      </c>
      <c r="R3371" s="2">
        <v>0</v>
      </c>
      <c r="S3371" t="s">
        <v>1820</v>
      </c>
      <c r="T3371" t="s">
        <v>5370</v>
      </c>
      <c r="U3371" t="s">
        <v>7758</v>
      </c>
      <c r="V3371" t="s">
        <v>7751</v>
      </c>
      <c r="W3371" t="s">
        <v>7753</v>
      </c>
      <c r="X3371" t="s">
        <v>7752</v>
      </c>
      <c r="Y3371" t="s">
        <v>7752</v>
      </c>
      <c r="Z3371">
        <v>0</v>
      </c>
      <c r="AA3371">
        <v>0</v>
      </c>
    </row>
    <row r="3372" spans="1:27">
      <c r="A3372" s="1" t="s">
        <v>6806</v>
      </c>
      <c r="B3372">
        <v>3201100</v>
      </c>
      <c r="C3372" t="s">
        <v>5339</v>
      </c>
      <c r="D3372" t="s">
        <v>5339</v>
      </c>
      <c r="E3372" s="16" t="s">
        <v>125</v>
      </c>
      <c r="F3372" t="s">
        <v>6807</v>
      </c>
      <c r="G3372">
        <v>12230</v>
      </c>
      <c r="H3372" t="s">
        <v>1053</v>
      </c>
      <c r="J3372" t="s">
        <v>7368</v>
      </c>
      <c r="K3372" t="s">
        <v>194</v>
      </c>
      <c r="L3372">
        <v>3</v>
      </c>
      <c r="M3372" s="2">
        <v>179313</v>
      </c>
      <c r="N3372" s="2">
        <v>179313</v>
      </c>
      <c r="O3372" s="2">
        <v>0</v>
      </c>
      <c r="P3372" s="2">
        <v>0</v>
      </c>
      <c r="Q3372" s="2">
        <v>0</v>
      </c>
      <c r="R3372" s="2">
        <v>0</v>
      </c>
      <c r="S3372" t="s">
        <v>863</v>
      </c>
      <c r="T3372" t="s">
        <v>6808</v>
      </c>
      <c r="U3372" t="s">
        <v>7758</v>
      </c>
      <c r="V3372" t="s">
        <v>7751</v>
      </c>
      <c r="W3372" t="s">
        <v>7752</v>
      </c>
      <c r="X3372" t="s">
        <v>7752</v>
      </c>
      <c r="Y3372" t="s">
        <v>7752</v>
      </c>
      <c r="Z3372">
        <v>0</v>
      </c>
      <c r="AA3372">
        <v>0</v>
      </c>
    </row>
    <row r="3373" spans="1:27">
      <c r="A3373" s="1" t="s">
        <v>7516</v>
      </c>
      <c r="B3373">
        <v>3201100</v>
      </c>
      <c r="C3373" t="s">
        <v>5339</v>
      </c>
      <c r="D3373" t="s">
        <v>5339</v>
      </c>
      <c r="E3373" s="16" t="s">
        <v>7517</v>
      </c>
      <c r="F3373" t="s">
        <v>7517</v>
      </c>
      <c r="G3373">
        <v>71010</v>
      </c>
      <c r="H3373" t="s">
        <v>205</v>
      </c>
      <c r="J3373" t="s">
        <v>7365</v>
      </c>
      <c r="K3373" t="s">
        <v>2605</v>
      </c>
      <c r="L3373">
        <v>1</v>
      </c>
      <c r="M3373" s="2">
        <v>179570</v>
      </c>
      <c r="N3373" s="2">
        <v>179570</v>
      </c>
      <c r="O3373" s="2">
        <v>0</v>
      </c>
      <c r="P3373" s="2">
        <v>0</v>
      </c>
      <c r="Q3373" s="2">
        <v>0</v>
      </c>
      <c r="R3373" s="2">
        <v>0</v>
      </c>
      <c r="S3373" t="s">
        <v>863</v>
      </c>
      <c r="T3373" t="s">
        <v>1689</v>
      </c>
      <c r="U3373" t="s">
        <v>7758</v>
      </c>
      <c r="V3373" t="s">
        <v>7752</v>
      </c>
      <c r="W3373" t="s">
        <v>7752</v>
      </c>
      <c r="X3373" t="s">
        <v>7752</v>
      </c>
      <c r="Y3373" t="s">
        <v>7752</v>
      </c>
      <c r="Z3373">
        <v>0</v>
      </c>
      <c r="AA3373">
        <v>0</v>
      </c>
    </row>
    <row r="3374" spans="1:27">
      <c r="A3374" s="1" t="s">
        <v>6823</v>
      </c>
      <c r="B3374">
        <v>3201100</v>
      </c>
      <c r="C3374" t="s">
        <v>5339</v>
      </c>
      <c r="D3374" t="s">
        <v>5339</v>
      </c>
      <c r="E3374" s="16" t="s">
        <v>126</v>
      </c>
      <c r="F3374" t="s">
        <v>6824</v>
      </c>
      <c r="G3374">
        <v>11220</v>
      </c>
      <c r="H3374" t="s">
        <v>545</v>
      </c>
      <c r="J3374" t="s">
        <v>7369</v>
      </c>
      <c r="K3374" t="s">
        <v>6558</v>
      </c>
      <c r="L3374">
        <v>2</v>
      </c>
      <c r="M3374" s="2">
        <v>180000</v>
      </c>
      <c r="N3374" s="2">
        <v>0</v>
      </c>
      <c r="O3374" s="2">
        <v>0</v>
      </c>
      <c r="P3374" s="2">
        <v>0</v>
      </c>
      <c r="Q3374" s="2">
        <v>180000</v>
      </c>
      <c r="R3374" s="2">
        <v>0</v>
      </c>
      <c r="S3374" t="s">
        <v>1820</v>
      </c>
      <c r="T3374" t="s">
        <v>394</v>
      </c>
      <c r="U3374" t="s">
        <v>7758</v>
      </c>
      <c r="V3374" t="s">
        <v>7751</v>
      </c>
      <c r="W3374" t="s">
        <v>7753</v>
      </c>
      <c r="X3374" t="s">
        <v>7752</v>
      </c>
      <c r="Y3374" t="s">
        <v>7752</v>
      </c>
      <c r="Z3374">
        <v>0</v>
      </c>
      <c r="AA3374">
        <v>0</v>
      </c>
    </row>
    <row r="3375" spans="1:27">
      <c r="A3375" s="1" t="s">
        <v>4592</v>
      </c>
      <c r="B3375">
        <v>3201100</v>
      </c>
      <c r="C3375" t="s">
        <v>5339</v>
      </c>
      <c r="D3375" t="s">
        <v>5339</v>
      </c>
      <c r="E3375" s="16" t="s">
        <v>127</v>
      </c>
      <c r="F3375" t="s">
        <v>4593</v>
      </c>
      <c r="G3375">
        <v>11330</v>
      </c>
      <c r="H3375" t="s">
        <v>1168</v>
      </c>
      <c r="J3375" t="s">
        <v>7365</v>
      </c>
      <c r="K3375" t="s">
        <v>2084</v>
      </c>
      <c r="L3375">
        <v>1</v>
      </c>
      <c r="M3375" s="2">
        <v>182000</v>
      </c>
      <c r="N3375" s="2">
        <v>0</v>
      </c>
      <c r="O3375" s="2">
        <v>0</v>
      </c>
      <c r="P3375" s="2">
        <v>0</v>
      </c>
      <c r="Q3375" s="2">
        <v>182000</v>
      </c>
      <c r="R3375" s="2">
        <v>0</v>
      </c>
      <c r="S3375" t="s">
        <v>1820</v>
      </c>
      <c r="T3375" t="s">
        <v>1680</v>
      </c>
      <c r="U3375" t="s">
        <v>7758</v>
      </c>
      <c r="V3375" t="s">
        <v>7752</v>
      </c>
      <c r="W3375" t="s">
        <v>7752</v>
      </c>
      <c r="X3375" t="s">
        <v>7752</v>
      </c>
      <c r="Y3375" t="s">
        <v>7752</v>
      </c>
      <c r="Z3375">
        <v>0</v>
      </c>
      <c r="AA3375">
        <v>0</v>
      </c>
    </row>
    <row r="3376" spans="1:27">
      <c r="A3376" s="1" t="s">
        <v>7007</v>
      </c>
      <c r="B3376">
        <v>3201100</v>
      </c>
      <c r="C3376" t="s">
        <v>5339</v>
      </c>
      <c r="D3376" t="s">
        <v>5339</v>
      </c>
      <c r="E3376" s="16" t="s">
        <v>128</v>
      </c>
      <c r="F3376" t="s">
        <v>7008</v>
      </c>
      <c r="G3376">
        <v>43040</v>
      </c>
      <c r="H3376" t="s">
        <v>2399</v>
      </c>
      <c r="J3376" t="s">
        <v>7368</v>
      </c>
      <c r="K3376" t="s">
        <v>1841</v>
      </c>
      <c r="L3376">
        <v>4</v>
      </c>
      <c r="M3376" s="2">
        <v>182648</v>
      </c>
      <c r="N3376" s="2">
        <v>182648</v>
      </c>
      <c r="O3376" s="2">
        <v>0</v>
      </c>
      <c r="P3376" s="2">
        <v>0</v>
      </c>
      <c r="Q3376" s="2">
        <v>0</v>
      </c>
      <c r="R3376" s="2">
        <v>0</v>
      </c>
      <c r="S3376" t="s">
        <v>1916</v>
      </c>
      <c r="T3376" t="s">
        <v>1689</v>
      </c>
      <c r="U3376" t="s">
        <v>7758</v>
      </c>
      <c r="V3376" t="s">
        <v>7751</v>
      </c>
      <c r="W3376" t="s">
        <v>7752</v>
      </c>
      <c r="X3376" t="s">
        <v>7753</v>
      </c>
      <c r="Y3376" t="s">
        <v>7752</v>
      </c>
      <c r="Z3376">
        <v>0</v>
      </c>
      <c r="AA3376">
        <v>0</v>
      </c>
    </row>
    <row r="3377" spans="1:27">
      <c r="A3377" s="1" t="s">
        <v>8467</v>
      </c>
      <c r="B3377">
        <v>3201100</v>
      </c>
      <c r="C3377" t="s">
        <v>5339</v>
      </c>
      <c r="D3377" t="s">
        <v>5339</v>
      </c>
      <c r="E3377" s="16" t="s">
        <v>129</v>
      </c>
      <c r="F3377" t="s">
        <v>6410</v>
      </c>
      <c r="G3377">
        <v>31161</v>
      </c>
      <c r="H3377" t="s">
        <v>3577</v>
      </c>
      <c r="J3377" t="s">
        <v>8406</v>
      </c>
      <c r="K3377" t="s">
        <v>527</v>
      </c>
      <c r="L3377">
        <v>2</v>
      </c>
      <c r="M3377" s="2">
        <v>185937</v>
      </c>
      <c r="N3377" s="2">
        <v>185937</v>
      </c>
      <c r="O3377" s="2">
        <v>0</v>
      </c>
      <c r="P3377" s="2">
        <v>0</v>
      </c>
      <c r="Q3377" s="2">
        <v>0</v>
      </c>
      <c r="R3377" s="2">
        <v>0</v>
      </c>
      <c r="S3377" t="s">
        <v>863</v>
      </c>
      <c r="T3377" t="s">
        <v>6411</v>
      </c>
      <c r="U3377" t="s">
        <v>7758</v>
      </c>
      <c r="V3377" t="s">
        <v>7753</v>
      </c>
      <c r="W3377" t="s">
        <v>7752</v>
      </c>
      <c r="X3377" t="s">
        <v>7753</v>
      </c>
      <c r="Y3377" t="s">
        <v>7752</v>
      </c>
      <c r="Z3377">
        <v>0</v>
      </c>
      <c r="AA3377">
        <v>0</v>
      </c>
    </row>
    <row r="3378" spans="1:27">
      <c r="A3378" s="1" t="s">
        <v>8350</v>
      </c>
      <c r="B3378">
        <v>3201100</v>
      </c>
      <c r="C3378" t="s">
        <v>5339</v>
      </c>
      <c r="D3378" t="s">
        <v>5339</v>
      </c>
      <c r="E3378" s="16" t="s">
        <v>130</v>
      </c>
      <c r="F3378" t="s">
        <v>8351</v>
      </c>
      <c r="G3378">
        <v>11110</v>
      </c>
      <c r="H3378" t="s">
        <v>2436</v>
      </c>
      <c r="J3378" t="s">
        <v>7365</v>
      </c>
      <c r="K3378" t="s">
        <v>8352</v>
      </c>
      <c r="L3378">
        <v>1</v>
      </c>
      <c r="M3378" s="2">
        <v>186000</v>
      </c>
      <c r="N3378" s="2">
        <v>0</v>
      </c>
      <c r="O3378" s="2">
        <v>0</v>
      </c>
      <c r="P3378" s="2">
        <v>0</v>
      </c>
      <c r="Q3378" s="2">
        <v>186000</v>
      </c>
      <c r="R3378" s="2">
        <v>0</v>
      </c>
      <c r="S3378" t="s">
        <v>1820</v>
      </c>
      <c r="T3378" t="s">
        <v>3955</v>
      </c>
      <c r="U3378" t="s">
        <v>7758</v>
      </c>
      <c r="V3378" t="s">
        <v>7753</v>
      </c>
      <c r="W3378" t="s">
        <v>7753</v>
      </c>
      <c r="X3378" t="s">
        <v>7752</v>
      </c>
      <c r="Y3378" t="s">
        <v>7751</v>
      </c>
      <c r="Z3378">
        <v>0</v>
      </c>
      <c r="AA3378">
        <v>0</v>
      </c>
    </row>
    <row r="3379" spans="1:27">
      <c r="A3379" s="1" t="s">
        <v>4568</v>
      </c>
      <c r="B3379">
        <v>3201100</v>
      </c>
      <c r="C3379" t="s">
        <v>5339</v>
      </c>
      <c r="D3379" t="s">
        <v>8666</v>
      </c>
      <c r="E3379" s="16" t="s">
        <v>4569</v>
      </c>
      <c r="F3379" t="s">
        <v>4570</v>
      </c>
      <c r="G3379">
        <v>43020</v>
      </c>
      <c r="H3379" t="s">
        <v>3562</v>
      </c>
      <c r="J3379" t="s">
        <v>7368</v>
      </c>
      <c r="K3379" t="s">
        <v>826</v>
      </c>
      <c r="L3379">
        <v>3</v>
      </c>
      <c r="M3379" s="2">
        <v>186883</v>
      </c>
      <c r="N3379" s="2">
        <v>186883</v>
      </c>
      <c r="O3379" s="2">
        <v>0</v>
      </c>
      <c r="P3379" s="2">
        <v>0</v>
      </c>
      <c r="Q3379" s="2">
        <v>0</v>
      </c>
      <c r="R3379" s="2">
        <v>0</v>
      </c>
      <c r="S3379" t="s">
        <v>863</v>
      </c>
      <c r="T3379" t="s">
        <v>1689</v>
      </c>
      <c r="U3379" t="s">
        <v>7758</v>
      </c>
      <c r="V3379" t="s">
        <v>7751</v>
      </c>
      <c r="W3379" t="s">
        <v>7752</v>
      </c>
      <c r="X3379" t="s">
        <v>7753</v>
      </c>
      <c r="Y3379" t="s">
        <v>7751</v>
      </c>
      <c r="Z3379">
        <v>1</v>
      </c>
      <c r="AA3379">
        <v>0</v>
      </c>
    </row>
    <row r="3380" spans="1:27">
      <c r="A3380" s="1" t="s">
        <v>7625</v>
      </c>
      <c r="B3380">
        <v>3201100</v>
      </c>
      <c r="C3380" t="s">
        <v>5339</v>
      </c>
      <c r="D3380" t="s">
        <v>5339</v>
      </c>
      <c r="E3380" s="16" t="s">
        <v>4569</v>
      </c>
      <c r="F3380" t="s">
        <v>7626</v>
      </c>
      <c r="G3380">
        <v>43040</v>
      </c>
      <c r="H3380" t="s">
        <v>2399</v>
      </c>
      <c r="J3380" t="s">
        <v>7368</v>
      </c>
      <c r="K3380" t="s">
        <v>826</v>
      </c>
      <c r="L3380">
        <v>3</v>
      </c>
      <c r="M3380" s="2">
        <v>186883</v>
      </c>
      <c r="N3380" s="2">
        <v>186883</v>
      </c>
      <c r="O3380" s="2">
        <v>0</v>
      </c>
      <c r="P3380" s="2">
        <v>0</v>
      </c>
      <c r="Q3380" s="2">
        <v>0</v>
      </c>
      <c r="R3380" s="2">
        <v>0</v>
      </c>
      <c r="S3380" t="s">
        <v>1916</v>
      </c>
      <c r="T3380" t="s">
        <v>1689</v>
      </c>
      <c r="U3380" t="s">
        <v>7758</v>
      </c>
      <c r="V3380" t="s">
        <v>7753</v>
      </c>
      <c r="W3380" t="s">
        <v>7752</v>
      </c>
      <c r="X3380" t="s">
        <v>7753</v>
      </c>
      <c r="Y3380" t="s">
        <v>7752</v>
      </c>
      <c r="Z3380">
        <v>0</v>
      </c>
      <c r="AA3380">
        <v>0</v>
      </c>
    </row>
    <row r="3381" spans="1:27">
      <c r="A3381" s="1" t="s">
        <v>7619</v>
      </c>
      <c r="B3381">
        <v>3201100</v>
      </c>
      <c r="C3381" t="s">
        <v>5339</v>
      </c>
      <c r="D3381" t="s">
        <v>5339</v>
      </c>
      <c r="E3381" s="16" t="s">
        <v>131</v>
      </c>
      <c r="F3381" t="s">
        <v>7620</v>
      </c>
      <c r="G3381">
        <v>31161</v>
      </c>
      <c r="H3381" t="s">
        <v>3577</v>
      </c>
      <c r="J3381" t="s">
        <v>8406</v>
      </c>
      <c r="K3381" t="s">
        <v>3567</v>
      </c>
      <c r="L3381">
        <v>3</v>
      </c>
      <c r="M3381" s="2">
        <v>186979</v>
      </c>
      <c r="N3381" s="2">
        <v>186979</v>
      </c>
      <c r="O3381" s="2">
        <v>0</v>
      </c>
      <c r="P3381" s="2">
        <v>0</v>
      </c>
      <c r="Q3381" s="2">
        <v>0</v>
      </c>
      <c r="R3381" s="2">
        <v>0</v>
      </c>
      <c r="S3381" t="s">
        <v>863</v>
      </c>
      <c r="T3381" t="s">
        <v>7529</v>
      </c>
      <c r="U3381" t="s">
        <v>7758</v>
      </c>
      <c r="V3381" t="s">
        <v>7752</v>
      </c>
      <c r="W3381" t="s">
        <v>7752</v>
      </c>
      <c r="X3381" t="s">
        <v>7753</v>
      </c>
      <c r="Y3381" t="s">
        <v>7752</v>
      </c>
      <c r="Z3381">
        <v>0</v>
      </c>
      <c r="AA3381">
        <v>0</v>
      </c>
    </row>
    <row r="3382" spans="1:27">
      <c r="A3382" s="1" t="s">
        <v>7596</v>
      </c>
      <c r="B3382">
        <v>3201100</v>
      </c>
      <c r="C3382" t="s">
        <v>5339</v>
      </c>
      <c r="D3382" t="s">
        <v>5339</v>
      </c>
      <c r="E3382" t="s">
        <v>132</v>
      </c>
      <c r="F3382" t="s">
        <v>7597</v>
      </c>
      <c r="G3382">
        <v>32161</v>
      </c>
      <c r="H3382" t="s">
        <v>2830</v>
      </c>
      <c r="J3382" t="s">
        <v>8406</v>
      </c>
      <c r="K3382" t="s">
        <v>2803</v>
      </c>
      <c r="L3382">
        <v>3</v>
      </c>
      <c r="M3382" s="2">
        <v>187269</v>
      </c>
      <c r="N3382" s="2">
        <v>187269</v>
      </c>
      <c r="O3382" s="2">
        <v>0</v>
      </c>
      <c r="P3382" s="2">
        <v>0</v>
      </c>
      <c r="Q3382" s="2">
        <v>0</v>
      </c>
      <c r="R3382" s="2">
        <v>0</v>
      </c>
      <c r="S3382" t="s">
        <v>863</v>
      </c>
      <c r="T3382" t="s">
        <v>4488</v>
      </c>
      <c r="U3382" t="s">
        <v>7758</v>
      </c>
      <c r="V3382" t="s">
        <v>7753</v>
      </c>
      <c r="W3382" t="s">
        <v>7752</v>
      </c>
      <c r="X3382" t="s">
        <v>7752</v>
      </c>
      <c r="Y3382" t="s">
        <v>7752</v>
      </c>
      <c r="Z3382">
        <v>0</v>
      </c>
      <c r="AA3382">
        <v>0</v>
      </c>
    </row>
    <row r="3383" spans="1:27">
      <c r="A3383" s="1" t="s">
        <v>7005</v>
      </c>
      <c r="B3383">
        <v>3201100</v>
      </c>
      <c r="C3383" t="s">
        <v>5339</v>
      </c>
      <c r="D3383" t="s">
        <v>5339</v>
      </c>
      <c r="E3383" s="16" t="s">
        <v>133</v>
      </c>
      <c r="F3383" t="s">
        <v>7006</v>
      </c>
      <c r="G3383">
        <v>41082</v>
      </c>
      <c r="H3383" t="s">
        <v>1978</v>
      </c>
      <c r="J3383" t="s">
        <v>8406</v>
      </c>
      <c r="K3383" t="s">
        <v>3567</v>
      </c>
      <c r="L3383">
        <v>3</v>
      </c>
      <c r="M3383" s="2">
        <v>191560</v>
      </c>
      <c r="N3383" s="2">
        <v>191560</v>
      </c>
      <c r="O3383" s="2">
        <v>0</v>
      </c>
      <c r="P3383" s="2">
        <v>0</v>
      </c>
      <c r="Q3383" s="2">
        <v>0</v>
      </c>
      <c r="R3383" s="2">
        <v>0</v>
      </c>
      <c r="S3383" t="s">
        <v>863</v>
      </c>
      <c r="T3383" t="s">
        <v>4551</v>
      </c>
      <c r="U3383" t="s">
        <v>7758</v>
      </c>
      <c r="V3383" t="s">
        <v>7752</v>
      </c>
      <c r="W3383" t="s">
        <v>7752</v>
      </c>
      <c r="X3383" t="s">
        <v>7751</v>
      </c>
      <c r="Y3383" t="s">
        <v>7752</v>
      </c>
      <c r="Z3383">
        <v>0</v>
      </c>
      <c r="AA3383">
        <v>0</v>
      </c>
    </row>
    <row r="3384" spans="1:27">
      <c r="A3384" s="1" t="s">
        <v>6838</v>
      </c>
      <c r="B3384">
        <v>3201100</v>
      </c>
      <c r="C3384" t="s">
        <v>5339</v>
      </c>
      <c r="D3384" t="s">
        <v>5339</v>
      </c>
      <c r="E3384" s="16" t="s">
        <v>5349</v>
      </c>
      <c r="F3384" t="s">
        <v>9414</v>
      </c>
      <c r="G3384">
        <v>11110</v>
      </c>
      <c r="H3384" t="s">
        <v>2436</v>
      </c>
      <c r="J3384" t="s">
        <v>7369</v>
      </c>
      <c r="K3384" t="s">
        <v>6558</v>
      </c>
      <c r="L3384">
        <v>2</v>
      </c>
      <c r="M3384" s="2">
        <v>192210</v>
      </c>
      <c r="N3384" s="2">
        <v>0</v>
      </c>
      <c r="O3384" s="2">
        <v>0</v>
      </c>
      <c r="P3384" s="2">
        <v>0</v>
      </c>
      <c r="Q3384" s="2">
        <v>192210</v>
      </c>
      <c r="R3384" s="2">
        <v>0</v>
      </c>
      <c r="S3384" t="s">
        <v>1820</v>
      </c>
      <c r="T3384" t="s">
        <v>1424</v>
      </c>
      <c r="U3384" t="s">
        <v>7758</v>
      </c>
      <c r="V3384" t="s">
        <v>7751</v>
      </c>
      <c r="W3384" t="s">
        <v>7753</v>
      </c>
      <c r="X3384" t="s">
        <v>7752</v>
      </c>
      <c r="Y3384" t="s">
        <v>7753</v>
      </c>
      <c r="Z3384">
        <v>0</v>
      </c>
      <c r="AA3384">
        <v>0</v>
      </c>
    </row>
    <row r="3385" spans="1:27">
      <c r="A3385" s="1" t="s">
        <v>7815</v>
      </c>
      <c r="B3385">
        <v>3201100</v>
      </c>
      <c r="C3385" t="s">
        <v>5339</v>
      </c>
      <c r="D3385" t="s">
        <v>5339</v>
      </c>
      <c r="E3385" s="16" t="s">
        <v>134</v>
      </c>
      <c r="F3385" t="s">
        <v>8461</v>
      </c>
      <c r="G3385">
        <v>11220</v>
      </c>
      <c r="H3385" t="s">
        <v>545</v>
      </c>
      <c r="J3385" t="s">
        <v>8406</v>
      </c>
      <c r="K3385" t="s">
        <v>2312</v>
      </c>
      <c r="L3385">
        <v>3</v>
      </c>
      <c r="M3385" s="2">
        <v>192445</v>
      </c>
      <c r="N3385" s="2">
        <v>0</v>
      </c>
      <c r="O3385" s="2">
        <v>0</v>
      </c>
      <c r="P3385" s="2">
        <v>0</v>
      </c>
      <c r="Q3385" s="2">
        <v>192445</v>
      </c>
      <c r="R3385" s="2">
        <v>0</v>
      </c>
      <c r="S3385" t="s">
        <v>1820</v>
      </c>
      <c r="T3385" t="s">
        <v>516</v>
      </c>
      <c r="U3385" t="s">
        <v>7758</v>
      </c>
      <c r="V3385" t="s">
        <v>7751</v>
      </c>
      <c r="W3385" t="s">
        <v>7753</v>
      </c>
      <c r="X3385" t="s">
        <v>7752</v>
      </c>
      <c r="Y3385" t="s">
        <v>7752</v>
      </c>
      <c r="Z3385">
        <v>0</v>
      </c>
      <c r="AA3385">
        <v>0</v>
      </c>
    </row>
    <row r="3386" spans="1:27">
      <c r="A3386" s="1" t="s">
        <v>5354</v>
      </c>
      <c r="B3386">
        <v>3201100</v>
      </c>
      <c r="C3386" t="s">
        <v>5339</v>
      </c>
      <c r="D3386" t="s">
        <v>5339</v>
      </c>
      <c r="E3386" s="16" t="s">
        <v>135</v>
      </c>
      <c r="F3386" t="s">
        <v>5355</v>
      </c>
      <c r="G3386">
        <v>12220</v>
      </c>
      <c r="H3386" t="s">
        <v>1832</v>
      </c>
      <c r="J3386" t="s">
        <v>8406</v>
      </c>
      <c r="K3386" t="s">
        <v>1983</v>
      </c>
      <c r="L3386">
        <v>3</v>
      </c>
      <c r="M3386" s="2">
        <v>193694</v>
      </c>
      <c r="N3386" s="2">
        <v>193694</v>
      </c>
      <c r="O3386" s="2">
        <v>0</v>
      </c>
      <c r="P3386" s="2">
        <v>0</v>
      </c>
      <c r="Q3386" s="2">
        <v>0</v>
      </c>
      <c r="R3386" s="2">
        <v>0</v>
      </c>
      <c r="S3386" t="s">
        <v>863</v>
      </c>
      <c r="T3386" t="s">
        <v>3916</v>
      </c>
      <c r="U3386" t="s">
        <v>7758</v>
      </c>
      <c r="V3386" t="s">
        <v>7751</v>
      </c>
      <c r="W3386" t="s">
        <v>7752</v>
      </c>
      <c r="X3386" t="s">
        <v>7752</v>
      </c>
      <c r="Y3386" t="s">
        <v>7752</v>
      </c>
      <c r="Z3386">
        <v>0</v>
      </c>
      <c r="AA3386">
        <v>0</v>
      </c>
    </row>
    <row r="3387" spans="1:27">
      <c r="A3387" s="1" t="s">
        <v>5364</v>
      </c>
      <c r="B3387">
        <v>3201100</v>
      </c>
      <c r="C3387" t="s">
        <v>5339</v>
      </c>
      <c r="D3387" t="s">
        <v>5339</v>
      </c>
      <c r="E3387" s="16" t="s">
        <v>6782</v>
      </c>
      <c r="F3387" t="s">
        <v>6782</v>
      </c>
      <c r="G3387">
        <v>12250</v>
      </c>
      <c r="H3387" t="s">
        <v>1154</v>
      </c>
      <c r="J3387" t="s">
        <v>7365</v>
      </c>
      <c r="K3387" t="s">
        <v>6783</v>
      </c>
      <c r="L3387">
        <v>1</v>
      </c>
      <c r="M3387" s="2">
        <v>200000</v>
      </c>
      <c r="N3387" s="2">
        <v>200000</v>
      </c>
      <c r="O3387" s="2">
        <v>0</v>
      </c>
      <c r="P3387" s="2">
        <v>0</v>
      </c>
      <c r="Q3387" s="2">
        <v>0</v>
      </c>
      <c r="R3387" s="2">
        <v>0</v>
      </c>
      <c r="S3387" t="s">
        <v>863</v>
      </c>
      <c r="T3387" t="s">
        <v>7515</v>
      </c>
      <c r="U3387" t="s">
        <v>7758</v>
      </c>
      <c r="V3387" t="s">
        <v>7751</v>
      </c>
      <c r="W3387" t="s">
        <v>7753</v>
      </c>
      <c r="X3387" t="s">
        <v>7752</v>
      </c>
      <c r="Y3387" t="s">
        <v>7752</v>
      </c>
      <c r="Z3387">
        <v>0</v>
      </c>
      <c r="AA3387">
        <v>0</v>
      </c>
    </row>
    <row r="3388" spans="1:27">
      <c r="A3388" s="1" t="s">
        <v>7513</v>
      </c>
      <c r="B3388">
        <v>3201100</v>
      </c>
      <c r="C3388" t="s">
        <v>5339</v>
      </c>
      <c r="D3388" t="s">
        <v>5339</v>
      </c>
      <c r="E3388" s="16" t="s">
        <v>7514</v>
      </c>
      <c r="F3388" t="s">
        <v>7514</v>
      </c>
      <c r="G3388">
        <v>11220</v>
      </c>
      <c r="H3388" t="s">
        <v>545</v>
      </c>
      <c r="J3388" t="s">
        <v>376</v>
      </c>
      <c r="K3388" t="s">
        <v>2335</v>
      </c>
      <c r="L3388">
        <v>3</v>
      </c>
      <c r="M3388" s="2">
        <v>200000</v>
      </c>
      <c r="N3388" s="2">
        <v>0</v>
      </c>
      <c r="O3388" s="2">
        <v>0</v>
      </c>
      <c r="P3388" s="2">
        <v>0</v>
      </c>
      <c r="Q3388" s="2">
        <v>200000</v>
      </c>
      <c r="R3388" s="2">
        <v>0</v>
      </c>
      <c r="S3388" t="s">
        <v>1820</v>
      </c>
      <c r="T3388" t="s">
        <v>7515</v>
      </c>
      <c r="U3388" t="s">
        <v>7758</v>
      </c>
      <c r="V3388" t="s">
        <v>7751</v>
      </c>
      <c r="W3388" t="s">
        <v>7753</v>
      </c>
      <c r="X3388" t="s">
        <v>7752</v>
      </c>
      <c r="Y3388" t="s">
        <v>7752</v>
      </c>
      <c r="Z3388">
        <v>0</v>
      </c>
      <c r="AA3388">
        <v>0</v>
      </c>
    </row>
    <row r="3389" spans="1:27">
      <c r="A3389" s="1" t="s">
        <v>6262</v>
      </c>
      <c r="B3389">
        <v>3201100</v>
      </c>
      <c r="C3389" t="s">
        <v>5339</v>
      </c>
      <c r="D3389" t="s">
        <v>5339</v>
      </c>
      <c r="E3389" s="16" t="s">
        <v>6263</v>
      </c>
      <c r="F3389" t="s">
        <v>6264</v>
      </c>
      <c r="G3389">
        <v>16110</v>
      </c>
      <c r="H3389" t="s">
        <v>693</v>
      </c>
      <c r="J3389" t="s">
        <v>7368</v>
      </c>
      <c r="K3389" t="s">
        <v>792</v>
      </c>
      <c r="L3389">
        <v>3</v>
      </c>
      <c r="M3389" s="2">
        <v>202131</v>
      </c>
      <c r="N3389" s="2">
        <v>0</v>
      </c>
      <c r="O3389" s="2">
        <v>0</v>
      </c>
      <c r="P3389" s="2">
        <v>0</v>
      </c>
      <c r="Q3389" s="2">
        <v>202131</v>
      </c>
      <c r="R3389" s="2">
        <v>0</v>
      </c>
      <c r="S3389" t="s">
        <v>1820</v>
      </c>
      <c r="T3389" t="s">
        <v>2089</v>
      </c>
      <c r="U3389" t="s">
        <v>7758</v>
      </c>
      <c r="V3389" t="s">
        <v>7751</v>
      </c>
      <c r="W3389" t="s">
        <v>7753</v>
      </c>
      <c r="X3389" t="s">
        <v>7752</v>
      </c>
      <c r="Y3389" t="s">
        <v>7753</v>
      </c>
      <c r="Z3389">
        <v>0</v>
      </c>
      <c r="AA3389">
        <v>0</v>
      </c>
    </row>
    <row r="3390" spans="1:27">
      <c r="A3390" s="1" t="s">
        <v>8365</v>
      </c>
      <c r="B3390">
        <v>3201100</v>
      </c>
      <c r="C3390" t="s">
        <v>5339</v>
      </c>
      <c r="D3390" t="s">
        <v>5339</v>
      </c>
      <c r="E3390" s="16" t="s">
        <v>136</v>
      </c>
      <c r="F3390" t="s">
        <v>8366</v>
      </c>
      <c r="G3390">
        <v>16350</v>
      </c>
      <c r="H3390" t="s">
        <v>2806</v>
      </c>
      <c r="J3390" t="s">
        <v>7368</v>
      </c>
      <c r="K3390" t="s">
        <v>826</v>
      </c>
      <c r="L3390">
        <v>3</v>
      </c>
      <c r="M3390" s="2">
        <v>210323</v>
      </c>
      <c r="N3390" s="2">
        <v>0</v>
      </c>
      <c r="O3390" s="2">
        <v>0</v>
      </c>
      <c r="P3390" s="2">
        <v>0</v>
      </c>
      <c r="Q3390" s="2">
        <v>210323</v>
      </c>
      <c r="R3390" s="2">
        <v>0</v>
      </c>
      <c r="S3390" t="s">
        <v>1820</v>
      </c>
      <c r="T3390" t="s">
        <v>6787</v>
      </c>
      <c r="U3390" t="s">
        <v>7758</v>
      </c>
      <c r="V3390" t="s">
        <v>7752</v>
      </c>
      <c r="W3390" t="s">
        <v>7752</v>
      </c>
      <c r="X3390" t="s">
        <v>7752</v>
      </c>
      <c r="Y3390" t="s">
        <v>7752</v>
      </c>
      <c r="Z3390">
        <v>0</v>
      </c>
      <c r="AA3390">
        <v>0</v>
      </c>
    </row>
    <row r="3391" spans="1:27">
      <c r="A3391" s="1" t="s">
        <v>8370</v>
      </c>
      <c r="B3391">
        <v>3201100</v>
      </c>
      <c r="C3391" t="s">
        <v>5339</v>
      </c>
      <c r="D3391" t="s">
        <v>5339</v>
      </c>
      <c r="E3391" s="16" t="s">
        <v>8371</v>
      </c>
      <c r="F3391" t="s">
        <v>8371</v>
      </c>
      <c r="G3391">
        <v>31320</v>
      </c>
      <c r="H3391" t="s">
        <v>197</v>
      </c>
      <c r="J3391" t="s">
        <v>7368</v>
      </c>
      <c r="K3391" t="s">
        <v>826</v>
      </c>
      <c r="L3391">
        <v>3</v>
      </c>
      <c r="M3391" s="2">
        <v>214638</v>
      </c>
      <c r="N3391" s="2">
        <v>214638</v>
      </c>
      <c r="O3391" s="2">
        <v>0</v>
      </c>
      <c r="P3391" s="2">
        <v>0</v>
      </c>
      <c r="Q3391" s="2">
        <v>0</v>
      </c>
      <c r="R3391" s="2">
        <v>0</v>
      </c>
      <c r="S3391" t="s">
        <v>1916</v>
      </c>
      <c r="T3391" t="s">
        <v>8372</v>
      </c>
      <c r="U3391" t="s">
        <v>7758</v>
      </c>
      <c r="V3391" t="s">
        <v>7753</v>
      </c>
      <c r="W3391" t="s">
        <v>7752</v>
      </c>
      <c r="X3391" t="s">
        <v>7753</v>
      </c>
      <c r="Y3391" t="s">
        <v>7752</v>
      </c>
      <c r="Z3391">
        <v>0</v>
      </c>
      <c r="AA3391">
        <v>0</v>
      </c>
    </row>
    <row r="3392" spans="1:27">
      <c r="A3392" s="1" t="s">
        <v>5358</v>
      </c>
      <c r="B3392">
        <v>3201100</v>
      </c>
      <c r="C3392" t="s">
        <v>5339</v>
      </c>
      <c r="D3392" t="s">
        <v>5339</v>
      </c>
      <c r="E3392" s="16" t="s">
        <v>137</v>
      </c>
      <c r="F3392" t="s">
        <v>5359</v>
      </c>
      <c r="G3392">
        <v>12191</v>
      </c>
      <c r="H3392" t="s">
        <v>2540</v>
      </c>
      <c r="J3392" t="s">
        <v>7365</v>
      </c>
      <c r="K3392" t="s">
        <v>4140</v>
      </c>
      <c r="L3392">
        <v>1</v>
      </c>
      <c r="M3392" s="2">
        <v>218773</v>
      </c>
      <c r="N3392" s="2">
        <v>218773</v>
      </c>
      <c r="O3392" s="2">
        <v>0</v>
      </c>
      <c r="P3392" s="2">
        <v>0</v>
      </c>
      <c r="Q3392" s="2">
        <v>0</v>
      </c>
      <c r="R3392" s="2">
        <v>0</v>
      </c>
      <c r="S3392" t="s">
        <v>1916</v>
      </c>
      <c r="T3392" t="s">
        <v>5360</v>
      </c>
      <c r="U3392" t="s">
        <v>7758</v>
      </c>
      <c r="V3392" t="s">
        <v>7753</v>
      </c>
      <c r="W3392" t="s">
        <v>7752</v>
      </c>
      <c r="X3392" t="s">
        <v>7752</v>
      </c>
      <c r="Y3392" t="s">
        <v>7752</v>
      </c>
      <c r="Z3392">
        <v>0</v>
      </c>
      <c r="AA3392">
        <v>0</v>
      </c>
    </row>
    <row r="3393" spans="1:27">
      <c r="A3393" s="1" t="s">
        <v>4609</v>
      </c>
      <c r="B3393">
        <v>3201100</v>
      </c>
      <c r="C3393" t="s">
        <v>5339</v>
      </c>
      <c r="D3393" t="s">
        <v>5339</v>
      </c>
      <c r="E3393" s="16" t="s">
        <v>138</v>
      </c>
      <c r="F3393" t="s">
        <v>4610</v>
      </c>
      <c r="G3393">
        <v>43040</v>
      </c>
      <c r="H3393" t="s">
        <v>2399</v>
      </c>
      <c r="J3393" t="s">
        <v>7365</v>
      </c>
      <c r="K3393" t="s">
        <v>2084</v>
      </c>
      <c r="L3393">
        <v>1</v>
      </c>
      <c r="M3393" s="2">
        <v>225198</v>
      </c>
      <c r="N3393" s="2">
        <v>225198</v>
      </c>
      <c r="O3393" s="2">
        <v>0</v>
      </c>
      <c r="P3393" s="2">
        <v>0</v>
      </c>
      <c r="Q3393" s="2">
        <v>0</v>
      </c>
      <c r="R3393" s="2">
        <v>0</v>
      </c>
      <c r="S3393" t="s">
        <v>1916</v>
      </c>
      <c r="T3393" t="s">
        <v>6790</v>
      </c>
      <c r="U3393" t="s">
        <v>7758</v>
      </c>
      <c r="V3393" t="s">
        <v>7752</v>
      </c>
      <c r="W3393" t="s">
        <v>7751</v>
      </c>
      <c r="X3393" t="s">
        <v>7752</v>
      </c>
      <c r="Y3393" t="s">
        <v>7752</v>
      </c>
      <c r="Z3393">
        <v>0</v>
      </c>
      <c r="AA3393">
        <v>0</v>
      </c>
    </row>
    <row r="3394" spans="1:27">
      <c r="A3394" s="1" t="s">
        <v>4583</v>
      </c>
      <c r="B3394">
        <v>3201100</v>
      </c>
      <c r="C3394" t="s">
        <v>5339</v>
      </c>
      <c r="D3394" t="s">
        <v>5339</v>
      </c>
      <c r="E3394" t="s">
        <v>139</v>
      </c>
      <c r="F3394" t="s">
        <v>9420</v>
      </c>
      <c r="G3394">
        <v>43020</v>
      </c>
      <c r="H3394" t="s">
        <v>3562</v>
      </c>
      <c r="J3394" t="s">
        <v>8406</v>
      </c>
      <c r="K3394" t="s">
        <v>2312</v>
      </c>
      <c r="L3394">
        <v>3</v>
      </c>
      <c r="M3394" s="2">
        <v>226169</v>
      </c>
      <c r="N3394" s="2">
        <v>226169</v>
      </c>
      <c r="O3394" s="2">
        <v>0</v>
      </c>
      <c r="P3394" s="2">
        <v>0</v>
      </c>
      <c r="Q3394" s="2">
        <v>0</v>
      </c>
      <c r="R3394" s="2">
        <v>0</v>
      </c>
      <c r="S3394" t="s">
        <v>863</v>
      </c>
      <c r="T3394" t="s">
        <v>2062</v>
      </c>
      <c r="U3394" t="s">
        <v>7758</v>
      </c>
      <c r="V3394" t="s">
        <v>7751</v>
      </c>
      <c r="W3394" t="s">
        <v>7752</v>
      </c>
      <c r="X3394" t="s">
        <v>7753</v>
      </c>
      <c r="Y3394" t="s">
        <v>7752</v>
      </c>
      <c r="Z3394">
        <v>0</v>
      </c>
      <c r="AA3394">
        <v>0</v>
      </c>
    </row>
    <row r="3395" spans="1:27">
      <c r="A3395" s="1" t="s">
        <v>8355</v>
      </c>
      <c r="B3395">
        <v>3201100</v>
      </c>
      <c r="C3395" t="s">
        <v>5339</v>
      </c>
      <c r="D3395" t="s">
        <v>5339</v>
      </c>
      <c r="E3395" s="16" t="s">
        <v>140</v>
      </c>
      <c r="F3395" t="s">
        <v>8356</v>
      </c>
      <c r="G3395">
        <v>43020</v>
      </c>
      <c r="H3395" t="s">
        <v>3562</v>
      </c>
      <c r="J3395" t="s">
        <v>8406</v>
      </c>
      <c r="K3395" t="s">
        <v>1470</v>
      </c>
      <c r="L3395">
        <v>3</v>
      </c>
      <c r="M3395" s="2">
        <v>239964</v>
      </c>
      <c r="N3395" s="2">
        <v>239964</v>
      </c>
      <c r="O3395" s="2">
        <v>0</v>
      </c>
      <c r="P3395" s="2">
        <v>0</v>
      </c>
      <c r="Q3395" s="2">
        <v>0</v>
      </c>
      <c r="R3395" s="2">
        <v>0</v>
      </c>
      <c r="S3395" t="s">
        <v>1916</v>
      </c>
      <c r="T3395" t="s">
        <v>2180</v>
      </c>
      <c r="U3395" t="s">
        <v>7758</v>
      </c>
      <c r="V3395" t="s">
        <v>7753</v>
      </c>
      <c r="W3395" t="s">
        <v>7752</v>
      </c>
      <c r="X3395" t="s">
        <v>7753</v>
      </c>
      <c r="Y3395" t="s">
        <v>7752</v>
      </c>
      <c r="Z3395">
        <v>1</v>
      </c>
      <c r="AA3395">
        <v>0</v>
      </c>
    </row>
    <row r="3396" spans="1:27">
      <c r="A3396" s="1" t="s">
        <v>7692</v>
      </c>
      <c r="B3396">
        <v>3201100</v>
      </c>
      <c r="C3396" t="s">
        <v>5339</v>
      </c>
      <c r="D3396" t="s">
        <v>5339</v>
      </c>
      <c r="E3396" s="16" t="s">
        <v>141</v>
      </c>
      <c r="F3396" t="s">
        <v>7693</v>
      </c>
      <c r="G3396">
        <v>16310</v>
      </c>
      <c r="H3396" t="s">
        <v>1818</v>
      </c>
      <c r="J3396" t="s">
        <v>8406</v>
      </c>
      <c r="K3396" t="s">
        <v>2312</v>
      </c>
      <c r="L3396">
        <v>3</v>
      </c>
      <c r="M3396" s="2">
        <v>246531</v>
      </c>
      <c r="N3396" s="2">
        <v>246531</v>
      </c>
      <c r="O3396" s="2">
        <v>0</v>
      </c>
      <c r="P3396" s="2">
        <v>0</v>
      </c>
      <c r="Q3396" s="2">
        <v>0</v>
      </c>
      <c r="R3396" s="2">
        <v>0</v>
      </c>
      <c r="S3396" t="s">
        <v>863</v>
      </c>
      <c r="T3396" t="s">
        <v>782</v>
      </c>
      <c r="U3396" t="s">
        <v>7758</v>
      </c>
      <c r="V3396" t="s">
        <v>7751</v>
      </c>
      <c r="W3396" t="s">
        <v>7752</v>
      </c>
      <c r="X3396" t="s">
        <v>7752</v>
      </c>
      <c r="Y3396" t="s">
        <v>7752</v>
      </c>
      <c r="Z3396">
        <v>0</v>
      </c>
      <c r="AA3396">
        <v>0</v>
      </c>
    </row>
    <row r="3397" spans="1:27">
      <c r="A3397" s="1" t="s">
        <v>6815</v>
      </c>
      <c r="B3397">
        <v>3201100</v>
      </c>
      <c r="C3397" t="s">
        <v>5339</v>
      </c>
      <c r="D3397" t="s">
        <v>5339</v>
      </c>
      <c r="E3397" s="16" t="s">
        <v>142</v>
      </c>
      <c r="F3397" t="s">
        <v>9415</v>
      </c>
      <c r="G3397">
        <v>43040</v>
      </c>
      <c r="H3397" t="s">
        <v>2399</v>
      </c>
      <c r="J3397" t="s">
        <v>8406</v>
      </c>
      <c r="K3397" t="s">
        <v>527</v>
      </c>
      <c r="L3397">
        <v>2</v>
      </c>
      <c r="M3397" s="2">
        <v>256801</v>
      </c>
      <c r="N3397" s="2">
        <v>256801</v>
      </c>
      <c r="O3397" s="2">
        <v>0</v>
      </c>
      <c r="P3397" s="2">
        <v>0</v>
      </c>
      <c r="Q3397" s="2">
        <v>0</v>
      </c>
      <c r="R3397" s="2">
        <v>0</v>
      </c>
      <c r="S3397" t="s">
        <v>1916</v>
      </c>
      <c r="T3397" t="s">
        <v>5816</v>
      </c>
      <c r="U3397" t="s">
        <v>7758</v>
      </c>
      <c r="V3397" t="s">
        <v>7752</v>
      </c>
      <c r="W3397" t="s">
        <v>7752</v>
      </c>
      <c r="X3397" t="s">
        <v>7752</v>
      </c>
      <c r="Y3397" t="s">
        <v>7752</v>
      </c>
      <c r="Z3397">
        <v>0</v>
      </c>
      <c r="AA3397">
        <v>0</v>
      </c>
    </row>
    <row r="3398" spans="1:27">
      <c r="A3398" s="1" t="s">
        <v>8274</v>
      </c>
      <c r="B3398">
        <v>3201100</v>
      </c>
      <c r="C3398" t="s">
        <v>5339</v>
      </c>
      <c r="D3398" t="s">
        <v>5339</v>
      </c>
      <c r="E3398" s="16" t="s">
        <v>143</v>
      </c>
      <c r="F3398" t="s">
        <v>8275</v>
      </c>
      <c r="G3398">
        <v>14040</v>
      </c>
      <c r="H3398" t="s">
        <v>706</v>
      </c>
      <c r="J3398" t="s">
        <v>8406</v>
      </c>
      <c r="K3398" t="s">
        <v>2312</v>
      </c>
      <c r="L3398">
        <v>3</v>
      </c>
      <c r="M3398" s="2">
        <v>257019</v>
      </c>
      <c r="N3398" s="2">
        <v>257019</v>
      </c>
      <c r="O3398" s="2">
        <v>0</v>
      </c>
      <c r="P3398" s="2">
        <v>0</v>
      </c>
      <c r="Q3398" s="2">
        <v>0</v>
      </c>
      <c r="R3398" s="2">
        <v>0</v>
      </c>
      <c r="S3398" t="s">
        <v>1916</v>
      </c>
      <c r="T3398" t="s">
        <v>3747</v>
      </c>
      <c r="U3398" t="s">
        <v>7758</v>
      </c>
      <c r="V3398" t="s">
        <v>7752</v>
      </c>
      <c r="W3398" t="s">
        <v>7752</v>
      </c>
      <c r="X3398" t="s">
        <v>7751</v>
      </c>
      <c r="Y3398" t="s">
        <v>7753</v>
      </c>
      <c r="Z3398">
        <v>0</v>
      </c>
      <c r="AA3398">
        <v>0</v>
      </c>
    </row>
    <row r="3399" spans="1:27">
      <c r="A3399" s="1" t="s">
        <v>7617</v>
      </c>
      <c r="B3399">
        <v>3201100</v>
      </c>
      <c r="C3399" t="s">
        <v>5339</v>
      </c>
      <c r="D3399" t="s">
        <v>5339</v>
      </c>
      <c r="E3399" t="s">
        <v>144</v>
      </c>
      <c r="F3399" t="s">
        <v>7618</v>
      </c>
      <c r="G3399">
        <v>14030</v>
      </c>
      <c r="H3399" t="s">
        <v>1485</v>
      </c>
      <c r="J3399" t="s">
        <v>7368</v>
      </c>
      <c r="K3399" t="s">
        <v>194</v>
      </c>
      <c r="L3399">
        <v>3</v>
      </c>
      <c r="M3399" s="2">
        <v>260252</v>
      </c>
      <c r="N3399" s="2">
        <v>260252</v>
      </c>
      <c r="O3399" s="2">
        <v>0</v>
      </c>
      <c r="P3399" s="2">
        <v>0</v>
      </c>
      <c r="Q3399" s="2">
        <v>0</v>
      </c>
      <c r="R3399" s="2">
        <v>0</v>
      </c>
      <c r="S3399" t="s">
        <v>1916</v>
      </c>
      <c r="T3399" t="s">
        <v>7529</v>
      </c>
      <c r="U3399" t="s">
        <v>7758</v>
      </c>
      <c r="V3399" t="s">
        <v>7753</v>
      </c>
      <c r="W3399" t="s">
        <v>7752</v>
      </c>
      <c r="X3399" t="s">
        <v>7753</v>
      </c>
      <c r="Y3399" t="s">
        <v>7752</v>
      </c>
      <c r="Z3399">
        <v>0</v>
      </c>
      <c r="AA3399">
        <v>0</v>
      </c>
    </row>
    <row r="3400" spans="1:27">
      <c r="A3400" s="1" t="s">
        <v>5352</v>
      </c>
      <c r="B3400">
        <v>3201100</v>
      </c>
      <c r="C3400" t="s">
        <v>5339</v>
      </c>
      <c r="D3400" t="s">
        <v>5339</v>
      </c>
      <c r="E3400" s="16" t="s">
        <v>145</v>
      </c>
      <c r="F3400" t="s">
        <v>5353</v>
      </c>
      <c r="G3400">
        <v>11130</v>
      </c>
      <c r="H3400" t="s">
        <v>3583</v>
      </c>
      <c r="J3400" t="s">
        <v>8406</v>
      </c>
      <c r="K3400" t="s">
        <v>1983</v>
      </c>
      <c r="L3400">
        <v>3</v>
      </c>
      <c r="M3400" s="2">
        <v>264994</v>
      </c>
      <c r="N3400" s="2">
        <v>0</v>
      </c>
      <c r="O3400" s="2">
        <v>0</v>
      </c>
      <c r="P3400" s="2">
        <v>0</v>
      </c>
      <c r="Q3400" s="2">
        <v>264994</v>
      </c>
      <c r="R3400" s="2">
        <v>0</v>
      </c>
      <c r="S3400" t="s">
        <v>1820</v>
      </c>
      <c r="T3400" t="s">
        <v>1516</v>
      </c>
      <c r="U3400" t="s">
        <v>7758</v>
      </c>
      <c r="V3400" t="s">
        <v>7751</v>
      </c>
      <c r="W3400" t="s">
        <v>7752</v>
      </c>
      <c r="X3400" t="s">
        <v>7752</v>
      </c>
      <c r="Y3400" t="s">
        <v>7752</v>
      </c>
      <c r="Z3400">
        <v>1</v>
      </c>
      <c r="AA3400">
        <v>0</v>
      </c>
    </row>
    <row r="3401" spans="1:27">
      <c r="A3401" s="1" t="s">
        <v>8279</v>
      </c>
      <c r="B3401">
        <v>3201100</v>
      </c>
      <c r="C3401" t="s">
        <v>5339</v>
      </c>
      <c r="D3401" t="s">
        <v>5339</v>
      </c>
      <c r="E3401" s="16" t="s">
        <v>146</v>
      </c>
      <c r="F3401" t="s">
        <v>7616</v>
      </c>
      <c r="G3401">
        <v>16220</v>
      </c>
      <c r="H3401" t="s">
        <v>2307</v>
      </c>
      <c r="J3401" t="s">
        <v>8406</v>
      </c>
      <c r="K3401" t="s">
        <v>3567</v>
      </c>
      <c r="L3401">
        <v>3</v>
      </c>
      <c r="M3401" s="2">
        <v>267163</v>
      </c>
      <c r="N3401" s="2">
        <v>267163</v>
      </c>
      <c r="O3401" s="2">
        <v>0</v>
      </c>
      <c r="P3401" s="2">
        <v>0</v>
      </c>
      <c r="Q3401" s="2">
        <v>0</v>
      </c>
      <c r="R3401" s="2">
        <v>0</v>
      </c>
      <c r="S3401" t="s">
        <v>1916</v>
      </c>
      <c r="T3401" t="s">
        <v>7529</v>
      </c>
      <c r="U3401" t="s">
        <v>7758</v>
      </c>
      <c r="V3401" t="s">
        <v>7751</v>
      </c>
      <c r="W3401" t="s">
        <v>7752</v>
      </c>
      <c r="X3401" t="s">
        <v>7753</v>
      </c>
      <c r="Y3401" t="s">
        <v>7752</v>
      </c>
      <c r="Z3401">
        <v>0</v>
      </c>
      <c r="AA3401">
        <v>0</v>
      </c>
    </row>
    <row r="3402" spans="1:27">
      <c r="A3402" s="1" t="s">
        <v>7696</v>
      </c>
      <c r="B3402">
        <v>3201100</v>
      </c>
      <c r="C3402" t="s">
        <v>5339</v>
      </c>
      <c r="D3402" t="s">
        <v>5339</v>
      </c>
      <c r="E3402" s="16" t="s">
        <v>147</v>
      </c>
      <c r="F3402" t="s">
        <v>8347</v>
      </c>
      <c r="G3402">
        <v>16310</v>
      </c>
      <c r="H3402" t="s">
        <v>1818</v>
      </c>
      <c r="J3402" t="s">
        <v>7368</v>
      </c>
      <c r="K3402" t="s">
        <v>194</v>
      </c>
      <c r="L3402">
        <v>3</v>
      </c>
      <c r="M3402" s="2">
        <v>268624</v>
      </c>
      <c r="N3402" s="2">
        <v>268624</v>
      </c>
      <c r="O3402" s="2">
        <v>0</v>
      </c>
      <c r="P3402" s="2">
        <v>0</v>
      </c>
      <c r="Q3402" s="2">
        <v>0</v>
      </c>
      <c r="R3402" s="2">
        <v>0</v>
      </c>
      <c r="S3402" t="s">
        <v>863</v>
      </c>
      <c r="T3402" t="s">
        <v>3955</v>
      </c>
      <c r="U3402" t="s">
        <v>7758</v>
      </c>
      <c r="V3402" t="s">
        <v>7751</v>
      </c>
      <c r="W3402" t="s">
        <v>7753</v>
      </c>
      <c r="X3402" t="s">
        <v>7752</v>
      </c>
      <c r="Y3402" t="s">
        <v>7752</v>
      </c>
      <c r="Z3402">
        <v>0</v>
      </c>
      <c r="AA3402">
        <v>0</v>
      </c>
    </row>
    <row r="3403" spans="1:27">
      <c r="A3403" s="1" t="s">
        <v>6812</v>
      </c>
      <c r="B3403">
        <v>3201100</v>
      </c>
      <c r="C3403" t="s">
        <v>5339</v>
      </c>
      <c r="D3403" t="s">
        <v>5339</v>
      </c>
      <c r="E3403" s="16" t="s">
        <v>148</v>
      </c>
      <c r="F3403" t="s">
        <v>6813</v>
      </c>
      <c r="G3403">
        <v>14030</v>
      </c>
      <c r="H3403" t="s">
        <v>1485</v>
      </c>
      <c r="J3403" t="s">
        <v>8406</v>
      </c>
      <c r="K3403" t="s">
        <v>3567</v>
      </c>
      <c r="L3403">
        <v>3</v>
      </c>
      <c r="M3403" s="2">
        <v>270800</v>
      </c>
      <c r="N3403" s="2">
        <v>270800</v>
      </c>
      <c r="O3403" s="2">
        <v>0</v>
      </c>
      <c r="P3403" s="2">
        <v>0</v>
      </c>
      <c r="Q3403" s="2">
        <v>0</v>
      </c>
      <c r="R3403" s="2">
        <v>0</v>
      </c>
      <c r="S3403" t="s">
        <v>1916</v>
      </c>
      <c r="T3403" t="s">
        <v>3410</v>
      </c>
      <c r="U3403" t="s">
        <v>7758</v>
      </c>
      <c r="V3403" t="s">
        <v>7751</v>
      </c>
      <c r="W3403" t="s">
        <v>7752</v>
      </c>
      <c r="X3403" t="s">
        <v>7753</v>
      </c>
      <c r="Y3403" t="s">
        <v>7752</v>
      </c>
      <c r="Z3403">
        <v>0</v>
      </c>
      <c r="AA3403">
        <v>0</v>
      </c>
    </row>
    <row r="3404" spans="1:27">
      <c r="A3404" s="1" t="s">
        <v>4613</v>
      </c>
      <c r="B3404">
        <v>3201100</v>
      </c>
      <c r="C3404" t="s">
        <v>5339</v>
      </c>
      <c r="D3404" t="s">
        <v>5339</v>
      </c>
      <c r="E3404" s="16" t="s">
        <v>311</v>
      </c>
      <c r="F3404" t="s">
        <v>4614</v>
      </c>
      <c r="G3404">
        <v>43020</v>
      </c>
      <c r="H3404" t="s">
        <v>3562</v>
      </c>
      <c r="J3404" t="s">
        <v>8406</v>
      </c>
      <c r="K3404" t="s">
        <v>2312</v>
      </c>
      <c r="L3404">
        <v>3</v>
      </c>
      <c r="M3404" s="2">
        <v>274090</v>
      </c>
      <c r="N3404" s="2">
        <v>274090</v>
      </c>
      <c r="O3404" s="2">
        <v>0</v>
      </c>
      <c r="P3404" s="2">
        <v>0</v>
      </c>
      <c r="Q3404" s="2">
        <v>0</v>
      </c>
      <c r="R3404" s="2">
        <v>0</v>
      </c>
      <c r="S3404" t="s">
        <v>1916</v>
      </c>
      <c r="T3404" t="s">
        <v>1516</v>
      </c>
      <c r="U3404" t="s">
        <v>7758</v>
      </c>
      <c r="V3404" t="s">
        <v>7751</v>
      </c>
      <c r="W3404" t="s">
        <v>7753</v>
      </c>
      <c r="X3404" t="s">
        <v>7752</v>
      </c>
      <c r="Y3404" t="s">
        <v>7752</v>
      </c>
      <c r="Z3404">
        <v>0</v>
      </c>
      <c r="AA3404">
        <v>0</v>
      </c>
    </row>
    <row r="3405" spans="1:27">
      <c r="A3405" s="1" t="s">
        <v>6833</v>
      </c>
      <c r="B3405">
        <v>3201100</v>
      </c>
      <c r="C3405" t="s">
        <v>5339</v>
      </c>
      <c r="D3405" t="s">
        <v>5339</v>
      </c>
      <c r="E3405" s="16" t="s">
        <v>312</v>
      </c>
      <c r="F3405" t="s">
        <v>6834</v>
      </c>
      <c r="G3405">
        <v>31120</v>
      </c>
      <c r="H3405" t="s">
        <v>3574</v>
      </c>
      <c r="J3405" t="s">
        <v>7365</v>
      </c>
      <c r="K3405" t="s">
        <v>3971</v>
      </c>
      <c r="L3405">
        <v>1</v>
      </c>
      <c r="M3405" s="2">
        <v>276187</v>
      </c>
      <c r="N3405" s="2">
        <v>276187</v>
      </c>
      <c r="O3405" s="2">
        <v>0</v>
      </c>
      <c r="P3405" s="2">
        <v>0</v>
      </c>
      <c r="Q3405" s="2">
        <v>0</v>
      </c>
      <c r="R3405" s="2">
        <v>0</v>
      </c>
      <c r="S3405" t="s">
        <v>863</v>
      </c>
      <c r="T3405" t="s">
        <v>2062</v>
      </c>
      <c r="U3405" t="s">
        <v>7758</v>
      </c>
      <c r="V3405" t="s">
        <v>7752</v>
      </c>
      <c r="W3405" t="s">
        <v>7752</v>
      </c>
      <c r="X3405" t="s">
        <v>7753</v>
      </c>
      <c r="Y3405" t="s">
        <v>7752</v>
      </c>
      <c r="Z3405">
        <v>0</v>
      </c>
      <c r="AA3405">
        <v>0</v>
      </c>
    </row>
    <row r="3406" spans="1:27">
      <c r="A3406" s="1" t="s">
        <v>7573</v>
      </c>
      <c r="B3406">
        <v>3201100</v>
      </c>
      <c r="C3406" t="s">
        <v>5339</v>
      </c>
      <c r="D3406" t="s">
        <v>5339</v>
      </c>
      <c r="E3406" s="16" t="s">
        <v>313</v>
      </c>
      <c r="F3406" t="s">
        <v>7574</v>
      </c>
      <c r="G3406">
        <v>43020</v>
      </c>
      <c r="H3406" t="s">
        <v>3562</v>
      </c>
      <c r="J3406" t="s">
        <v>7365</v>
      </c>
      <c r="K3406" t="s">
        <v>2210</v>
      </c>
      <c r="L3406">
        <v>1</v>
      </c>
      <c r="M3406" s="2">
        <v>277150</v>
      </c>
      <c r="N3406" s="2">
        <v>277150</v>
      </c>
      <c r="O3406" s="2">
        <v>0</v>
      </c>
      <c r="P3406" s="2">
        <v>0</v>
      </c>
      <c r="Q3406" s="2">
        <v>0</v>
      </c>
      <c r="R3406" s="2">
        <v>0</v>
      </c>
      <c r="S3406" t="s">
        <v>863</v>
      </c>
      <c r="T3406" t="s">
        <v>1878</v>
      </c>
      <c r="U3406" t="s">
        <v>7758</v>
      </c>
      <c r="V3406" t="s">
        <v>7751</v>
      </c>
      <c r="W3406" t="s">
        <v>7752</v>
      </c>
      <c r="X3406" t="s">
        <v>7752</v>
      </c>
      <c r="Y3406" t="s">
        <v>7752</v>
      </c>
      <c r="Z3406">
        <v>0</v>
      </c>
      <c r="AA3406">
        <v>0</v>
      </c>
    </row>
    <row r="3407" spans="1:27">
      <c r="A3407" s="1" t="s">
        <v>7804</v>
      </c>
      <c r="B3407">
        <v>3201100</v>
      </c>
      <c r="C3407" t="s">
        <v>5339</v>
      </c>
      <c r="D3407" t="s">
        <v>5339</v>
      </c>
      <c r="E3407" s="16" t="s">
        <v>314</v>
      </c>
      <c r="F3407" t="s">
        <v>7805</v>
      </c>
      <c r="G3407">
        <v>43040</v>
      </c>
      <c r="H3407" t="s">
        <v>2399</v>
      </c>
      <c r="J3407" t="s">
        <v>8406</v>
      </c>
      <c r="K3407" t="s">
        <v>527</v>
      </c>
      <c r="L3407">
        <v>2</v>
      </c>
      <c r="M3407" s="2">
        <v>277583</v>
      </c>
      <c r="N3407" s="2">
        <v>277583</v>
      </c>
      <c r="O3407" s="2">
        <v>0</v>
      </c>
      <c r="P3407" s="2">
        <v>0</v>
      </c>
      <c r="Q3407" s="2">
        <v>0</v>
      </c>
      <c r="R3407" s="2">
        <v>0</v>
      </c>
      <c r="S3407" t="s">
        <v>1916</v>
      </c>
      <c r="T3407" t="s">
        <v>7806</v>
      </c>
      <c r="U3407" t="s">
        <v>7758</v>
      </c>
      <c r="V3407" t="s">
        <v>7751</v>
      </c>
      <c r="W3407" t="s">
        <v>7753</v>
      </c>
      <c r="X3407" t="s">
        <v>7753</v>
      </c>
      <c r="Y3407" t="s">
        <v>7752</v>
      </c>
      <c r="Z3407">
        <v>0</v>
      </c>
      <c r="AA3407">
        <v>0</v>
      </c>
    </row>
    <row r="3408" spans="1:27">
      <c r="A3408" s="1" t="s">
        <v>6259</v>
      </c>
      <c r="B3408">
        <v>3201100</v>
      </c>
      <c r="C3408" t="s">
        <v>5339</v>
      </c>
      <c r="D3408" t="s">
        <v>5339</v>
      </c>
      <c r="E3408" s="16" t="s">
        <v>6260</v>
      </c>
      <c r="F3408" t="s">
        <v>6261</v>
      </c>
      <c r="G3408">
        <v>16110</v>
      </c>
      <c r="H3408" t="s">
        <v>693</v>
      </c>
      <c r="J3408" t="s">
        <v>7368</v>
      </c>
      <c r="K3408" t="s">
        <v>826</v>
      </c>
      <c r="L3408">
        <v>3</v>
      </c>
      <c r="M3408" s="2">
        <v>280868</v>
      </c>
      <c r="N3408" s="2">
        <v>0</v>
      </c>
      <c r="O3408" s="2">
        <v>0</v>
      </c>
      <c r="P3408" s="2">
        <v>0</v>
      </c>
      <c r="Q3408" s="2">
        <v>280868</v>
      </c>
      <c r="R3408" s="2">
        <v>0</v>
      </c>
      <c r="S3408" t="s">
        <v>1820</v>
      </c>
      <c r="T3408" t="s">
        <v>2089</v>
      </c>
      <c r="U3408" t="s">
        <v>7758</v>
      </c>
      <c r="V3408" t="s">
        <v>7751</v>
      </c>
      <c r="W3408" t="s">
        <v>7753</v>
      </c>
      <c r="X3408" t="s">
        <v>7752</v>
      </c>
      <c r="Y3408" t="s">
        <v>7753</v>
      </c>
      <c r="Z3408">
        <v>0</v>
      </c>
      <c r="AA3408">
        <v>0</v>
      </c>
    </row>
    <row r="3409" spans="1:27">
      <c r="A3409" s="1" t="s">
        <v>8263</v>
      </c>
      <c r="B3409">
        <v>3201100</v>
      </c>
      <c r="C3409" t="s">
        <v>5339</v>
      </c>
      <c r="D3409" t="s">
        <v>5339</v>
      </c>
      <c r="E3409" s="16" t="s">
        <v>315</v>
      </c>
      <c r="F3409" t="s">
        <v>8264</v>
      </c>
      <c r="G3409">
        <v>15050</v>
      </c>
      <c r="H3409" t="s">
        <v>233</v>
      </c>
      <c r="J3409" t="s">
        <v>7368</v>
      </c>
      <c r="K3409" t="s">
        <v>194</v>
      </c>
      <c r="L3409">
        <v>3</v>
      </c>
      <c r="M3409" s="2">
        <v>284867</v>
      </c>
      <c r="N3409" s="2">
        <v>0</v>
      </c>
      <c r="O3409" s="2">
        <v>0</v>
      </c>
      <c r="P3409" s="2">
        <v>0</v>
      </c>
      <c r="Q3409" s="2">
        <v>284867</v>
      </c>
      <c r="R3409" s="2">
        <v>0</v>
      </c>
      <c r="S3409" t="s">
        <v>1820</v>
      </c>
      <c r="T3409" t="s">
        <v>7580</v>
      </c>
      <c r="U3409" t="s">
        <v>7758</v>
      </c>
      <c r="V3409" t="s">
        <v>7752</v>
      </c>
      <c r="W3409" t="s">
        <v>7751</v>
      </c>
      <c r="X3409" t="s">
        <v>7752</v>
      </c>
      <c r="Y3409" t="s">
        <v>7753</v>
      </c>
      <c r="Z3409">
        <v>0</v>
      </c>
      <c r="AA3409">
        <v>0</v>
      </c>
    </row>
    <row r="3410" spans="1:27">
      <c r="A3410" s="1" t="s">
        <v>7621</v>
      </c>
      <c r="B3410">
        <v>3201100</v>
      </c>
      <c r="C3410" t="s">
        <v>5339</v>
      </c>
      <c r="D3410" t="s">
        <v>5339</v>
      </c>
      <c r="E3410" s="16" t="s">
        <v>7622</v>
      </c>
      <c r="F3410" t="s">
        <v>7622</v>
      </c>
      <c r="G3410">
        <v>12230</v>
      </c>
      <c r="H3410" t="s">
        <v>1053</v>
      </c>
      <c r="J3410" t="s">
        <v>7365</v>
      </c>
      <c r="K3410" t="s">
        <v>6566</v>
      </c>
      <c r="L3410">
        <v>1</v>
      </c>
      <c r="M3410" s="2">
        <v>288000</v>
      </c>
      <c r="N3410" s="2">
        <v>288000</v>
      </c>
      <c r="O3410" s="2">
        <v>0</v>
      </c>
      <c r="P3410" s="2">
        <v>0</v>
      </c>
      <c r="Q3410" s="2">
        <v>0</v>
      </c>
      <c r="R3410" s="2">
        <v>0</v>
      </c>
      <c r="S3410" t="s">
        <v>1916</v>
      </c>
      <c r="T3410" t="s">
        <v>7529</v>
      </c>
      <c r="U3410" t="s">
        <v>7758</v>
      </c>
      <c r="V3410" t="s">
        <v>7751</v>
      </c>
      <c r="W3410" t="s">
        <v>7752</v>
      </c>
      <c r="X3410" t="s">
        <v>7752</v>
      </c>
      <c r="Y3410" t="s">
        <v>7752</v>
      </c>
      <c r="Z3410">
        <v>0</v>
      </c>
      <c r="AA3410">
        <v>0</v>
      </c>
    </row>
    <row r="3411" spans="1:27">
      <c r="A3411" s="1" t="s">
        <v>8367</v>
      </c>
      <c r="B3411">
        <v>3201100</v>
      </c>
      <c r="C3411" t="s">
        <v>5339</v>
      </c>
      <c r="D3411" t="s">
        <v>5339</v>
      </c>
      <c r="E3411" s="16" t="s">
        <v>8368</v>
      </c>
      <c r="F3411" t="s">
        <v>8369</v>
      </c>
      <c r="G3411">
        <v>11220</v>
      </c>
      <c r="H3411" t="s">
        <v>545</v>
      </c>
      <c r="J3411" t="s">
        <v>7368</v>
      </c>
      <c r="K3411" t="s">
        <v>826</v>
      </c>
      <c r="L3411">
        <v>3</v>
      </c>
      <c r="M3411" s="2">
        <v>288465</v>
      </c>
      <c r="N3411" s="2">
        <v>0</v>
      </c>
      <c r="O3411" s="2">
        <v>0</v>
      </c>
      <c r="P3411" s="2">
        <v>0</v>
      </c>
      <c r="Q3411" s="2">
        <v>288465</v>
      </c>
      <c r="R3411" s="2">
        <v>0</v>
      </c>
      <c r="S3411" t="s">
        <v>1820</v>
      </c>
      <c r="T3411" t="s">
        <v>6787</v>
      </c>
      <c r="U3411" t="s">
        <v>7758</v>
      </c>
      <c r="V3411" t="s">
        <v>7751</v>
      </c>
      <c r="W3411" t="s">
        <v>7753</v>
      </c>
      <c r="X3411" t="s">
        <v>7752</v>
      </c>
      <c r="Y3411" t="s">
        <v>7752</v>
      </c>
      <c r="Z3411">
        <v>1</v>
      </c>
      <c r="AA3411">
        <v>0</v>
      </c>
    </row>
    <row r="3412" spans="1:27">
      <c r="A3412" s="1" t="s">
        <v>7575</v>
      </c>
      <c r="B3412">
        <v>3201100</v>
      </c>
      <c r="C3412" t="s">
        <v>5339</v>
      </c>
      <c r="D3412" t="s">
        <v>5339</v>
      </c>
      <c r="E3412" s="16" t="s">
        <v>7576</v>
      </c>
      <c r="F3412" t="s">
        <v>7577</v>
      </c>
      <c r="G3412">
        <v>43040</v>
      </c>
      <c r="H3412" t="s">
        <v>2399</v>
      </c>
      <c r="J3412" t="s">
        <v>7369</v>
      </c>
      <c r="K3412" t="s">
        <v>6558</v>
      </c>
      <c r="L3412">
        <v>2</v>
      </c>
      <c r="M3412" s="2">
        <v>295652</v>
      </c>
      <c r="N3412" s="2">
        <v>295652</v>
      </c>
      <c r="O3412" s="2">
        <v>0</v>
      </c>
      <c r="P3412" s="2">
        <v>0</v>
      </c>
      <c r="Q3412" s="2">
        <v>0</v>
      </c>
      <c r="R3412" s="2">
        <v>0</v>
      </c>
      <c r="S3412" t="s">
        <v>1916</v>
      </c>
      <c r="T3412" t="s">
        <v>1878</v>
      </c>
      <c r="U3412" t="s">
        <v>7758</v>
      </c>
      <c r="V3412" t="s">
        <v>7753</v>
      </c>
      <c r="W3412" t="s">
        <v>7752</v>
      </c>
      <c r="X3412" t="s">
        <v>7753</v>
      </c>
      <c r="Y3412" t="s">
        <v>7752</v>
      </c>
      <c r="Z3412">
        <v>0</v>
      </c>
      <c r="AA3412">
        <v>0</v>
      </c>
    </row>
    <row r="3413" spans="1:27">
      <c r="A3413" s="1" t="s">
        <v>6886</v>
      </c>
      <c r="B3413">
        <v>3201100</v>
      </c>
      <c r="C3413" t="s">
        <v>5339</v>
      </c>
      <c r="D3413" t="s">
        <v>5339</v>
      </c>
      <c r="E3413" s="16" t="s">
        <v>6887</v>
      </c>
      <c r="F3413" t="s">
        <v>6888</v>
      </c>
      <c r="G3413">
        <v>43020</v>
      </c>
      <c r="H3413" t="s">
        <v>3562</v>
      </c>
      <c r="J3413" t="s">
        <v>8406</v>
      </c>
      <c r="K3413" t="s">
        <v>1470</v>
      </c>
      <c r="L3413">
        <v>3</v>
      </c>
      <c r="M3413" s="2">
        <v>300000</v>
      </c>
      <c r="N3413" s="2">
        <v>300000</v>
      </c>
      <c r="O3413" s="2">
        <v>0</v>
      </c>
      <c r="P3413" s="2">
        <v>0</v>
      </c>
      <c r="Q3413" s="2">
        <v>0</v>
      </c>
      <c r="R3413" s="2">
        <v>0</v>
      </c>
      <c r="S3413" t="s">
        <v>863</v>
      </c>
      <c r="T3413" t="s">
        <v>450</v>
      </c>
      <c r="U3413" t="s">
        <v>7758</v>
      </c>
      <c r="V3413" t="s">
        <v>7751</v>
      </c>
      <c r="W3413" t="s">
        <v>7753</v>
      </c>
      <c r="X3413" t="s">
        <v>7752</v>
      </c>
      <c r="Y3413" t="s">
        <v>7752</v>
      </c>
      <c r="Z3413">
        <v>0</v>
      </c>
      <c r="AA3413">
        <v>0</v>
      </c>
    </row>
    <row r="3414" spans="1:27">
      <c r="A3414" s="1" t="s">
        <v>4605</v>
      </c>
      <c r="B3414">
        <v>3201100</v>
      </c>
      <c r="C3414" t="s">
        <v>5339</v>
      </c>
      <c r="D3414" t="s">
        <v>5339</v>
      </c>
      <c r="E3414" s="16" t="s">
        <v>316</v>
      </c>
      <c r="F3414" t="s">
        <v>9410</v>
      </c>
      <c r="G3414">
        <v>31181</v>
      </c>
      <c r="H3414" t="s">
        <v>3250</v>
      </c>
      <c r="J3414" t="s">
        <v>7365</v>
      </c>
      <c r="K3414" t="s">
        <v>2210</v>
      </c>
      <c r="L3414">
        <v>1</v>
      </c>
      <c r="M3414" s="2">
        <v>300000</v>
      </c>
      <c r="N3414" s="2">
        <v>0</v>
      </c>
      <c r="O3414" s="2">
        <v>0</v>
      </c>
      <c r="P3414" s="2">
        <v>0</v>
      </c>
      <c r="Q3414" s="2">
        <v>300000</v>
      </c>
      <c r="R3414" s="2">
        <v>0</v>
      </c>
      <c r="S3414" t="s">
        <v>1820</v>
      </c>
      <c r="T3414" t="s">
        <v>5198</v>
      </c>
      <c r="U3414" t="s">
        <v>7758</v>
      </c>
      <c r="V3414" t="s">
        <v>7753</v>
      </c>
      <c r="W3414" t="s">
        <v>7752</v>
      </c>
      <c r="X3414" t="s">
        <v>7753</v>
      </c>
      <c r="Y3414" t="s">
        <v>7753</v>
      </c>
      <c r="Z3414">
        <v>0</v>
      </c>
      <c r="AA3414">
        <v>0</v>
      </c>
    </row>
    <row r="3415" spans="1:27">
      <c r="A3415" s="1" t="s">
        <v>6821</v>
      </c>
      <c r="B3415">
        <v>3201100</v>
      </c>
      <c r="C3415" t="s">
        <v>5339</v>
      </c>
      <c r="D3415" t="s">
        <v>5339</v>
      </c>
      <c r="E3415" s="16" t="s">
        <v>317</v>
      </c>
      <c r="F3415" t="s">
        <v>6822</v>
      </c>
      <c r="G3415">
        <v>16220</v>
      </c>
      <c r="H3415" t="s">
        <v>2307</v>
      </c>
      <c r="J3415" t="s">
        <v>7369</v>
      </c>
      <c r="K3415" t="s">
        <v>6558</v>
      </c>
      <c r="L3415">
        <v>2</v>
      </c>
      <c r="M3415" s="2">
        <v>300500</v>
      </c>
      <c r="N3415" s="2">
        <v>300500</v>
      </c>
      <c r="O3415" s="2">
        <v>0</v>
      </c>
      <c r="P3415" s="2">
        <v>0</v>
      </c>
      <c r="Q3415" s="2">
        <v>0</v>
      </c>
      <c r="R3415" s="2">
        <v>0</v>
      </c>
      <c r="S3415" t="s">
        <v>1916</v>
      </c>
      <c r="T3415" t="s">
        <v>394</v>
      </c>
      <c r="U3415" t="s">
        <v>7758</v>
      </c>
      <c r="V3415" t="s">
        <v>7751</v>
      </c>
      <c r="W3415" t="s">
        <v>7753</v>
      </c>
      <c r="X3415" t="s">
        <v>7753</v>
      </c>
      <c r="Y3415" t="s">
        <v>7753</v>
      </c>
      <c r="Z3415">
        <v>0</v>
      </c>
      <c r="AA3415">
        <v>0</v>
      </c>
    </row>
    <row r="3416" spans="1:27">
      <c r="A3416" s="1" t="s">
        <v>7623</v>
      </c>
      <c r="B3416">
        <v>3201100</v>
      </c>
      <c r="C3416" t="s">
        <v>5339</v>
      </c>
      <c r="D3416" t="s">
        <v>5339</v>
      </c>
      <c r="E3416" s="16" t="s">
        <v>318</v>
      </c>
      <c r="F3416" t="s">
        <v>7624</v>
      </c>
      <c r="G3416">
        <v>52010</v>
      </c>
      <c r="H3416" t="s">
        <v>2416</v>
      </c>
      <c r="J3416" t="s">
        <v>7368</v>
      </c>
      <c r="K3416" t="s">
        <v>826</v>
      </c>
      <c r="L3416">
        <v>3</v>
      </c>
      <c r="M3416" s="2">
        <v>301200</v>
      </c>
      <c r="N3416" s="2">
        <v>301200</v>
      </c>
      <c r="O3416" s="2">
        <v>0</v>
      </c>
      <c r="P3416" s="2">
        <v>0</v>
      </c>
      <c r="Q3416" s="2">
        <v>0</v>
      </c>
      <c r="R3416" s="2">
        <v>0</v>
      </c>
      <c r="S3416" t="s">
        <v>199</v>
      </c>
      <c r="T3416" t="s">
        <v>1689</v>
      </c>
      <c r="U3416" t="s">
        <v>7758</v>
      </c>
      <c r="V3416" t="s">
        <v>7751</v>
      </c>
      <c r="W3416" t="s">
        <v>7752</v>
      </c>
      <c r="X3416" t="s">
        <v>7752</v>
      </c>
      <c r="Y3416" t="s">
        <v>7752</v>
      </c>
      <c r="Z3416">
        <v>0</v>
      </c>
      <c r="AA3416">
        <v>0</v>
      </c>
    </row>
    <row r="3417" spans="1:27">
      <c r="A3417" s="1" t="s">
        <v>5356</v>
      </c>
      <c r="B3417">
        <v>3201100</v>
      </c>
      <c r="C3417" t="s">
        <v>5339</v>
      </c>
      <c r="D3417" t="s">
        <v>5339</v>
      </c>
      <c r="E3417" t="s">
        <v>319</v>
      </c>
      <c r="F3417" t="s">
        <v>5357</v>
      </c>
      <c r="G3417">
        <v>12250</v>
      </c>
      <c r="H3417" t="s">
        <v>1154</v>
      </c>
      <c r="J3417" t="s">
        <v>7368</v>
      </c>
      <c r="K3417" t="s">
        <v>826</v>
      </c>
      <c r="L3417">
        <v>3</v>
      </c>
      <c r="M3417" s="2">
        <v>311930</v>
      </c>
      <c r="N3417" s="2">
        <v>311930</v>
      </c>
      <c r="O3417" s="2">
        <v>0</v>
      </c>
      <c r="P3417" s="2">
        <v>0</v>
      </c>
      <c r="Q3417" s="2">
        <v>0</v>
      </c>
      <c r="R3417" s="2">
        <v>0</v>
      </c>
      <c r="S3417" t="s">
        <v>863</v>
      </c>
      <c r="T3417" t="s">
        <v>1516</v>
      </c>
      <c r="U3417" t="s">
        <v>7758</v>
      </c>
      <c r="V3417" t="s">
        <v>7751</v>
      </c>
      <c r="W3417" t="s">
        <v>7752</v>
      </c>
      <c r="X3417" t="s">
        <v>7752</v>
      </c>
      <c r="Y3417" t="s">
        <v>7752</v>
      </c>
      <c r="Z3417">
        <v>0</v>
      </c>
      <c r="AA3417">
        <v>0</v>
      </c>
    </row>
    <row r="3418" spans="1:27">
      <c r="A3418" s="1" t="s">
        <v>4596</v>
      </c>
      <c r="B3418">
        <v>3201100</v>
      </c>
      <c r="C3418" t="s">
        <v>5339</v>
      </c>
      <c r="D3418" t="s">
        <v>5339</v>
      </c>
      <c r="E3418" s="16" t="s">
        <v>320</v>
      </c>
      <c r="F3418" t="s">
        <v>4597</v>
      </c>
      <c r="G3418">
        <v>31163</v>
      </c>
      <c r="H3418" t="s">
        <v>537</v>
      </c>
      <c r="J3418" t="s">
        <v>7368</v>
      </c>
      <c r="K3418" t="s">
        <v>826</v>
      </c>
      <c r="L3418">
        <v>3</v>
      </c>
      <c r="M3418" s="2">
        <v>318182</v>
      </c>
      <c r="N3418" s="2">
        <v>318182</v>
      </c>
      <c r="O3418" s="2">
        <v>0</v>
      </c>
      <c r="P3418" s="2">
        <v>0</v>
      </c>
      <c r="Q3418" s="2">
        <v>0</v>
      </c>
      <c r="R3418" s="2">
        <v>0</v>
      </c>
      <c r="S3418" t="s">
        <v>863</v>
      </c>
      <c r="T3418" t="s">
        <v>4727</v>
      </c>
      <c r="U3418" t="s">
        <v>7758</v>
      </c>
      <c r="V3418" t="s">
        <v>7752</v>
      </c>
      <c r="W3418" t="s">
        <v>7752</v>
      </c>
      <c r="X3418" t="s">
        <v>7753</v>
      </c>
      <c r="Y3418" t="s">
        <v>7752</v>
      </c>
      <c r="Z3418">
        <v>0</v>
      </c>
      <c r="AA3418">
        <v>0</v>
      </c>
    </row>
    <row r="3419" spans="1:27">
      <c r="A3419" s="1" t="s">
        <v>6265</v>
      </c>
      <c r="B3419">
        <v>3201100</v>
      </c>
      <c r="C3419" t="s">
        <v>5339</v>
      </c>
      <c r="D3419" t="s">
        <v>5339</v>
      </c>
      <c r="E3419" s="16" t="s">
        <v>321</v>
      </c>
      <c r="F3419" t="s">
        <v>7002</v>
      </c>
      <c r="G3419">
        <v>16310</v>
      </c>
      <c r="H3419" t="s">
        <v>1818</v>
      </c>
      <c r="J3419" t="s">
        <v>7368</v>
      </c>
      <c r="K3419" t="s">
        <v>826</v>
      </c>
      <c r="L3419">
        <v>3</v>
      </c>
      <c r="M3419" s="2">
        <v>327805</v>
      </c>
      <c r="N3419" s="2">
        <v>327805</v>
      </c>
      <c r="O3419" s="2">
        <v>0</v>
      </c>
      <c r="P3419" s="2">
        <v>0</v>
      </c>
      <c r="Q3419" s="2">
        <v>0</v>
      </c>
      <c r="R3419" s="2">
        <v>0</v>
      </c>
      <c r="S3419" t="s">
        <v>863</v>
      </c>
      <c r="T3419" t="s">
        <v>2089</v>
      </c>
      <c r="U3419" t="s">
        <v>7758</v>
      </c>
      <c r="V3419" t="s">
        <v>7751</v>
      </c>
      <c r="W3419" t="s">
        <v>7753</v>
      </c>
      <c r="X3419" t="s">
        <v>7752</v>
      </c>
      <c r="Y3419" t="s">
        <v>7752</v>
      </c>
      <c r="Z3419">
        <v>0</v>
      </c>
      <c r="AA3419">
        <v>0</v>
      </c>
    </row>
    <row r="3420" spans="1:27">
      <c r="A3420" s="1" t="s">
        <v>6831</v>
      </c>
      <c r="B3420">
        <v>3201100</v>
      </c>
      <c r="C3420" t="s">
        <v>5339</v>
      </c>
      <c r="D3420" t="s">
        <v>5339</v>
      </c>
      <c r="E3420" s="16" t="s">
        <v>6832</v>
      </c>
      <c r="F3420" t="s">
        <v>6832</v>
      </c>
      <c r="G3420">
        <v>16310</v>
      </c>
      <c r="H3420" t="s">
        <v>1818</v>
      </c>
      <c r="J3420" t="s">
        <v>376</v>
      </c>
      <c r="K3420" t="s">
        <v>1030</v>
      </c>
      <c r="L3420">
        <v>3</v>
      </c>
      <c r="M3420" s="2">
        <v>332680</v>
      </c>
      <c r="N3420" s="2">
        <v>332680</v>
      </c>
      <c r="O3420" s="2">
        <v>0</v>
      </c>
      <c r="P3420" s="2">
        <v>0</v>
      </c>
      <c r="Q3420" s="2">
        <v>0</v>
      </c>
      <c r="R3420" s="2">
        <v>0</v>
      </c>
      <c r="S3420" t="s">
        <v>863</v>
      </c>
      <c r="T3420" t="s">
        <v>2062</v>
      </c>
      <c r="U3420" t="s">
        <v>7758</v>
      </c>
      <c r="V3420" t="s">
        <v>7751</v>
      </c>
      <c r="W3420" t="s">
        <v>7752</v>
      </c>
      <c r="X3420" t="s">
        <v>7752</v>
      </c>
      <c r="Y3420" t="s">
        <v>7752</v>
      </c>
      <c r="Z3420">
        <v>0</v>
      </c>
      <c r="AA3420">
        <v>0</v>
      </c>
    </row>
    <row r="3421" spans="1:27">
      <c r="A3421" s="1" t="s">
        <v>4584</v>
      </c>
      <c r="B3421">
        <v>3201100</v>
      </c>
      <c r="C3421" t="s">
        <v>5339</v>
      </c>
      <c r="D3421" t="s">
        <v>5339</v>
      </c>
      <c r="E3421" s="16" t="s">
        <v>7823</v>
      </c>
      <c r="F3421" t="s">
        <v>4585</v>
      </c>
      <c r="G3421">
        <v>16110</v>
      </c>
      <c r="H3421" t="s">
        <v>693</v>
      </c>
      <c r="J3421" t="s">
        <v>8406</v>
      </c>
      <c r="K3421" t="s">
        <v>527</v>
      </c>
      <c r="L3421">
        <v>2</v>
      </c>
      <c r="M3421" s="2">
        <v>338057</v>
      </c>
      <c r="N3421" s="2">
        <v>0</v>
      </c>
      <c r="O3421" s="2">
        <v>0</v>
      </c>
      <c r="P3421" s="2">
        <v>0</v>
      </c>
      <c r="Q3421" s="2">
        <v>338057</v>
      </c>
      <c r="R3421" s="2">
        <v>0</v>
      </c>
      <c r="S3421" t="s">
        <v>1820</v>
      </c>
      <c r="T3421" t="s">
        <v>4727</v>
      </c>
      <c r="U3421" t="s">
        <v>7758</v>
      </c>
      <c r="V3421" t="s">
        <v>7752</v>
      </c>
      <c r="W3421" t="s">
        <v>7752</v>
      </c>
      <c r="X3421" t="s">
        <v>7752</v>
      </c>
      <c r="Y3421" t="s">
        <v>7751</v>
      </c>
      <c r="Z3421">
        <v>0</v>
      </c>
      <c r="AA3421">
        <v>0</v>
      </c>
    </row>
    <row r="3422" spans="1:27">
      <c r="A3422" s="1" t="s">
        <v>6814</v>
      </c>
      <c r="B3422">
        <v>3201100</v>
      </c>
      <c r="C3422" t="s">
        <v>5339</v>
      </c>
      <c r="D3422" t="s">
        <v>5339</v>
      </c>
      <c r="E3422" s="16" t="s">
        <v>322</v>
      </c>
      <c r="F3422" t="s">
        <v>9419</v>
      </c>
      <c r="G3422">
        <v>14030</v>
      </c>
      <c r="H3422" t="s">
        <v>1485</v>
      </c>
      <c r="J3422" t="s">
        <v>8406</v>
      </c>
      <c r="K3422" t="s">
        <v>1983</v>
      </c>
      <c r="L3422">
        <v>3</v>
      </c>
      <c r="M3422" s="2">
        <v>341960</v>
      </c>
      <c r="N3422" s="2">
        <v>341960</v>
      </c>
      <c r="O3422" s="2">
        <v>0</v>
      </c>
      <c r="P3422" s="2">
        <v>0</v>
      </c>
      <c r="Q3422" s="2">
        <v>0</v>
      </c>
      <c r="R3422" s="2">
        <v>0</v>
      </c>
      <c r="S3422" t="s">
        <v>1916</v>
      </c>
      <c r="T3422" t="s">
        <v>5816</v>
      </c>
      <c r="U3422" t="s">
        <v>7758</v>
      </c>
      <c r="V3422" t="s">
        <v>7751</v>
      </c>
      <c r="W3422" t="s">
        <v>7752</v>
      </c>
      <c r="X3422" t="s">
        <v>7753</v>
      </c>
      <c r="Y3422" t="s">
        <v>7752</v>
      </c>
      <c r="Z3422">
        <v>0</v>
      </c>
      <c r="AA3422">
        <v>0</v>
      </c>
    </row>
    <row r="3423" spans="1:27">
      <c r="A3423" s="1" t="s">
        <v>6786</v>
      </c>
      <c r="B3423">
        <v>3201100</v>
      </c>
      <c r="C3423" t="s">
        <v>5339</v>
      </c>
      <c r="D3423" t="s">
        <v>5339</v>
      </c>
      <c r="E3423" t="s">
        <v>9417</v>
      </c>
      <c r="F3423" t="s">
        <v>9417</v>
      </c>
      <c r="G3423">
        <v>72010</v>
      </c>
      <c r="H3423" t="s">
        <v>1219</v>
      </c>
      <c r="J3423" t="s">
        <v>7368</v>
      </c>
      <c r="K3423" t="s">
        <v>826</v>
      </c>
      <c r="L3423">
        <v>3</v>
      </c>
      <c r="M3423" s="2">
        <v>350000</v>
      </c>
      <c r="N3423" s="2">
        <v>350000</v>
      </c>
      <c r="O3423" s="2">
        <v>0</v>
      </c>
      <c r="P3423" s="2">
        <v>0</v>
      </c>
      <c r="Q3423" s="2">
        <v>0</v>
      </c>
      <c r="R3423" s="2">
        <v>0</v>
      </c>
      <c r="S3423" t="s">
        <v>863</v>
      </c>
      <c r="T3423" t="s">
        <v>6787</v>
      </c>
      <c r="U3423" t="s">
        <v>7758</v>
      </c>
      <c r="V3423" t="s">
        <v>7751</v>
      </c>
      <c r="W3423" t="s">
        <v>7753</v>
      </c>
      <c r="X3423" t="s">
        <v>7752</v>
      </c>
      <c r="Y3423" t="s">
        <v>7752</v>
      </c>
      <c r="Z3423">
        <v>0</v>
      </c>
      <c r="AA3423">
        <v>0</v>
      </c>
    </row>
    <row r="3424" spans="1:27">
      <c r="A3424" s="1" t="s">
        <v>4586</v>
      </c>
      <c r="B3424">
        <v>3201100</v>
      </c>
      <c r="C3424" t="s">
        <v>5339</v>
      </c>
      <c r="D3424" t="s">
        <v>5339</v>
      </c>
      <c r="E3424" s="16" t="s">
        <v>4587</v>
      </c>
      <c r="F3424" t="s">
        <v>4587</v>
      </c>
      <c r="G3424">
        <v>32161</v>
      </c>
      <c r="H3424" t="s">
        <v>2830</v>
      </c>
      <c r="J3424" t="s">
        <v>8406</v>
      </c>
      <c r="K3424" t="s">
        <v>1983</v>
      </c>
      <c r="L3424">
        <v>3</v>
      </c>
      <c r="M3424" s="2">
        <v>372518</v>
      </c>
      <c r="N3424" s="2">
        <v>372518</v>
      </c>
      <c r="O3424" s="2">
        <v>0</v>
      </c>
      <c r="P3424" s="2">
        <v>0</v>
      </c>
      <c r="Q3424" s="2">
        <v>0</v>
      </c>
      <c r="R3424" s="2">
        <v>0</v>
      </c>
      <c r="S3424" t="s">
        <v>1916</v>
      </c>
      <c r="T3424" t="s">
        <v>4727</v>
      </c>
      <c r="U3424" t="s">
        <v>7758</v>
      </c>
      <c r="V3424" t="s">
        <v>7753</v>
      </c>
      <c r="W3424" t="s">
        <v>7752</v>
      </c>
      <c r="X3424" t="s">
        <v>7753</v>
      </c>
      <c r="Y3424" t="s">
        <v>7752</v>
      </c>
      <c r="Z3424">
        <v>0</v>
      </c>
      <c r="AA3424">
        <v>0</v>
      </c>
    </row>
    <row r="3425" spans="1:27">
      <c r="A3425" s="1" t="s">
        <v>7001</v>
      </c>
      <c r="B3425">
        <v>3201100</v>
      </c>
      <c r="C3425" t="s">
        <v>5339</v>
      </c>
      <c r="D3425" t="s">
        <v>5339</v>
      </c>
      <c r="E3425" s="16" t="s">
        <v>323</v>
      </c>
      <c r="F3425" t="s">
        <v>6252</v>
      </c>
      <c r="G3425">
        <v>31120</v>
      </c>
      <c r="H3425" t="s">
        <v>3574</v>
      </c>
      <c r="J3425" t="s">
        <v>8406</v>
      </c>
      <c r="K3425" t="s">
        <v>1470</v>
      </c>
      <c r="L3425">
        <v>3</v>
      </c>
      <c r="M3425" s="2">
        <v>378570</v>
      </c>
      <c r="N3425" s="2">
        <v>378570</v>
      </c>
      <c r="O3425" s="2">
        <v>0</v>
      </c>
      <c r="P3425" s="2">
        <v>0</v>
      </c>
      <c r="Q3425" s="2">
        <v>0</v>
      </c>
      <c r="R3425" s="2">
        <v>0</v>
      </c>
      <c r="S3425" t="s">
        <v>1916</v>
      </c>
      <c r="T3425" t="s">
        <v>477</v>
      </c>
      <c r="U3425" t="s">
        <v>7758</v>
      </c>
      <c r="V3425" t="s">
        <v>7753</v>
      </c>
      <c r="W3425" t="s">
        <v>7752</v>
      </c>
      <c r="X3425" t="s">
        <v>7753</v>
      </c>
      <c r="Y3425" t="s">
        <v>7752</v>
      </c>
      <c r="Z3425">
        <v>0</v>
      </c>
      <c r="AA3425">
        <v>0</v>
      </c>
    </row>
    <row r="3426" spans="1:27">
      <c r="A3426" s="1" t="s">
        <v>7012</v>
      </c>
      <c r="B3426">
        <v>3201100</v>
      </c>
      <c r="C3426" t="s">
        <v>5339</v>
      </c>
      <c r="D3426" t="s">
        <v>5339</v>
      </c>
      <c r="E3426" s="16" t="s">
        <v>7013</v>
      </c>
      <c r="F3426" t="s">
        <v>7013</v>
      </c>
      <c r="G3426">
        <v>99820</v>
      </c>
      <c r="H3426" t="s">
        <v>874</v>
      </c>
      <c r="J3426" t="s">
        <v>7368</v>
      </c>
      <c r="K3426" t="s">
        <v>194</v>
      </c>
      <c r="L3426">
        <v>3</v>
      </c>
      <c r="M3426" s="2">
        <v>386916</v>
      </c>
      <c r="N3426" s="2">
        <v>386916</v>
      </c>
      <c r="O3426" s="2">
        <v>0</v>
      </c>
      <c r="P3426" s="2">
        <v>0</v>
      </c>
      <c r="Q3426" s="2">
        <v>0</v>
      </c>
      <c r="R3426" s="2">
        <v>0</v>
      </c>
      <c r="S3426" t="s">
        <v>863</v>
      </c>
      <c r="T3426" t="s">
        <v>7014</v>
      </c>
      <c r="U3426" t="s">
        <v>7758</v>
      </c>
      <c r="V3426" t="s">
        <v>7752</v>
      </c>
      <c r="W3426" t="s">
        <v>7752</v>
      </c>
      <c r="X3426" t="s">
        <v>7752</v>
      </c>
      <c r="Y3426" t="s">
        <v>7752</v>
      </c>
      <c r="Z3426">
        <v>0</v>
      </c>
      <c r="AA3426">
        <v>0</v>
      </c>
    </row>
    <row r="3427" spans="1:27">
      <c r="A3427" s="1" t="s">
        <v>4598</v>
      </c>
      <c r="B3427">
        <v>3201100</v>
      </c>
      <c r="C3427" t="s">
        <v>5339</v>
      </c>
      <c r="D3427" t="s">
        <v>5339</v>
      </c>
      <c r="E3427" s="16" t="s">
        <v>324</v>
      </c>
      <c r="F3427" t="s">
        <v>4599</v>
      </c>
      <c r="G3427">
        <v>16310</v>
      </c>
      <c r="H3427" t="s">
        <v>1818</v>
      </c>
      <c r="J3427" t="s">
        <v>376</v>
      </c>
      <c r="K3427" t="s">
        <v>1030</v>
      </c>
      <c r="L3427">
        <v>3</v>
      </c>
      <c r="M3427" s="2">
        <v>395845</v>
      </c>
      <c r="N3427" s="2">
        <v>395845</v>
      </c>
      <c r="O3427" s="2">
        <v>0</v>
      </c>
      <c r="P3427" s="2">
        <v>0</v>
      </c>
      <c r="Q3427" s="2">
        <v>0</v>
      </c>
      <c r="R3427" s="2">
        <v>0</v>
      </c>
      <c r="S3427" t="s">
        <v>863</v>
      </c>
      <c r="T3427" t="s">
        <v>1683</v>
      </c>
      <c r="U3427" t="s">
        <v>7758</v>
      </c>
      <c r="V3427" t="s">
        <v>7753</v>
      </c>
      <c r="W3427" t="s">
        <v>7753</v>
      </c>
      <c r="X3427" t="s">
        <v>7752</v>
      </c>
      <c r="Y3427" t="s">
        <v>7752</v>
      </c>
      <c r="Z3427">
        <v>0</v>
      </c>
      <c r="AA3427">
        <v>0</v>
      </c>
    </row>
    <row r="3428" spans="1:27">
      <c r="A3428" s="1" t="s">
        <v>6441</v>
      </c>
      <c r="B3428">
        <v>3201100</v>
      </c>
      <c r="C3428" t="s">
        <v>5339</v>
      </c>
      <c r="D3428" t="s">
        <v>5339</v>
      </c>
      <c r="E3428" s="16" t="s">
        <v>6442</v>
      </c>
      <c r="F3428" t="s">
        <v>6442</v>
      </c>
      <c r="G3428">
        <v>16310</v>
      </c>
      <c r="H3428" t="s">
        <v>1818</v>
      </c>
      <c r="J3428" t="s">
        <v>8406</v>
      </c>
      <c r="K3428" t="s">
        <v>2803</v>
      </c>
      <c r="L3428">
        <v>3</v>
      </c>
      <c r="M3428" s="2">
        <v>420709</v>
      </c>
      <c r="N3428" s="2">
        <v>420709</v>
      </c>
      <c r="O3428" s="2">
        <v>0</v>
      </c>
      <c r="P3428" s="2">
        <v>0</v>
      </c>
      <c r="Q3428" s="2">
        <v>0</v>
      </c>
      <c r="R3428" s="2">
        <v>0</v>
      </c>
      <c r="S3428" t="s">
        <v>863</v>
      </c>
      <c r="T3428" t="s">
        <v>6443</v>
      </c>
      <c r="U3428" t="s">
        <v>7758</v>
      </c>
      <c r="V3428" t="s">
        <v>7751</v>
      </c>
      <c r="W3428" t="s">
        <v>7752</v>
      </c>
      <c r="X3428" t="s">
        <v>7752</v>
      </c>
      <c r="Y3428" t="s">
        <v>7752</v>
      </c>
      <c r="Z3428">
        <v>0</v>
      </c>
      <c r="AA3428">
        <v>0</v>
      </c>
    </row>
    <row r="3429" spans="1:27">
      <c r="A3429" s="1" t="s">
        <v>4600</v>
      </c>
      <c r="B3429">
        <v>3201100</v>
      </c>
      <c r="C3429" t="s">
        <v>5339</v>
      </c>
      <c r="D3429" t="s">
        <v>5339</v>
      </c>
      <c r="E3429" s="16" t="s">
        <v>325</v>
      </c>
      <c r="F3429" t="s">
        <v>4601</v>
      </c>
      <c r="G3429">
        <v>43020</v>
      </c>
      <c r="H3429" t="s">
        <v>3562</v>
      </c>
      <c r="J3429" t="s">
        <v>7367</v>
      </c>
      <c r="K3429" t="s">
        <v>1013</v>
      </c>
      <c r="L3429">
        <v>3</v>
      </c>
      <c r="M3429" s="2">
        <v>424048</v>
      </c>
      <c r="N3429" s="2">
        <v>424048</v>
      </c>
      <c r="O3429" s="2">
        <v>0</v>
      </c>
      <c r="P3429" s="2">
        <v>0</v>
      </c>
      <c r="Q3429" s="2">
        <v>0</v>
      </c>
      <c r="R3429" s="2">
        <v>0</v>
      </c>
      <c r="S3429" t="s">
        <v>863</v>
      </c>
      <c r="T3429" t="s">
        <v>2062</v>
      </c>
      <c r="U3429" t="s">
        <v>7758</v>
      </c>
      <c r="V3429" t="s">
        <v>7752</v>
      </c>
      <c r="W3429" t="s">
        <v>7752</v>
      </c>
      <c r="X3429" t="s">
        <v>7752</v>
      </c>
      <c r="Y3429" t="s">
        <v>7752</v>
      </c>
      <c r="Z3429">
        <v>0</v>
      </c>
      <c r="AA3429">
        <v>0</v>
      </c>
    </row>
    <row r="3430" spans="1:27">
      <c r="A3430" s="1" t="s">
        <v>7589</v>
      </c>
      <c r="B3430">
        <v>3201100</v>
      </c>
      <c r="C3430" t="s">
        <v>5339</v>
      </c>
      <c r="D3430" t="s">
        <v>5339</v>
      </c>
      <c r="E3430" s="16" t="s">
        <v>326</v>
      </c>
      <c r="F3430" t="s">
        <v>7590</v>
      </c>
      <c r="G3430">
        <v>11330</v>
      </c>
      <c r="H3430" t="s">
        <v>1168</v>
      </c>
      <c r="J3430" t="s">
        <v>7368</v>
      </c>
      <c r="K3430" t="s">
        <v>826</v>
      </c>
      <c r="L3430">
        <v>3</v>
      </c>
      <c r="M3430" s="2">
        <v>472566</v>
      </c>
      <c r="N3430" s="2">
        <v>0</v>
      </c>
      <c r="O3430" s="2">
        <v>0</v>
      </c>
      <c r="P3430" s="2">
        <v>0</v>
      </c>
      <c r="Q3430" s="2">
        <v>472566</v>
      </c>
      <c r="R3430" s="2">
        <v>0</v>
      </c>
      <c r="S3430" t="s">
        <v>1820</v>
      </c>
      <c r="T3430" t="s">
        <v>7591</v>
      </c>
      <c r="U3430" t="s">
        <v>7758</v>
      </c>
      <c r="V3430" t="s">
        <v>7753</v>
      </c>
      <c r="W3430" t="s">
        <v>7753</v>
      </c>
      <c r="X3430" t="s">
        <v>7752</v>
      </c>
      <c r="Y3430" t="s">
        <v>7752</v>
      </c>
      <c r="Z3430">
        <v>0</v>
      </c>
      <c r="AA3430">
        <v>0</v>
      </c>
    </row>
    <row r="3431" spans="1:27">
      <c r="A3431" s="1" t="s">
        <v>5368</v>
      </c>
      <c r="B3431">
        <v>3201100</v>
      </c>
      <c r="C3431" t="s">
        <v>5339</v>
      </c>
      <c r="D3431" t="s">
        <v>5339</v>
      </c>
      <c r="E3431" s="16" t="s">
        <v>327</v>
      </c>
      <c r="F3431" t="s">
        <v>5369</v>
      </c>
      <c r="G3431">
        <v>11330</v>
      </c>
      <c r="H3431" t="s">
        <v>1168</v>
      </c>
      <c r="J3431" t="s">
        <v>7368</v>
      </c>
      <c r="K3431" t="s">
        <v>792</v>
      </c>
      <c r="L3431">
        <v>3</v>
      </c>
      <c r="M3431" s="2">
        <v>585848</v>
      </c>
      <c r="N3431" s="2">
        <v>0</v>
      </c>
      <c r="O3431" s="2">
        <v>0</v>
      </c>
      <c r="P3431" s="2">
        <v>0</v>
      </c>
      <c r="Q3431" s="2">
        <v>585848</v>
      </c>
      <c r="R3431" s="2">
        <v>0</v>
      </c>
      <c r="S3431" t="s">
        <v>1820</v>
      </c>
      <c r="T3431" t="s">
        <v>5370</v>
      </c>
      <c r="U3431" t="s">
        <v>7758</v>
      </c>
      <c r="V3431" t="s">
        <v>7753</v>
      </c>
      <c r="W3431" t="s">
        <v>7753</v>
      </c>
      <c r="X3431" t="s">
        <v>7752</v>
      </c>
      <c r="Y3431" t="s">
        <v>7752</v>
      </c>
      <c r="Z3431">
        <v>0</v>
      </c>
      <c r="AA3431">
        <v>0</v>
      </c>
    </row>
    <row r="3432" spans="1:27">
      <c r="A3432" s="1" t="s">
        <v>6450</v>
      </c>
      <c r="B3432">
        <v>3201100</v>
      </c>
      <c r="C3432" t="s">
        <v>5339</v>
      </c>
      <c r="D3432" t="s">
        <v>5339</v>
      </c>
      <c r="E3432" s="16" t="s">
        <v>2049</v>
      </c>
      <c r="F3432" t="s">
        <v>2049</v>
      </c>
      <c r="G3432">
        <v>91010</v>
      </c>
      <c r="H3432" t="s">
        <v>870</v>
      </c>
      <c r="J3432" t="s">
        <v>378</v>
      </c>
      <c r="K3432" t="s">
        <v>862</v>
      </c>
      <c r="L3432">
        <v>3</v>
      </c>
      <c r="M3432" s="2">
        <v>1536033.48</v>
      </c>
      <c r="N3432" s="2">
        <v>0</v>
      </c>
      <c r="O3432" s="2">
        <v>0</v>
      </c>
      <c r="P3432" s="2">
        <v>0</v>
      </c>
      <c r="Q3432" s="2">
        <v>0</v>
      </c>
      <c r="R3432" s="2">
        <v>1536033.48</v>
      </c>
      <c r="S3432" t="s">
        <v>863</v>
      </c>
      <c r="T3432" t="s">
        <v>871</v>
      </c>
      <c r="U3432" t="s">
        <v>7758</v>
      </c>
      <c r="V3432" t="s">
        <v>7752</v>
      </c>
      <c r="W3432" t="s">
        <v>7752</v>
      </c>
      <c r="X3432" t="s">
        <v>7752</v>
      </c>
      <c r="Y3432" t="s">
        <v>7752</v>
      </c>
      <c r="Z3432">
        <v>0</v>
      </c>
      <c r="AA3432">
        <v>0</v>
      </c>
    </row>
    <row r="3433" spans="1:27">
      <c r="A3433" s="1" t="s">
        <v>7927</v>
      </c>
      <c r="B3433">
        <v>3201200</v>
      </c>
      <c r="C3433" t="s">
        <v>6453</v>
      </c>
      <c r="D3433" t="s">
        <v>6453</v>
      </c>
      <c r="E3433" s="16" t="s">
        <v>7928</v>
      </c>
      <c r="F3433" t="s">
        <v>7276</v>
      </c>
      <c r="G3433">
        <v>99820</v>
      </c>
      <c r="H3433" t="s">
        <v>874</v>
      </c>
      <c r="J3433" t="s">
        <v>378</v>
      </c>
      <c r="K3433" t="s">
        <v>862</v>
      </c>
      <c r="L3433">
        <v>3</v>
      </c>
      <c r="M3433" s="2">
        <v>4871.2</v>
      </c>
      <c r="N3433" s="2">
        <v>4871.2</v>
      </c>
      <c r="O3433" s="2">
        <v>0</v>
      </c>
      <c r="P3433" s="2">
        <v>0</v>
      </c>
      <c r="Q3433" s="2">
        <v>0</v>
      </c>
      <c r="R3433" s="2">
        <v>0</v>
      </c>
      <c r="S3433" t="s">
        <v>863</v>
      </c>
      <c r="T3433" t="s">
        <v>7277</v>
      </c>
      <c r="U3433" t="s">
        <v>7758</v>
      </c>
      <c r="V3433" t="s">
        <v>7752</v>
      </c>
      <c r="W3433" t="s">
        <v>7753</v>
      </c>
      <c r="X3433" t="s">
        <v>7752</v>
      </c>
      <c r="Y3433" t="s">
        <v>7752</v>
      </c>
      <c r="Z3433">
        <v>0</v>
      </c>
      <c r="AA3433">
        <v>0</v>
      </c>
    </row>
    <row r="3434" spans="1:27">
      <c r="A3434" s="1" t="s">
        <v>7281</v>
      </c>
      <c r="B3434">
        <v>3201200</v>
      </c>
      <c r="C3434" t="s">
        <v>6453</v>
      </c>
      <c r="D3434" t="s">
        <v>6453</v>
      </c>
      <c r="E3434" s="16" t="s">
        <v>7282</v>
      </c>
      <c r="F3434" t="s">
        <v>7283</v>
      </c>
      <c r="G3434">
        <v>99820</v>
      </c>
      <c r="H3434" t="s">
        <v>874</v>
      </c>
      <c r="J3434" t="s">
        <v>378</v>
      </c>
      <c r="K3434" t="s">
        <v>862</v>
      </c>
      <c r="L3434">
        <v>3</v>
      </c>
      <c r="M3434" s="2">
        <v>6400</v>
      </c>
      <c r="N3434" s="2">
        <v>6400</v>
      </c>
      <c r="O3434" s="2">
        <v>0</v>
      </c>
      <c r="P3434" s="2">
        <v>0</v>
      </c>
      <c r="Q3434" s="2">
        <v>0</v>
      </c>
      <c r="R3434" s="2">
        <v>0</v>
      </c>
      <c r="S3434" t="s">
        <v>863</v>
      </c>
      <c r="T3434" t="s">
        <v>7284</v>
      </c>
      <c r="U3434" t="s">
        <v>7758</v>
      </c>
      <c r="V3434" t="s">
        <v>7752</v>
      </c>
      <c r="W3434" t="s">
        <v>7752</v>
      </c>
      <c r="X3434" t="s">
        <v>7752</v>
      </c>
      <c r="Y3434" t="s">
        <v>7752</v>
      </c>
      <c r="Z3434">
        <v>0</v>
      </c>
      <c r="AA3434">
        <v>0</v>
      </c>
    </row>
    <row r="3435" spans="1:27">
      <c r="A3435" s="1" t="s">
        <v>7285</v>
      </c>
      <c r="B3435">
        <v>3201200</v>
      </c>
      <c r="C3435" t="s">
        <v>6453</v>
      </c>
      <c r="D3435" t="s">
        <v>6453</v>
      </c>
      <c r="E3435" s="16" t="s">
        <v>7286</v>
      </c>
      <c r="F3435" t="s">
        <v>7287</v>
      </c>
      <c r="G3435">
        <v>99820</v>
      </c>
      <c r="H3435" t="s">
        <v>874</v>
      </c>
      <c r="J3435" t="s">
        <v>378</v>
      </c>
      <c r="K3435" t="s">
        <v>862</v>
      </c>
      <c r="L3435">
        <v>3</v>
      </c>
      <c r="M3435" s="2">
        <v>8301.1299999999992</v>
      </c>
      <c r="N3435" s="2">
        <v>8301.1299999999992</v>
      </c>
      <c r="O3435" s="2">
        <v>0</v>
      </c>
      <c r="P3435" s="2">
        <v>0</v>
      </c>
      <c r="Q3435" s="2">
        <v>0</v>
      </c>
      <c r="R3435" s="2">
        <v>0</v>
      </c>
      <c r="S3435" t="s">
        <v>863</v>
      </c>
      <c r="T3435" t="s">
        <v>28</v>
      </c>
      <c r="U3435" t="s">
        <v>7758</v>
      </c>
      <c r="V3435" t="s">
        <v>7752</v>
      </c>
      <c r="W3435" t="s">
        <v>7752</v>
      </c>
      <c r="X3435" t="s">
        <v>7752</v>
      </c>
      <c r="Y3435" t="s">
        <v>7752</v>
      </c>
      <c r="Z3435">
        <v>0</v>
      </c>
      <c r="AA3435">
        <v>0</v>
      </c>
    </row>
    <row r="3436" spans="1:27">
      <c r="A3436" s="1" t="s">
        <v>8551</v>
      </c>
      <c r="B3436">
        <v>3201200</v>
      </c>
      <c r="C3436" t="s">
        <v>6453</v>
      </c>
      <c r="D3436" t="s">
        <v>6453</v>
      </c>
      <c r="E3436" s="16" t="s">
        <v>8552</v>
      </c>
      <c r="F3436" t="s">
        <v>8553</v>
      </c>
      <c r="G3436">
        <v>99820</v>
      </c>
      <c r="H3436" t="s">
        <v>874</v>
      </c>
      <c r="J3436" t="s">
        <v>378</v>
      </c>
      <c r="K3436" t="s">
        <v>862</v>
      </c>
      <c r="L3436">
        <v>3</v>
      </c>
      <c r="M3436" s="2">
        <v>9440</v>
      </c>
      <c r="N3436" s="2">
        <v>9440</v>
      </c>
      <c r="O3436" s="2">
        <v>0</v>
      </c>
      <c r="P3436" s="2">
        <v>0</v>
      </c>
      <c r="Q3436" s="2">
        <v>0</v>
      </c>
      <c r="R3436" s="2">
        <v>0</v>
      </c>
      <c r="S3436" t="s">
        <v>863</v>
      </c>
      <c r="T3436" t="s">
        <v>8554</v>
      </c>
      <c r="U3436" t="s">
        <v>7758</v>
      </c>
      <c r="V3436" t="s">
        <v>7752</v>
      </c>
      <c r="W3436" t="s">
        <v>7752</v>
      </c>
      <c r="X3436" t="s">
        <v>7752</v>
      </c>
      <c r="Y3436" t="s">
        <v>7752</v>
      </c>
      <c r="Z3436">
        <v>0</v>
      </c>
      <c r="AA3436">
        <v>0</v>
      </c>
    </row>
    <row r="3437" spans="1:27">
      <c r="A3437" s="1" t="s">
        <v>8555</v>
      </c>
      <c r="B3437">
        <v>3201200</v>
      </c>
      <c r="C3437" t="s">
        <v>6453</v>
      </c>
      <c r="D3437" t="s">
        <v>6453</v>
      </c>
      <c r="E3437" s="16" t="s">
        <v>8556</v>
      </c>
      <c r="F3437" t="s">
        <v>8557</v>
      </c>
      <c r="G3437">
        <v>99820</v>
      </c>
      <c r="H3437" t="s">
        <v>874</v>
      </c>
      <c r="J3437" t="s">
        <v>378</v>
      </c>
      <c r="K3437" t="s">
        <v>862</v>
      </c>
      <c r="L3437">
        <v>3</v>
      </c>
      <c r="M3437" s="2">
        <v>10112.08</v>
      </c>
      <c r="N3437" s="2">
        <v>10112.08</v>
      </c>
      <c r="O3437" s="2">
        <v>0</v>
      </c>
      <c r="P3437" s="2">
        <v>0</v>
      </c>
      <c r="Q3437" s="2">
        <v>0</v>
      </c>
      <c r="R3437" s="2">
        <v>0</v>
      </c>
      <c r="S3437" t="s">
        <v>863</v>
      </c>
      <c r="T3437" t="s">
        <v>782</v>
      </c>
      <c r="U3437" t="s">
        <v>7758</v>
      </c>
      <c r="V3437" t="s">
        <v>7752</v>
      </c>
      <c r="W3437" t="s">
        <v>7751</v>
      </c>
      <c r="X3437" t="s">
        <v>7752</v>
      </c>
      <c r="Y3437" t="s">
        <v>7752</v>
      </c>
      <c r="Z3437">
        <v>0</v>
      </c>
      <c r="AA3437">
        <v>0</v>
      </c>
    </row>
    <row r="3438" spans="1:27">
      <c r="A3438" s="1" t="s">
        <v>5692</v>
      </c>
      <c r="B3438">
        <v>3201200</v>
      </c>
      <c r="C3438" t="s">
        <v>6453</v>
      </c>
      <c r="D3438" t="s">
        <v>6453</v>
      </c>
      <c r="E3438" s="16" t="s">
        <v>5693</v>
      </c>
      <c r="F3438" t="s">
        <v>5694</v>
      </c>
      <c r="G3438">
        <v>11430</v>
      </c>
      <c r="H3438" t="s">
        <v>4040</v>
      </c>
      <c r="J3438" t="s">
        <v>7365</v>
      </c>
      <c r="K3438" t="s">
        <v>3243</v>
      </c>
      <c r="L3438">
        <v>1</v>
      </c>
      <c r="M3438" s="2">
        <v>10537</v>
      </c>
      <c r="N3438" s="2">
        <v>0</v>
      </c>
      <c r="O3438" s="2">
        <v>0</v>
      </c>
      <c r="P3438" s="2">
        <v>0</v>
      </c>
      <c r="Q3438" s="2">
        <v>10537</v>
      </c>
      <c r="R3438" s="2">
        <v>0</v>
      </c>
      <c r="S3438" t="s">
        <v>1820</v>
      </c>
      <c r="T3438" t="s">
        <v>871</v>
      </c>
      <c r="U3438" t="s">
        <v>7758</v>
      </c>
      <c r="V3438" t="s">
        <v>7752</v>
      </c>
      <c r="W3438" t="s">
        <v>7752</v>
      </c>
      <c r="X3438" t="s">
        <v>7752</v>
      </c>
      <c r="Y3438" t="s">
        <v>7752</v>
      </c>
      <c r="Z3438">
        <v>0</v>
      </c>
      <c r="AA3438">
        <v>0</v>
      </c>
    </row>
    <row r="3439" spans="1:27">
      <c r="A3439" s="1" t="s">
        <v>8548</v>
      </c>
      <c r="B3439">
        <v>3201200</v>
      </c>
      <c r="C3439" t="s">
        <v>6453</v>
      </c>
      <c r="D3439" t="s">
        <v>6453</v>
      </c>
      <c r="E3439" s="16" t="s">
        <v>8549</v>
      </c>
      <c r="F3439" t="s">
        <v>8550</v>
      </c>
      <c r="G3439">
        <v>99820</v>
      </c>
      <c r="H3439" t="s">
        <v>874</v>
      </c>
      <c r="J3439" t="s">
        <v>378</v>
      </c>
      <c r="K3439" t="s">
        <v>862</v>
      </c>
      <c r="L3439">
        <v>3</v>
      </c>
      <c r="M3439" s="2">
        <v>10574.51</v>
      </c>
      <c r="N3439" s="2">
        <v>10574.51</v>
      </c>
      <c r="O3439" s="2">
        <v>0</v>
      </c>
      <c r="P3439" s="2">
        <v>0</v>
      </c>
      <c r="Q3439" s="2">
        <v>0</v>
      </c>
      <c r="R3439" s="2">
        <v>0</v>
      </c>
      <c r="S3439" t="s">
        <v>863</v>
      </c>
      <c r="T3439" t="s">
        <v>1419</v>
      </c>
      <c r="U3439" t="s">
        <v>7758</v>
      </c>
      <c r="V3439" t="s">
        <v>7752</v>
      </c>
      <c r="W3439" t="s">
        <v>7752</v>
      </c>
      <c r="X3439" t="s">
        <v>7752</v>
      </c>
      <c r="Y3439" t="s">
        <v>7752</v>
      </c>
      <c r="Z3439">
        <v>0</v>
      </c>
      <c r="AA3439">
        <v>0</v>
      </c>
    </row>
    <row r="3440" spans="1:27">
      <c r="A3440" s="1" t="s">
        <v>7204</v>
      </c>
      <c r="B3440">
        <v>3201200</v>
      </c>
      <c r="C3440" t="s">
        <v>6453</v>
      </c>
      <c r="D3440" t="s">
        <v>6453</v>
      </c>
      <c r="E3440" s="16" t="s">
        <v>7205</v>
      </c>
      <c r="F3440" t="s">
        <v>7206</v>
      </c>
      <c r="G3440">
        <v>99820</v>
      </c>
      <c r="H3440" t="s">
        <v>874</v>
      </c>
      <c r="J3440" t="s">
        <v>378</v>
      </c>
      <c r="K3440" t="s">
        <v>862</v>
      </c>
      <c r="L3440">
        <v>3</v>
      </c>
      <c r="M3440" s="2">
        <v>10940.11</v>
      </c>
      <c r="N3440" s="2">
        <v>10940.11</v>
      </c>
      <c r="O3440" s="2">
        <v>0</v>
      </c>
      <c r="P3440" s="2">
        <v>0</v>
      </c>
      <c r="Q3440" s="2">
        <v>0</v>
      </c>
      <c r="R3440" s="2">
        <v>0</v>
      </c>
      <c r="S3440" t="s">
        <v>863</v>
      </c>
      <c r="T3440" t="s">
        <v>4416</v>
      </c>
      <c r="U3440" t="s">
        <v>7758</v>
      </c>
      <c r="V3440" t="s">
        <v>7752</v>
      </c>
      <c r="W3440" t="s">
        <v>7752</v>
      </c>
      <c r="X3440" t="s">
        <v>7752</v>
      </c>
      <c r="Y3440" t="s">
        <v>7752</v>
      </c>
      <c r="Z3440">
        <v>0</v>
      </c>
      <c r="AA3440">
        <v>0</v>
      </c>
    </row>
    <row r="3441" spans="1:27">
      <c r="A3441" s="1" t="s">
        <v>8562</v>
      </c>
      <c r="B3441">
        <v>3201200</v>
      </c>
      <c r="C3441" t="s">
        <v>6453</v>
      </c>
      <c r="D3441" t="s">
        <v>6453</v>
      </c>
      <c r="E3441" s="16" t="s">
        <v>8563</v>
      </c>
      <c r="F3441" t="s">
        <v>8564</v>
      </c>
      <c r="G3441">
        <v>99820</v>
      </c>
      <c r="H3441" t="s">
        <v>874</v>
      </c>
      <c r="J3441" t="s">
        <v>378</v>
      </c>
      <c r="K3441" t="s">
        <v>862</v>
      </c>
      <c r="L3441">
        <v>3</v>
      </c>
      <c r="M3441" s="2">
        <v>11872.04</v>
      </c>
      <c r="N3441" s="2">
        <v>11872.04</v>
      </c>
      <c r="O3441" s="2">
        <v>0</v>
      </c>
      <c r="P3441" s="2">
        <v>0</v>
      </c>
      <c r="Q3441" s="2">
        <v>0</v>
      </c>
      <c r="R3441" s="2">
        <v>0</v>
      </c>
      <c r="S3441" t="s">
        <v>863</v>
      </c>
      <c r="T3441" t="s">
        <v>7182</v>
      </c>
      <c r="U3441" t="s">
        <v>7758</v>
      </c>
      <c r="V3441" t="s">
        <v>7752</v>
      </c>
      <c r="W3441" t="s">
        <v>7752</v>
      </c>
      <c r="X3441" t="s">
        <v>7752</v>
      </c>
      <c r="Y3441" t="s">
        <v>7752</v>
      </c>
      <c r="Z3441">
        <v>0</v>
      </c>
      <c r="AA3441">
        <v>0</v>
      </c>
    </row>
    <row r="3442" spans="1:27">
      <c r="A3442" s="1" t="s">
        <v>5675</v>
      </c>
      <c r="B3442">
        <v>3201200</v>
      </c>
      <c r="C3442" t="s">
        <v>6453</v>
      </c>
      <c r="D3442" t="s">
        <v>6453</v>
      </c>
      <c r="E3442" s="16" t="s">
        <v>5676</v>
      </c>
      <c r="F3442" t="s">
        <v>5677</v>
      </c>
      <c r="G3442">
        <v>12220</v>
      </c>
      <c r="H3442" t="s">
        <v>1832</v>
      </c>
      <c r="J3442" t="s">
        <v>7365</v>
      </c>
      <c r="K3442" t="s">
        <v>567</v>
      </c>
      <c r="L3442">
        <v>1</v>
      </c>
      <c r="M3442" s="2">
        <v>12000</v>
      </c>
      <c r="N3442" s="2">
        <v>12000</v>
      </c>
      <c r="O3442" s="2">
        <v>0</v>
      </c>
      <c r="P3442" s="2">
        <v>0</v>
      </c>
      <c r="Q3442" s="2">
        <v>0</v>
      </c>
      <c r="R3442" s="2">
        <v>0</v>
      </c>
      <c r="S3442" t="s">
        <v>863</v>
      </c>
      <c r="T3442" t="s">
        <v>246</v>
      </c>
      <c r="U3442" t="s">
        <v>7758</v>
      </c>
      <c r="V3442" t="s">
        <v>7751</v>
      </c>
      <c r="W3442" t="s">
        <v>7753</v>
      </c>
      <c r="X3442" t="s">
        <v>7752</v>
      </c>
      <c r="Y3442" t="s">
        <v>7752</v>
      </c>
      <c r="Z3442">
        <v>0</v>
      </c>
      <c r="AA3442">
        <v>0</v>
      </c>
    </row>
    <row r="3443" spans="1:27">
      <c r="A3443" s="1" t="s">
        <v>7863</v>
      </c>
      <c r="B3443">
        <v>3201200</v>
      </c>
      <c r="C3443" t="s">
        <v>6453</v>
      </c>
      <c r="D3443" t="s">
        <v>6453</v>
      </c>
      <c r="E3443" s="16" t="s">
        <v>7864</v>
      </c>
      <c r="F3443" t="s">
        <v>7853</v>
      </c>
      <c r="G3443">
        <v>11420</v>
      </c>
      <c r="H3443" t="s">
        <v>1555</v>
      </c>
      <c r="J3443" t="s">
        <v>7367</v>
      </c>
      <c r="K3443" t="s">
        <v>1063</v>
      </c>
      <c r="L3443">
        <v>3</v>
      </c>
      <c r="M3443" s="2">
        <v>12000</v>
      </c>
      <c r="N3443" s="2">
        <v>0</v>
      </c>
      <c r="O3443" s="2">
        <v>0</v>
      </c>
      <c r="P3443" s="2">
        <v>0</v>
      </c>
      <c r="Q3443" s="2">
        <v>12000</v>
      </c>
      <c r="R3443" s="2">
        <v>0</v>
      </c>
      <c r="S3443" t="s">
        <v>1820</v>
      </c>
      <c r="T3443" t="s">
        <v>871</v>
      </c>
      <c r="U3443" t="s">
        <v>7758</v>
      </c>
      <c r="V3443" t="s">
        <v>7752</v>
      </c>
      <c r="W3443" t="s">
        <v>7752</v>
      </c>
      <c r="X3443" t="s">
        <v>7752</v>
      </c>
      <c r="Y3443" t="s">
        <v>7752</v>
      </c>
      <c r="Z3443">
        <v>0</v>
      </c>
      <c r="AA3443">
        <v>0</v>
      </c>
    </row>
    <row r="3444" spans="1:27">
      <c r="A3444" s="1" t="s">
        <v>5689</v>
      </c>
      <c r="B3444">
        <v>3201200</v>
      </c>
      <c r="C3444" t="s">
        <v>6453</v>
      </c>
      <c r="D3444" t="s">
        <v>6453</v>
      </c>
      <c r="E3444" s="16" t="s">
        <v>5690</v>
      </c>
      <c r="F3444" t="s">
        <v>5691</v>
      </c>
      <c r="G3444">
        <v>11420</v>
      </c>
      <c r="H3444" t="s">
        <v>1555</v>
      </c>
      <c r="J3444" t="s">
        <v>7365</v>
      </c>
      <c r="K3444" t="s">
        <v>3243</v>
      </c>
      <c r="L3444">
        <v>1</v>
      </c>
      <c r="M3444" s="2">
        <v>12000</v>
      </c>
      <c r="N3444" s="2">
        <v>0</v>
      </c>
      <c r="O3444" s="2">
        <v>0</v>
      </c>
      <c r="P3444" s="2">
        <v>0</v>
      </c>
      <c r="Q3444" s="2">
        <v>12000</v>
      </c>
      <c r="R3444" s="2">
        <v>0</v>
      </c>
      <c r="S3444" t="s">
        <v>1820</v>
      </c>
      <c r="T3444" t="s">
        <v>871</v>
      </c>
      <c r="U3444" t="s">
        <v>7758</v>
      </c>
      <c r="V3444" t="s">
        <v>7752</v>
      </c>
      <c r="W3444" t="s">
        <v>7752</v>
      </c>
      <c r="X3444" t="s">
        <v>7752</v>
      </c>
      <c r="Y3444" t="s">
        <v>7752</v>
      </c>
      <c r="Z3444">
        <v>0</v>
      </c>
      <c r="AA3444">
        <v>0</v>
      </c>
    </row>
    <row r="3445" spans="1:27">
      <c r="A3445" s="1" t="s">
        <v>7852</v>
      </c>
      <c r="B3445">
        <v>3201200</v>
      </c>
      <c r="C3445" t="s">
        <v>6453</v>
      </c>
      <c r="D3445" t="s">
        <v>6453</v>
      </c>
      <c r="E3445" s="16" t="s">
        <v>5690</v>
      </c>
      <c r="F3445" t="s">
        <v>7853</v>
      </c>
      <c r="G3445">
        <v>11420</v>
      </c>
      <c r="H3445" t="s">
        <v>1555</v>
      </c>
      <c r="J3445" t="s">
        <v>7365</v>
      </c>
      <c r="K3445" t="s">
        <v>3243</v>
      </c>
      <c r="L3445">
        <v>1</v>
      </c>
      <c r="M3445" s="2">
        <v>12000</v>
      </c>
      <c r="N3445" s="2">
        <v>0</v>
      </c>
      <c r="O3445" s="2">
        <v>0</v>
      </c>
      <c r="P3445" s="2">
        <v>0</v>
      </c>
      <c r="Q3445" s="2">
        <v>12000</v>
      </c>
      <c r="R3445" s="2">
        <v>0</v>
      </c>
      <c r="S3445" t="s">
        <v>1820</v>
      </c>
      <c r="T3445" t="s">
        <v>871</v>
      </c>
      <c r="U3445" t="s">
        <v>7758</v>
      </c>
      <c r="V3445" t="s">
        <v>7752</v>
      </c>
      <c r="W3445" t="s">
        <v>7752</v>
      </c>
      <c r="X3445" t="s">
        <v>7752</v>
      </c>
      <c r="Y3445" t="s">
        <v>7752</v>
      </c>
      <c r="Z3445">
        <v>0</v>
      </c>
      <c r="AA3445">
        <v>0</v>
      </c>
    </row>
    <row r="3446" spans="1:27">
      <c r="A3446" s="1" t="s">
        <v>7834</v>
      </c>
      <c r="B3446">
        <v>3201200</v>
      </c>
      <c r="C3446" t="s">
        <v>6453</v>
      </c>
      <c r="D3446" t="s">
        <v>6453</v>
      </c>
      <c r="E3446" s="16" t="s">
        <v>5673</v>
      </c>
      <c r="F3446" t="s">
        <v>5674</v>
      </c>
      <c r="G3446">
        <v>11420</v>
      </c>
      <c r="H3446" t="s">
        <v>1555</v>
      </c>
      <c r="J3446" t="s">
        <v>7365</v>
      </c>
      <c r="K3446" t="s">
        <v>567</v>
      </c>
      <c r="L3446">
        <v>1</v>
      </c>
      <c r="M3446" s="2">
        <v>12000</v>
      </c>
      <c r="N3446" s="2">
        <v>0</v>
      </c>
      <c r="O3446" s="2">
        <v>0</v>
      </c>
      <c r="P3446" s="2">
        <v>0</v>
      </c>
      <c r="Q3446" s="2">
        <v>12000</v>
      </c>
      <c r="R3446" s="2">
        <v>0</v>
      </c>
      <c r="S3446" t="s">
        <v>1820</v>
      </c>
      <c r="T3446" t="s">
        <v>871</v>
      </c>
      <c r="U3446" t="s">
        <v>7758</v>
      </c>
      <c r="V3446" t="s">
        <v>7752</v>
      </c>
      <c r="W3446" t="s">
        <v>7752</v>
      </c>
      <c r="X3446" t="s">
        <v>7752</v>
      </c>
      <c r="Y3446" t="s">
        <v>7752</v>
      </c>
      <c r="Z3446">
        <v>0</v>
      </c>
      <c r="AA3446">
        <v>0</v>
      </c>
    </row>
    <row r="3447" spans="1:27">
      <c r="A3447" s="1" t="s">
        <v>7288</v>
      </c>
      <c r="B3447">
        <v>3201200</v>
      </c>
      <c r="C3447" t="s">
        <v>6453</v>
      </c>
      <c r="D3447" t="s">
        <v>6453</v>
      </c>
      <c r="E3447" s="16" t="s">
        <v>7289</v>
      </c>
      <c r="F3447" t="s">
        <v>7290</v>
      </c>
      <c r="G3447">
        <v>99820</v>
      </c>
      <c r="H3447" t="s">
        <v>874</v>
      </c>
      <c r="J3447" t="s">
        <v>378</v>
      </c>
      <c r="K3447" t="s">
        <v>862</v>
      </c>
      <c r="L3447">
        <v>3</v>
      </c>
      <c r="M3447" s="2">
        <v>12020</v>
      </c>
      <c r="N3447" s="2">
        <v>12020</v>
      </c>
      <c r="O3447" s="2">
        <v>0</v>
      </c>
      <c r="P3447" s="2">
        <v>0</v>
      </c>
      <c r="Q3447" s="2">
        <v>0</v>
      </c>
      <c r="R3447" s="2">
        <v>0</v>
      </c>
      <c r="S3447" t="s">
        <v>863</v>
      </c>
      <c r="T3447" t="s">
        <v>1686</v>
      </c>
      <c r="U3447" t="s">
        <v>7758</v>
      </c>
      <c r="V3447" t="s">
        <v>7752</v>
      </c>
      <c r="W3447" t="s">
        <v>7752</v>
      </c>
      <c r="X3447" t="s">
        <v>7752</v>
      </c>
      <c r="Y3447" t="s">
        <v>7752</v>
      </c>
      <c r="Z3447">
        <v>0</v>
      </c>
      <c r="AA3447">
        <v>0</v>
      </c>
    </row>
    <row r="3448" spans="1:27">
      <c r="A3448" s="1" t="s">
        <v>7189</v>
      </c>
      <c r="B3448">
        <v>3201200</v>
      </c>
      <c r="C3448" t="s">
        <v>6453</v>
      </c>
      <c r="D3448" t="s">
        <v>6453</v>
      </c>
      <c r="E3448" s="16" t="s">
        <v>7190</v>
      </c>
      <c r="F3448" t="s">
        <v>7191</v>
      </c>
      <c r="G3448">
        <v>11220</v>
      </c>
      <c r="H3448" t="s">
        <v>545</v>
      </c>
      <c r="J3448" t="s">
        <v>8406</v>
      </c>
      <c r="K3448" t="s">
        <v>2803</v>
      </c>
      <c r="L3448">
        <v>3</v>
      </c>
      <c r="M3448" s="2">
        <v>12021</v>
      </c>
      <c r="N3448" s="2">
        <v>0</v>
      </c>
      <c r="O3448" s="2">
        <v>0</v>
      </c>
      <c r="P3448" s="2">
        <v>0</v>
      </c>
      <c r="Q3448" s="2">
        <v>12021</v>
      </c>
      <c r="R3448" s="2">
        <v>0</v>
      </c>
      <c r="S3448" t="s">
        <v>1820</v>
      </c>
      <c r="T3448" t="s">
        <v>1686</v>
      </c>
      <c r="U3448" t="s">
        <v>7758</v>
      </c>
      <c r="V3448" t="s">
        <v>7751</v>
      </c>
      <c r="W3448" t="s">
        <v>7753</v>
      </c>
      <c r="X3448" t="s">
        <v>7752</v>
      </c>
      <c r="Y3448" t="s">
        <v>7752</v>
      </c>
      <c r="Z3448">
        <v>0</v>
      </c>
      <c r="AA3448">
        <v>0</v>
      </c>
    </row>
    <row r="3449" spans="1:27">
      <c r="A3449" s="1" t="s">
        <v>7207</v>
      </c>
      <c r="B3449">
        <v>3201200</v>
      </c>
      <c r="C3449" t="s">
        <v>6453</v>
      </c>
      <c r="D3449" t="s">
        <v>6453</v>
      </c>
      <c r="E3449" s="16" t="s">
        <v>292</v>
      </c>
      <c r="F3449" t="s">
        <v>8547</v>
      </c>
      <c r="G3449">
        <v>99820</v>
      </c>
      <c r="H3449" t="s">
        <v>874</v>
      </c>
      <c r="J3449" t="s">
        <v>378</v>
      </c>
      <c r="K3449" t="s">
        <v>862</v>
      </c>
      <c r="L3449">
        <v>3</v>
      </c>
      <c r="M3449" s="2">
        <v>13421.03</v>
      </c>
      <c r="N3449" s="2">
        <v>13421.03</v>
      </c>
      <c r="O3449" s="2">
        <v>0</v>
      </c>
      <c r="P3449" s="2">
        <v>0</v>
      </c>
      <c r="Q3449" s="2">
        <v>0</v>
      </c>
      <c r="R3449" s="2">
        <v>0</v>
      </c>
      <c r="S3449" t="s">
        <v>863</v>
      </c>
      <c r="T3449" t="s">
        <v>7185</v>
      </c>
      <c r="U3449" t="s">
        <v>7758</v>
      </c>
      <c r="V3449" t="s">
        <v>7752</v>
      </c>
      <c r="W3449" t="s">
        <v>7752</v>
      </c>
      <c r="X3449" t="s">
        <v>7752</v>
      </c>
      <c r="Y3449" t="s">
        <v>7752</v>
      </c>
      <c r="Z3449">
        <v>0</v>
      </c>
      <c r="AA3449">
        <v>0</v>
      </c>
    </row>
    <row r="3450" spans="1:27">
      <c r="A3450" s="1" t="s">
        <v>5719</v>
      </c>
      <c r="B3450">
        <v>3201200</v>
      </c>
      <c r="C3450" t="s">
        <v>6453</v>
      </c>
      <c r="D3450" t="s">
        <v>6453</v>
      </c>
      <c r="E3450" s="16" t="s">
        <v>5720</v>
      </c>
      <c r="F3450" t="s">
        <v>5720</v>
      </c>
      <c r="G3450">
        <v>16310</v>
      </c>
      <c r="H3450" t="s">
        <v>1818</v>
      </c>
      <c r="J3450" t="s">
        <v>378</v>
      </c>
      <c r="K3450" t="s">
        <v>862</v>
      </c>
      <c r="L3450">
        <v>3</v>
      </c>
      <c r="M3450" s="2">
        <v>13900</v>
      </c>
      <c r="N3450" s="2">
        <v>13900</v>
      </c>
      <c r="O3450" s="2">
        <v>0</v>
      </c>
      <c r="P3450" s="2">
        <v>0</v>
      </c>
      <c r="Q3450" s="2">
        <v>0</v>
      </c>
      <c r="R3450" s="2">
        <v>0</v>
      </c>
      <c r="S3450" t="s">
        <v>863</v>
      </c>
      <c r="T3450" t="s">
        <v>871</v>
      </c>
      <c r="U3450" t="s">
        <v>7758</v>
      </c>
      <c r="V3450" t="s">
        <v>7751</v>
      </c>
      <c r="W3450" t="s">
        <v>7753</v>
      </c>
      <c r="X3450" t="s">
        <v>7752</v>
      </c>
      <c r="Y3450" t="s">
        <v>7752</v>
      </c>
      <c r="Z3450">
        <v>0</v>
      </c>
      <c r="AA3450">
        <v>0</v>
      </c>
    </row>
    <row r="3451" spans="1:27">
      <c r="A3451" s="1" t="s">
        <v>8565</v>
      </c>
      <c r="B3451">
        <v>3201200</v>
      </c>
      <c r="C3451" t="s">
        <v>6453</v>
      </c>
      <c r="D3451" t="s">
        <v>6453</v>
      </c>
      <c r="E3451" s="16" t="s">
        <v>7925</v>
      </c>
      <c r="F3451" t="s">
        <v>7926</v>
      </c>
      <c r="G3451">
        <v>99820</v>
      </c>
      <c r="H3451" t="s">
        <v>874</v>
      </c>
      <c r="J3451" t="s">
        <v>378</v>
      </c>
      <c r="K3451" t="s">
        <v>862</v>
      </c>
      <c r="L3451">
        <v>3</v>
      </c>
      <c r="M3451" s="2">
        <v>14088</v>
      </c>
      <c r="N3451" s="2">
        <v>14088</v>
      </c>
      <c r="O3451" s="2">
        <v>0</v>
      </c>
      <c r="P3451" s="2">
        <v>0</v>
      </c>
      <c r="Q3451" s="2">
        <v>0</v>
      </c>
      <c r="R3451" s="2">
        <v>0</v>
      </c>
      <c r="S3451" t="s">
        <v>863</v>
      </c>
      <c r="T3451" t="s">
        <v>5686</v>
      </c>
      <c r="U3451" t="s">
        <v>7758</v>
      </c>
      <c r="V3451" t="s">
        <v>7752</v>
      </c>
      <c r="W3451" t="s">
        <v>7752</v>
      </c>
      <c r="X3451" t="s">
        <v>7752</v>
      </c>
      <c r="Y3451" t="s">
        <v>7752</v>
      </c>
      <c r="Z3451">
        <v>0</v>
      </c>
      <c r="AA3451">
        <v>0</v>
      </c>
    </row>
    <row r="3452" spans="1:27">
      <c r="A3452" s="1" t="s">
        <v>7278</v>
      </c>
      <c r="B3452">
        <v>3201200</v>
      </c>
      <c r="C3452" t="s">
        <v>6453</v>
      </c>
      <c r="D3452" t="s">
        <v>6453</v>
      </c>
      <c r="E3452" s="16" t="s">
        <v>7279</v>
      </c>
      <c r="F3452" t="s">
        <v>7280</v>
      </c>
      <c r="G3452">
        <v>99820</v>
      </c>
      <c r="H3452" t="s">
        <v>874</v>
      </c>
      <c r="J3452" t="s">
        <v>378</v>
      </c>
      <c r="K3452" t="s">
        <v>862</v>
      </c>
      <c r="L3452">
        <v>3</v>
      </c>
      <c r="M3452" s="2">
        <v>14899.9</v>
      </c>
      <c r="N3452" s="2">
        <v>14899.9</v>
      </c>
      <c r="O3452" s="2">
        <v>0</v>
      </c>
      <c r="P3452" s="2">
        <v>0</v>
      </c>
      <c r="Q3452" s="2">
        <v>0</v>
      </c>
      <c r="R3452" s="2">
        <v>0</v>
      </c>
      <c r="S3452" t="s">
        <v>863</v>
      </c>
      <c r="T3452" t="s">
        <v>1238</v>
      </c>
      <c r="U3452" t="s">
        <v>7758</v>
      </c>
      <c r="V3452" t="s">
        <v>7752</v>
      </c>
      <c r="W3452" t="s">
        <v>7752</v>
      </c>
      <c r="X3452" t="s">
        <v>7752</v>
      </c>
      <c r="Y3452" t="s">
        <v>7752</v>
      </c>
      <c r="Z3452">
        <v>0</v>
      </c>
      <c r="AA3452">
        <v>0</v>
      </c>
    </row>
    <row r="3453" spans="1:27">
      <c r="A3453" s="1" t="s">
        <v>6474</v>
      </c>
      <c r="B3453">
        <v>3201200</v>
      </c>
      <c r="C3453" t="s">
        <v>6453</v>
      </c>
      <c r="D3453" t="s">
        <v>6453</v>
      </c>
      <c r="E3453" s="16" t="s">
        <v>6475</v>
      </c>
      <c r="F3453" t="s">
        <v>7203</v>
      </c>
      <c r="G3453">
        <v>99820</v>
      </c>
      <c r="H3453" t="s">
        <v>874</v>
      </c>
      <c r="J3453" t="s">
        <v>378</v>
      </c>
      <c r="K3453" t="s">
        <v>862</v>
      </c>
      <c r="L3453">
        <v>3</v>
      </c>
      <c r="M3453" s="2">
        <v>14990</v>
      </c>
      <c r="N3453" s="2">
        <v>14990</v>
      </c>
      <c r="O3453" s="2">
        <v>0</v>
      </c>
      <c r="P3453" s="2">
        <v>0</v>
      </c>
      <c r="Q3453" s="2">
        <v>0</v>
      </c>
      <c r="R3453" s="2">
        <v>0</v>
      </c>
      <c r="S3453" t="s">
        <v>863</v>
      </c>
      <c r="T3453" t="s">
        <v>6457</v>
      </c>
      <c r="U3453" t="s">
        <v>7758</v>
      </c>
      <c r="V3453" t="s">
        <v>7752</v>
      </c>
      <c r="W3453" t="s">
        <v>7752</v>
      </c>
      <c r="X3453" t="s">
        <v>7752</v>
      </c>
      <c r="Y3453" t="s">
        <v>7752</v>
      </c>
      <c r="Z3453">
        <v>0</v>
      </c>
      <c r="AA3453">
        <v>0</v>
      </c>
    </row>
    <row r="3454" spans="1:27">
      <c r="A3454" s="1" t="s">
        <v>8558</v>
      </c>
      <c r="B3454">
        <v>3201200</v>
      </c>
      <c r="C3454" t="s">
        <v>6453</v>
      </c>
      <c r="D3454" t="s">
        <v>6453</v>
      </c>
      <c r="E3454" s="16" t="s">
        <v>8559</v>
      </c>
      <c r="F3454" t="s">
        <v>8560</v>
      </c>
      <c r="G3454">
        <v>99820</v>
      </c>
      <c r="H3454" t="s">
        <v>874</v>
      </c>
      <c r="J3454" t="s">
        <v>378</v>
      </c>
      <c r="K3454" t="s">
        <v>862</v>
      </c>
      <c r="L3454">
        <v>3</v>
      </c>
      <c r="M3454" s="2">
        <v>14990</v>
      </c>
      <c r="N3454" s="2">
        <v>14990</v>
      </c>
      <c r="O3454" s="2">
        <v>0</v>
      </c>
      <c r="P3454" s="2">
        <v>0</v>
      </c>
      <c r="Q3454" s="2">
        <v>0</v>
      </c>
      <c r="R3454" s="2">
        <v>0</v>
      </c>
      <c r="S3454" t="s">
        <v>863</v>
      </c>
      <c r="T3454" t="s">
        <v>8561</v>
      </c>
      <c r="U3454" t="s">
        <v>7758</v>
      </c>
      <c r="V3454" t="s">
        <v>7752</v>
      </c>
      <c r="W3454" t="s">
        <v>7752</v>
      </c>
      <c r="X3454" t="s">
        <v>7752</v>
      </c>
      <c r="Y3454" t="s">
        <v>7752</v>
      </c>
      <c r="Z3454">
        <v>0</v>
      </c>
      <c r="AA3454">
        <v>0</v>
      </c>
    </row>
    <row r="3455" spans="1:27">
      <c r="A3455" s="1" t="s">
        <v>7166</v>
      </c>
      <c r="B3455">
        <v>3201200</v>
      </c>
      <c r="C3455" t="s">
        <v>6453</v>
      </c>
      <c r="D3455" t="s">
        <v>6453</v>
      </c>
      <c r="E3455" s="16" t="s">
        <v>7167</v>
      </c>
      <c r="F3455" t="s">
        <v>7168</v>
      </c>
      <c r="G3455">
        <v>25010</v>
      </c>
      <c r="H3455" t="s">
        <v>3609</v>
      </c>
      <c r="J3455" t="s">
        <v>7365</v>
      </c>
      <c r="K3455" t="s">
        <v>3243</v>
      </c>
      <c r="L3455">
        <v>1</v>
      </c>
      <c r="M3455" s="2">
        <v>15000</v>
      </c>
      <c r="N3455" s="2">
        <v>15000</v>
      </c>
      <c r="O3455" s="2">
        <v>0</v>
      </c>
      <c r="P3455" s="2">
        <v>0</v>
      </c>
      <c r="Q3455" s="2">
        <v>0</v>
      </c>
      <c r="R3455" s="2">
        <v>0</v>
      </c>
      <c r="S3455" t="s">
        <v>863</v>
      </c>
      <c r="T3455" t="s">
        <v>871</v>
      </c>
      <c r="U3455" t="s">
        <v>7758</v>
      </c>
      <c r="V3455" t="s">
        <v>7752</v>
      </c>
      <c r="W3455" t="s">
        <v>7752</v>
      </c>
      <c r="X3455" t="s">
        <v>7752</v>
      </c>
      <c r="Y3455" t="s">
        <v>7752</v>
      </c>
      <c r="Z3455">
        <v>0</v>
      </c>
      <c r="AA3455">
        <v>0</v>
      </c>
    </row>
    <row r="3456" spans="1:27">
      <c r="A3456" s="1" t="s">
        <v>7186</v>
      </c>
      <c r="B3456">
        <v>3201200</v>
      </c>
      <c r="C3456" t="s">
        <v>6453</v>
      </c>
      <c r="D3456" t="s">
        <v>6453</v>
      </c>
      <c r="E3456" s="16" t="s">
        <v>7187</v>
      </c>
      <c r="F3456" t="s">
        <v>7188</v>
      </c>
      <c r="G3456">
        <v>16310</v>
      </c>
      <c r="H3456" t="s">
        <v>1818</v>
      </c>
      <c r="J3456" t="s">
        <v>8406</v>
      </c>
      <c r="K3456" t="s">
        <v>2803</v>
      </c>
      <c r="L3456">
        <v>3</v>
      </c>
      <c r="M3456" s="2">
        <v>15000</v>
      </c>
      <c r="N3456" s="2">
        <v>15000</v>
      </c>
      <c r="O3456" s="2">
        <v>0</v>
      </c>
      <c r="P3456" s="2">
        <v>0</v>
      </c>
      <c r="Q3456" s="2">
        <v>0</v>
      </c>
      <c r="R3456" s="2">
        <v>0</v>
      </c>
      <c r="S3456" t="s">
        <v>863</v>
      </c>
      <c r="T3456" t="s">
        <v>5985</v>
      </c>
      <c r="U3456" t="s">
        <v>7758</v>
      </c>
      <c r="V3456" t="s">
        <v>7751</v>
      </c>
      <c r="W3456" t="s">
        <v>7752</v>
      </c>
      <c r="X3456" t="s">
        <v>7752</v>
      </c>
      <c r="Y3456" t="s">
        <v>7752</v>
      </c>
      <c r="Z3456">
        <v>0</v>
      </c>
      <c r="AA3456">
        <v>0</v>
      </c>
    </row>
    <row r="3457" spans="1:27">
      <c r="A3457" s="1" t="s">
        <v>8538</v>
      </c>
      <c r="B3457">
        <v>3201200</v>
      </c>
      <c r="C3457" t="s">
        <v>6453</v>
      </c>
      <c r="D3457" t="s">
        <v>6453</v>
      </c>
      <c r="E3457" s="16" t="s">
        <v>8539</v>
      </c>
      <c r="F3457" t="s">
        <v>8540</v>
      </c>
      <c r="G3457">
        <v>14030</v>
      </c>
      <c r="H3457" t="s">
        <v>1485</v>
      </c>
      <c r="J3457" t="s">
        <v>8406</v>
      </c>
      <c r="K3457" t="s">
        <v>2803</v>
      </c>
      <c r="L3457">
        <v>3</v>
      </c>
      <c r="M3457" s="2">
        <v>15000</v>
      </c>
      <c r="N3457" s="2">
        <v>15000</v>
      </c>
      <c r="O3457" s="2">
        <v>0</v>
      </c>
      <c r="P3457" s="2">
        <v>0</v>
      </c>
      <c r="Q3457" s="2">
        <v>0</v>
      </c>
      <c r="R3457" s="2">
        <v>0</v>
      </c>
      <c r="S3457" t="s">
        <v>863</v>
      </c>
      <c r="T3457" t="s">
        <v>1686</v>
      </c>
      <c r="U3457" t="s">
        <v>7758</v>
      </c>
      <c r="V3457" t="s">
        <v>7753</v>
      </c>
      <c r="W3457" t="s">
        <v>7752</v>
      </c>
      <c r="X3457" t="s">
        <v>7753</v>
      </c>
      <c r="Y3457" t="s">
        <v>7752</v>
      </c>
      <c r="Z3457">
        <v>0</v>
      </c>
      <c r="AA3457">
        <v>0</v>
      </c>
    </row>
    <row r="3458" spans="1:27">
      <c r="A3458" s="1" t="s">
        <v>8541</v>
      </c>
      <c r="B3458">
        <v>3201200</v>
      </c>
      <c r="C3458" t="s">
        <v>6453</v>
      </c>
      <c r="D3458" t="s">
        <v>6453</v>
      </c>
      <c r="E3458" s="16" t="s">
        <v>8542</v>
      </c>
      <c r="F3458" t="s">
        <v>8543</v>
      </c>
      <c r="G3458">
        <v>16310</v>
      </c>
      <c r="H3458" t="s">
        <v>1818</v>
      </c>
      <c r="J3458" t="s">
        <v>8406</v>
      </c>
      <c r="K3458" t="s">
        <v>2803</v>
      </c>
      <c r="L3458">
        <v>3</v>
      </c>
      <c r="M3458" s="2">
        <v>15000</v>
      </c>
      <c r="N3458" s="2">
        <v>15000</v>
      </c>
      <c r="O3458" s="2">
        <v>0</v>
      </c>
      <c r="P3458" s="2">
        <v>0</v>
      </c>
      <c r="Q3458" s="2">
        <v>0</v>
      </c>
      <c r="R3458" s="2">
        <v>0</v>
      </c>
      <c r="S3458" t="s">
        <v>863</v>
      </c>
      <c r="T3458" t="s">
        <v>1686</v>
      </c>
      <c r="U3458" t="s">
        <v>7758</v>
      </c>
      <c r="V3458" t="s">
        <v>7753</v>
      </c>
      <c r="W3458" t="s">
        <v>7753</v>
      </c>
      <c r="X3458" t="s">
        <v>7752</v>
      </c>
      <c r="Y3458" t="s">
        <v>7752</v>
      </c>
      <c r="Z3458">
        <v>0</v>
      </c>
      <c r="AA3458">
        <v>0</v>
      </c>
    </row>
    <row r="3459" spans="1:27">
      <c r="A3459" s="1" t="s">
        <v>6451</v>
      </c>
      <c r="B3459">
        <v>3201200</v>
      </c>
      <c r="C3459" t="s">
        <v>6453</v>
      </c>
      <c r="D3459" t="s">
        <v>6453</v>
      </c>
      <c r="E3459" s="16" t="s">
        <v>6452</v>
      </c>
      <c r="F3459" t="s">
        <v>6452</v>
      </c>
      <c r="G3459">
        <v>11120</v>
      </c>
      <c r="H3459" t="s">
        <v>2402</v>
      </c>
      <c r="J3459" t="s">
        <v>7365</v>
      </c>
      <c r="K3459" t="s">
        <v>3971</v>
      </c>
      <c r="L3459">
        <v>1</v>
      </c>
      <c r="M3459" s="2">
        <v>15000</v>
      </c>
      <c r="N3459" s="2">
        <v>0</v>
      </c>
      <c r="O3459" s="2">
        <v>0</v>
      </c>
      <c r="P3459" s="2">
        <v>0</v>
      </c>
      <c r="Q3459" s="2">
        <v>15000</v>
      </c>
      <c r="R3459" s="2">
        <v>0</v>
      </c>
      <c r="S3459" t="s">
        <v>1820</v>
      </c>
      <c r="T3459" t="s">
        <v>461</v>
      </c>
      <c r="U3459" t="s">
        <v>7758</v>
      </c>
      <c r="V3459" t="s">
        <v>7752</v>
      </c>
      <c r="W3459" t="s">
        <v>7752</v>
      </c>
      <c r="X3459" t="s">
        <v>7752</v>
      </c>
      <c r="Y3459" t="s">
        <v>7752</v>
      </c>
      <c r="Z3459">
        <v>0</v>
      </c>
      <c r="AA3459">
        <v>0</v>
      </c>
    </row>
    <row r="3460" spans="1:27">
      <c r="A3460" s="1" t="s">
        <v>5684</v>
      </c>
      <c r="B3460">
        <v>3201200</v>
      </c>
      <c r="C3460" t="s">
        <v>6453</v>
      </c>
      <c r="D3460" t="s">
        <v>6453</v>
      </c>
      <c r="E3460" s="16" t="s">
        <v>9421</v>
      </c>
      <c r="F3460" t="s">
        <v>5685</v>
      </c>
      <c r="G3460">
        <v>52010</v>
      </c>
      <c r="H3460" t="s">
        <v>2416</v>
      </c>
      <c r="J3460" t="s">
        <v>7365</v>
      </c>
      <c r="K3460" t="s">
        <v>567</v>
      </c>
      <c r="L3460">
        <v>1</v>
      </c>
      <c r="M3460" s="2">
        <v>16457</v>
      </c>
      <c r="N3460" s="2">
        <v>16457</v>
      </c>
      <c r="O3460" s="2">
        <v>0</v>
      </c>
      <c r="P3460" s="2">
        <v>0</v>
      </c>
      <c r="Q3460" s="2">
        <v>0</v>
      </c>
      <c r="R3460" s="2">
        <v>0</v>
      </c>
      <c r="S3460" t="s">
        <v>863</v>
      </c>
      <c r="T3460" t="s">
        <v>5686</v>
      </c>
      <c r="U3460" t="s">
        <v>7758</v>
      </c>
      <c r="V3460" t="s">
        <v>7751</v>
      </c>
      <c r="W3460" t="s">
        <v>7752</v>
      </c>
      <c r="X3460" t="s">
        <v>7752</v>
      </c>
      <c r="Y3460" t="s">
        <v>7752</v>
      </c>
      <c r="Z3460">
        <v>0</v>
      </c>
      <c r="AA3460">
        <v>0</v>
      </c>
    </row>
    <row r="3461" spans="1:27">
      <c r="A3461" s="1" t="s">
        <v>7163</v>
      </c>
      <c r="B3461">
        <v>3201200</v>
      </c>
      <c r="C3461" t="s">
        <v>6453</v>
      </c>
      <c r="D3461" t="s">
        <v>6453</v>
      </c>
      <c r="E3461" s="16" t="s">
        <v>7164</v>
      </c>
      <c r="F3461" t="s">
        <v>7165</v>
      </c>
      <c r="G3461">
        <v>12230</v>
      </c>
      <c r="H3461" t="s">
        <v>1053</v>
      </c>
      <c r="J3461" t="s">
        <v>376</v>
      </c>
      <c r="K3461" t="s">
        <v>1030</v>
      </c>
      <c r="L3461">
        <v>3</v>
      </c>
      <c r="M3461" s="2">
        <v>18030</v>
      </c>
      <c r="N3461" s="2">
        <v>18030</v>
      </c>
      <c r="O3461" s="2">
        <v>0</v>
      </c>
      <c r="P3461" s="2">
        <v>0</v>
      </c>
      <c r="Q3461" s="2">
        <v>0</v>
      </c>
      <c r="R3461" s="2">
        <v>0</v>
      </c>
      <c r="S3461" t="s">
        <v>863</v>
      </c>
      <c r="T3461" t="s">
        <v>1686</v>
      </c>
      <c r="U3461" t="s">
        <v>7758</v>
      </c>
      <c r="V3461" t="s">
        <v>7751</v>
      </c>
      <c r="W3461" t="s">
        <v>7752</v>
      </c>
      <c r="X3461" t="s">
        <v>7752</v>
      </c>
      <c r="Y3461" t="s">
        <v>7752</v>
      </c>
      <c r="Z3461">
        <v>0</v>
      </c>
      <c r="AA3461">
        <v>0</v>
      </c>
    </row>
    <row r="3462" spans="1:27">
      <c r="A3462" s="1" t="s">
        <v>7192</v>
      </c>
      <c r="B3462">
        <v>3201200</v>
      </c>
      <c r="C3462" t="s">
        <v>6453</v>
      </c>
      <c r="D3462" t="s">
        <v>6453</v>
      </c>
      <c r="E3462" s="16" t="s">
        <v>7193</v>
      </c>
      <c r="F3462" t="s">
        <v>7194</v>
      </c>
      <c r="G3462">
        <v>16350</v>
      </c>
      <c r="H3462" t="s">
        <v>2806</v>
      </c>
      <c r="J3462" t="s">
        <v>8406</v>
      </c>
      <c r="K3462" t="s">
        <v>2803</v>
      </c>
      <c r="L3462">
        <v>3</v>
      </c>
      <c r="M3462" s="2">
        <v>20000</v>
      </c>
      <c r="N3462" s="2">
        <v>0</v>
      </c>
      <c r="O3462" s="2">
        <v>0</v>
      </c>
      <c r="P3462" s="2">
        <v>0</v>
      </c>
      <c r="Q3462" s="2">
        <v>20000</v>
      </c>
      <c r="R3462" s="2">
        <v>0</v>
      </c>
      <c r="S3462" t="s">
        <v>1820</v>
      </c>
      <c r="T3462" t="s">
        <v>5985</v>
      </c>
      <c r="U3462" t="s">
        <v>7758</v>
      </c>
      <c r="V3462" t="s">
        <v>7752</v>
      </c>
      <c r="W3462" t="s">
        <v>7752</v>
      </c>
      <c r="X3462" t="s">
        <v>7752</v>
      </c>
      <c r="Y3462" t="s">
        <v>7752</v>
      </c>
      <c r="Z3462">
        <v>0</v>
      </c>
      <c r="AA3462">
        <v>0</v>
      </c>
    </row>
    <row r="3463" spans="1:27">
      <c r="A3463" s="1" t="s">
        <v>5695</v>
      </c>
      <c r="B3463">
        <v>3201200</v>
      </c>
      <c r="C3463" t="s">
        <v>6453</v>
      </c>
      <c r="D3463" t="s">
        <v>6453</v>
      </c>
      <c r="E3463" s="16" t="s">
        <v>5696</v>
      </c>
      <c r="F3463" t="s">
        <v>7851</v>
      </c>
      <c r="G3463">
        <v>11330</v>
      </c>
      <c r="H3463" t="s">
        <v>1168</v>
      </c>
      <c r="J3463" t="s">
        <v>7365</v>
      </c>
      <c r="K3463" t="s">
        <v>3243</v>
      </c>
      <c r="L3463">
        <v>1</v>
      </c>
      <c r="M3463" s="2">
        <v>24000</v>
      </c>
      <c r="N3463" s="2">
        <v>0</v>
      </c>
      <c r="O3463" s="2">
        <v>0</v>
      </c>
      <c r="P3463" s="2">
        <v>0</v>
      </c>
      <c r="Q3463" s="2">
        <v>24000</v>
      </c>
      <c r="R3463" s="2">
        <v>0</v>
      </c>
      <c r="S3463" t="s">
        <v>1820</v>
      </c>
      <c r="T3463" t="s">
        <v>871</v>
      </c>
      <c r="U3463" t="s">
        <v>7758</v>
      </c>
      <c r="V3463" t="s">
        <v>7752</v>
      </c>
      <c r="W3463" t="s">
        <v>7752</v>
      </c>
      <c r="X3463" t="s">
        <v>7752</v>
      </c>
      <c r="Y3463" t="s">
        <v>7752</v>
      </c>
      <c r="Z3463">
        <v>0</v>
      </c>
      <c r="AA3463">
        <v>0</v>
      </c>
    </row>
    <row r="3464" spans="1:27">
      <c r="A3464" s="1" t="s">
        <v>7198</v>
      </c>
      <c r="B3464">
        <v>3201200</v>
      </c>
      <c r="C3464" t="s">
        <v>6453</v>
      </c>
      <c r="D3464" t="s">
        <v>6453</v>
      </c>
      <c r="E3464" s="16" t="s">
        <v>7199</v>
      </c>
      <c r="F3464" t="s">
        <v>7200</v>
      </c>
      <c r="G3464">
        <v>11220</v>
      </c>
      <c r="H3464" t="s">
        <v>545</v>
      </c>
      <c r="J3464" t="s">
        <v>8406</v>
      </c>
      <c r="K3464" t="s">
        <v>2803</v>
      </c>
      <c r="L3464">
        <v>3</v>
      </c>
      <c r="M3464" s="2">
        <v>26017.5</v>
      </c>
      <c r="N3464" s="2">
        <v>0</v>
      </c>
      <c r="O3464" s="2">
        <v>0</v>
      </c>
      <c r="P3464" s="2">
        <v>0</v>
      </c>
      <c r="Q3464" s="2">
        <v>26017.5</v>
      </c>
      <c r="R3464" s="2">
        <v>0</v>
      </c>
      <c r="S3464" t="s">
        <v>1820</v>
      </c>
      <c r="T3464" t="s">
        <v>871</v>
      </c>
      <c r="U3464" t="s">
        <v>7758</v>
      </c>
      <c r="V3464" t="s">
        <v>7751</v>
      </c>
      <c r="W3464" t="s">
        <v>7753</v>
      </c>
      <c r="X3464" t="s">
        <v>7752</v>
      </c>
      <c r="Y3464" t="s">
        <v>7752</v>
      </c>
      <c r="Z3464">
        <v>0</v>
      </c>
      <c r="AA3464">
        <v>0</v>
      </c>
    </row>
    <row r="3465" spans="1:27">
      <c r="A3465" s="1" t="s">
        <v>5721</v>
      </c>
      <c r="B3465">
        <v>3201200</v>
      </c>
      <c r="C3465" t="s">
        <v>6453</v>
      </c>
      <c r="D3465" t="s">
        <v>6453</v>
      </c>
      <c r="E3465" s="16" t="s">
        <v>5722</v>
      </c>
      <c r="F3465" t="s">
        <v>5722</v>
      </c>
      <c r="G3465">
        <v>11220</v>
      </c>
      <c r="H3465" t="s">
        <v>545</v>
      </c>
      <c r="J3465" t="s">
        <v>7368</v>
      </c>
      <c r="K3465" t="s">
        <v>3601</v>
      </c>
      <c r="L3465">
        <v>4</v>
      </c>
      <c r="M3465" s="2">
        <v>26017.5</v>
      </c>
      <c r="N3465" s="2">
        <v>0</v>
      </c>
      <c r="O3465" s="2">
        <v>0</v>
      </c>
      <c r="P3465" s="2">
        <v>0</v>
      </c>
      <c r="Q3465" s="2">
        <v>26017.5</v>
      </c>
      <c r="R3465" s="2">
        <v>0</v>
      </c>
      <c r="S3465" t="s">
        <v>1820</v>
      </c>
      <c r="T3465" t="s">
        <v>871</v>
      </c>
      <c r="U3465" t="s">
        <v>7758</v>
      </c>
      <c r="V3465" t="s">
        <v>7751</v>
      </c>
      <c r="W3465" t="s">
        <v>7753</v>
      </c>
      <c r="X3465" t="s">
        <v>7752</v>
      </c>
      <c r="Y3465" t="s">
        <v>7752</v>
      </c>
      <c r="Z3465">
        <v>0</v>
      </c>
      <c r="AA3465">
        <v>0</v>
      </c>
    </row>
    <row r="3466" spans="1:27">
      <c r="A3466" s="1" t="s">
        <v>7201</v>
      </c>
      <c r="B3466">
        <v>3201200</v>
      </c>
      <c r="C3466" t="s">
        <v>6453</v>
      </c>
      <c r="D3466" t="s">
        <v>6453</v>
      </c>
      <c r="E3466" s="16" t="s">
        <v>7202</v>
      </c>
      <c r="F3466" t="s">
        <v>8537</v>
      </c>
      <c r="G3466">
        <v>16350</v>
      </c>
      <c r="H3466" t="s">
        <v>2806</v>
      </c>
      <c r="J3466" t="s">
        <v>8406</v>
      </c>
      <c r="K3466" t="s">
        <v>2803</v>
      </c>
      <c r="L3466">
        <v>3</v>
      </c>
      <c r="M3466" s="2">
        <v>28000</v>
      </c>
      <c r="N3466" s="2">
        <v>0</v>
      </c>
      <c r="O3466" s="2">
        <v>0</v>
      </c>
      <c r="P3466" s="2">
        <v>0</v>
      </c>
      <c r="Q3466" s="2">
        <v>28000</v>
      </c>
      <c r="R3466" s="2">
        <v>0</v>
      </c>
      <c r="S3466" t="s">
        <v>1820</v>
      </c>
      <c r="T3466" t="s">
        <v>1686</v>
      </c>
      <c r="U3466" t="s">
        <v>7758</v>
      </c>
      <c r="V3466" t="s">
        <v>7753</v>
      </c>
      <c r="W3466" t="s">
        <v>7752</v>
      </c>
      <c r="X3466" t="s">
        <v>7752</v>
      </c>
      <c r="Y3466" t="s">
        <v>7752</v>
      </c>
      <c r="Z3466">
        <v>0</v>
      </c>
      <c r="AA3466">
        <v>0</v>
      </c>
    </row>
    <row r="3467" spans="1:27">
      <c r="A3467" s="1" t="s">
        <v>5715</v>
      </c>
      <c r="B3467">
        <v>3201200</v>
      </c>
      <c r="C3467" t="s">
        <v>6453</v>
      </c>
      <c r="D3467" t="s">
        <v>6453</v>
      </c>
      <c r="E3467" s="16" t="s">
        <v>5716</v>
      </c>
      <c r="F3467" t="s">
        <v>5716</v>
      </c>
      <c r="G3467">
        <v>16350</v>
      </c>
      <c r="H3467" t="s">
        <v>2806</v>
      </c>
      <c r="J3467" t="s">
        <v>7368</v>
      </c>
      <c r="K3467" t="s">
        <v>2026</v>
      </c>
      <c r="L3467">
        <v>4</v>
      </c>
      <c r="M3467" s="2">
        <v>28000</v>
      </c>
      <c r="N3467" s="2">
        <v>0</v>
      </c>
      <c r="O3467" s="2">
        <v>0</v>
      </c>
      <c r="P3467" s="2">
        <v>0</v>
      </c>
      <c r="Q3467" s="2">
        <v>28000</v>
      </c>
      <c r="R3467" s="2">
        <v>0</v>
      </c>
      <c r="S3467" t="s">
        <v>1820</v>
      </c>
      <c r="T3467" t="s">
        <v>871</v>
      </c>
      <c r="U3467" t="s">
        <v>7758</v>
      </c>
      <c r="V3467" t="s">
        <v>7752</v>
      </c>
      <c r="W3467" t="s">
        <v>7752</v>
      </c>
      <c r="X3467" t="s">
        <v>7752</v>
      </c>
      <c r="Y3467" t="s">
        <v>7752</v>
      </c>
      <c r="Z3467">
        <v>0</v>
      </c>
      <c r="AA3467">
        <v>0</v>
      </c>
    </row>
    <row r="3468" spans="1:27">
      <c r="A3468" s="1" t="s">
        <v>7195</v>
      </c>
      <c r="B3468">
        <v>3201200</v>
      </c>
      <c r="C3468" t="s">
        <v>6453</v>
      </c>
      <c r="D3468" t="s">
        <v>6453</v>
      </c>
      <c r="E3468" s="16" t="s">
        <v>7196</v>
      </c>
      <c r="F3468" t="s">
        <v>7197</v>
      </c>
      <c r="G3468">
        <v>16350</v>
      </c>
      <c r="H3468" t="s">
        <v>2806</v>
      </c>
      <c r="J3468" t="s">
        <v>8406</v>
      </c>
      <c r="K3468" t="s">
        <v>2803</v>
      </c>
      <c r="L3468">
        <v>3</v>
      </c>
      <c r="M3468" s="2">
        <v>28086</v>
      </c>
      <c r="N3468" s="2">
        <v>0</v>
      </c>
      <c r="O3468" s="2">
        <v>0</v>
      </c>
      <c r="P3468" s="2">
        <v>0</v>
      </c>
      <c r="Q3468" s="2">
        <v>28086</v>
      </c>
      <c r="R3468" s="2">
        <v>0</v>
      </c>
      <c r="S3468" t="s">
        <v>1820</v>
      </c>
      <c r="T3468" t="s">
        <v>1686</v>
      </c>
      <c r="U3468" t="s">
        <v>7758</v>
      </c>
      <c r="V3468" t="s">
        <v>7752</v>
      </c>
      <c r="W3468" t="s">
        <v>7752</v>
      </c>
      <c r="X3468" t="s">
        <v>7752</v>
      </c>
      <c r="Y3468" t="s">
        <v>7752</v>
      </c>
      <c r="Z3468">
        <v>0</v>
      </c>
      <c r="AA3468">
        <v>0</v>
      </c>
    </row>
    <row r="3469" spans="1:27">
      <c r="A3469" s="1" t="s">
        <v>6454</v>
      </c>
      <c r="B3469">
        <v>3201200</v>
      </c>
      <c r="C3469" t="s">
        <v>6453</v>
      </c>
      <c r="D3469" t="s">
        <v>6453</v>
      </c>
      <c r="E3469" s="16" t="s">
        <v>6455</v>
      </c>
      <c r="F3469" t="s">
        <v>6456</v>
      </c>
      <c r="G3469">
        <v>43020</v>
      </c>
      <c r="H3469" t="s">
        <v>3562</v>
      </c>
      <c r="J3469" t="s">
        <v>7365</v>
      </c>
      <c r="K3469" t="s">
        <v>3971</v>
      </c>
      <c r="L3469">
        <v>1</v>
      </c>
      <c r="M3469" s="2">
        <v>30000</v>
      </c>
      <c r="N3469" s="2">
        <v>30000</v>
      </c>
      <c r="O3469" s="2">
        <v>0</v>
      </c>
      <c r="P3469" s="2">
        <v>0</v>
      </c>
      <c r="Q3469" s="2">
        <v>0</v>
      </c>
      <c r="R3469" s="2">
        <v>0</v>
      </c>
      <c r="S3469" t="s">
        <v>863</v>
      </c>
      <c r="T3469" t="s">
        <v>6457</v>
      </c>
      <c r="U3469" t="s">
        <v>7758</v>
      </c>
      <c r="V3469" t="s">
        <v>7753</v>
      </c>
      <c r="W3469" t="s">
        <v>7752</v>
      </c>
      <c r="X3469" t="s">
        <v>7753</v>
      </c>
      <c r="Y3469" t="s">
        <v>7752</v>
      </c>
      <c r="Z3469">
        <v>0</v>
      </c>
      <c r="AA3469">
        <v>0</v>
      </c>
    </row>
    <row r="3470" spans="1:27">
      <c r="A3470" s="1" t="s">
        <v>5725</v>
      </c>
      <c r="B3470">
        <v>3201200</v>
      </c>
      <c r="C3470" t="s">
        <v>6453</v>
      </c>
      <c r="D3470" t="s">
        <v>6453</v>
      </c>
      <c r="E3470" s="16" t="s">
        <v>6459</v>
      </c>
      <c r="F3470" t="s">
        <v>6459</v>
      </c>
      <c r="G3470">
        <v>16310</v>
      </c>
      <c r="H3470" t="s">
        <v>1818</v>
      </c>
      <c r="J3470" t="s">
        <v>7368</v>
      </c>
      <c r="K3470" t="s">
        <v>2026</v>
      </c>
      <c r="L3470">
        <v>4</v>
      </c>
      <c r="M3470" s="2">
        <v>30000</v>
      </c>
      <c r="N3470" s="2">
        <v>30000</v>
      </c>
      <c r="O3470" s="2">
        <v>0</v>
      </c>
      <c r="P3470" s="2">
        <v>0</v>
      </c>
      <c r="Q3470" s="2">
        <v>0</v>
      </c>
      <c r="R3470" s="2">
        <v>0</v>
      </c>
      <c r="S3470" t="s">
        <v>863</v>
      </c>
      <c r="T3470" t="s">
        <v>1686</v>
      </c>
      <c r="U3470" t="s">
        <v>7758</v>
      </c>
      <c r="V3470" t="s">
        <v>7751</v>
      </c>
      <c r="W3470" t="s">
        <v>7753</v>
      </c>
      <c r="X3470" t="s">
        <v>7752</v>
      </c>
      <c r="Y3470" t="s">
        <v>7752</v>
      </c>
      <c r="Z3470">
        <v>0</v>
      </c>
      <c r="AA3470">
        <v>0</v>
      </c>
    </row>
    <row r="3471" spans="1:27">
      <c r="A3471" s="1" t="s">
        <v>8544</v>
      </c>
      <c r="B3471">
        <v>3201200</v>
      </c>
      <c r="C3471" t="s">
        <v>6453</v>
      </c>
      <c r="D3471" t="s">
        <v>6453</v>
      </c>
      <c r="E3471" s="16" t="s">
        <v>293</v>
      </c>
      <c r="F3471" t="s">
        <v>4988</v>
      </c>
      <c r="G3471">
        <v>12230</v>
      </c>
      <c r="H3471" t="s">
        <v>1053</v>
      </c>
      <c r="J3471" t="s">
        <v>8406</v>
      </c>
      <c r="K3471" t="s">
        <v>2803</v>
      </c>
      <c r="L3471">
        <v>3</v>
      </c>
      <c r="M3471" s="2">
        <v>30050.39</v>
      </c>
      <c r="N3471" s="2">
        <v>30050.39</v>
      </c>
      <c r="O3471" s="2">
        <v>0</v>
      </c>
      <c r="P3471" s="2">
        <v>0</v>
      </c>
      <c r="Q3471" s="2">
        <v>0</v>
      </c>
      <c r="R3471" s="2">
        <v>0</v>
      </c>
      <c r="S3471" t="s">
        <v>1916</v>
      </c>
      <c r="T3471" t="s">
        <v>871</v>
      </c>
      <c r="U3471" t="s">
        <v>7758</v>
      </c>
      <c r="V3471" t="s">
        <v>7751</v>
      </c>
      <c r="W3471" t="s">
        <v>7752</v>
      </c>
      <c r="X3471" t="s">
        <v>7752</v>
      </c>
      <c r="Y3471" t="s">
        <v>7752</v>
      </c>
      <c r="Z3471">
        <v>0</v>
      </c>
      <c r="AA3471">
        <v>0</v>
      </c>
    </row>
    <row r="3472" spans="1:27">
      <c r="A3472" s="1" t="s">
        <v>7172</v>
      </c>
      <c r="B3472">
        <v>3201200</v>
      </c>
      <c r="C3472" t="s">
        <v>6453</v>
      </c>
      <c r="D3472" t="s">
        <v>6453</v>
      </c>
      <c r="E3472" s="16" t="s">
        <v>7173</v>
      </c>
      <c r="F3472" t="s">
        <v>7174</v>
      </c>
      <c r="G3472">
        <v>43020</v>
      </c>
      <c r="H3472" t="s">
        <v>3562</v>
      </c>
      <c r="J3472" t="s">
        <v>8406</v>
      </c>
      <c r="K3472" t="s">
        <v>2803</v>
      </c>
      <c r="L3472">
        <v>3</v>
      </c>
      <c r="M3472" s="2">
        <v>35089.120000000003</v>
      </c>
      <c r="N3472" s="2">
        <v>35089.120000000003</v>
      </c>
      <c r="O3472" s="2">
        <v>0</v>
      </c>
      <c r="P3472" s="2">
        <v>0</v>
      </c>
      <c r="Q3472" s="2">
        <v>0</v>
      </c>
      <c r="R3472" s="2">
        <v>0</v>
      </c>
      <c r="S3472" t="s">
        <v>863</v>
      </c>
      <c r="T3472" t="s">
        <v>28</v>
      </c>
      <c r="U3472" t="s">
        <v>7758</v>
      </c>
      <c r="V3472" t="s">
        <v>7751</v>
      </c>
      <c r="W3472" t="s">
        <v>7753</v>
      </c>
      <c r="X3472" t="s">
        <v>7752</v>
      </c>
      <c r="Y3472" t="s">
        <v>7752</v>
      </c>
      <c r="Z3472">
        <v>0</v>
      </c>
      <c r="AA3472">
        <v>0</v>
      </c>
    </row>
    <row r="3473" spans="1:27">
      <c r="A3473" s="1" t="s">
        <v>5712</v>
      </c>
      <c r="B3473">
        <v>3201200</v>
      </c>
      <c r="C3473" t="s">
        <v>6453</v>
      </c>
      <c r="D3473" t="s">
        <v>6453</v>
      </c>
      <c r="E3473" s="16" t="s">
        <v>5713</v>
      </c>
      <c r="F3473" t="s">
        <v>5714</v>
      </c>
      <c r="G3473">
        <v>41040</v>
      </c>
      <c r="H3473" t="s">
        <v>2007</v>
      </c>
      <c r="J3473" t="s">
        <v>8406</v>
      </c>
      <c r="K3473" t="s">
        <v>1983</v>
      </c>
      <c r="L3473">
        <v>3</v>
      </c>
      <c r="M3473" s="2">
        <v>35700</v>
      </c>
      <c r="N3473" s="2">
        <v>35700</v>
      </c>
      <c r="O3473" s="2">
        <v>0</v>
      </c>
      <c r="P3473" s="2">
        <v>0</v>
      </c>
      <c r="Q3473" s="2">
        <v>0</v>
      </c>
      <c r="R3473" s="2">
        <v>0</v>
      </c>
      <c r="S3473" t="s">
        <v>1916</v>
      </c>
      <c r="T3473" t="s">
        <v>871</v>
      </c>
      <c r="U3473" t="s">
        <v>7758</v>
      </c>
      <c r="V3473" t="s">
        <v>7752</v>
      </c>
      <c r="W3473" t="s">
        <v>7752</v>
      </c>
      <c r="X3473" t="s">
        <v>7752</v>
      </c>
      <c r="Y3473" t="s">
        <v>7752</v>
      </c>
      <c r="Z3473">
        <v>0</v>
      </c>
      <c r="AA3473">
        <v>0</v>
      </c>
    </row>
    <row r="3474" spans="1:27">
      <c r="A3474" s="1" t="s">
        <v>5717</v>
      </c>
      <c r="B3474">
        <v>3201200</v>
      </c>
      <c r="C3474" t="s">
        <v>6453</v>
      </c>
      <c r="D3474" t="s">
        <v>6453</v>
      </c>
      <c r="E3474" s="16" t="s">
        <v>294</v>
      </c>
      <c r="F3474" t="s">
        <v>5718</v>
      </c>
      <c r="G3474">
        <v>12230</v>
      </c>
      <c r="H3474" t="s">
        <v>1053</v>
      </c>
      <c r="J3474" t="s">
        <v>7368</v>
      </c>
      <c r="K3474" t="s">
        <v>3601</v>
      </c>
      <c r="L3474">
        <v>4</v>
      </c>
      <c r="M3474" s="2">
        <v>41185.46</v>
      </c>
      <c r="N3474" s="2">
        <v>41185.46</v>
      </c>
      <c r="O3474" s="2">
        <v>0</v>
      </c>
      <c r="P3474" s="2">
        <v>0</v>
      </c>
      <c r="Q3474" s="2">
        <v>0</v>
      </c>
      <c r="R3474" s="2">
        <v>0</v>
      </c>
      <c r="S3474" t="s">
        <v>1916</v>
      </c>
      <c r="T3474" t="s">
        <v>871</v>
      </c>
      <c r="U3474" t="s">
        <v>7758</v>
      </c>
      <c r="V3474" t="s">
        <v>7751</v>
      </c>
      <c r="W3474" t="s">
        <v>7753</v>
      </c>
      <c r="X3474" t="s">
        <v>7752</v>
      </c>
      <c r="Y3474" t="s">
        <v>7752</v>
      </c>
      <c r="Z3474">
        <v>0</v>
      </c>
      <c r="AA3474">
        <v>0</v>
      </c>
    </row>
    <row r="3475" spans="1:27">
      <c r="A3475" s="1" t="s">
        <v>4992</v>
      </c>
      <c r="B3475">
        <v>3201200</v>
      </c>
      <c r="C3475" t="s">
        <v>6453</v>
      </c>
      <c r="D3475" t="s">
        <v>6453</v>
      </c>
      <c r="E3475" s="16" t="s">
        <v>4993</v>
      </c>
      <c r="F3475" t="s">
        <v>5711</v>
      </c>
      <c r="G3475">
        <v>12230</v>
      </c>
      <c r="H3475" t="s">
        <v>1053</v>
      </c>
      <c r="J3475" t="s">
        <v>7368</v>
      </c>
      <c r="K3475" t="s">
        <v>2026</v>
      </c>
      <c r="L3475">
        <v>4</v>
      </c>
      <c r="M3475" s="2">
        <v>43000</v>
      </c>
      <c r="N3475" s="2">
        <v>43000</v>
      </c>
      <c r="O3475" s="2">
        <v>0</v>
      </c>
      <c r="P3475" s="2">
        <v>0</v>
      </c>
      <c r="Q3475" s="2">
        <v>0</v>
      </c>
      <c r="R3475" s="2">
        <v>0</v>
      </c>
      <c r="S3475" t="s">
        <v>1916</v>
      </c>
      <c r="T3475" t="s">
        <v>871</v>
      </c>
      <c r="U3475" t="s">
        <v>7758</v>
      </c>
      <c r="V3475" t="s">
        <v>7751</v>
      </c>
      <c r="W3475" t="s">
        <v>7753</v>
      </c>
      <c r="X3475" t="s">
        <v>7752</v>
      </c>
      <c r="Y3475" t="s">
        <v>7752</v>
      </c>
      <c r="Z3475">
        <v>0</v>
      </c>
      <c r="AA3475">
        <v>0</v>
      </c>
    </row>
    <row r="3476" spans="1:27">
      <c r="A3476" s="1" t="s">
        <v>7831</v>
      </c>
      <c r="B3476">
        <v>3201200</v>
      </c>
      <c r="C3476" t="s">
        <v>6453</v>
      </c>
      <c r="D3476" t="s">
        <v>6453</v>
      </c>
      <c r="E3476" s="16" t="s">
        <v>7832</v>
      </c>
      <c r="F3476" t="s">
        <v>7833</v>
      </c>
      <c r="G3476">
        <v>14030</v>
      </c>
      <c r="H3476" t="s">
        <v>1485</v>
      </c>
      <c r="J3476" t="s">
        <v>7365</v>
      </c>
      <c r="K3476" t="s">
        <v>567</v>
      </c>
      <c r="L3476">
        <v>1</v>
      </c>
      <c r="M3476" s="2">
        <v>50000</v>
      </c>
      <c r="N3476" s="2">
        <v>50000</v>
      </c>
      <c r="O3476" s="2">
        <v>0</v>
      </c>
      <c r="P3476" s="2">
        <v>0</v>
      </c>
      <c r="Q3476" s="2">
        <v>0</v>
      </c>
      <c r="R3476" s="2">
        <v>0</v>
      </c>
      <c r="S3476" t="s">
        <v>1916</v>
      </c>
      <c r="T3476" t="s">
        <v>1686</v>
      </c>
      <c r="U3476" t="s">
        <v>7758</v>
      </c>
      <c r="V3476" t="s">
        <v>7752</v>
      </c>
      <c r="W3476" t="s">
        <v>7752</v>
      </c>
      <c r="X3476" t="s">
        <v>7753</v>
      </c>
      <c r="Y3476" t="s">
        <v>7752</v>
      </c>
      <c r="Z3476">
        <v>0</v>
      </c>
      <c r="AA3476">
        <v>0</v>
      </c>
    </row>
    <row r="3477" spans="1:27">
      <c r="A3477" s="1" t="s">
        <v>4989</v>
      </c>
      <c r="B3477">
        <v>3201200</v>
      </c>
      <c r="C3477" t="s">
        <v>6453</v>
      </c>
      <c r="D3477" t="s">
        <v>6453</v>
      </c>
      <c r="E3477" s="16" t="s">
        <v>4990</v>
      </c>
      <c r="F3477" t="s">
        <v>4991</v>
      </c>
      <c r="G3477">
        <v>14030</v>
      </c>
      <c r="H3477" t="s">
        <v>1485</v>
      </c>
      <c r="J3477" t="s">
        <v>7368</v>
      </c>
      <c r="K3477" t="s">
        <v>16</v>
      </c>
      <c r="L3477">
        <v>4</v>
      </c>
      <c r="M3477" s="2">
        <v>56328</v>
      </c>
      <c r="N3477" s="2">
        <v>56328</v>
      </c>
      <c r="O3477" s="2">
        <v>0</v>
      </c>
      <c r="P3477" s="2">
        <v>0</v>
      </c>
      <c r="Q3477" s="2">
        <v>0</v>
      </c>
      <c r="R3477" s="2">
        <v>0</v>
      </c>
      <c r="S3477" t="s">
        <v>1916</v>
      </c>
      <c r="T3477" t="s">
        <v>7061</v>
      </c>
      <c r="U3477" t="s">
        <v>7758</v>
      </c>
      <c r="V3477" t="s">
        <v>7753</v>
      </c>
      <c r="W3477" t="s">
        <v>7752</v>
      </c>
      <c r="X3477" t="s">
        <v>7753</v>
      </c>
      <c r="Y3477" t="s">
        <v>7752</v>
      </c>
      <c r="Z3477">
        <v>0</v>
      </c>
      <c r="AA3477">
        <v>0</v>
      </c>
    </row>
    <row r="3478" spans="1:27">
      <c r="A3478" s="1" t="s">
        <v>7183</v>
      </c>
      <c r="B3478">
        <v>3201200</v>
      </c>
      <c r="C3478" t="s">
        <v>6453</v>
      </c>
      <c r="D3478" t="s">
        <v>6453</v>
      </c>
      <c r="E3478" s="16" t="s">
        <v>295</v>
      </c>
      <c r="F3478" t="s">
        <v>7184</v>
      </c>
      <c r="G3478">
        <v>11120</v>
      </c>
      <c r="H3478" t="s">
        <v>2402</v>
      </c>
      <c r="J3478" t="s">
        <v>8406</v>
      </c>
      <c r="K3478" t="s">
        <v>2803</v>
      </c>
      <c r="L3478">
        <v>3</v>
      </c>
      <c r="M3478" s="2">
        <v>56815</v>
      </c>
      <c r="N3478" s="2">
        <v>0</v>
      </c>
      <c r="O3478" s="2">
        <v>0</v>
      </c>
      <c r="P3478" s="2">
        <v>0</v>
      </c>
      <c r="Q3478" s="2">
        <v>56815</v>
      </c>
      <c r="R3478" s="2">
        <v>0</v>
      </c>
      <c r="S3478" t="s">
        <v>1820</v>
      </c>
      <c r="T3478" t="s">
        <v>7185</v>
      </c>
      <c r="U3478" t="s">
        <v>7758</v>
      </c>
      <c r="V3478" t="s">
        <v>7752</v>
      </c>
      <c r="W3478" t="s">
        <v>7753</v>
      </c>
      <c r="X3478" t="s">
        <v>7752</v>
      </c>
      <c r="Y3478" t="s">
        <v>7752</v>
      </c>
      <c r="Z3478">
        <v>0</v>
      </c>
      <c r="AA3478">
        <v>0</v>
      </c>
    </row>
    <row r="3479" spans="1:27">
      <c r="A3479" s="1" t="s">
        <v>7159</v>
      </c>
      <c r="B3479">
        <v>3201200</v>
      </c>
      <c r="C3479" t="s">
        <v>6453</v>
      </c>
      <c r="D3479" t="s">
        <v>6453</v>
      </c>
      <c r="E3479" s="16" t="s">
        <v>7160</v>
      </c>
      <c r="F3479" t="s">
        <v>7827</v>
      </c>
      <c r="G3479">
        <v>15010</v>
      </c>
      <c r="H3479" t="s">
        <v>1823</v>
      </c>
      <c r="J3479" t="s">
        <v>7365</v>
      </c>
      <c r="K3479" t="s">
        <v>3971</v>
      </c>
      <c r="L3479">
        <v>1</v>
      </c>
      <c r="M3479" s="2">
        <v>57000</v>
      </c>
      <c r="N3479" s="2">
        <v>0</v>
      </c>
      <c r="O3479" s="2">
        <v>0</v>
      </c>
      <c r="P3479" s="2">
        <v>0</v>
      </c>
      <c r="Q3479" s="2">
        <v>57000</v>
      </c>
      <c r="R3479" s="2">
        <v>0</v>
      </c>
      <c r="S3479" t="s">
        <v>1820</v>
      </c>
      <c r="T3479" t="s">
        <v>782</v>
      </c>
      <c r="U3479" t="s">
        <v>7758</v>
      </c>
      <c r="V3479" t="s">
        <v>7752</v>
      </c>
      <c r="W3479" t="s">
        <v>7752</v>
      </c>
      <c r="X3479" t="s">
        <v>7752</v>
      </c>
      <c r="Y3479" t="s">
        <v>7751</v>
      </c>
      <c r="Z3479">
        <v>0</v>
      </c>
      <c r="AA3479">
        <v>0</v>
      </c>
    </row>
    <row r="3480" spans="1:27">
      <c r="A3480" s="1" t="s">
        <v>5687</v>
      </c>
      <c r="B3480">
        <v>3201200</v>
      </c>
      <c r="C3480" t="s">
        <v>6453</v>
      </c>
      <c r="D3480" t="s">
        <v>6453</v>
      </c>
      <c r="E3480" s="16" t="s">
        <v>296</v>
      </c>
      <c r="F3480" t="s">
        <v>5688</v>
      </c>
      <c r="G3480">
        <v>11230</v>
      </c>
      <c r="H3480" t="s">
        <v>1469</v>
      </c>
      <c r="J3480" t="s">
        <v>7365</v>
      </c>
      <c r="K3480" t="s">
        <v>3243</v>
      </c>
      <c r="L3480">
        <v>1</v>
      </c>
      <c r="M3480" s="2">
        <v>60000</v>
      </c>
      <c r="N3480" s="2">
        <v>0</v>
      </c>
      <c r="O3480" s="2">
        <v>0</v>
      </c>
      <c r="P3480" s="2">
        <v>0</v>
      </c>
      <c r="Q3480" s="2">
        <v>60000</v>
      </c>
      <c r="R3480" s="2">
        <v>0</v>
      </c>
      <c r="S3480" t="s">
        <v>1820</v>
      </c>
      <c r="T3480" t="s">
        <v>1419</v>
      </c>
      <c r="U3480" t="s">
        <v>7758</v>
      </c>
      <c r="V3480" t="s">
        <v>7753</v>
      </c>
      <c r="W3480" t="s">
        <v>7753</v>
      </c>
      <c r="X3480" t="s">
        <v>7752</v>
      </c>
      <c r="Y3480" t="s">
        <v>7752</v>
      </c>
      <c r="Z3480">
        <v>0</v>
      </c>
      <c r="AA3480">
        <v>0</v>
      </c>
    </row>
    <row r="3481" spans="1:27">
      <c r="A3481" s="1" t="s">
        <v>7854</v>
      </c>
      <c r="B3481">
        <v>3201200</v>
      </c>
      <c r="C3481" t="s">
        <v>6453</v>
      </c>
      <c r="D3481" t="s">
        <v>6453</v>
      </c>
      <c r="E3481" s="16" t="s">
        <v>7855</v>
      </c>
      <c r="F3481" t="s">
        <v>7856</v>
      </c>
      <c r="G3481">
        <v>41081</v>
      </c>
      <c r="H3481" t="s">
        <v>4026</v>
      </c>
      <c r="J3481" t="s">
        <v>7365</v>
      </c>
      <c r="K3481" t="s">
        <v>3243</v>
      </c>
      <c r="L3481">
        <v>1</v>
      </c>
      <c r="M3481" s="2">
        <v>60000</v>
      </c>
      <c r="N3481" s="2">
        <v>0</v>
      </c>
      <c r="O3481" s="2">
        <v>0</v>
      </c>
      <c r="P3481" s="2">
        <v>0</v>
      </c>
      <c r="Q3481" s="2">
        <v>60000</v>
      </c>
      <c r="R3481" s="2">
        <v>0</v>
      </c>
      <c r="S3481" t="s">
        <v>1820</v>
      </c>
      <c r="T3481" t="s">
        <v>4468</v>
      </c>
      <c r="U3481" t="s">
        <v>7758</v>
      </c>
      <c r="V3481" t="s">
        <v>7752</v>
      </c>
      <c r="W3481" t="s">
        <v>7752</v>
      </c>
      <c r="X3481" t="s">
        <v>7751</v>
      </c>
      <c r="Y3481" t="s">
        <v>7752</v>
      </c>
      <c r="Z3481">
        <v>0</v>
      </c>
      <c r="AA3481">
        <v>0</v>
      </c>
    </row>
    <row r="3482" spans="1:27">
      <c r="A3482" s="1" t="s">
        <v>7857</v>
      </c>
      <c r="B3482">
        <v>3201200</v>
      </c>
      <c r="C3482" t="s">
        <v>6453</v>
      </c>
      <c r="D3482" t="s">
        <v>6453</v>
      </c>
      <c r="E3482" s="16" t="s">
        <v>7858</v>
      </c>
      <c r="F3482" t="s">
        <v>7859</v>
      </c>
      <c r="G3482">
        <v>15040</v>
      </c>
      <c r="H3482" t="s">
        <v>2839</v>
      </c>
      <c r="J3482" t="s">
        <v>7365</v>
      </c>
      <c r="K3482" t="s">
        <v>3243</v>
      </c>
      <c r="L3482">
        <v>1</v>
      </c>
      <c r="M3482" s="2">
        <v>61495</v>
      </c>
      <c r="N3482" s="2">
        <v>0</v>
      </c>
      <c r="O3482" s="2">
        <v>0</v>
      </c>
      <c r="P3482" s="2">
        <v>0</v>
      </c>
      <c r="Q3482" s="2">
        <v>61495</v>
      </c>
      <c r="R3482" s="2">
        <v>0</v>
      </c>
      <c r="S3482" t="s">
        <v>1820</v>
      </c>
      <c r="T3482" t="s">
        <v>6457</v>
      </c>
      <c r="U3482" t="s">
        <v>7758</v>
      </c>
      <c r="V3482" t="s">
        <v>7752</v>
      </c>
      <c r="W3482" t="s">
        <v>7752</v>
      </c>
      <c r="X3482" t="s">
        <v>7752</v>
      </c>
      <c r="Y3482" t="s">
        <v>7751</v>
      </c>
      <c r="Z3482">
        <v>0</v>
      </c>
      <c r="AA3482">
        <v>0</v>
      </c>
    </row>
    <row r="3483" spans="1:27">
      <c r="A3483" s="1" t="s">
        <v>7828</v>
      </c>
      <c r="B3483">
        <v>3201200</v>
      </c>
      <c r="C3483" t="s">
        <v>6453</v>
      </c>
      <c r="D3483" t="s">
        <v>6453</v>
      </c>
      <c r="E3483" s="16" t="s">
        <v>7829</v>
      </c>
      <c r="F3483" t="s">
        <v>7830</v>
      </c>
      <c r="G3483">
        <v>11230</v>
      </c>
      <c r="H3483" t="s">
        <v>1469</v>
      </c>
      <c r="J3483" t="s">
        <v>7365</v>
      </c>
      <c r="K3483" t="s">
        <v>567</v>
      </c>
      <c r="L3483">
        <v>1</v>
      </c>
      <c r="M3483" s="2">
        <v>70000</v>
      </c>
      <c r="N3483" s="2">
        <v>0</v>
      </c>
      <c r="O3483" s="2">
        <v>0</v>
      </c>
      <c r="P3483" s="2">
        <v>0</v>
      </c>
      <c r="Q3483" s="2">
        <v>70000</v>
      </c>
      <c r="R3483" s="2">
        <v>0</v>
      </c>
      <c r="S3483" t="s">
        <v>1820</v>
      </c>
      <c r="T3483" t="s">
        <v>1419</v>
      </c>
      <c r="U3483" t="s">
        <v>7758</v>
      </c>
      <c r="V3483" t="s">
        <v>7751</v>
      </c>
      <c r="W3483" t="s">
        <v>7753</v>
      </c>
      <c r="X3483" t="s">
        <v>7752</v>
      </c>
      <c r="Y3483" t="s">
        <v>7752</v>
      </c>
      <c r="Z3483">
        <v>0</v>
      </c>
      <c r="AA3483">
        <v>0</v>
      </c>
    </row>
    <row r="3484" spans="1:27">
      <c r="A3484" s="1" t="s">
        <v>6468</v>
      </c>
      <c r="B3484">
        <v>3201200</v>
      </c>
      <c r="C3484" t="s">
        <v>6453</v>
      </c>
      <c r="D3484" t="s">
        <v>6453</v>
      </c>
      <c r="E3484" s="16" t="s">
        <v>6469</v>
      </c>
      <c r="F3484" t="s">
        <v>6469</v>
      </c>
      <c r="G3484">
        <v>16310</v>
      </c>
      <c r="H3484" t="s">
        <v>1818</v>
      </c>
      <c r="J3484" t="s">
        <v>7368</v>
      </c>
      <c r="K3484" t="s">
        <v>16</v>
      </c>
      <c r="L3484">
        <v>4</v>
      </c>
      <c r="M3484" s="2">
        <v>72121</v>
      </c>
      <c r="N3484" s="2">
        <v>72121</v>
      </c>
      <c r="O3484" s="2">
        <v>0</v>
      </c>
      <c r="P3484" s="2">
        <v>0</v>
      </c>
      <c r="Q3484" s="2">
        <v>0</v>
      </c>
      <c r="R3484" s="2">
        <v>0</v>
      </c>
      <c r="S3484" t="s">
        <v>863</v>
      </c>
      <c r="T3484" t="s">
        <v>871</v>
      </c>
      <c r="U3484" t="s">
        <v>7758</v>
      </c>
      <c r="V3484" t="s">
        <v>7752</v>
      </c>
      <c r="W3484" t="s">
        <v>7752</v>
      </c>
      <c r="X3484" t="s">
        <v>7752</v>
      </c>
      <c r="Y3484" t="s">
        <v>7752</v>
      </c>
      <c r="Z3484">
        <v>0</v>
      </c>
      <c r="AA3484">
        <v>0</v>
      </c>
    </row>
    <row r="3485" spans="1:27">
      <c r="A3485" s="1" t="s">
        <v>5681</v>
      </c>
      <c r="B3485">
        <v>3201200</v>
      </c>
      <c r="C3485" t="s">
        <v>6453</v>
      </c>
      <c r="D3485" t="s">
        <v>6453</v>
      </c>
      <c r="E3485" s="16" t="s">
        <v>5682</v>
      </c>
      <c r="F3485" t="s">
        <v>5683</v>
      </c>
      <c r="G3485">
        <v>12240</v>
      </c>
      <c r="H3485" t="s">
        <v>2544</v>
      </c>
      <c r="J3485" t="s">
        <v>7365</v>
      </c>
      <c r="K3485" t="s">
        <v>567</v>
      </c>
      <c r="L3485">
        <v>1</v>
      </c>
      <c r="M3485" s="2">
        <v>81288</v>
      </c>
      <c r="N3485" s="2">
        <v>81288</v>
      </c>
      <c r="O3485" s="2">
        <v>0</v>
      </c>
      <c r="P3485" s="2">
        <v>0</v>
      </c>
      <c r="Q3485" s="2">
        <v>0</v>
      </c>
      <c r="R3485" s="2">
        <v>0</v>
      </c>
      <c r="S3485" t="s">
        <v>863</v>
      </c>
      <c r="T3485" t="s">
        <v>28</v>
      </c>
      <c r="U3485" t="s">
        <v>7758</v>
      </c>
      <c r="V3485" t="s">
        <v>7751</v>
      </c>
      <c r="W3485" t="s">
        <v>7753</v>
      </c>
      <c r="X3485" t="s">
        <v>7752</v>
      </c>
      <c r="Y3485" t="s">
        <v>7752</v>
      </c>
      <c r="Z3485">
        <v>0</v>
      </c>
      <c r="AA3485">
        <v>0</v>
      </c>
    </row>
    <row r="3486" spans="1:27">
      <c r="A3486" s="1" t="s">
        <v>6460</v>
      </c>
      <c r="B3486">
        <v>3201200</v>
      </c>
      <c r="C3486" t="s">
        <v>6453</v>
      </c>
      <c r="D3486" t="s">
        <v>6453</v>
      </c>
      <c r="E3486" s="16" t="s">
        <v>6461</v>
      </c>
      <c r="F3486" t="s">
        <v>6461</v>
      </c>
      <c r="G3486">
        <v>16310</v>
      </c>
      <c r="H3486" t="s">
        <v>1818</v>
      </c>
      <c r="J3486" t="s">
        <v>7368</v>
      </c>
      <c r="K3486" t="s">
        <v>3601</v>
      </c>
      <c r="L3486">
        <v>4</v>
      </c>
      <c r="M3486" s="2">
        <v>90151.61</v>
      </c>
      <c r="N3486" s="2">
        <v>90151.61</v>
      </c>
      <c r="O3486" s="2">
        <v>0</v>
      </c>
      <c r="P3486" s="2">
        <v>0</v>
      </c>
      <c r="Q3486" s="2">
        <v>0</v>
      </c>
      <c r="R3486" s="2">
        <v>0</v>
      </c>
      <c r="S3486" t="s">
        <v>863</v>
      </c>
      <c r="T3486" t="s">
        <v>871</v>
      </c>
      <c r="U3486" t="s">
        <v>7758</v>
      </c>
      <c r="V3486" t="s">
        <v>7752</v>
      </c>
      <c r="W3486" t="s">
        <v>7752</v>
      </c>
      <c r="X3486" t="s">
        <v>7752</v>
      </c>
      <c r="Y3486" t="s">
        <v>7752</v>
      </c>
      <c r="Z3486">
        <v>0</v>
      </c>
      <c r="AA3486">
        <v>0</v>
      </c>
    </row>
    <row r="3487" spans="1:27">
      <c r="A3487" s="1" t="s">
        <v>6458</v>
      </c>
      <c r="B3487">
        <v>3201200</v>
      </c>
      <c r="C3487" t="s">
        <v>6453</v>
      </c>
      <c r="D3487" t="s">
        <v>6453</v>
      </c>
      <c r="E3487" s="16" t="s">
        <v>297</v>
      </c>
      <c r="F3487" t="s">
        <v>7158</v>
      </c>
      <c r="G3487">
        <v>24040</v>
      </c>
      <c r="H3487" t="s">
        <v>3292</v>
      </c>
      <c r="J3487" t="s">
        <v>7365</v>
      </c>
      <c r="K3487" t="s">
        <v>3971</v>
      </c>
      <c r="L3487">
        <v>1</v>
      </c>
      <c r="M3487" s="2">
        <v>92590</v>
      </c>
      <c r="N3487" s="2">
        <v>92590</v>
      </c>
      <c r="O3487" s="2">
        <v>0</v>
      </c>
      <c r="P3487" s="2">
        <v>0</v>
      </c>
      <c r="Q3487" s="2">
        <v>0</v>
      </c>
      <c r="R3487" s="2">
        <v>0</v>
      </c>
      <c r="S3487" t="s">
        <v>863</v>
      </c>
      <c r="T3487" t="s">
        <v>1238</v>
      </c>
      <c r="U3487" t="s">
        <v>7758</v>
      </c>
      <c r="V3487" t="s">
        <v>7752</v>
      </c>
      <c r="W3487" t="s">
        <v>7752</v>
      </c>
      <c r="X3487" t="s">
        <v>7752</v>
      </c>
      <c r="Y3487" t="s">
        <v>7752</v>
      </c>
      <c r="Z3487">
        <v>0</v>
      </c>
      <c r="AA3487">
        <v>0</v>
      </c>
    </row>
    <row r="3488" spans="1:27">
      <c r="A3488" s="1" t="s">
        <v>5678</v>
      </c>
      <c r="B3488">
        <v>3201200</v>
      </c>
      <c r="C3488" t="s">
        <v>6453</v>
      </c>
      <c r="D3488" t="s">
        <v>6453</v>
      </c>
      <c r="E3488" s="16" t="s">
        <v>5679</v>
      </c>
      <c r="F3488" t="s">
        <v>5680</v>
      </c>
      <c r="G3488">
        <v>12220</v>
      </c>
      <c r="H3488" t="s">
        <v>1832</v>
      </c>
      <c r="J3488" t="s">
        <v>7365</v>
      </c>
      <c r="K3488" t="s">
        <v>567</v>
      </c>
      <c r="L3488">
        <v>1</v>
      </c>
      <c r="M3488" s="2">
        <v>93260.45</v>
      </c>
      <c r="N3488" s="2">
        <v>93260.45</v>
      </c>
      <c r="O3488" s="2">
        <v>0</v>
      </c>
      <c r="P3488" s="2">
        <v>0</v>
      </c>
      <c r="Q3488" s="2">
        <v>0</v>
      </c>
      <c r="R3488" s="2">
        <v>0</v>
      </c>
      <c r="S3488" t="s">
        <v>863</v>
      </c>
      <c r="T3488" t="s">
        <v>1686</v>
      </c>
      <c r="U3488" t="s">
        <v>7758</v>
      </c>
      <c r="V3488" t="s">
        <v>7751</v>
      </c>
      <c r="W3488" t="s">
        <v>7752</v>
      </c>
      <c r="X3488" t="s">
        <v>7752</v>
      </c>
      <c r="Y3488" t="s">
        <v>7752</v>
      </c>
      <c r="Z3488">
        <v>0</v>
      </c>
      <c r="AA3488">
        <v>0</v>
      </c>
    </row>
    <row r="3489" spans="1:27">
      <c r="A3489" s="1" t="s">
        <v>7169</v>
      </c>
      <c r="B3489">
        <v>3201200</v>
      </c>
      <c r="C3489" t="s">
        <v>6453</v>
      </c>
      <c r="D3489" t="s">
        <v>6453</v>
      </c>
      <c r="E3489" s="16" t="s">
        <v>7170</v>
      </c>
      <c r="F3489" t="s">
        <v>7171</v>
      </c>
      <c r="G3489">
        <v>12230</v>
      </c>
      <c r="H3489" t="s">
        <v>1053</v>
      </c>
      <c r="J3489" t="s">
        <v>7365</v>
      </c>
      <c r="K3489" t="s">
        <v>567</v>
      </c>
      <c r="L3489">
        <v>1</v>
      </c>
      <c r="M3489" s="2">
        <v>98000</v>
      </c>
      <c r="N3489" s="2">
        <v>98000</v>
      </c>
      <c r="O3489" s="2">
        <v>0</v>
      </c>
      <c r="P3489" s="2">
        <v>0</v>
      </c>
      <c r="Q3489" s="2">
        <v>0</v>
      </c>
      <c r="R3489" s="2">
        <v>0</v>
      </c>
      <c r="S3489" t="s">
        <v>863</v>
      </c>
      <c r="T3489" t="s">
        <v>871</v>
      </c>
      <c r="U3489" t="s">
        <v>7758</v>
      </c>
      <c r="V3489" t="s">
        <v>7752</v>
      </c>
      <c r="W3489" t="s">
        <v>7752</v>
      </c>
      <c r="X3489" t="s">
        <v>7752</v>
      </c>
      <c r="Y3489" t="s">
        <v>7752</v>
      </c>
      <c r="Z3489">
        <v>0</v>
      </c>
      <c r="AA3489">
        <v>0</v>
      </c>
    </row>
    <row r="3490" spans="1:27">
      <c r="A3490" s="1" t="s">
        <v>7865</v>
      </c>
      <c r="B3490">
        <v>3201200</v>
      </c>
      <c r="C3490" t="s">
        <v>6453</v>
      </c>
      <c r="D3490" t="s">
        <v>6453</v>
      </c>
      <c r="E3490" s="16" t="s">
        <v>298</v>
      </c>
      <c r="F3490" t="s">
        <v>7866</v>
      </c>
      <c r="G3490">
        <v>15030</v>
      </c>
      <c r="H3490" t="s">
        <v>3587</v>
      </c>
      <c r="J3490" t="s">
        <v>7367</v>
      </c>
      <c r="K3490" t="s">
        <v>1013</v>
      </c>
      <c r="L3490">
        <v>3</v>
      </c>
      <c r="M3490" s="2">
        <v>109043.27</v>
      </c>
      <c r="N3490" s="2">
        <v>0</v>
      </c>
      <c r="O3490" s="2">
        <v>0</v>
      </c>
      <c r="P3490" s="2">
        <v>0</v>
      </c>
      <c r="Q3490" s="2">
        <v>109043.27</v>
      </c>
      <c r="R3490" s="2">
        <v>0</v>
      </c>
      <c r="S3490" t="s">
        <v>1820</v>
      </c>
      <c r="T3490" t="s">
        <v>782</v>
      </c>
      <c r="U3490" t="s">
        <v>7758</v>
      </c>
      <c r="V3490" t="s">
        <v>7752</v>
      </c>
      <c r="W3490" t="s">
        <v>7751</v>
      </c>
      <c r="X3490" t="s">
        <v>7752</v>
      </c>
      <c r="Y3490" t="s">
        <v>7751</v>
      </c>
      <c r="Z3490">
        <v>0</v>
      </c>
      <c r="AA3490">
        <v>0</v>
      </c>
    </row>
    <row r="3491" spans="1:27">
      <c r="A3491" s="1" t="s">
        <v>7869</v>
      </c>
      <c r="B3491">
        <v>3201200</v>
      </c>
      <c r="C3491" t="s">
        <v>6453</v>
      </c>
      <c r="D3491" t="s">
        <v>6453</v>
      </c>
      <c r="E3491" s="16" t="s">
        <v>299</v>
      </c>
      <c r="F3491" t="s">
        <v>7162</v>
      </c>
      <c r="G3491">
        <v>42010</v>
      </c>
      <c r="H3491" t="s">
        <v>697</v>
      </c>
      <c r="J3491" t="s">
        <v>7365</v>
      </c>
      <c r="K3491" t="s">
        <v>7365</v>
      </c>
      <c r="L3491">
        <v>1</v>
      </c>
      <c r="M3491" s="2">
        <v>122229</v>
      </c>
      <c r="N3491" s="2">
        <v>122229</v>
      </c>
      <c r="O3491" s="2">
        <v>0</v>
      </c>
      <c r="P3491" s="2">
        <v>0</v>
      </c>
      <c r="Q3491" s="2">
        <v>0</v>
      </c>
      <c r="R3491" s="2">
        <v>0</v>
      </c>
      <c r="S3491" t="s">
        <v>863</v>
      </c>
      <c r="T3491" t="s">
        <v>1686</v>
      </c>
      <c r="U3491" t="s">
        <v>7758</v>
      </c>
      <c r="V3491" t="s">
        <v>7752</v>
      </c>
      <c r="W3491" t="s">
        <v>7751</v>
      </c>
      <c r="X3491" t="s">
        <v>7752</v>
      </c>
      <c r="Y3491" t="s">
        <v>7752</v>
      </c>
      <c r="Z3491">
        <v>0</v>
      </c>
      <c r="AA3491">
        <v>0</v>
      </c>
    </row>
    <row r="3492" spans="1:27">
      <c r="A3492" s="1" t="s">
        <v>7175</v>
      </c>
      <c r="B3492">
        <v>3201200</v>
      </c>
      <c r="C3492" t="s">
        <v>6453</v>
      </c>
      <c r="D3492" t="s">
        <v>6453</v>
      </c>
      <c r="E3492" s="16" t="s">
        <v>1175</v>
      </c>
      <c r="F3492" t="s">
        <v>7176</v>
      </c>
      <c r="G3492">
        <v>43020</v>
      </c>
      <c r="H3492" t="s">
        <v>3562</v>
      </c>
      <c r="J3492" t="s">
        <v>8406</v>
      </c>
      <c r="K3492" t="s">
        <v>2803</v>
      </c>
      <c r="L3492">
        <v>3</v>
      </c>
      <c r="M3492" s="2">
        <v>127128</v>
      </c>
      <c r="N3492" s="2">
        <v>127128</v>
      </c>
      <c r="O3492" s="2">
        <v>0</v>
      </c>
      <c r="P3492" s="2">
        <v>0</v>
      </c>
      <c r="Q3492" s="2">
        <v>0</v>
      </c>
      <c r="R3492" s="2">
        <v>0</v>
      </c>
      <c r="S3492" t="s">
        <v>863</v>
      </c>
      <c r="T3492" t="s">
        <v>1686</v>
      </c>
      <c r="U3492" t="s">
        <v>7758</v>
      </c>
      <c r="V3492" t="s">
        <v>7753</v>
      </c>
      <c r="W3492" t="s">
        <v>7752</v>
      </c>
      <c r="X3492" t="s">
        <v>7753</v>
      </c>
      <c r="Y3492" t="s">
        <v>7752</v>
      </c>
      <c r="Z3492">
        <v>0</v>
      </c>
      <c r="AA3492">
        <v>0</v>
      </c>
    </row>
    <row r="3493" spans="1:27">
      <c r="A3493" s="1" t="s">
        <v>7860</v>
      </c>
      <c r="B3493">
        <v>3201200</v>
      </c>
      <c r="C3493" t="s">
        <v>6453</v>
      </c>
      <c r="D3493" t="s">
        <v>6453</v>
      </c>
      <c r="E3493" s="16" t="s">
        <v>7861</v>
      </c>
      <c r="F3493" t="s">
        <v>7862</v>
      </c>
      <c r="G3493">
        <v>15040</v>
      </c>
      <c r="H3493" t="s">
        <v>2839</v>
      </c>
      <c r="J3493" t="s">
        <v>7365</v>
      </c>
      <c r="K3493" t="s">
        <v>3243</v>
      </c>
      <c r="L3493">
        <v>1</v>
      </c>
      <c r="M3493" s="2">
        <v>127414.57</v>
      </c>
      <c r="N3493" s="2">
        <v>0</v>
      </c>
      <c r="O3493" s="2">
        <v>0</v>
      </c>
      <c r="P3493" s="2">
        <v>0</v>
      </c>
      <c r="Q3493" s="2">
        <v>127414.57</v>
      </c>
      <c r="R3493" s="2">
        <v>0</v>
      </c>
      <c r="S3493" t="s">
        <v>1820</v>
      </c>
      <c r="T3493" t="s">
        <v>871</v>
      </c>
      <c r="U3493" t="s">
        <v>7758</v>
      </c>
      <c r="V3493" t="s">
        <v>7752</v>
      </c>
      <c r="W3493" t="s">
        <v>7752</v>
      </c>
      <c r="X3493" t="s">
        <v>7752</v>
      </c>
      <c r="Y3493" t="s">
        <v>7751</v>
      </c>
      <c r="Z3493">
        <v>0</v>
      </c>
      <c r="AA3493">
        <v>0</v>
      </c>
    </row>
    <row r="3494" spans="1:27">
      <c r="A3494" s="1" t="s">
        <v>7177</v>
      </c>
      <c r="B3494">
        <v>3201200</v>
      </c>
      <c r="C3494" t="s">
        <v>6453</v>
      </c>
      <c r="D3494" t="s">
        <v>6453</v>
      </c>
      <c r="E3494" t="s">
        <v>7178</v>
      </c>
      <c r="F3494" t="s">
        <v>7178</v>
      </c>
      <c r="G3494">
        <v>23067</v>
      </c>
      <c r="H3494" t="s">
        <v>2315</v>
      </c>
      <c r="J3494" t="s">
        <v>8406</v>
      </c>
      <c r="K3494" t="s">
        <v>2803</v>
      </c>
      <c r="L3494">
        <v>3</v>
      </c>
      <c r="M3494" s="2">
        <v>132137.16</v>
      </c>
      <c r="N3494" s="2">
        <v>132137.16</v>
      </c>
      <c r="O3494" s="2">
        <v>0</v>
      </c>
      <c r="P3494" s="2">
        <v>0</v>
      </c>
      <c r="Q3494" s="2">
        <v>0</v>
      </c>
      <c r="R3494" s="2">
        <v>0</v>
      </c>
      <c r="S3494" t="s">
        <v>1916</v>
      </c>
      <c r="T3494" t="s">
        <v>4416</v>
      </c>
      <c r="U3494" t="s">
        <v>7758</v>
      </c>
      <c r="V3494" t="s">
        <v>7752</v>
      </c>
      <c r="W3494" t="s">
        <v>7752</v>
      </c>
      <c r="X3494" t="s">
        <v>7753</v>
      </c>
      <c r="Y3494" t="s">
        <v>7752</v>
      </c>
      <c r="Z3494">
        <v>0</v>
      </c>
      <c r="AA3494">
        <v>0</v>
      </c>
    </row>
    <row r="3495" spans="1:27">
      <c r="A3495" s="1" t="s">
        <v>7179</v>
      </c>
      <c r="B3495">
        <v>3201200</v>
      </c>
      <c r="C3495" t="s">
        <v>6453</v>
      </c>
      <c r="D3495" t="s">
        <v>6453</v>
      </c>
      <c r="E3495" s="16" t="s">
        <v>7180</v>
      </c>
      <c r="F3495" t="s">
        <v>7181</v>
      </c>
      <c r="G3495">
        <v>16220</v>
      </c>
      <c r="H3495" t="s">
        <v>2307</v>
      </c>
      <c r="J3495" t="s">
        <v>8406</v>
      </c>
      <c r="K3495" t="s">
        <v>2803</v>
      </c>
      <c r="L3495">
        <v>3</v>
      </c>
      <c r="M3495" s="2">
        <v>136369</v>
      </c>
      <c r="N3495" s="2">
        <v>136369</v>
      </c>
      <c r="O3495" s="2">
        <v>0</v>
      </c>
      <c r="P3495" s="2">
        <v>0</v>
      </c>
      <c r="Q3495" s="2">
        <v>0</v>
      </c>
      <c r="R3495" s="2">
        <v>0</v>
      </c>
      <c r="S3495" t="s">
        <v>1916</v>
      </c>
      <c r="T3495" t="s">
        <v>7182</v>
      </c>
      <c r="U3495" t="s">
        <v>7758</v>
      </c>
      <c r="V3495" t="s">
        <v>7752</v>
      </c>
      <c r="W3495" t="s">
        <v>7752</v>
      </c>
      <c r="X3495" t="s">
        <v>7753</v>
      </c>
      <c r="Y3495" t="s">
        <v>7752</v>
      </c>
      <c r="Z3495">
        <v>0</v>
      </c>
      <c r="AA3495">
        <v>0</v>
      </c>
    </row>
    <row r="3496" spans="1:27">
      <c r="A3496" s="1" t="s">
        <v>5723</v>
      </c>
      <c r="B3496">
        <v>3201200</v>
      </c>
      <c r="C3496" t="s">
        <v>6453</v>
      </c>
      <c r="D3496" t="s">
        <v>6453</v>
      </c>
      <c r="E3496" s="16" t="s">
        <v>5724</v>
      </c>
      <c r="F3496" t="s">
        <v>5724</v>
      </c>
      <c r="G3496">
        <v>16310</v>
      </c>
      <c r="H3496" t="s">
        <v>1818</v>
      </c>
      <c r="J3496" t="s">
        <v>7368</v>
      </c>
      <c r="K3496" t="s">
        <v>2026</v>
      </c>
      <c r="L3496">
        <v>4</v>
      </c>
      <c r="M3496" s="2">
        <v>210354</v>
      </c>
      <c r="N3496" s="2">
        <v>210354</v>
      </c>
      <c r="O3496" s="2">
        <v>0</v>
      </c>
      <c r="P3496" s="2">
        <v>0</v>
      </c>
      <c r="Q3496" s="2">
        <v>0</v>
      </c>
      <c r="R3496" s="2">
        <v>0</v>
      </c>
      <c r="S3496" t="s">
        <v>863</v>
      </c>
      <c r="T3496" t="s">
        <v>1686</v>
      </c>
      <c r="U3496" t="s">
        <v>7758</v>
      </c>
      <c r="V3496" t="s">
        <v>7751</v>
      </c>
      <c r="W3496" t="s">
        <v>7753</v>
      </c>
      <c r="X3496" t="s">
        <v>7752</v>
      </c>
      <c r="Y3496" t="s">
        <v>7752</v>
      </c>
      <c r="Z3496">
        <v>0</v>
      </c>
      <c r="AA3496">
        <v>0</v>
      </c>
    </row>
    <row r="3497" spans="1:27">
      <c r="A3497" s="1" t="s">
        <v>6472</v>
      </c>
      <c r="B3497">
        <v>3201200</v>
      </c>
      <c r="C3497" t="s">
        <v>6453</v>
      </c>
      <c r="D3497" t="s">
        <v>6453</v>
      </c>
      <c r="E3497" s="16" t="s">
        <v>6473</v>
      </c>
      <c r="F3497" t="s">
        <v>6473</v>
      </c>
      <c r="G3497">
        <v>12220</v>
      </c>
      <c r="H3497" t="s">
        <v>1832</v>
      </c>
      <c r="J3497" t="s">
        <v>379</v>
      </c>
      <c r="K3497" t="s">
        <v>1743</v>
      </c>
      <c r="L3497">
        <v>3</v>
      </c>
      <c r="M3497" s="2">
        <v>219888</v>
      </c>
      <c r="N3497" s="2">
        <v>219888</v>
      </c>
      <c r="O3497" s="2">
        <v>0</v>
      </c>
      <c r="P3497" s="2">
        <v>0</v>
      </c>
      <c r="Q3497" s="2">
        <v>0</v>
      </c>
      <c r="R3497" s="2">
        <v>0</v>
      </c>
      <c r="S3497" t="s">
        <v>863</v>
      </c>
      <c r="T3497" t="s">
        <v>871</v>
      </c>
      <c r="U3497" t="s">
        <v>7758</v>
      </c>
      <c r="V3497" t="s">
        <v>7751</v>
      </c>
      <c r="W3497" t="s">
        <v>7752</v>
      </c>
      <c r="X3497" t="s">
        <v>7752</v>
      </c>
      <c r="Y3497" t="s">
        <v>7752</v>
      </c>
      <c r="Z3497">
        <v>0</v>
      </c>
      <c r="AA3497">
        <v>0</v>
      </c>
    </row>
    <row r="3498" spans="1:27">
      <c r="A3498" s="1" t="s">
        <v>6465</v>
      </c>
      <c r="B3498">
        <v>3201200</v>
      </c>
      <c r="C3498" t="s">
        <v>6453</v>
      </c>
      <c r="D3498" t="s">
        <v>6453</v>
      </c>
      <c r="E3498" s="16" t="s">
        <v>6466</v>
      </c>
      <c r="F3498" t="s">
        <v>6467</v>
      </c>
      <c r="G3498">
        <v>12220</v>
      </c>
      <c r="H3498" t="s">
        <v>1832</v>
      </c>
      <c r="J3498" t="s">
        <v>7368</v>
      </c>
      <c r="K3498" t="s">
        <v>2026</v>
      </c>
      <c r="L3498">
        <v>4</v>
      </c>
      <c r="M3498" s="2">
        <v>260000</v>
      </c>
      <c r="N3498" s="2">
        <v>260000</v>
      </c>
      <c r="O3498" s="2">
        <v>0</v>
      </c>
      <c r="P3498" s="2">
        <v>0</v>
      </c>
      <c r="Q3498" s="2">
        <v>0</v>
      </c>
      <c r="R3498" s="2">
        <v>0</v>
      </c>
      <c r="S3498" t="s">
        <v>863</v>
      </c>
      <c r="T3498" t="s">
        <v>1686</v>
      </c>
      <c r="U3498" t="s">
        <v>7758</v>
      </c>
      <c r="V3498" t="s">
        <v>7751</v>
      </c>
      <c r="W3498" t="s">
        <v>7752</v>
      </c>
      <c r="X3498" t="s">
        <v>7752</v>
      </c>
      <c r="Y3498" t="s">
        <v>7752</v>
      </c>
      <c r="Z3498">
        <v>0</v>
      </c>
      <c r="AA3498">
        <v>0</v>
      </c>
    </row>
    <row r="3499" spans="1:27">
      <c r="A3499" s="1" t="s">
        <v>6462</v>
      </c>
      <c r="B3499">
        <v>3201200</v>
      </c>
      <c r="C3499" t="s">
        <v>6453</v>
      </c>
      <c r="D3499" t="s">
        <v>6453</v>
      </c>
      <c r="E3499" s="16" t="s">
        <v>6463</v>
      </c>
      <c r="F3499" t="s">
        <v>6463</v>
      </c>
      <c r="G3499">
        <v>41040</v>
      </c>
      <c r="H3499" t="s">
        <v>2007</v>
      </c>
      <c r="J3499" t="s">
        <v>7368</v>
      </c>
      <c r="K3499" t="s">
        <v>2026</v>
      </c>
      <c r="L3499">
        <v>4</v>
      </c>
      <c r="M3499" s="2">
        <v>300000</v>
      </c>
      <c r="N3499" s="2">
        <v>300000</v>
      </c>
      <c r="O3499" s="2">
        <v>0</v>
      </c>
      <c r="P3499" s="2">
        <v>0</v>
      </c>
      <c r="Q3499" s="2">
        <v>0</v>
      </c>
      <c r="R3499" s="2">
        <v>0</v>
      </c>
      <c r="S3499" t="s">
        <v>1916</v>
      </c>
      <c r="T3499" t="s">
        <v>6464</v>
      </c>
      <c r="U3499" t="s">
        <v>7758</v>
      </c>
      <c r="V3499" t="s">
        <v>7752</v>
      </c>
      <c r="W3499" t="s">
        <v>7752</v>
      </c>
      <c r="X3499" t="s">
        <v>7752</v>
      </c>
      <c r="Y3499" t="s">
        <v>7752</v>
      </c>
      <c r="Z3499">
        <v>0</v>
      </c>
      <c r="AA3499">
        <v>0</v>
      </c>
    </row>
    <row r="3500" spans="1:27">
      <c r="A3500" s="1" t="s">
        <v>7291</v>
      </c>
      <c r="B3500">
        <v>3201200</v>
      </c>
      <c r="C3500" t="s">
        <v>6453</v>
      </c>
      <c r="D3500" t="s">
        <v>6453</v>
      </c>
      <c r="E3500" s="16" t="s">
        <v>2049</v>
      </c>
      <c r="F3500" t="s">
        <v>2049</v>
      </c>
      <c r="G3500">
        <v>91010</v>
      </c>
      <c r="H3500" t="s">
        <v>870</v>
      </c>
      <c r="J3500" t="s">
        <v>378</v>
      </c>
      <c r="K3500" t="s">
        <v>862</v>
      </c>
      <c r="L3500">
        <v>3</v>
      </c>
      <c r="M3500" s="2">
        <v>385438.06</v>
      </c>
      <c r="N3500" s="2">
        <v>0</v>
      </c>
      <c r="O3500" s="2">
        <v>0</v>
      </c>
      <c r="P3500" s="2">
        <v>0</v>
      </c>
      <c r="Q3500" s="2">
        <v>0</v>
      </c>
      <c r="R3500" s="2">
        <v>385438.06</v>
      </c>
      <c r="S3500" t="s">
        <v>863</v>
      </c>
      <c r="T3500" t="s">
        <v>871</v>
      </c>
      <c r="U3500" t="s">
        <v>7758</v>
      </c>
      <c r="V3500" t="s">
        <v>7752</v>
      </c>
      <c r="W3500" t="s">
        <v>7752</v>
      </c>
      <c r="X3500" t="s">
        <v>7752</v>
      </c>
      <c r="Y3500" t="s">
        <v>7752</v>
      </c>
      <c r="Z3500">
        <v>0</v>
      </c>
      <c r="AA3500">
        <v>0</v>
      </c>
    </row>
    <row r="3501" spans="1:27">
      <c r="A3501" s="1" t="s">
        <v>7867</v>
      </c>
      <c r="B3501">
        <v>3201200</v>
      </c>
      <c r="C3501" t="s">
        <v>6453</v>
      </c>
      <c r="D3501" t="s">
        <v>6453</v>
      </c>
      <c r="E3501" s="16" t="s">
        <v>300</v>
      </c>
      <c r="F3501" t="s">
        <v>7868</v>
      </c>
      <c r="G3501">
        <v>72030</v>
      </c>
      <c r="H3501" t="s">
        <v>627</v>
      </c>
      <c r="J3501" t="s">
        <v>7367</v>
      </c>
      <c r="K3501" t="s">
        <v>2762</v>
      </c>
      <c r="L3501">
        <v>3</v>
      </c>
      <c r="M3501" s="2">
        <v>775305.61</v>
      </c>
      <c r="N3501" s="2">
        <v>775305.61</v>
      </c>
      <c r="O3501" s="2">
        <v>0</v>
      </c>
      <c r="P3501" s="2">
        <v>0</v>
      </c>
      <c r="Q3501" s="2">
        <v>0</v>
      </c>
      <c r="R3501" s="2">
        <v>0</v>
      </c>
      <c r="S3501" t="s">
        <v>863</v>
      </c>
      <c r="T3501" t="s">
        <v>1686</v>
      </c>
      <c r="U3501" t="s">
        <v>7758</v>
      </c>
      <c r="V3501" t="s">
        <v>7751</v>
      </c>
      <c r="W3501" t="s">
        <v>7752</v>
      </c>
      <c r="X3501" t="s">
        <v>7752</v>
      </c>
      <c r="Y3501" t="s">
        <v>7752</v>
      </c>
      <c r="Z3501">
        <v>0</v>
      </c>
      <c r="AA3501">
        <v>0</v>
      </c>
    </row>
    <row r="3502" spans="1:27">
      <c r="A3502" s="1" t="s">
        <v>6470</v>
      </c>
      <c r="B3502">
        <v>3201200</v>
      </c>
      <c r="C3502" t="s">
        <v>6453</v>
      </c>
      <c r="D3502" t="s">
        <v>6453</v>
      </c>
      <c r="E3502" s="16" t="s">
        <v>6471</v>
      </c>
      <c r="F3502" t="s">
        <v>6471</v>
      </c>
      <c r="G3502">
        <v>43020</v>
      </c>
      <c r="H3502" t="s">
        <v>3562</v>
      </c>
      <c r="J3502" t="s">
        <v>379</v>
      </c>
      <c r="K3502" t="s">
        <v>1743</v>
      </c>
      <c r="L3502">
        <v>3</v>
      </c>
      <c r="M3502" s="2">
        <v>2117039</v>
      </c>
      <c r="N3502" s="2">
        <v>2117039</v>
      </c>
      <c r="O3502" s="2">
        <v>0</v>
      </c>
      <c r="P3502" s="2">
        <v>0</v>
      </c>
      <c r="Q3502" s="2">
        <v>0</v>
      </c>
      <c r="R3502" s="2">
        <v>0</v>
      </c>
      <c r="S3502" t="s">
        <v>863</v>
      </c>
      <c r="T3502" t="s">
        <v>871</v>
      </c>
      <c r="U3502" t="s">
        <v>7758</v>
      </c>
      <c r="V3502" t="s">
        <v>7751</v>
      </c>
      <c r="W3502" t="s">
        <v>7753</v>
      </c>
      <c r="X3502" t="s">
        <v>7752</v>
      </c>
      <c r="Y3502" t="s">
        <v>7752</v>
      </c>
      <c r="Z3502">
        <v>0</v>
      </c>
      <c r="AA3502">
        <v>0</v>
      </c>
    </row>
    <row r="3503" spans="1:27">
      <c r="A3503" s="1" t="s">
        <v>7450</v>
      </c>
      <c r="B3503">
        <v>3201300</v>
      </c>
      <c r="C3503" t="s">
        <v>7294</v>
      </c>
      <c r="D3503" t="s">
        <v>7294</v>
      </c>
      <c r="E3503" s="16" t="s">
        <v>7451</v>
      </c>
      <c r="F3503" t="s">
        <v>7452</v>
      </c>
      <c r="G3503">
        <v>23068</v>
      </c>
      <c r="H3503" t="s">
        <v>1071</v>
      </c>
      <c r="J3503" t="s">
        <v>7367</v>
      </c>
      <c r="K3503" t="s">
        <v>1019</v>
      </c>
      <c r="L3503">
        <v>3</v>
      </c>
      <c r="M3503" s="2">
        <v>300</v>
      </c>
      <c r="N3503" s="2">
        <v>300</v>
      </c>
      <c r="O3503" s="2">
        <v>0</v>
      </c>
      <c r="P3503" s="2">
        <v>0</v>
      </c>
      <c r="Q3503" s="2">
        <v>0</v>
      </c>
      <c r="R3503" s="2">
        <v>0</v>
      </c>
      <c r="S3503" t="s">
        <v>1916</v>
      </c>
      <c r="T3503" t="s">
        <v>871</v>
      </c>
      <c r="U3503" t="s">
        <v>7758</v>
      </c>
      <c r="V3503" t="s">
        <v>7752</v>
      </c>
      <c r="W3503" t="s">
        <v>7752</v>
      </c>
      <c r="X3503" t="s">
        <v>7751</v>
      </c>
      <c r="Y3503" t="s">
        <v>7752</v>
      </c>
      <c r="Z3503">
        <v>0</v>
      </c>
      <c r="AA3503">
        <v>0</v>
      </c>
    </row>
    <row r="3504" spans="1:27">
      <c r="A3504" s="1" t="s">
        <v>7948</v>
      </c>
      <c r="B3504">
        <v>3201300</v>
      </c>
      <c r="C3504" t="s">
        <v>7294</v>
      </c>
      <c r="D3504" t="s">
        <v>7294</v>
      </c>
      <c r="E3504" s="16" t="s">
        <v>7949</v>
      </c>
      <c r="F3504" t="s">
        <v>7950</v>
      </c>
      <c r="G3504">
        <v>99820</v>
      </c>
      <c r="H3504" t="s">
        <v>874</v>
      </c>
      <c r="J3504" t="s">
        <v>378</v>
      </c>
      <c r="K3504" t="s">
        <v>862</v>
      </c>
      <c r="L3504">
        <v>3</v>
      </c>
      <c r="M3504" s="2">
        <v>3425.64</v>
      </c>
      <c r="N3504" s="2">
        <v>3425.64</v>
      </c>
      <c r="O3504" s="2">
        <v>0</v>
      </c>
      <c r="P3504" s="2">
        <v>0</v>
      </c>
      <c r="Q3504" s="2">
        <v>0</v>
      </c>
      <c r="R3504" s="2">
        <v>0</v>
      </c>
      <c r="S3504" t="s">
        <v>863</v>
      </c>
      <c r="T3504" t="s">
        <v>7951</v>
      </c>
      <c r="U3504" t="s">
        <v>7758</v>
      </c>
      <c r="V3504" t="s">
        <v>7752</v>
      </c>
      <c r="W3504" t="s">
        <v>7752</v>
      </c>
      <c r="X3504" t="s">
        <v>7752</v>
      </c>
      <c r="Y3504" t="s">
        <v>7752</v>
      </c>
      <c r="Z3504">
        <v>0</v>
      </c>
      <c r="AA3504">
        <v>0</v>
      </c>
    </row>
    <row r="3505" spans="1:27">
      <c r="A3505" s="1" t="s">
        <v>7549</v>
      </c>
      <c r="B3505">
        <v>3201300</v>
      </c>
      <c r="C3505" t="s">
        <v>7294</v>
      </c>
      <c r="D3505" t="s">
        <v>7294</v>
      </c>
      <c r="E3505" s="16" t="s">
        <v>7550</v>
      </c>
      <c r="F3505" t="s">
        <v>7551</v>
      </c>
      <c r="G3505">
        <v>12191</v>
      </c>
      <c r="H3505" t="s">
        <v>2540</v>
      </c>
      <c r="J3505" t="s">
        <v>8406</v>
      </c>
      <c r="K3505" t="s">
        <v>2803</v>
      </c>
      <c r="L3505">
        <v>3</v>
      </c>
      <c r="M3505" s="2">
        <v>3523.99</v>
      </c>
      <c r="N3505" s="2">
        <v>3523.99</v>
      </c>
      <c r="O3505" s="2">
        <v>0</v>
      </c>
      <c r="P3505" s="2">
        <v>0</v>
      </c>
      <c r="Q3505" s="2">
        <v>0</v>
      </c>
      <c r="R3505" s="2">
        <v>0</v>
      </c>
      <c r="S3505" t="s">
        <v>1916</v>
      </c>
      <c r="T3505" t="s">
        <v>7552</v>
      </c>
      <c r="U3505" t="s">
        <v>7758</v>
      </c>
      <c r="V3505" t="s">
        <v>7751</v>
      </c>
      <c r="W3505" t="s">
        <v>7752</v>
      </c>
      <c r="X3505" t="s">
        <v>7752</v>
      </c>
      <c r="Y3505" t="s">
        <v>7752</v>
      </c>
      <c r="Z3505">
        <v>0</v>
      </c>
      <c r="AA3505">
        <v>0</v>
      </c>
    </row>
    <row r="3506" spans="1:27">
      <c r="A3506" s="1" t="s">
        <v>6780</v>
      </c>
      <c r="B3506">
        <v>3201300</v>
      </c>
      <c r="C3506" t="s">
        <v>7294</v>
      </c>
      <c r="D3506" t="s">
        <v>7294</v>
      </c>
      <c r="E3506" s="16" t="s">
        <v>6781</v>
      </c>
      <c r="F3506" t="s">
        <v>7496</v>
      </c>
      <c r="G3506">
        <v>42010</v>
      </c>
      <c r="H3506" t="s">
        <v>697</v>
      </c>
      <c r="J3506" t="s">
        <v>7367</v>
      </c>
      <c r="K3506" t="s">
        <v>2762</v>
      </c>
      <c r="L3506">
        <v>3</v>
      </c>
      <c r="M3506" s="2">
        <v>5862.95</v>
      </c>
      <c r="N3506" s="2">
        <v>5862.95</v>
      </c>
      <c r="O3506" s="2">
        <v>0</v>
      </c>
      <c r="P3506" s="2">
        <v>0</v>
      </c>
      <c r="Q3506" s="2">
        <v>0</v>
      </c>
      <c r="R3506" s="2">
        <v>0</v>
      </c>
      <c r="S3506" t="s">
        <v>863</v>
      </c>
      <c r="T3506" t="s">
        <v>8630</v>
      </c>
      <c r="U3506" t="s">
        <v>7758</v>
      </c>
      <c r="V3506" t="s">
        <v>7753</v>
      </c>
      <c r="W3506" t="s">
        <v>7751</v>
      </c>
      <c r="X3506" t="s">
        <v>7752</v>
      </c>
      <c r="Y3506" t="s">
        <v>7752</v>
      </c>
      <c r="Z3506">
        <v>0</v>
      </c>
      <c r="AA3506">
        <v>0</v>
      </c>
    </row>
    <row r="3507" spans="1:27">
      <c r="A3507" s="1" t="s">
        <v>7438</v>
      </c>
      <c r="B3507">
        <v>3201300</v>
      </c>
      <c r="C3507" t="s">
        <v>7294</v>
      </c>
      <c r="D3507" t="s">
        <v>7294</v>
      </c>
      <c r="E3507" s="16" t="s">
        <v>7439</v>
      </c>
      <c r="F3507" t="s">
        <v>7440</v>
      </c>
      <c r="G3507">
        <v>12230</v>
      </c>
      <c r="H3507" t="s">
        <v>1053</v>
      </c>
      <c r="J3507" t="s">
        <v>7365</v>
      </c>
      <c r="K3507" t="s">
        <v>5470</v>
      </c>
      <c r="L3507">
        <v>1</v>
      </c>
      <c r="M3507" s="2">
        <v>6836.38</v>
      </c>
      <c r="N3507" s="2">
        <v>6836.38</v>
      </c>
      <c r="O3507" s="2">
        <v>0</v>
      </c>
      <c r="P3507" s="2">
        <v>0</v>
      </c>
      <c r="Q3507" s="2">
        <v>0</v>
      </c>
      <c r="R3507" s="2">
        <v>0</v>
      </c>
      <c r="S3507" t="s">
        <v>1916</v>
      </c>
      <c r="T3507" t="s">
        <v>7493</v>
      </c>
      <c r="U3507" t="s">
        <v>7758</v>
      </c>
      <c r="V3507" t="s">
        <v>7751</v>
      </c>
      <c r="W3507" t="s">
        <v>7753</v>
      </c>
      <c r="X3507" t="s">
        <v>7752</v>
      </c>
      <c r="Y3507" t="s">
        <v>7752</v>
      </c>
      <c r="Z3507">
        <v>0</v>
      </c>
      <c r="AA3507">
        <v>0</v>
      </c>
    </row>
    <row r="3508" spans="1:27">
      <c r="A3508" s="1" t="s">
        <v>7292</v>
      </c>
      <c r="B3508">
        <v>3201300</v>
      </c>
      <c r="C3508" t="s">
        <v>7294</v>
      </c>
      <c r="D3508" t="s">
        <v>7294</v>
      </c>
      <c r="E3508" s="16" t="s">
        <v>7293</v>
      </c>
      <c r="F3508" t="s">
        <v>7295</v>
      </c>
      <c r="G3508">
        <v>11220</v>
      </c>
      <c r="H3508" t="s">
        <v>545</v>
      </c>
      <c r="J3508" t="s">
        <v>7365</v>
      </c>
      <c r="K3508" t="s">
        <v>6959</v>
      </c>
      <c r="L3508">
        <v>1</v>
      </c>
      <c r="M3508" s="2">
        <v>7219.2</v>
      </c>
      <c r="N3508" s="2">
        <v>0</v>
      </c>
      <c r="O3508" s="2">
        <v>0</v>
      </c>
      <c r="P3508" s="2">
        <v>0</v>
      </c>
      <c r="Q3508" s="2">
        <v>7219.2</v>
      </c>
      <c r="R3508" s="2">
        <v>0</v>
      </c>
      <c r="S3508" t="s">
        <v>1820</v>
      </c>
      <c r="T3508" t="s">
        <v>7898</v>
      </c>
      <c r="U3508" t="s">
        <v>7758</v>
      </c>
      <c r="V3508" t="s">
        <v>7751</v>
      </c>
      <c r="W3508" t="s">
        <v>7753</v>
      </c>
      <c r="X3508" t="s">
        <v>7754</v>
      </c>
      <c r="Y3508" t="s">
        <v>7754</v>
      </c>
      <c r="Z3508">
        <v>0</v>
      </c>
      <c r="AA3508">
        <v>0</v>
      </c>
    </row>
    <row r="3509" spans="1:27">
      <c r="A3509" s="1" t="s">
        <v>7303</v>
      </c>
      <c r="B3509">
        <v>3201300</v>
      </c>
      <c r="C3509" t="s">
        <v>7294</v>
      </c>
      <c r="D3509" t="s">
        <v>7294</v>
      </c>
      <c r="E3509" s="16" t="s">
        <v>7304</v>
      </c>
      <c r="F3509" t="s">
        <v>7305</v>
      </c>
      <c r="G3509">
        <v>99820</v>
      </c>
      <c r="H3509" t="s">
        <v>874</v>
      </c>
      <c r="J3509" t="s">
        <v>378</v>
      </c>
      <c r="K3509" t="s">
        <v>862</v>
      </c>
      <c r="L3509">
        <v>3</v>
      </c>
      <c r="M3509" s="2">
        <v>8470.2000000000007</v>
      </c>
      <c r="N3509" s="2">
        <v>8470.2000000000007</v>
      </c>
      <c r="O3509" s="2">
        <v>0</v>
      </c>
      <c r="P3509" s="2">
        <v>0</v>
      </c>
      <c r="Q3509" s="2">
        <v>0</v>
      </c>
      <c r="R3509" s="2">
        <v>0</v>
      </c>
      <c r="S3509" t="s">
        <v>863</v>
      </c>
      <c r="T3509" t="s">
        <v>7302</v>
      </c>
      <c r="U3509" t="s">
        <v>7758</v>
      </c>
      <c r="V3509" t="s">
        <v>7752</v>
      </c>
      <c r="W3509" t="s">
        <v>7752</v>
      </c>
      <c r="X3509" t="s">
        <v>7752</v>
      </c>
      <c r="Y3509" t="s">
        <v>7752</v>
      </c>
      <c r="Z3509">
        <v>0</v>
      </c>
      <c r="AA3509">
        <v>0</v>
      </c>
    </row>
    <row r="3510" spans="1:27">
      <c r="A3510" s="1" t="s">
        <v>8641</v>
      </c>
      <c r="B3510">
        <v>3201300</v>
      </c>
      <c r="C3510" t="s">
        <v>7294</v>
      </c>
      <c r="D3510" t="s">
        <v>7294</v>
      </c>
      <c r="E3510" s="16" t="s">
        <v>8642</v>
      </c>
      <c r="F3510" t="s">
        <v>8643</v>
      </c>
      <c r="G3510">
        <v>16220</v>
      </c>
      <c r="H3510" t="s">
        <v>2307</v>
      </c>
      <c r="J3510" t="s">
        <v>8406</v>
      </c>
      <c r="K3510" t="s">
        <v>527</v>
      </c>
      <c r="L3510">
        <v>2</v>
      </c>
      <c r="M3510" s="2">
        <v>8878.08</v>
      </c>
      <c r="N3510" s="2">
        <v>8878.08</v>
      </c>
      <c r="O3510" s="2">
        <v>0</v>
      </c>
      <c r="P3510" s="2">
        <v>0</v>
      </c>
      <c r="Q3510" s="2">
        <v>0</v>
      </c>
      <c r="R3510" s="2">
        <v>0</v>
      </c>
      <c r="S3510" t="s">
        <v>1916</v>
      </c>
      <c r="T3510" t="s">
        <v>8637</v>
      </c>
      <c r="U3510" t="s">
        <v>7758</v>
      </c>
      <c r="V3510" t="s">
        <v>7751</v>
      </c>
      <c r="W3510" t="s">
        <v>7753</v>
      </c>
      <c r="X3510" t="s">
        <v>7751</v>
      </c>
      <c r="Y3510" t="s">
        <v>7753</v>
      </c>
      <c r="Z3510">
        <v>0</v>
      </c>
      <c r="AA3510">
        <v>0</v>
      </c>
    </row>
    <row r="3511" spans="1:27">
      <c r="A3511" s="1" t="s">
        <v>8029</v>
      </c>
      <c r="B3511">
        <v>3201300</v>
      </c>
      <c r="C3511" t="s">
        <v>7294</v>
      </c>
      <c r="D3511" t="s">
        <v>7294</v>
      </c>
      <c r="E3511" s="16" t="s">
        <v>8030</v>
      </c>
      <c r="F3511" t="s">
        <v>6677</v>
      </c>
      <c r="G3511">
        <v>16310</v>
      </c>
      <c r="H3511" t="s">
        <v>1818</v>
      </c>
      <c r="J3511" t="s">
        <v>7368</v>
      </c>
      <c r="K3511" t="s">
        <v>194</v>
      </c>
      <c r="L3511">
        <v>3</v>
      </c>
      <c r="M3511" s="2">
        <v>8878.08</v>
      </c>
      <c r="N3511" s="2">
        <v>8878.08</v>
      </c>
      <c r="O3511" s="2">
        <v>0</v>
      </c>
      <c r="P3511" s="2">
        <v>0</v>
      </c>
      <c r="Q3511" s="2">
        <v>0</v>
      </c>
      <c r="R3511" s="2">
        <v>0</v>
      </c>
      <c r="S3511" t="s">
        <v>863</v>
      </c>
      <c r="T3511" t="s">
        <v>6678</v>
      </c>
      <c r="U3511" t="s">
        <v>7758</v>
      </c>
      <c r="V3511" t="s">
        <v>7751</v>
      </c>
      <c r="W3511" t="s">
        <v>7752</v>
      </c>
      <c r="X3511" t="s">
        <v>7752</v>
      </c>
      <c r="Y3511" t="s">
        <v>7752</v>
      </c>
      <c r="Z3511">
        <v>0</v>
      </c>
      <c r="AA3511">
        <v>0</v>
      </c>
    </row>
    <row r="3512" spans="1:27">
      <c r="A3512" s="1" t="s">
        <v>7494</v>
      </c>
      <c r="B3512">
        <v>3201300</v>
      </c>
      <c r="C3512" t="s">
        <v>7294</v>
      </c>
      <c r="D3512" t="s">
        <v>7294</v>
      </c>
      <c r="E3512" s="16" t="s">
        <v>7495</v>
      </c>
      <c r="F3512" t="s">
        <v>8174</v>
      </c>
      <c r="G3512">
        <v>14030</v>
      </c>
      <c r="H3512" t="s">
        <v>1485</v>
      </c>
      <c r="J3512" t="s">
        <v>7365</v>
      </c>
      <c r="K3512" t="s">
        <v>4058</v>
      </c>
      <c r="L3512">
        <v>2</v>
      </c>
      <c r="M3512" s="2">
        <v>9157</v>
      </c>
      <c r="N3512" s="2">
        <v>9157</v>
      </c>
      <c r="O3512" s="2">
        <v>0</v>
      </c>
      <c r="P3512" s="2">
        <v>0</v>
      </c>
      <c r="Q3512" s="2">
        <v>0</v>
      </c>
      <c r="R3512" s="2">
        <v>0</v>
      </c>
      <c r="S3512" t="s">
        <v>1916</v>
      </c>
      <c r="T3512" t="s">
        <v>6007</v>
      </c>
      <c r="U3512" t="s">
        <v>7758</v>
      </c>
      <c r="V3512" t="s">
        <v>7751</v>
      </c>
      <c r="W3512" t="s">
        <v>7752</v>
      </c>
      <c r="X3512" t="s">
        <v>7752</v>
      </c>
      <c r="Y3512" t="s">
        <v>7752</v>
      </c>
      <c r="Z3512">
        <v>0</v>
      </c>
      <c r="AA3512">
        <v>0</v>
      </c>
    </row>
    <row r="3513" spans="1:27">
      <c r="A3513" s="1" t="s">
        <v>7312</v>
      </c>
      <c r="B3513">
        <v>3201300</v>
      </c>
      <c r="C3513" t="s">
        <v>7294</v>
      </c>
      <c r="D3513" t="s">
        <v>7294</v>
      </c>
      <c r="E3513" s="16" t="s">
        <v>7313</v>
      </c>
      <c r="F3513" t="s">
        <v>7314</v>
      </c>
      <c r="G3513">
        <v>16310</v>
      </c>
      <c r="H3513" t="s">
        <v>1818</v>
      </c>
      <c r="J3513" t="s">
        <v>378</v>
      </c>
      <c r="K3513" t="s">
        <v>862</v>
      </c>
      <c r="L3513">
        <v>3</v>
      </c>
      <c r="M3513" s="2">
        <v>9248</v>
      </c>
      <c r="N3513" s="2">
        <v>9248</v>
      </c>
      <c r="O3513" s="2">
        <v>0</v>
      </c>
      <c r="P3513" s="2">
        <v>0</v>
      </c>
      <c r="Q3513" s="2">
        <v>0</v>
      </c>
      <c r="R3513" s="2">
        <v>0</v>
      </c>
      <c r="S3513" t="s">
        <v>863</v>
      </c>
      <c r="T3513" t="s">
        <v>7315</v>
      </c>
      <c r="U3513" t="s">
        <v>7758</v>
      </c>
      <c r="V3513" t="s">
        <v>7751</v>
      </c>
      <c r="W3513" t="s">
        <v>7754</v>
      </c>
      <c r="X3513" t="s">
        <v>7754</v>
      </c>
      <c r="Y3513" t="s">
        <v>7754</v>
      </c>
      <c r="Z3513">
        <v>0</v>
      </c>
      <c r="AA3513">
        <v>0</v>
      </c>
    </row>
    <row r="3514" spans="1:27">
      <c r="A3514" s="1" t="s">
        <v>7964</v>
      </c>
      <c r="B3514">
        <v>3201300</v>
      </c>
      <c r="C3514" t="s">
        <v>7294</v>
      </c>
      <c r="D3514" t="s">
        <v>7294</v>
      </c>
      <c r="E3514" s="16" t="s">
        <v>7965</v>
      </c>
      <c r="F3514" t="s">
        <v>7954</v>
      </c>
      <c r="G3514">
        <v>99820</v>
      </c>
      <c r="H3514" t="s">
        <v>874</v>
      </c>
      <c r="J3514" t="s">
        <v>378</v>
      </c>
      <c r="K3514" t="s">
        <v>862</v>
      </c>
      <c r="L3514">
        <v>3</v>
      </c>
      <c r="M3514" s="2">
        <v>10320.299999999999</v>
      </c>
      <c r="N3514" s="2">
        <v>10320.299999999999</v>
      </c>
      <c r="O3514" s="2">
        <v>0</v>
      </c>
      <c r="P3514" s="2">
        <v>0</v>
      </c>
      <c r="Q3514" s="2">
        <v>0</v>
      </c>
      <c r="R3514" s="2">
        <v>0</v>
      </c>
      <c r="S3514" t="s">
        <v>863</v>
      </c>
      <c r="T3514" t="s">
        <v>371</v>
      </c>
      <c r="U3514" t="s">
        <v>7758</v>
      </c>
      <c r="V3514" t="s">
        <v>7752</v>
      </c>
      <c r="W3514" t="s">
        <v>7752</v>
      </c>
      <c r="X3514" t="s">
        <v>7752</v>
      </c>
      <c r="Y3514" t="s">
        <v>7752</v>
      </c>
      <c r="Z3514">
        <v>0</v>
      </c>
      <c r="AA3514">
        <v>0</v>
      </c>
    </row>
    <row r="3515" spans="1:27">
      <c r="A3515" s="1" t="s">
        <v>7503</v>
      </c>
      <c r="B3515">
        <v>3201300</v>
      </c>
      <c r="C3515" t="s">
        <v>7294</v>
      </c>
      <c r="D3515" t="s">
        <v>7294</v>
      </c>
      <c r="E3515" s="16" t="s">
        <v>7504</v>
      </c>
      <c r="F3515" t="s">
        <v>7505</v>
      </c>
      <c r="G3515">
        <v>11120</v>
      </c>
      <c r="H3515" t="s">
        <v>2402</v>
      </c>
      <c r="J3515" t="s">
        <v>7364</v>
      </c>
      <c r="K3515" t="s">
        <v>2576</v>
      </c>
      <c r="L3515">
        <v>1</v>
      </c>
      <c r="M3515" s="2">
        <v>10998.35</v>
      </c>
      <c r="N3515" s="2">
        <v>0</v>
      </c>
      <c r="O3515" s="2">
        <v>0</v>
      </c>
      <c r="P3515" s="2">
        <v>0</v>
      </c>
      <c r="Q3515" s="2">
        <v>10998.35</v>
      </c>
      <c r="R3515" s="2">
        <v>0</v>
      </c>
      <c r="S3515" t="s">
        <v>1820</v>
      </c>
      <c r="T3515" t="s">
        <v>2365</v>
      </c>
      <c r="U3515" t="s">
        <v>7758</v>
      </c>
      <c r="V3515" t="s">
        <v>7751</v>
      </c>
      <c r="W3515" t="s">
        <v>7752</v>
      </c>
      <c r="X3515" t="s">
        <v>7752</v>
      </c>
      <c r="Y3515" t="s">
        <v>7753</v>
      </c>
      <c r="Z3515">
        <v>0</v>
      </c>
      <c r="AA3515">
        <v>0</v>
      </c>
    </row>
    <row r="3516" spans="1:27">
      <c r="A3516" s="1" t="s">
        <v>7500</v>
      </c>
      <c r="B3516">
        <v>3201300</v>
      </c>
      <c r="C3516" t="s">
        <v>7294</v>
      </c>
      <c r="D3516" t="s">
        <v>7294</v>
      </c>
      <c r="E3516" s="16" t="s">
        <v>7501</v>
      </c>
      <c r="F3516" t="s">
        <v>7502</v>
      </c>
      <c r="G3516">
        <v>22030</v>
      </c>
      <c r="H3516" t="s">
        <v>388</v>
      </c>
      <c r="J3516" t="s">
        <v>7368</v>
      </c>
      <c r="K3516" t="s">
        <v>2026</v>
      </c>
      <c r="L3516">
        <v>4</v>
      </c>
      <c r="M3516" s="2">
        <v>11375.04</v>
      </c>
      <c r="N3516" s="2">
        <v>0</v>
      </c>
      <c r="O3516" s="2">
        <v>0</v>
      </c>
      <c r="P3516" s="2">
        <v>0</v>
      </c>
      <c r="Q3516" s="2">
        <v>11375.04</v>
      </c>
      <c r="R3516" s="2">
        <v>0</v>
      </c>
      <c r="S3516" t="s">
        <v>1820</v>
      </c>
      <c r="T3516" t="s">
        <v>2365</v>
      </c>
      <c r="U3516" t="s">
        <v>7758</v>
      </c>
      <c r="V3516" t="s">
        <v>7751</v>
      </c>
      <c r="W3516" t="s">
        <v>7753</v>
      </c>
      <c r="X3516" t="s">
        <v>7752</v>
      </c>
      <c r="Y3516" t="s">
        <v>7753</v>
      </c>
      <c r="Z3516">
        <v>0</v>
      </c>
      <c r="AA3516">
        <v>0</v>
      </c>
    </row>
    <row r="3517" spans="1:27">
      <c r="A3517" s="1" t="s">
        <v>5976</v>
      </c>
      <c r="B3517">
        <v>3201300</v>
      </c>
      <c r="C3517" t="s">
        <v>7294</v>
      </c>
      <c r="D3517" t="s">
        <v>7294</v>
      </c>
      <c r="E3517" s="16" t="s">
        <v>5977</v>
      </c>
      <c r="F3517" t="s">
        <v>5978</v>
      </c>
      <c r="G3517">
        <v>12220</v>
      </c>
      <c r="H3517" t="s">
        <v>1832</v>
      </c>
      <c r="J3517" t="s">
        <v>8406</v>
      </c>
      <c r="K3517" t="s">
        <v>1983</v>
      </c>
      <c r="L3517">
        <v>3</v>
      </c>
      <c r="M3517" s="2">
        <v>11441.63</v>
      </c>
      <c r="N3517" s="2">
        <v>11441.63</v>
      </c>
      <c r="O3517" s="2">
        <v>0</v>
      </c>
      <c r="P3517" s="2">
        <v>0</v>
      </c>
      <c r="Q3517" s="2">
        <v>0</v>
      </c>
      <c r="R3517" s="2">
        <v>0</v>
      </c>
      <c r="S3517" t="s">
        <v>863</v>
      </c>
      <c r="T3517" t="s">
        <v>5979</v>
      </c>
      <c r="U3517" t="s">
        <v>7758</v>
      </c>
      <c r="V3517" t="s">
        <v>7751</v>
      </c>
      <c r="W3517" t="s">
        <v>7752</v>
      </c>
      <c r="X3517" t="s">
        <v>7752</v>
      </c>
      <c r="Y3517" t="s">
        <v>7752</v>
      </c>
      <c r="Z3517">
        <v>0</v>
      </c>
      <c r="AA3517">
        <v>0</v>
      </c>
    </row>
    <row r="3518" spans="1:27">
      <c r="A3518" s="1" t="s">
        <v>8648</v>
      </c>
      <c r="B3518">
        <v>3201300</v>
      </c>
      <c r="C3518" t="s">
        <v>7294</v>
      </c>
      <c r="D3518" t="s">
        <v>7294</v>
      </c>
      <c r="E3518" s="16" t="s">
        <v>8649</v>
      </c>
      <c r="F3518" t="s">
        <v>8028</v>
      </c>
      <c r="G3518">
        <v>16310</v>
      </c>
      <c r="H3518" t="s">
        <v>1818</v>
      </c>
      <c r="J3518" t="s">
        <v>7365</v>
      </c>
      <c r="K3518" t="s">
        <v>2910</v>
      </c>
      <c r="L3518">
        <v>1</v>
      </c>
      <c r="M3518" s="2">
        <v>11680.22</v>
      </c>
      <c r="N3518" s="2">
        <v>11680.22</v>
      </c>
      <c r="O3518" s="2">
        <v>0</v>
      </c>
      <c r="P3518" s="2">
        <v>0</v>
      </c>
      <c r="Q3518" s="2">
        <v>0</v>
      </c>
      <c r="R3518" s="2">
        <v>0</v>
      </c>
      <c r="S3518" t="s">
        <v>863</v>
      </c>
      <c r="T3518" t="s">
        <v>7898</v>
      </c>
      <c r="U3518" t="s">
        <v>7758</v>
      </c>
      <c r="V3518" t="s">
        <v>7751</v>
      </c>
      <c r="W3518" t="s">
        <v>7753</v>
      </c>
      <c r="X3518" t="s">
        <v>7754</v>
      </c>
      <c r="Y3518" t="s">
        <v>7754</v>
      </c>
      <c r="Z3518">
        <v>0</v>
      </c>
      <c r="AA3518">
        <v>0</v>
      </c>
    </row>
    <row r="3519" spans="1:27">
      <c r="A3519" s="1" t="s">
        <v>7955</v>
      </c>
      <c r="B3519">
        <v>3201300</v>
      </c>
      <c r="C3519" t="s">
        <v>7294</v>
      </c>
      <c r="D3519" t="s">
        <v>7294</v>
      </c>
      <c r="E3519" s="16" t="s">
        <v>7956</v>
      </c>
      <c r="F3519" t="s">
        <v>7296</v>
      </c>
      <c r="G3519">
        <v>99820</v>
      </c>
      <c r="H3519" t="s">
        <v>874</v>
      </c>
      <c r="J3519" t="s">
        <v>378</v>
      </c>
      <c r="K3519" t="s">
        <v>862</v>
      </c>
      <c r="L3519">
        <v>3</v>
      </c>
      <c r="M3519" s="2">
        <v>11853.73</v>
      </c>
      <c r="N3519" s="2">
        <v>11853.73</v>
      </c>
      <c r="O3519" s="2">
        <v>0</v>
      </c>
      <c r="P3519" s="2">
        <v>0</v>
      </c>
      <c r="Q3519" s="2">
        <v>0</v>
      </c>
      <c r="R3519" s="2">
        <v>0</v>
      </c>
      <c r="S3519" t="s">
        <v>863</v>
      </c>
      <c r="T3519" t="s">
        <v>4212</v>
      </c>
      <c r="U3519" t="s">
        <v>7758</v>
      </c>
      <c r="V3519" t="s">
        <v>7752</v>
      </c>
      <c r="W3519" t="s">
        <v>7752</v>
      </c>
      <c r="X3519" t="s">
        <v>7752</v>
      </c>
      <c r="Y3519" t="s">
        <v>7752</v>
      </c>
      <c r="Z3519">
        <v>0</v>
      </c>
      <c r="AA3519">
        <v>0</v>
      </c>
    </row>
    <row r="3520" spans="1:27">
      <c r="A3520" s="1" t="s">
        <v>8186</v>
      </c>
      <c r="B3520">
        <v>3201300</v>
      </c>
      <c r="C3520" t="s">
        <v>7294</v>
      </c>
      <c r="D3520" t="s">
        <v>7294</v>
      </c>
      <c r="E3520" s="16" t="s">
        <v>8187</v>
      </c>
      <c r="F3520" t="s">
        <v>8188</v>
      </c>
      <c r="G3520">
        <v>12220</v>
      </c>
      <c r="H3520" t="s">
        <v>1832</v>
      </c>
      <c r="J3520" t="s">
        <v>7365</v>
      </c>
      <c r="K3520" t="s">
        <v>4074</v>
      </c>
      <c r="L3520">
        <v>2</v>
      </c>
      <c r="M3520" s="2">
        <v>12248.98</v>
      </c>
      <c r="N3520" s="2">
        <v>12248.98</v>
      </c>
      <c r="O3520" s="2">
        <v>0</v>
      </c>
      <c r="P3520" s="2">
        <v>0</v>
      </c>
      <c r="Q3520" s="2">
        <v>0</v>
      </c>
      <c r="R3520" s="2">
        <v>0</v>
      </c>
      <c r="S3520" t="s">
        <v>863</v>
      </c>
      <c r="T3520" t="s">
        <v>8189</v>
      </c>
      <c r="U3520" t="s">
        <v>7758</v>
      </c>
      <c r="V3520" t="s">
        <v>7751</v>
      </c>
      <c r="W3520" t="s">
        <v>7752</v>
      </c>
      <c r="X3520" t="s">
        <v>7752</v>
      </c>
      <c r="Y3520" t="s">
        <v>7752</v>
      </c>
      <c r="Z3520">
        <v>0</v>
      </c>
      <c r="AA3520">
        <v>0</v>
      </c>
    </row>
    <row r="3521" spans="1:27">
      <c r="A3521" s="1" t="s">
        <v>7961</v>
      </c>
      <c r="B3521">
        <v>3201300</v>
      </c>
      <c r="C3521" t="s">
        <v>7294</v>
      </c>
      <c r="D3521" t="s">
        <v>7294</v>
      </c>
      <c r="E3521" s="16" t="s">
        <v>7962</v>
      </c>
      <c r="F3521" t="s">
        <v>7963</v>
      </c>
      <c r="G3521">
        <v>99820</v>
      </c>
      <c r="H3521" t="s">
        <v>874</v>
      </c>
      <c r="J3521" t="s">
        <v>378</v>
      </c>
      <c r="K3521" t="s">
        <v>862</v>
      </c>
      <c r="L3521">
        <v>3</v>
      </c>
      <c r="M3521" s="2">
        <v>12406.61</v>
      </c>
      <c r="N3521" s="2">
        <v>12406.61</v>
      </c>
      <c r="O3521" s="2">
        <v>0</v>
      </c>
      <c r="P3521" s="2">
        <v>0</v>
      </c>
      <c r="Q3521" s="2">
        <v>0</v>
      </c>
      <c r="R3521" s="2">
        <v>0</v>
      </c>
      <c r="S3521" t="s">
        <v>863</v>
      </c>
      <c r="T3521" t="s">
        <v>371</v>
      </c>
      <c r="U3521" t="s">
        <v>7758</v>
      </c>
      <c r="V3521" t="s">
        <v>7752</v>
      </c>
      <c r="W3521" t="s">
        <v>7752</v>
      </c>
      <c r="X3521" t="s">
        <v>7752</v>
      </c>
      <c r="Y3521" t="s">
        <v>7752</v>
      </c>
      <c r="Z3521">
        <v>0</v>
      </c>
      <c r="AA3521">
        <v>0</v>
      </c>
    </row>
    <row r="3522" spans="1:27">
      <c r="A3522" s="1" t="s">
        <v>8631</v>
      </c>
      <c r="B3522">
        <v>3201300</v>
      </c>
      <c r="C3522" t="s">
        <v>7294</v>
      </c>
      <c r="D3522" t="s">
        <v>7294</v>
      </c>
      <c r="E3522" s="16" t="s">
        <v>8632</v>
      </c>
      <c r="F3522" t="s">
        <v>8633</v>
      </c>
      <c r="G3522">
        <v>31163</v>
      </c>
      <c r="H3522" t="s">
        <v>537</v>
      </c>
      <c r="J3522" t="s">
        <v>8406</v>
      </c>
      <c r="K3522" t="s">
        <v>1983</v>
      </c>
      <c r="L3522">
        <v>3</v>
      </c>
      <c r="M3522" s="2">
        <v>12621.67</v>
      </c>
      <c r="N3522" s="2">
        <v>12621.67</v>
      </c>
      <c r="O3522" s="2">
        <v>0</v>
      </c>
      <c r="P3522" s="2">
        <v>0</v>
      </c>
      <c r="Q3522" s="2">
        <v>0</v>
      </c>
      <c r="R3522" s="2">
        <v>0</v>
      </c>
      <c r="S3522" t="s">
        <v>863</v>
      </c>
      <c r="T3522" t="s">
        <v>8634</v>
      </c>
      <c r="U3522" t="s">
        <v>7758</v>
      </c>
      <c r="V3522" t="s">
        <v>7753</v>
      </c>
      <c r="W3522" t="s">
        <v>7752</v>
      </c>
      <c r="X3522" t="s">
        <v>7753</v>
      </c>
      <c r="Y3522" t="s">
        <v>7752</v>
      </c>
      <c r="Z3522">
        <v>0</v>
      </c>
      <c r="AA3522">
        <v>0</v>
      </c>
    </row>
    <row r="3523" spans="1:27">
      <c r="A3523" s="1" t="s">
        <v>7555</v>
      </c>
      <c r="B3523">
        <v>3201300</v>
      </c>
      <c r="C3523" t="s">
        <v>7294</v>
      </c>
      <c r="D3523" t="s">
        <v>7294</v>
      </c>
      <c r="E3523" s="16" t="s">
        <v>7556</v>
      </c>
      <c r="F3523" t="s">
        <v>7557</v>
      </c>
      <c r="G3523">
        <v>12230</v>
      </c>
      <c r="H3523" t="s">
        <v>1053</v>
      </c>
      <c r="J3523" t="s">
        <v>7365</v>
      </c>
      <c r="K3523" t="s">
        <v>2910</v>
      </c>
      <c r="L3523">
        <v>1</v>
      </c>
      <c r="M3523" s="2">
        <v>12669.76</v>
      </c>
      <c r="N3523" s="2">
        <v>12669.76</v>
      </c>
      <c r="O3523" s="2">
        <v>0</v>
      </c>
      <c r="P3523" s="2">
        <v>0</v>
      </c>
      <c r="Q3523" s="2">
        <v>0</v>
      </c>
      <c r="R3523" s="2">
        <v>0</v>
      </c>
      <c r="S3523" t="s">
        <v>1916</v>
      </c>
      <c r="T3523" t="s">
        <v>8189</v>
      </c>
      <c r="U3523" t="s">
        <v>7758</v>
      </c>
      <c r="V3523" t="s">
        <v>7752</v>
      </c>
      <c r="W3523" t="s">
        <v>7752</v>
      </c>
      <c r="X3523" t="s">
        <v>7752</v>
      </c>
      <c r="Y3523" t="s">
        <v>7752</v>
      </c>
      <c r="Z3523">
        <v>0</v>
      </c>
      <c r="AA3523">
        <v>0</v>
      </c>
    </row>
    <row r="3524" spans="1:27">
      <c r="A3524" s="1" t="s">
        <v>8238</v>
      </c>
      <c r="B3524">
        <v>3201300</v>
      </c>
      <c r="C3524" t="s">
        <v>7294</v>
      </c>
      <c r="D3524" t="s">
        <v>7294</v>
      </c>
      <c r="E3524" s="16" t="s">
        <v>8239</v>
      </c>
      <c r="F3524" t="s">
        <v>8240</v>
      </c>
      <c r="G3524">
        <v>31120</v>
      </c>
      <c r="H3524" t="s">
        <v>3574</v>
      </c>
      <c r="J3524" t="s">
        <v>7368</v>
      </c>
      <c r="K3524" t="s">
        <v>16</v>
      </c>
      <c r="L3524">
        <v>4</v>
      </c>
      <c r="M3524" s="2">
        <v>12771.49</v>
      </c>
      <c r="N3524" s="2">
        <v>12771.49</v>
      </c>
      <c r="O3524" s="2">
        <v>0</v>
      </c>
      <c r="P3524" s="2">
        <v>0</v>
      </c>
      <c r="Q3524" s="2">
        <v>0</v>
      </c>
      <c r="R3524" s="2">
        <v>0</v>
      </c>
      <c r="S3524" t="s">
        <v>1916</v>
      </c>
      <c r="T3524" t="s">
        <v>5016</v>
      </c>
      <c r="U3524" t="s">
        <v>7758</v>
      </c>
      <c r="V3524" t="s">
        <v>7751</v>
      </c>
      <c r="W3524" t="s">
        <v>7752</v>
      </c>
      <c r="X3524" t="s">
        <v>7751</v>
      </c>
      <c r="Y3524" t="s">
        <v>7752</v>
      </c>
      <c r="Z3524">
        <v>0</v>
      </c>
      <c r="AA3524">
        <v>0</v>
      </c>
    </row>
    <row r="3525" spans="1:27">
      <c r="A3525" s="1" t="s">
        <v>6008</v>
      </c>
      <c r="B3525">
        <v>3201300</v>
      </c>
      <c r="C3525" t="s">
        <v>7294</v>
      </c>
      <c r="D3525" t="s">
        <v>7294</v>
      </c>
      <c r="E3525" s="16" t="s">
        <v>8024</v>
      </c>
      <c r="F3525" t="s">
        <v>8025</v>
      </c>
      <c r="G3525">
        <v>11120</v>
      </c>
      <c r="H3525" t="s">
        <v>2402</v>
      </c>
      <c r="J3525" t="s">
        <v>7365</v>
      </c>
      <c r="K3525" t="s">
        <v>4058</v>
      </c>
      <c r="L3525">
        <v>2</v>
      </c>
      <c r="M3525" s="2">
        <v>13307.87</v>
      </c>
      <c r="N3525" s="2">
        <v>0</v>
      </c>
      <c r="O3525" s="2">
        <v>0</v>
      </c>
      <c r="P3525" s="2">
        <v>0</v>
      </c>
      <c r="Q3525" s="2">
        <v>13307.87</v>
      </c>
      <c r="R3525" s="2">
        <v>0</v>
      </c>
      <c r="S3525" t="s">
        <v>1820</v>
      </c>
      <c r="T3525" t="s">
        <v>6007</v>
      </c>
      <c r="U3525" t="s">
        <v>7758</v>
      </c>
      <c r="V3525" t="s">
        <v>7751</v>
      </c>
      <c r="W3525" t="s">
        <v>7752</v>
      </c>
      <c r="X3525" t="s">
        <v>7752</v>
      </c>
      <c r="Y3525" t="s">
        <v>7752</v>
      </c>
      <c r="Z3525">
        <v>0</v>
      </c>
      <c r="AA3525">
        <v>0</v>
      </c>
    </row>
    <row r="3526" spans="1:27">
      <c r="A3526" s="1" t="s">
        <v>6683</v>
      </c>
      <c r="B3526">
        <v>3201300</v>
      </c>
      <c r="C3526" t="s">
        <v>7294</v>
      </c>
      <c r="D3526" t="s">
        <v>7294</v>
      </c>
      <c r="E3526" s="16" t="s">
        <v>6684</v>
      </c>
      <c r="F3526" t="s">
        <v>6003</v>
      </c>
      <c r="G3526">
        <v>14030</v>
      </c>
      <c r="H3526" t="s">
        <v>1485</v>
      </c>
      <c r="J3526" t="s">
        <v>7368</v>
      </c>
      <c r="K3526" t="s">
        <v>826</v>
      </c>
      <c r="L3526">
        <v>3</v>
      </c>
      <c r="M3526" s="2">
        <v>13335.62</v>
      </c>
      <c r="N3526" s="2">
        <v>13335.62</v>
      </c>
      <c r="O3526" s="2">
        <v>0</v>
      </c>
      <c r="P3526" s="2">
        <v>0</v>
      </c>
      <c r="Q3526" s="2">
        <v>0</v>
      </c>
      <c r="R3526" s="2">
        <v>0</v>
      </c>
      <c r="S3526" t="s">
        <v>1916</v>
      </c>
      <c r="T3526" t="s">
        <v>8634</v>
      </c>
      <c r="U3526" t="s">
        <v>7758</v>
      </c>
      <c r="V3526" t="s">
        <v>7751</v>
      </c>
      <c r="W3526" t="s">
        <v>7753</v>
      </c>
      <c r="X3526" t="s">
        <v>7753</v>
      </c>
      <c r="Y3526" t="s">
        <v>7753</v>
      </c>
      <c r="Z3526">
        <v>0</v>
      </c>
      <c r="AA3526">
        <v>0</v>
      </c>
    </row>
    <row r="3527" spans="1:27">
      <c r="A3527" s="1" t="s">
        <v>7958</v>
      </c>
      <c r="B3527">
        <v>3201300</v>
      </c>
      <c r="C3527" t="s">
        <v>7294</v>
      </c>
      <c r="D3527" t="s">
        <v>7294</v>
      </c>
      <c r="E3527" s="16" t="s">
        <v>7959</v>
      </c>
      <c r="F3527" t="s">
        <v>7960</v>
      </c>
      <c r="G3527">
        <v>99820</v>
      </c>
      <c r="H3527" t="s">
        <v>874</v>
      </c>
      <c r="J3527" t="s">
        <v>378</v>
      </c>
      <c r="K3527" t="s">
        <v>862</v>
      </c>
      <c r="L3527">
        <v>3</v>
      </c>
      <c r="M3527" s="2">
        <v>13477.5</v>
      </c>
      <c r="N3527" s="2">
        <v>13477.5</v>
      </c>
      <c r="O3527" s="2">
        <v>0</v>
      </c>
      <c r="P3527" s="2">
        <v>0</v>
      </c>
      <c r="Q3527" s="2">
        <v>0</v>
      </c>
      <c r="R3527" s="2">
        <v>0</v>
      </c>
      <c r="S3527" t="s">
        <v>863</v>
      </c>
      <c r="T3527" t="s">
        <v>8189</v>
      </c>
      <c r="U3527" t="s">
        <v>7758</v>
      </c>
      <c r="V3527" t="s">
        <v>7752</v>
      </c>
      <c r="W3527" t="s">
        <v>7752</v>
      </c>
      <c r="X3527" t="s">
        <v>7752</v>
      </c>
      <c r="Y3527" t="s">
        <v>7752</v>
      </c>
      <c r="Z3527">
        <v>0</v>
      </c>
      <c r="AA3527">
        <v>0</v>
      </c>
    </row>
    <row r="3528" spans="1:27">
      <c r="A3528" s="1" t="s">
        <v>7297</v>
      </c>
      <c r="B3528">
        <v>3201300</v>
      </c>
      <c r="C3528" t="s">
        <v>7294</v>
      </c>
      <c r="D3528" t="s">
        <v>7294</v>
      </c>
      <c r="E3528" s="16" t="s">
        <v>5266</v>
      </c>
      <c r="F3528" t="s">
        <v>7298</v>
      </c>
      <c r="G3528">
        <v>99820</v>
      </c>
      <c r="H3528" t="s">
        <v>874</v>
      </c>
      <c r="J3528" t="s">
        <v>378</v>
      </c>
      <c r="K3528" t="s">
        <v>862</v>
      </c>
      <c r="L3528">
        <v>3</v>
      </c>
      <c r="M3528" s="2">
        <v>13500</v>
      </c>
      <c r="N3528" s="2">
        <v>13500</v>
      </c>
      <c r="O3528" s="2">
        <v>0</v>
      </c>
      <c r="P3528" s="2">
        <v>0</v>
      </c>
      <c r="Q3528" s="2">
        <v>0</v>
      </c>
      <c r="R3528" s="2">
        <v>0</v>
      </c>
      <c r="S3528" t="s">
        <v>863</v>
      </c>
      <c r="T3528" t="s">
        <v>7104</v>
      </c>
      <c r="U3528" t="s">
        <v>7758</v>
      </c>
      <c r="V3528" t="s">
        <v>7752</v>
      </c>
      <c r="W3528" t="s">
        <v>7752</v>
      </c>
      <c r="X3528" t="s">
        <v>7752</v>
      </c>
      <c r="Y3528" t="s">
        <v>7752</v>
      </c>
      <c r="Z3528">
        <v>0</v>
      </c>
      <c r="AA3528">
        <v>0</v>
      </c>
    </row>
    <row r="3529" spans="1:27">
      <c r="A3529" s="1" t="s">
        <v>7299</v>
      </c>
      <c r="B3529">
        <v>3201300</v>
      </c>
      <c r="C3529" t="s">
        <v>7294</v>
      </c>
      <c r="D3529" t="s">
        <v>7294</v>
      </c>
      <c r="E3529" s="16" t="s">
        <v>7300</v>
      </c>
      <c r="F3529" t="s">
        <v>7301</v>
      </c>
      <c r="G3529">
        <v>99820</v>
      </c>
      <c r="H3529" t="s">
        <v>874</v>
      </c>
      <c r="J3529" t="s">
        <v>378</v>
      </c>
      <c r="K3529" t="s">
        <v>862</v>
      </c>
      <c r="L3529">
        <v>3</v>
      </c>
      <c r="M3529" s="2">
        <v>13500</v>
      </c>
      <c r="N3529" s="2">
        <v>13500</v>
      </c>
      <c r="O3529" s="2">
        <v>0</v>
      </c>
      <c r="P3529" s="2">
        <v>0</v>
      </c>
      <c r="Q3529" s="2">
        <v>0</v>
      </c>
      <c r="R3529" s="2">
        <v>0</v>
      </c>
      <c r="S3529" t="s">
        <v>863</v>
      </c>
      <c r="T3529" t="s">
        <v>7302</v>
      </c>
      <c r="U3529" t="s">
        <v>7758</v>
      </c>
      <c r="V3529" t="s">
        <v>7752</v>
      </c>
      <c r="W3529" t="s">
        <v>7752</v>
      </c>
      <c r="X3529" t="s">
        <v>7752</v>
      </c>
      <c r="Y3529" t="s">
        <v>7752</v>
      </c>
      <c r="Z3529">
        <v>0</v>
      </c>
      <c r="AA3529">
        <v>0</v>
      </c>
    </row>
    <row r="3530" spans="1:27">
      <c r="A3530" s="1" t="s">
        <v>8182</v>
      </c>
      <c r="B3530">
        <v>3201300</v>
      </c>
      <c r="C3530" t="s">
        <v>7294</v>
      </c>
      <c r="D3530" t="s">
        <v>7294</v>
      </c>
      <c r="E3530" s="16" t="s">
        <v>8183</v>
      </c>
      <c r="F3530" t="s">
        <v>8184</v>
      </c>
      <c r="G3530">
        <v>14030</v>
      </c>
      <c r="H3530" t="s">
        <v>1485</v>
      </c>
      <c r="J3530" t="s">
        <v>7368</v>
      </c>
      <c r="K3530" t="s">
        <v>792</v>
      </c>
      <c r="L3530">
        <v>3</v>
      </c>
      <c r="M3530" s="2">
        <v>13598.26</v>
      </c>
      <c r="N3530" s="2">
        <v>13598.26</v>
      </c>
      <c r="O3530" s="2">
        <v>0</v>
      </c>
      <c r="P3530" s="2">
        <v>0</v>
      </c>
      <c r="Q3530" s="2">
        <v>0</v>
      </c>
      <c r="R3530" s="2">
        <v>0</v>
      </c>
      <c r="S3530" t="s">
        <v>1916</v>
      </c>
      <c r="T3530" t="s">
        <v>8185</v>
      </c>
      <c r="U3530" t="s">
        <v>7758</v>
      </c>
      <c r="V3530" t="s">
        <v>7751</v>
      </c>
      <c r="W3530" t="s">
        <v>7753</v>
      </c>
      <c r="X3530" t="s">
        <v>7753</v>
      </c>
      <c r="Y3530" t="s">
        <v>7752</v>
      </c>
      <c r="Z3530">
        <v>0</v>
      </c>
      <c r="AA3530">
        <v>0</v>
      </c>
    </row>
    <row r="3531" spans="1:27">
      <c r="A3531" s="1" t="s">
        <v>8223</v>
      </c>
      <c r="B3531">
        <v>3201300</v>
      </c>
      <c r="C3531" t="s">
        <v>7294</v>
      </c>
      <c r="D3531" t="s">
        <v>7294</v>
      </c>
      <c r="E3531" s="16" t="s">
        <v>8224</v>
      </c>
      <c r="F3531" t="s">
        <v>8236</v>
      </c>
      <c r="G3531">
        <v>15063</v>
      </c>
      <c r="H3531" t="s">
        <v>1122</v>
      </c>
      <c r="J3531" t="s">
        <v>7368</v>
      </c>
      <c r="K3531" t="s">
        <v>2827</v>
      </c>
      <c r="L3531">
        <v>3</v>
      </c>
      <c r="M3531" s="2">
        <v>13852.1</v>
      </c>
      <c r="N3531" s="2">
        <v>0</v>
      </c>
      <c r="O3531" s="2">
        <v>0</v>
      </c>
      <c r="P3531" s="2">
        <v>0</v>
      </c>
      <c r="Q3531" s="2">
        <v>13852.1</v>
      </c>
      <c r="R3531" s="2">
        <v>0</v>
      </c>
      <c r="S3531" t="s">
        <v>1820</v>
      </c>
      <c r="T3531" t="s">
        <v>8237</v>
      </c>
      <c r="U3531" t="s">
        <v>7758</v>
      </c>
      <c r="V3531" t="s">
        <v>7751</v>
      </c>
      <c r="W3531" t="s">
        <v>7752</v>
      </c>
      <c r="X3531" t="s">
        <v>7752</v>
      </c>
      <c r="Y3531" t="s">
        <v>7751</v>
      </c>
      <c r="Z3531">
        <v>0</v>
      </c>
      <c r="AA3531">
        <v>0</v>
      </c>
    </row>
    <row r="3532" spans="1:27">
      <c r="A3532" s="1" t="s">
        <v>8311</v>
      </c>
      <c r="B3532">
        <v>3201300</v>
      </c>
      <c r="C3532" t="s">
        <v>7294</v>
      </c>
      <c r="D3532" t="s">
        <v>7294</v>
      </c>
      <c r="E3532" s="16" t="s">
        <v>8312</v>
      </c>
      <c r="F3532" t="s">
        <v>8313</v>
      </c>
      <c r="G3532">
        <v>12230</v>
      </c>
      <c r="H3532" t="s">
        <v>1053</v>
      </c>
      <c r="J3532" t="s">
        <v>8406</v>
      </c>
      <c r="K3532" t="s">
        <v>2803</v>
      </c>
      <c r="L3532">
        <v>3</v>
      </c>
      <c r="M3532" s="2">
        <v>13858.07</v>
      </c>
      <c r="N3532" s="2">
        <v>13858.07</v>
      </c>
      <c r="O3532" s="2">
        <v>0</v>
      </c>
      <c r="P3532" s="2">
        <v>0</v>
      </c>
      <c r="Q3532" s="2">
        <v>0</v>
      </c>
      <c r="R3532" s="2">
        <v>0</v>
      </c>
      <c r="S3532" t="s">
        <v>863</v>
      </c>
      <c r="T3532" t="s">
        <v>5891</v>
      </c>
      <c r="U3532" t="s">
        <v>7758</v>
      </c>
      <c r="V3532" t="s">
        <v>7751</v>
      </c>
      <c r="W3532" t="s">
        <v>7753</v>
      </c>
      <c r="X3532" t="s">
        <v>7752</v>
      </c>
      <c r="Y3532" t="s">
        <v>7752</v>
      </c>
      <c r="Z3532">
        <v>0</v>
      </c>
      <c r="AA3532">
        <v>0</v>
      </c>
    </row>
    <row r="3533" spans="1:27">
      <c r="A3533" s="1" t="s">
        <v>7562</v>
      </c>
      <c r="B3533">
        <v>3201300</v>
      </c>
      <c r="C3533" t="s">
        <v>7294</v>
      </c>
      <c r="D3533" t="s">
        <v>7294</v>
      </c>
      <c r="E3533" s="16" t="s">
        <v>7563</v>
      </c>
      <c r="F3533" t="s">
        <v>8310</v>
      </c>
      <c r="G3533">
        <v>12230</v>
      </c>
      <c r="H3533" t="s">
        <v>1053</v>
      </c>
      <c r="J3533" t="s">
        <v>8406</v>
      </c>
      <c r="K3533" t="s">
        <v>527</v>
      </c>
      <c r="L3533">
        <v>2</v>
      </c>
      <c r="M3533" s="2">
        <v>13865.1</v>
      </c>
      <c r="N3533" s="2">
        <v>13865.1</v>
      </c>
      <c r="O3533" s="2">
        <v>0</v>
      </c>
      <c r="P3533" s="2">
        <v>0</v>
      </c>
      <c r="Q3533" s="2">
        <v>0</v>
      </c>
      <c r="R3533" s="2">
        <v>0</v>
      </c>
      <c r="S3533" t="s">
        <v>1916</v>
      </c>
      <c r="T3533" t="s">
        <v>5891</v>
      </c>
      <c r="U3533" t="s">
        <v>7758</v>
      </c>
      <c r="V3533" t="s">
        <v>7751</v>
      </c>
      <c r="W3533" t="s">
        <v>7753</v>
      </c>
      <c r="X3533" t="s">
        <v>7752</v>
      </c>
      <c r="Y3533" t="s">
        <v>7752</v>
      </c>
      <c r="Z3533">
        <v>0</v>
      </c>
      <c r="AA3533">
        <v>0</v>
      </c>
    </row>
    <row r="3534" spans="1:27">
      <c r="A3534" s="1" t="s">
        <v>8779</v>
      </c>
      <c r="B3534">
        <v>3201300</v>
      </c>
      <c r="C3534" t="s">
        <v>7294</v>
      </c>
      <c r="D3534" t="s">
        <v>7294</v>
      </c>
      <c r="E3534" s="16" t="s">
        <v>282</v>
      </c>
      <c r="F3534" t="s">
        <v>8780</v>
      </c>
      <c r="G3534">
        <v>12230</v>
      </c>
      <c r="H3534" t="s">
        <v>1053</v>
      </c>
      <c r="J3534" t="s">
        <v>7368</v>
      </c>
      <c r="K3534" t="s">
        <v>826</v>
      </c>
      <c r="L3534">
        <v>3</v>
      </c>
      <c r="M3534" s="2">
        <v>13872</v>
      </c>
      <c r="N3534" s="2">
        <v>13872</v>
      </c>
      <c r="O3534" s="2">
        <v>0</v>
      </c>
      <c r="P3534" s="2">
        <v>0</v>
      </c>
      <c r="Q3534" s="2">
        <v>0</v>
      </c>
      <c r="R3534" s="2">
        <v>0</v>
      </c>
      <c r="S3534" t="s">
        <v>863</v>
      </c>
      <c r="T3534" t="s">
        <v>8781</v>
      </c>
      <c r="U3534" t="s">
        <v>7758</v>
      </c>
      <c r="V3534" t="s">
        <v>7751</v>
      </c>
      <c r="W3534" t="s">
        <v>7752</v>
      </c>
      <c r="X3534" t="s">
        <v>7752</v>
      </c>
      <c r="Y3534" t="s">
        <v>7753</v>
      </c>
      <c r="Z3534">
        <v>0</v>
      </c>
      <c r="AA3534">
        <v>0</v>
      </c>
    </row>
    <row r="3535" spans="1:27">
      <c r="A3535" s="1" t="s">
        <v>8244</v>
      </c>
      <c r="B3535">
        <v>3201300</v>
      </c>
      <c r="C3535" t="s">
        <v>7294</v>
      </c>
      <c r="D3535" t="s">
        <v>7294</v>
      </c>
      <c r="E3535" s="16" t="s">
        <v>8245</v>
      </c>
      <c r="F3535" t="s">
        <v>8246</v>
      </c>
      <c r="G3535">
        <v>16310</v>
      </c>
      <c r="H3535" t="s">
        <v>1818</v>
      </c>
      <c r="J3535" t="s">
        <v>7366</v>
      </c>
      <c r="K3535" t="s">
        <v>1004</v>
      </c>
      <c r="L3535">
        <v>3</v>
      </c>
      <c r="M3535" s="2">
        <v>13872</v>
      </c>
      <c r="N3535" s="2">
        <v>13872</v>
      </c>
      <c r="O3535" s="2">
        <v>0</v>
      </c>
      <c r="P3535" s="2">
        <v>0</v>
      </c>
      <c r="Q3535" s="2">
        <v>0</v>
      </c>
      <c r="R3535" s="2">
        <v>0</v>
      </c>
      <c r="S3535" t="s">
        <v>863</v>
      </c>
      <c r="T3535" t="s">
        <v>8247</v>
      </c>
      <c r="U3535" t="s">
        <v>7758</v>
      </c>
      <c r="V3535" t="s">
        <v>7753</v>
      </c>
      <c r="W3535" t="s">
        <v>7752</v>
      </c>
      <c r="X3535" t="s">
        <v>7752</v>
      </c>
      <c r="Y3535" t="s">
        <v>7752</v>
      </c>
      <c r="Z3535">
        <v>0</v>
      </c>
      <c r="AA3535">
        <v>0</v>
      </c>
    </row>
    <row r="3536" spans="1:27">
      <c r="A3536" s="1" t="s">
        <v>5314</v>
      </c>
      <c r="B3536">
        <v>3201300</v>
      </c>
      <c r="C3536" t="s">
        <v>7294</v>
      </c>
      <c r="D3536" t="s">
        <v>7294</v>
      </c>
      <c r="E3536" s="16" t="s">
        <v>5315</v>
      </c>
      <c r="F3536" t="s">
        <v>6025</v>
      </c>
      <c r="G3536">
        <v>16310</v>
      </c>
      <c r="H3536" t="s">
        <v>1818</v>
      </c>
      <c r="J3536" t="s">
        <v>7368</v>
      </c>
      <c r="K3536" t="s">
        <v>1841</v>
      </c>
      <c r="L3536">
        <v>4</v>
      </c>
      <c r="M3536" s="2">
        <v>13872</v>
      </c>
      <c r="N3536" s="2">
        <v>13872</v>
      </c>
      <c r="O3536" s="2">
        <v>0</v>
      </c>
      <c r="P3536" s="2">
        <v>0</v>
      </c>
      <c r="Q3536" s="2">
        <v>0</v>
      </c>
      <c r="R3536" s="2">
        <v>0</v>
      </c>
      <c r="S3536" t="s">
        <v>863</v>
      </c>
      <c r="T3536" t="s">
        <v>6026</v>
      </c>
      <c r="U3536" t="s">
        <v>7758</v>
      </c>
      <c r="V3536" t="s">
        <v>7751</v>
      </c>
      <c r="W3536" t="s">
        <v>7752</v>
      </c>
      <c r="X3536" t="s">
        <v>7752</v>
      </c>
      <c r="Y3536" t="s">
        <v>7752</v>
      </c>
      <c r="Z3536">
        <v>0</v>
      </c>
      <c r="AA3536">
        <v>0</v>
      </c>
    </row>
    <row r="3537" spans="1:27">
      <c r="A3537" s="1" t="s">
        <v>8197</v>
      </c>
      <c r="B3537">
        <v>3201300</v>
      </c>
      <c r="C3537" t="s">
        <v>7294</v>
      </c>
      <c r="D3537" t="s">
        <v>7294</v>
      </c>
      <c r="E3537" s="16" t="s">
        <v>283</v>
      </c>
      <c r="F3537" t="s">
        <v>8198</v>
      </c>
      <c r="G3537">
        <v>16310</v>
      </c>
      <c r="H3537" t="s">
        <v>1818</v>
      </c>
      <c r="J3537" t="s">
        <v>7368</v>
      </c>
      <c r="K3537" t="s">
        <v>1841</v>
      </c>
      <c r="L3537">
        <v>4</v>
      </c>
      <c r="M3537" s="2">
        <v>13872</v>
      </c>
      <c r="N3537" s="2">
        <v>13872</v>
      </c>
      <c r="O3537" s="2">
        <v>0</v>
      </c>
      <c r="P3537" s="2">
        <v>0</v>
      </c>
      <c r="Q3537" s="2">
        <v>0</v>
      </c>
      <c r="R3537" s="2">
        <v>0</v>
      </c>
      <c r="S3537" t="s">
        <v>863</v>
      </c>
      <c r="T3537" t="s">
        <v>8199</v>
      </c>
      <c r="U3537" t="s">
        <v>7758</v>
      </c>
      <c r="V3537" t="s">
        <v>7751</v>
      </c>
      <c r="W3537" t="s">
        <v>7753</v>
      </c>
      <c r="X3537" t="s">
        <v>7752</v>
      </c>
      <c r="Y3537" t="s">
        <v>7752</v>
      </c>
      <c r="Z3537">
        <v>0</v>
      </c>
      <c r="AA3537">
        <v>0</v>
      </c>
    </row>
    <row r="3538" spans="1:27">
      <c r="A3538" s="1" t="s">
        <v>7903</v>
      </c>
      <c r="B3538">
        <v>3201300</v>
      </c>
      <c r="C3538" t="s">
        <v>7294</v>
      </c>
      <c r="D3538" t="s">
        <v>7294</v>
      </c>
      <c r="E3538" s="16" t="s">
        <v>7904</v>
      </c>
      <c r="F3538" t="s">
        <v>7905</v>
      </c>
      <c r="G3538">
        <v>16310</v>
      </c>
      <c r="H3538" t="s">
        <v>1818</v>
      </c>
      <c r="J3538" t="s">
        <v>7365</v>
      </c>
      <c r="K3538" t="s">
        <v>4736</v>
      </c>
      <c r="L3538">
        <v>2</v>
      </c>
      <c r="M3538" s="2">
        <v>13872</v>
      </c>
      <c r="N3538" s="2">
        <v>13872</v>
      </c>
      <c r="O3538" s="2">
        <v>0</v>
      </c>
      <c r="P3538" s="2">
        <v>0</v>
      </c>
      <c r="Q3538" s="2">
        <v>0</v>
      </c>
      <c r="R3538" s="2">
        <v>0</v>
      </c>
      <c r="S3538" t="s">
        <v>863</v>
      </c>
      <c r="T3538" t="s">
        <v>7902</v>
      </c>
      <c r="U3538" t="s">
        <v>7758</v>
      </c>
      <c r="V3538" t="s">
        <v>7751</v>
      </c>
      <c r="W3538" t="s">
        <v>7751</v>
      </c>
      <c r="X3538" t="s">
        <v>7754</v>
      </c>
      <c r="Y3538" t="s">
        <v>7754</v>
      </c>
      <c r="Z3538">
        <v>0</v>
      </c>
      <c r="AA3538">
        <v>0</v>
      </c>
    </row>
    <row r="3539" spans="1:27">
      <c r="A3539" s="1" t="s">
        <v>6004</v>
      </c>
      <c r="B3539">
        <v>3201300</v>
      </c>
      <c r="C3539" t="s">
        <v>7294</v>
      </c>
      <c r="D3539" t="s">
        <v>7294</v>
      </c>
      <c r="E3539" s="16" t="s">
        <v>6005</v>
      </c>
      <c r="F3539" t="s">
        <v>6006</v>
      </c>
      <c r="G3539">
        <v>21020</v>
      </c>
      <c r="H3539" t="s">
        <v>3118</v>
      </c>
      <c r="J3539" t="s">
        <v>7365</v>
      </c>
      <c r="K3539" t="s">
        <v>4058</v>
      </c>
      <c r="L3539">
        <v>2</v>
      </c>
      <c r="M3539" s="2">
        <v>13872</v>
      </c>
      <c r="N3539" s="2">
        <v>13872</v>
      </c>
      <c r="O3539" s="2">
        <v>0</v>
      </c>
      <c r="P3539" s="2">
        <v>0</v>
      </c>
      <c r="Q3539" s="2">
        <v>0</v>
      </c>
      <c r="R3539" s="2">
        <v>0</v>
      </c>
      <c r="S3539" t="s">
        <v>1916</v>
      </c>
      <c r="T3539" t="s">
        <v>6007</v>
      </c>
      <c r="U3539" t="s">
        <v>7758</v>
      </c>
      <c r="V3539" t="s">
        <v>7753</v>
      </c>
      <c r="W3539" t="s">
        <v>7752</v>
      </c>
      <c r="X3539" t="s">
        <v>7752</v>
      </c>
      <c r="Y3539" t="s">
        <v>7752</v>
      </c>
      <c r="Z3539">
        <v>0</v>
      </c>
      <c r="AA3539">
        <v>0</v>
      </c>
    </row>
    <row r="3540" spans="1:27">
      <c r="A3540" s="1" t="s">
        <v>7553</v>
      </c>
      <c r="B3540">
        <v>3201300</v>
      </c>
      <c r="C3540" t="s">
        <v>7294</v>
      </c>
      <c r="D3540" t="s">
        <v>7294</v>
      </c>
      <c r="E3540" s="16" t="s">
        <v>284</v>
      </c>
      <c r="F3540" t="s">
        <v>7554</v>
      </c>
      <c r="G3540">
        <v>31140</v>
      </c>
      <c r="H3540" t="s">
        <v>1444</v>
      </c>
      <c r="J3540" t="s">
        <v>7365</v>
      </c>
      <c r="K3540" t="s">
        <v>4074</v>
      </c>
      <c r="L3540">
        <v>2</v>
      </c>
      <c r="M3540" s="2">
        <v>13872</v>
      </c>
      <c r="N3540" s="2">
        <v>13872</v>
      </c>
      <c r="O3540" s="2">
        <v>0</v>
      </c>
      <c r="P3540" s="2">
        <v>0</v>
      </c>
      <c r="Q3540" s="2">
        <v>0</v>
      </c>
      <c r="R3540" s="2">
        <v>0</v>
      </c>
      <c r="S3540" t="s">
        <v>863</v>
      </c>
      <c r="T3540" t="s">
        <v>785</v>
      </c>
      <c r="U3540" t="s">
        <v>7758</v>
      </c>
      <c r="V3540" t="s">
        <v>7751</v>
      </c>
      <c r="W3540" t="s">
        <v>7752</v>
      </c>
      <c r="X3540" t="s">
        <v>7753</v>
      </c>
      <c r="Y3540" t="s">
        <v>7752</v>
      </c>
      <c r="Z3540">
        <v>0</v>
      </c>
      <c r="AA3540">
        <v>0</v>
      </c>
    </row>
    <row r="3541" spans="1:27">
      <c r="A3541" s="1" t="s">
        <v>8200</v>
      </c>
      <c r="B3541">
        <v>3201300</v>
      </c>
      <c r="C3541" t="s">
        <v>7294</v>
      </c>
      <c r="D3541" t="s">
        <v>7294</v>
      </c>
      <c r="E3541" s="16" t="s">
        <v>8201</v>
      </c>
      <c r="F3541" t="s">
        <v>8202</v>
      </c>
      <c r="G3541">
        <v>12220</v>
      </c>
      <c r="H3541" t="s">
        <v>1832</v>
      </c>
      <c r="J3541" t="s">
        <v>7365</v>
      </c>
      <c r="K3541" t="s">
        <v>2198</v>
      </c>
      <c r="L3541">
        <v>1</v>
      </c>
      <c r="M3541" s="2">
        <v>13872</v>
      </c>
      <c r="N3541" s="2">
        <v>13872</v>
      </c>
      <c r="O3541" s="2">
        <v>0</v>
      </c>
      <c r="P3541" s="2">
        <v>0</v>
      </c>
      <c r="Q3541" s="2">
        <v>0</v>
      </c>
      <c r="R3541" s="2">
        <v>0</v>
      </c>
      <c r="S3541" t="s">
        <v>863</v>
      </c>
      <c r="T3541" t="s">
        <v>8196</v>
      </c>
      <c r="U3541" t="s">
        <v>7758</v>
      </c>
      <c r="V3541" t="s">
        <v>7751</v>
      </c>
      <c r="W3541" t="s">
        <v>7752</v>
      </c>
      <c r="X3541" t="s">
        <v>7752</v>
      </c>
      <c r="Y3541" t="s">
        <v>7752</v>
      </c>
      <c r="Z3541">
        <v>0</v>
      </c>
      <c r="AA3541">
        <v>0</v>
      </c>
    </row>
    <row r="3542" spans="1:27">
      <c r="A3542" s="1" t="s">
        <v>8026</v>
      </c>
      <c r="B3542">
        <v>3201300</v>
      </c>
      <c r="C3542" t="s">
        <v>7294</v>
      </c>
      <c r="D3542" t="s">
        <v>7294</v>
      </c>
      <c r="E3542" s="16" t="s">
        <v>8027</v>
      </c>
      <c r="F3542" t="s">
        <v>5974</v>
      </c>
      <c r="G3542">
        <v>24040</v>
      </c>
      <c r="H3542" t="s">
        <v>3292</v>
      </c>
      <c r="J3542" t="s">
        <v>8406</v>
      </c>
      <c r="K3542" t="s">
        <v>2423</v>
      </c>
      <c r="L3542">
        <v>4</v>
      </c>
      <c r="M3542" s="2">
        <v>13872</v>
      </c>
      <c r="N3542" s="2">
        <v>13872</v>
      </c>
      <c r="O3542" s="2">
        <v>0</v>
      </c>
      <c r="P3542" s="2">
        <v>0</v>
      </c>
      <c r="Q3542" s="2">
        <v>0</v>
      </c>
      <c r="R3542" s="2">
        <v>0</v>
      </c>
      <c r="S3542" t="s">
        <v>863</v>
      </c>
      <c r="T3542" t="s">
        <v>5975</v>
      </c>
      <c r="U3542" t="s">
        <v>7758</v>
      </c>
      <c r="V3542" t="s">
        <v>7751</v>
      </c>
      <c r="W3542" t="s">
        <v>7751</v>
      </c>
      <c r="X3542" t="s">
        <v>7752</v>
      </c>
      <c r="Y3542" t="s">
        <v>7752</v>
      </c>
      <c r="Z3542">
        <v>0</v>
      </c>
      <c r="AA3542">
        <v>0</v>
      </c>
    </row>
    <row r="3543" spans="1:27">
      <c r="A3543" s="1" t="s">
        <v>7546</v>
      </c>
      <c r="B3543">
        <v>3201300</v>
      </c>
      <c r="C3543" t="s">
        <v>7294</v>
      </c>
      <c r="D3543" t="s">
        <v>7294</v>
      </c>
      <c r="E3543" s="16" t="s">
        <v>7547</v>
      </c>
      <c r="F3543" t="s">
        <v>7548</v>
      </c>
      <c r="G3543">
        <v>14030</v>
      </c>
      <c r="H3543" t="s">
        <v>1485</v>
      </c>
      <c r="J3543" t="s">
        <v>8406</v>
      </c>
      <c r="K3543" t="s">
        <v>527</v>
      </c>
      <c r="L3543">
        <v>2</v>
      </c>
      <c r="M3543" s="2">
        <v>13872</v>
      </c>
      <c r="N3543" s="2">
        <v>13872</v>
      </c>
      <c r="O3543" s="2">
        <v>0</v>
      </c>
      <c r="P3543" s="2">
        <v>0</v>
      </c>
      <c r="Q3543" s="2">
        <v>0</v>
      </c>
      <c r="R3543" s="2">
        <v>0</v>
      </c>
      <c r="S3543" t="s">
        <v>1916</v>
      </c>
      <c r="T3543" t="s">
        <v>4171</v>
      </c>
      <c r="U3543" t="s">
        <v>7758</v>
      </c>
      <c r="V3543" t="s">
        <v>7751</v>
      </c>
      <c r="W3543" t="s">
        <v>7752</v>
      </c>
      <c r="X3543" t="s">
        <v>7753</v>
      </c>
      <c r="Y3543" t="s">
        <v>7753</v>
      </c>
      <c r="Z3543">
        <v>0</v>
      </c>
      <c r="AA3543">
        <v>0</v>
      </c>
    </row>
    <row r="3544" spans="1:27">
      <c r="A3544" s="1" t="s">
        <v>6979</v>
      </c>
      <c r="B3544">
        <v>3201300</v>
      </c>
      <c r="C3544" t="s">
        <v>7294</v>
      </c>
      <c r="D3544" t="s">
        <v>7294</v>
      </c>
      <c r="E3544" s="16" t="s">
        <v>6980</v>
      </c>
      <c r="F3544" t="s">
        <v>6981</v>
      </c>
      <c r="G3544">
        <v>16310</v>
      </c>
      <c r="H3544" t="s">
        <v>1818</v>
      </c>
      <c r="J3544" t="s">
        <v>7368</v>
      </c>
      <c r="K3544" t="s">
        <v>1915</v>
      </c>
      <c r="L3544">
        <v>3</v>
      </c>
      <c r="M3544" s="2">
        <v>13872</v>
      </c>
      <c r="N3544" s="2">
        <v>13872</v>
      </c>
      <c r="O3544" s="2">
        <v>0</v>
      </c>
      <c r="P3544" s="2">
        <v>0</v>
      </c>
      <c r="Q3544" s="2">
        <v>0</v>
      </c>
      <c r="R3544" s="2">
        <v>0</v>
      </c>
      <c r="S3544" t="s">
        <v>863</v>
      </c>
      <c r="T3544" t="s">
        <v>6982</v>
      </c>
      <c r="U3544" t="s">
        <v>7758</v>
      </c>
      <c r="V3544" t="s">
        <v>7751</v>
      </c>
      <c r="W3544" t="s">
        <v>7752</v>
      </c>
      <c r="X3544" t="s">
        <v>7752</v>
      </c>
      <c r="Y3544" t="s">
        <v>7753</v>
      </c>
      <c r="Z3544">
        <v>0</v>
      </c>
      <c r="AA3544">
        <v>0</v>
      </c>
    </row>
    <row r="3545" spans="1:27">
      <c r="A3545" s="1" t="s">
        <v>7910</v>
      </c>
      <c r="B3545">
        <v>3201300</v>
      </c>
      <c r="C3545" t="s">
        <v>7294</v>
      </c>
      <c r="D3545" t="s">
        <v>7294</v>
      </c>
      <c r="E3545" s="16" t="s">
        <v>7911</v>
      </c>
      <c r="F3545" t="s">
        <v>7912</v>
      </c>
      <c r="G3545">
        <v>21050</v>
      </c>
      <c r="H3545" t="s">
        <v>5432</v>
      </c>
      <c r="J3545" t="s">
        <v>7368</v>
      </c>
      <c r="K3545" t="s">
        <v>194</v>
      </c>
      <c r="L3545">
        <v>3</v>
      </c>
      <c r="M3545" s="2">
        <v>13872</v>
      </c>
      <c r="N3545" s="2">
        <v>13872</v>
      </c>
      <c r="O3545" s="2">
        <v>0</v>
      </c>
      <c r="P3545" s="2">
        <v>0</v>
      </c>
      <c r="Q3545" s="2">
        <v>0</v>
      </c>
      <c r="R3545" s="2">
        <v>0</v>
      </c>
      <c r="S3545" t="s">
        <v>1916</v>
      </c>
      <c r="T3545" t="s">
        <v>7913</v>
      </c>
      <c r="U3545" t="s">
        <v>7758</v>
      </c>
      <c r="V3545" t="s">
        <v>7751</v>
      </c>
      <c r="W3545" t="s">
        <v>7754</v>
      </c>
      <c r="X3545" t="s">
        <v>7753</v>
      </c>
      <c r="Y3545" t="s">
        <v>7754</v>
      </c>
      <c r="Z3545">
        <v>1</v>
      </c>
      <c r="AA3545">
        <v>0</v>
      </c>
    </row>
    <row r="3546" spans="1:27">
      <c r="A3546" s="1" t="s">
        <v>7914</v>
      </c>
      <c r="B3546">
        <v>3201300</v>
      </c>
      <c r="C3546" t="s">
        <v>7294</v>
      </c>
      <c r="D3546" t="s">
        <v>7294</v>
      </c>
      <c r="E3546" s="16" t="s">
        <v>7915</v>
      </c>
      <c r="F3546" t="s">
        <v>7311</v>
      </c>
      <c r="G3546">
        <v>14030</v>
      </c>
      <c r="H3546" t="s">
        <v>1485</v>
      </c>
      <c r="J3546" t="s">
        <v>7368</v>
      </c>
      <c r="K3546" t="s">
        <v>194</v>
      </c>
      <c r="L3546">
        <v>3</v>
      </c>
      <c r="M3546" s="2">
        <v>13872</v>
      </c>
      <c r="N3546" s="2">
        <v>13872</v>
      </c>
      <c r="O3546" s="2">
        <v>0</v>
      </c>
      <c r="P3546" s="2">
        <v>0</v>
      </c>
      <c r="Q3546" s="2">
        <v>0</v>
      </c>
      <c r="R3546" s="2">
        <v>0</v>
      </c>
      <c r="S3546" t="s">
        <v>1916</v>
      </c>
      <c r="T3546" t="s">
        <v>7913</v>
      </c>
      <c r="U3546" t="s">
        <v>7758</v>
      </c>
      <c r="V3546" t="s">
        <v>7751</v>
      </c>
      <c r="W3546" t="s">
        <v>7753</v>
      </c>
      <c r="X3546" t="s">
        <v>7751</v>
      </c>
      <c r="Y3546" t="s">
        <v>7754</v>
      </c>
      <c r="Z3546">
        <v>0</v>
      </c>
      <c r="AA3546">
        <v>0</v>
      </c>
    </row>
    <row r="3547" spans="1:27">
      <c r="A3547" s="1" t="s">
        <v>8644</v>
      </c>
      <c r="B3547">
        <v>3201300</v>
      </c>
      <c r="C3547" t="s">
        <v>7294</v>
      </c>
      <c r="D3547" t="s">
        <v>7294</v>
      </c>
      <c r="E3547" s="16" t="s">
        <v>8645</v>
      </c>
      <c r="F3547" t="s">
        <v>8646</v>
      </c>
      <c r="G3547">
        <v>12240</v>
      </c>
      <c r="H3547" t="s">
        <v>2544</v>
      </c>
      <c r="J3547" t="s">
        <v>7368</v>
      </c>
      <c r="K3547" t="s">
        <v>194</v>
      </c>
      <c r="L3547">
        <v>3</v>
      </c>
      <c r="M3547" s="2">
        <v>13872</v>
      </c>
      <c r="N3547" s="2">
        <v>13872</v>
      </c>
      <c r="O3547" s="2">
        <v>0</v>
      </c>
      <c r="P3547" s="2">
        <v>0</v>
      </c>
      <c r="Q3547" s="2">
        <v>0</v>
      </c>
      <c r="R3547" s="2">
        <v>0</v>
      </c>
      <c r="S3547" t="s">
        <v>863</v>
      </c>
      <c r="T3547" t="s">
        <v>8647</v>
      </c>
      <c r="U3547" t="s">
        <v>7758</v>
      </c>
      <c r="V3547" t="s">
        <v>7751</v>
      </c>
      <c r="W3547" t="s">
        <v>7753</v>
      </c>
      <c r="X3547" t="s">
        <v>7754</v>
      </c>
      <c r="Y3547" t="s">
        <v>7754</v>
      </c>
      <c r="Z3547">
        <v>0</v>
      </c>
      <c r="AA3547">
        <v>0</v>
      </c>
    </row>
    <row r="3548" spans="1:27">
      <c r="A3548" s="1" t="s">
        <v>8190</v>
      </c>
      <c r="B3548">
        <v>3201300</v>
      </c>
      <c r="C3548" t="s">
        <v>7294</v>
      </c>
      <c r="D3548" t="s">
        <v>7294</v>
      </c>
      <c r="E3548" s="16" t="s">
        <v>8191</v>
      </c>
      <c r="F3548" t="s">
        <v>8192</v>
      </c>
      <c r="G3548">
        <v>12220</v>
      </c>
      <c r="H3548" t="s">
        <v>1832</v>
      </c>
      <c r="J3548" t="s">
        <v>7368</v>
      </c>
      <c r="K3548" t="s">
        <v>194</v>
      </c>
      <c r="L3548">
        <v>3</v>
      </c>
      <c r="M3548" s="2">
        <v>13872</v>
      </c>
      <c r="N3548" s="2">
        <v>13872</v>
      </c>
      <c r="O3548" s="2">
        <v>0</v>
      </c>
      <c r="P3548" s="2">
        <v>0</v>
      </c>
      <c r="Q3548" s="2">
        <v>0</v>
      </c>
      <c r="R3548" s="2">
        <v>0</v>
      </c>
      <c r="S3548" t="s">
        <v>863</v>
      </c>
      <c r="T3548" t="s">
        <v>8189</v>
      </c>
      <c r="U3548" t="s">
        <v>7758</v>
      </c>
      <c r="V3548" t="s">
        <v>7751</v>
      </c>
      <c r="W3548" t="s">
        <v>7752</v>
      </c>
      <c r="X3548" t="s">
        <v>7752</v>
      </c>
      <c r="Y3548" t="s">
        <v>7752</v>
      </c>
      <c r="Z3548">
        <v>0</v>
      </c>
      <c r="AA3548">
        <v>0</v>
      </c>
    </row>
    <row r="3549" spans="1:27">
      <c r="A3549" s="1" t="s">
        <v>8193</v>
      </c>
      <c r="B3549">
        <v>3201300</v>
      </c>
      <c r="C3549" t="s">
        <v>7294</v>
      </c>
      <c r="D3549" t="s">
        <v>7294</v>
      </c>
      <c r="E3549" s="16" t="s">
        <v>8194</v>
      </c>
      <c r="F3549" t="s">
        <v>8195</v>
      </c>
      <c r="G3549">
        <v>32140</v>
      </c>
      <c r="H3549" t="s">
        <v>3278</v>
      </c>
      <c r="J3549" t="s">
        <v>7368</v>
      </c>
      <c r="K3549" t="s">
        <v>194</v>
      </c>
      <c r="L3549">
        <v>3</v>
      </c>
      <c r="M3549" s="2">
        <v>13872</v>
      </c>
      <c r="N3549" s="2">
        <v>13872</v>
      </c>
      <c r="O3549" s="2">
        <v>0</v>
      </c>
      <c r="P3549" s="2">
        <v>0</v>
      </c>
      <c r="Q3549" s="2">
        <v>0</v>
      </c>
      <c r="R3549" s="2">
        <v>0</v>
      </c>
      <c r="S3549" t="s">
        <v>863</v>
      </c>
      <c r="T3549" t="s">
        <v>8196</v>
      </c>
      <c r="U3549" t="s">
        <v>7758</v>
      </c>
      <c r="V3549" t="s">
        <v>7751</v>
      </c>
      <c r="W3549" t="s">
        <v>7753</v>
      </c>
      <c r="X3549" t="s">
        <v>7752</v>
      </c>
      <c r="Y3549" t="s">
        <v>7752</v>
      </c>
      <c r="Z3549">
        <v>0</v>
      </c>
      <c r="AA3549">
        <v>0</v>
      </c>
    </row>
    <row r="3550" spans="1:27">
      <c r="A3550" s="1" t="s">
        <v>7558</v>
      </c>
      <c r="B3550">
        <v>3201300</v>
      </c>
      <c r="C3550" t="s">
        <v>7294</v>
      </c>
      <c r="D3550" t="s">
        <v>7294</v>
      </c>
      <c r="E3550" s="16" t="s">
        <v>7559</v>
      </c>
      <c r="F3550" t="s">
        <v>7560</v>
      </c>
      <c r="G3550">
        <v>12230</v>
      </c>
      <c r="H3550" t="s">
        <v>1053</v>
      </c>
      <c r="J3550" t="s">
        <v>7368</v>
      </c>
      <c r="K3550" t="s">
        <v>194</v>
      </c>
      <c r="L3550">
        <v>3</v>
      </c>
      <c r="M3550" s="2">
        <v>13872</v>
      </c>
      <c r="N3550" s="2">
        <v>13872</v>
      </c>
      <c r="O3550" s="2">
        <v>0</v>
      </c>
      <c r="P3550" s="2">
        <v>0</v>
      </c>
      <c r="Q3550" s="2">
        <v>0</v>
      </c>
      <c r="R3550" s="2">
        <v>0</v>
      </c>
      <c r="S3550" t="s">
        <v>1916</v>
      </c>
      <c r="T3550" t="s">
        <v>7561</v>
      </c>
      <c r="U3550" t="s">
        <v>7758</v>
      </c>
      <c r="V3550" t="s">
        <v>7751</v>
      </c>
      <c r="W3550" t="s">
        <v>7752</v>
      </c>
      <c r="X3550" t="s">
        <v>7752</v>
      </c>
      <c r="Y3550" t="s">
        <v>7752</v>
      </c>
      <c r="Z3550">
        <v>0</v>
      </c>
      <c r="AA3550">
        <v>0</v>
      </c>
    </row>
    <row r="3551" spans="1:27">
      <c r="A3551" s="1" t="s">
        <v>8784</v>
      </c>
      <c r="B3551">
        <v>3201300</v>
      </c>
      <c r="C3551" t="s">
        <v>7294</v>
      </c>
      <c r="D3551" t="s">
        <v>7294</v>
      </c>
      <c r="E3551" s="16" t="s">
        <v>8785</v>
      </c>
      <c r="F3551" t="s">
        <v>8786</v>
      </c>
      <c r="G3551">
        <v>21020</v>
      </c>
      <c r="H3551" t="s">
        <v>3118</v>
      </c>
      <c r="J3551" t="s">
        <v>7367</v>
      </c>
      <c r="K3551" t="s">
        <v>2762</v>
      </c>
      <c r="L3551">
        <v>3</v>
      </c>
      <c r="M3551" s="2">
        <v>13872</v>
      </c>
      <c r="N3551" s="2">
        <v>13872</v>
      </c>
      <c r="O3551" s="2">
        <v>0</v>
      </c>
      <c r="P3551" s="2">
        <v>0</v>
      </c>
      <c r="Q3551" s="2">
        <v>0</v>
      </c>
      <c r="R3551" s="2">
        <v>0</v>
      </c>
      <c r="S3551" t="s">
        <v>1916</v>
      </c>
      <c r="T3551" t="s">
        <v>8630</v>
      </c>
      <c r="U3551" t="s">
        <v>7758</v>
      </c>
      <c r="V3551" t="s">
        <v>7751</v>
      </c>
      <c r="W3551" t="s">
        <v>7752</v>
      </c>
      <c r="X3551" t="s">
        <v>7752</v>
      </c>
      <c r="Y3551" t="s">
        <v>7752</v>
      </c>
      <c r="Z3551">
        <v>0</v>
      </c>
      <c r="AA3551">
        <v>0</v>
      </c>
    </row>
    <row r="3552" spans="1:27">
      <c r="A3552" s="1" t="s">
        <v>8175</v>
      </c>
      <c r="B3552">
        <v>3201300</v>
      </c>
      <c r="C3552" t="s">
        <v>7294</v>
      </c>
      <c r="D3552" t="s">
        <v>7294</v>
      </c>
      <c r="E3552" s="16" t="s">
        <v>8176</v>
      </c>
      <c r="F3552" t="s">
        <v>8177</v>
      </c>
      <c r="G3552">
        <v>16310</v>
      </c>
      <c r="H3552" t="s">
        <v>1818</v>
      </c>
      <c r="J3552" t="s">
        <v>376</v>
      </c>
      <c r="K3552" t="s">
        <v>1030</v>
      </c>
      <c r="L3552">
        <v>3</v>
      </c>
      <c r="M3552" s="2">
        <v>13872</v>
      </c>
      <c r="N3552" s="2">
        <v>13872</v>
      </c>
      <c r="O3552" s="2">
        <v>0</v>
      </c>
      <c r="P3552" s="2">
        <v>0</v>
      </c>
      <c r="Q3552" s="2">
        <v>0</v>
      </c>
      <c r="R3552" s="2">
        <v>0</v>
      </c>
      <c r="S3552" t="s">
        <v>863</v>
      </c>
      <c r="T3552" t="s">
        <v>8178</v>
      </c>
      <c r="U3552" t="s">
        <v>7758</v>
      </c>
      <c r="V3552" t="s">
        <v>7751</v>
      </c>
      <c r="W3552" t="s">
        <v>7752</v>
      </c>
      <c r="X3552" t="s">
        <v>7752</v>
      </c>
      <c r="Y3552" t="s">
        <v>7752</v>
      </c>
      <c r="Z3552">
        <v>0</v>
      </c>
      <c r="AA3552">
        <v>0</v>
      </c>
    </row>
    <row r="3553" spans="1:27">
      <c r="A3553" s="1" t="s">
        <v>8179</v>
      </c>
      <c r="B3553">
        <v>3201300</v>
      </c>
      <c r="C3553" t="s">
        <v>7294</v>
      </c>
      <c r="D3553" t="s">
        <v>7294</v>
      </c>
      <c r="E3553" s="16" t="s">
        <v>8180</v>
      </c>
      <c r="F3553" t="s">
        <v>8181</v>
      </c>
      <c r="G3553">
        <v>16310</v>
      </c>
      <c r="H3553" t="s">
        <v>1818</v>
      </c>
      <c r="J3553" t="s">
        <v>376</v>
      </c>
      <c r="K3553" t="s">
        <v>1030</v>
      </c>
      <c r="L3553">
        <v>3</v>
      </c>
      <c r="M3553" s="2">
        <v>13872</v>
      </c>
      <c r="N3553" s="2">
        <v>13872</v>
      </c>
      <c r="O3553" s="2">
        <v>0</v>
      </c>
      <c r="P3553" s="2">
        <v>0</v>
      </c>
      <c r="Q3553" s="2">
        <v>0</v>
      </c>
      <c r="R3553" s="2">
        <v>0</v>
      </c>
      <c r="S3553" t="s">
        <v>863</v>
      </c>
      <c r="T3553" t="s">
        <v>8178</v>
      </c>
      <c r="U3553" t="s">
        <v>7758</v>
      </c>
      <c r="V3553" t="s">
        <v>7751</v>
      </c>
      <c r="W3553" t="s">
        <v>7752</v>
      </c>
      <c r="X3553" t="s">
        <v>7752</v>
      </c>
      <c r="Y3553" t="s">
        <v>7752</v>
      </c>
      <c r="Z3553">
        <v>0</v>
      </c>
      <c r="AA3553">
        <v>0</v>
      </c>
    </row>
    <row r="3554" spans="1:27">
      <c r="A3554" s="1" t="s">
        <v>8635</v>
      </c>
      <c r="B3554">
        <v>3201300</v>
      </c>
      <c r="C3554" t="s">
        <v>7294</v>
      </c>
      <c r="D3554" t="s">
        <v>7294</v>
      </c>
      <c r="E3554" s="16" t="s">
        <v>8636</v>
      </c>
      <c r="F3554" t="s">
        <v>9346</v>
      </c>
      <c r="G3554">
        <v>14030</v>
      </c>
      <c r="H3554" t="s">
        <v>1485</v>
      </c>
      <c r="J3554" t="s">
        <v>7368</v>
      </c>
      <c r="K3554" t="s">
        <v>2026</v>
      </c>
      <c r="L3554">
        <v>4</v>
      </c>
      <c r="M3554" s="2">
        <v>13872</v>
      </c>
      <c r="N3554" s="2">
        <v>13872</v>
      </c>
      <c r="O3554" s="2">
        <v>0</v>
      </c>
      <c r="P3554" s="2">
        <v>0</v>
      </c>
      <c r="Q3554" s="2">
        <v>0</v>
      </c>
      <c r="R3554" s="2">
        <v>0</v>
      </c>
      <c r="S3554" t="s">
        <v>1916</v>
      </c>
      <c r="T3554" t="s">
        <v>8637</v>
      </c>
      <c r="U3554" t="s">
        <v>7758</v>
      </c>
      <c r="V3554" t="s">
        <v>7753</v>
      </c>
      <c r="W3554" t="s">
        <v>7752</v>
      </c>
      <c r="X3554" t="s">
        <v>7753</v>
      </c>
      <c r="Y3554" t="s">
        <v>7752</v>
      </c>
      <c r="Z3554">
        <v>0</v>
      </c>
      <c r="AA3554">
        <v>0</v>
      </c>
    </row>
    <row r="3555" spans="1:27">
      <c r="A3555" s="1" t="s">
        <v>8203</v>
      </c>
      <c r="B3555">
        <v>3201300</v>
      </c>
      <c r="C3555" t="s">
        <v>7294</v>
      </c>
      <c r="D3555" t="s">
        <v>7294</v>
      </c>
      <c r="E3555" s="16" t="s">
        <v>6078</v>
      </c>
      <c r="F3555" t="s">
        <v>6779</v>
      </c>
      <c r="G3555">
        <v>11120</v>
      </c>
      <c r="H3555" t="s">
        <v>2402</v>
      </c>
      <c r="J3555" t="s">
        <v>7368</v>
      </c>
      <c r="K3555" t="s">
        <v>16</v>
      </c>
      <c r="L3555">
        <v>4</v>
      </c>
      <c r="M3555" s="2">
        <v>13872</v>
      </c>
      <c r="N3555" s="2">
        <v>0</v>
      </c>
      <c r="O3555" s="2">
        <v>0</v>
      </c>
      <c r="P3555" s="2">
        <v>0</v>
      </c>
      <c r="Q3555" s="2">
        <v>13872</v>
      </c>
      <c r="R3555" s="2">
        <v>0</v>
      </c>
      <c r="S3555" t="s">
        <v>1820</v>
      </c>
      <c r="T3555" t="s">
        <v>8196</v>
      </c>
      <c r="U3555" t="s">
        <v>7758</v>
      </c>
      <c r="V3555" t="s">
        <v>7751</v>
      </c>
      <c r="W3555" t="s">
        <v>7752</v>
      </c>
      <c r="X3555" t="s">
        <v>7752</v>
      </c>
      <c r="Y3555" t="s">
        <v>7752</v>
      </c>
      <c r="Z3555">
        <v>0</v>
      </c>
      <c r="AA3555">
        <v>0</v>
      </c>
    </row>
    <row r="3556" spans="1:27">
      <c r="A3556" s="1" t="s">
        <v>7542</v>
      </c>
      <c r="B3556">
        <v>3201300</v>
      </c>
      <c r="C3556" t="s">
        <v>7294</v>
      </c>
      <c r="D3556" t="s">
        <v>7294</v>
      </c>
      <c r="E3556" s="16" t="s">
        <v>7543</v>
      </c>
      <c r="F3556" t="s">
        <v>7544</v>
      </c>
      <c r="G3556">
        <v>11330</v>
      </c>
      <c r="H3556" t="s">
        <v>1168</v>
      </c>
      <c r="J3556" t="s">
        <v>7368</v>
      </c>
      <c r="K3556" t="s">
        <v>16</v>
      </c>
      <c r="L3556">
        <v>4</v>
      </c>
      <c r="M3556" s="2">
        <v>13872</v>
      </c>
      <c r="N3556" s="2">
        <v>0</v>
      </c>
      <c r="O3556" s="2">
        <v>0</v>
      </c>
      <c r="P3556" s="2">
        <v>0</v>
      </c>
      <c r="Q3556" s="2">
        <v>13872</v>
      </c>
      <c r="R3556" s="2">
        <v>0</v>
      </c>
      <c r="S3556" t="s">
        <v>1820</v>
      </c>
      <c r="T3556" t="s">
        <v>7545</v>
      </c>
      <c r="U3556" t="s">
        <v>7758</v>
      </c>
      <c r="V3556" t="s">
        <v>7751</v>
      </c>
      <c r="W3556" t="s">
        <v>7753</v>
      </c>
      <c r="X3556" t="s">
        <v>7752</v>
      </c>
      <c r="Y3556" t="s">
        <v>7752</v>
      </c>
      <c r="Z3556">
        <v>0</v>
      </c>
      <c r="AA3556">
        <v>0</v>
      </c>
    </row>
    <row r="3557" spans="1:27">
      <c r="A3557" s="1" t="s">
        <v>7539</v>
      </c>
      <c r="B3557">
        <v>3201300</v>
      </c>
      <c r="C3557" t="s">
        <v>7294</v>
      </c>
      <c r="D3557" t="s">
        <v>7294</v>
      </c>
      <c r="E3557" s="16" t="s">
        <v>7540</v>
      </c>
      <c r="F3557" t="s">
        <v>7541</v>
      </c>
      <c r="G3557">
        <v>11120</v>
      </c>
      <c r="H3557" t="s">
        <v>2402</v>
      </c>
      <c r="J3557" t="s">
        <v>7368</v>
      </c>
      <c r="K3557" t="s">
        <v>826</v>
      </c>
      <c r="L3557">
        <v>3</v>
      </c>
      <c r="M3557" s="2">
        <v>13872</v>
      </c>
      <c r="N3557" s="2">
        <v>0</v>
      </c>
      <c r="O3557" s="2">
        <v>0</v>
      </c>
      <c r="P3557" s="2">
        <v>0</v>
      </c>
      <c r="Q3557" s="2">
        <v>13872</v>
      </c>
      <c r="R3557" s="2">
        <v>0</v>
      </c>
      <c r="S3557" t="s">
        <v>1820</v>
      </c>
      <c r="T3557" t="s">
        <v>8237</v>
      </c>
      <c r="U3557" t="s">
        <v>7758</v>
      </c>
      <c r="V3557" t="s">
        <v>7751</v>
      </c>
      <c r="W3557" t="s">
        <v>7752</v>
      </c>
      <c r="X3557" t="s">
        <v>7752</v>
      </c>
      <c r="Y3557" t="s">
        <v>7752</v>
      </c>
      <c r="Z3557">
        <v>0</v>
      </c>
      <c r="AA3557">
        <v>0</v>
      </c>
    </row>
    <row r="3558" spans="1:27">
      <c r="A3558" s="1" t="s">
        <v>7535</v>
      </c>
      <c r="B3558">
        <v>3201300</v>
      </c>
      <c r="C3558" t="s">
        <v>7294</v>
      </c>
      <c r="D3558" t="s">
        <v>7294</v>
      </c>
      <c r="E3558" s="16" t="s">
        <v>7536</v>
      </c>
      <c r="F3558" t="s">
        <v>7537</v>
      </c>
      <c r="G3558">
        <v>15050</v>
      </c>
      <c r="H3558" t="s">
        <v>233</v>
      </c>
      <c r="J3558" t="s">
        <v>7368</v>
      </c>
      <c r="K3558" t="s">
        <v>1841</v>
      </c>
      <c r="L3558">
        <v>4</v>
      </c>
      <c r="M3558" s="2">
        <v>13872</v>
      </c>
      <c r="N3558" s="2">
        <v>0</v>
      </c>
      <c r="O3558" s="2">
        <v>0</v>
      </c>
      <c r="P3558" s="2">
        <v>0</v>
      </c>
      <c r="Q3558" s="2">
        <v>13872</v>
      </c>
      <c r="R3558" s="2">
        <v>0</v>
      </c>
      <c r="S3558" t="s">
        <v>1820</v>
      </c>
      <c r="T3558" t="s">
        <v>7538</v>
      </c>
      <c r="U3558" t="s">
        <v>7758</v>
      </c>
      <c r="V3558" t="s">
        <v>7751</v>
      </c>
      <c r="W3558" t="s">
        <v>7752</v>
      </c>
      <c r="X3558" t="s">
        <v>7752</v>
      </c>
      <c r="Y3558" t="s">
        <v>7751</v>
      </c>
      <c r="Z3558">
        <v>0</v>
      </c>
      <c r="AA3558">
        <v>0</v>
      </c>
    </row>
    <row r="3559" spans="1:27">
      <c r="A3559" s="1" t="s">
        <v>7497</v>
      </c>
      <c r="B3559">
        <v>3201300</v>
      </c>
      <c r="C3559" t="s">
        <v>7294</v>
      </c>
      <c r="D3559" t="s">
        <v>7294</v>
      </c>
      <c r="E3559" s="16" t="s">
        <v>7498</v>
      </c>
      <c r="F3559" t="s">
        <v>7499</v>
      </c>
      <c r="G3559">
        <v>11120</v>
      </c>
      <c r="H3559" t="s">
        <v>2402</v>
      </c>
      <c r="J3559" t="s">
        <v>7368</v>
      </c>
      <c r="K3559" t="s">
        <v>792</v>
      </c>
      <c r="L3559">
        <v>3</v>
      </c>
      <c r="M3559" s="2">
        <v>13872</v>
      </c>
      <c r="N3559" s="2">
        <v>0</v>
      </c>
      <c r="O3559" s="2">
        <v>0</v>
      </c>
      <c r="P3559" s="2">
        <v>0</v>
      </c>
      <c r="Q3559" s="2">
        <v>13872</v>
      </c>
      <c r="R3559" s="2">
        <v>0</v>
      </c>
      <c r="S3559" t="s">
        <v>1820</v>
      </c>
      <c r="T3559" t="s">
        <v>5016</v>
      </c>
      <c r="U3559" t="s">
        <v>7758</v>
      </c>
      <c r="V3559" t="s">
        <v>7753</v>
      </c>
      <c r="W3559" t="s">
        <v>7752</v>
      </c>
      <c r="X3559" t="s">
        <v>7752</v>
      </c>
      <c r="Y3559" t="s">
        <v>7752</v>
      </c>
      <c r="Z3559">
        <v>0</v>
      </c>
      <c r="AA3559">
        <v>0</v>
      </c>
    </row>
    <row r="3560" spans="1:27">
      <c r="A3560" s="1" t="s">
        <v>7506</v>
      </c>
      <c r="B3560">
        <v>3201300</v>
      </c>
      <c r="C3560" t="s">
        <v>7294</v>
      </c>
      <c r="D3560" t="s">
        <v>7294</v>
      </c>
      <c r="E3560" s="16" t="s">
        <v>7507</v>
      </c>
      <c r="F3560" t="s">
        <v>8221</v>
      </c>
      <c r="G3560">
        <v>11220</v>
      </c>
      <c r="H3560" t="s">
        <v>545</v>
      </c>
      <c r="J3560" t="s">
        <v>8406</v>
      </c>
      <c r="K3560" t="s">
        <v>3567</v>
      </c>
      <c r="L3560">
        <v>3</v>
      </c>
      <c r="M3560" s="2">
        <v>13872</v>
      </c>
      <c r="N3560" s="2">
        <v>0</v>
      </c>
      <c r="O3560" s="2">
        <v>0</v>
      </c>
      <c r="P3560" s="2">
        <v>0</v>
      </c>
      <c r="Q3560" s="2">
        <v>13872</v>
      </c>
      <c r="R3560" s="2">
        <v>0</v>
      </c>
      <c r="S3560" t="s">
        <v>1820</v>
      </c>
      <c r="T3560" t="s">
        <v>8222</v>
      </c>
      <c r="U3560" t="s">
        <v>7758</v>
      </c>
      <c r="V3560" t="s">
        <v>7751</v>
      </c>
      <c r="W3560" t="s">
        <v>7753</v>
      </c>
      <c r="X3560" t="s">
        <v>7752</v>
      </c>
      <c r="Y3560" t="s">
        <v>7752</v>
      </c>
      <c r="Z3560">
        <v>0</v>
      </c>
      <c r="AA3560">
        <v>0</v>
      </c>
    </row>
    <row r="3561" spans="1:27">
      <c r="A3561" s="1" t="s">
        <v>7643</v>
      </c>
      <c r="B3561">
        <v>3201300</v>
      </c>
      <c r="C3561" t="s">
        <v>7294</v>
      </c>
      <c r="D3561" t="s">
        <v>7294</v>
      </c>
      <c r="E3561" s="16" t="s">
        <v>7644</v>
      </c>
      <c r="F3561" t="s">
        <v>8307</v>
      </c>
      <c r="G3561">
        <v>11220</v>
      </c>
      <c r="H3561" t="s">
        <v>545</v>
      </c>
      <c r="J3561" t="s">
        <v>8406</v>
      </c>
      <c r="K3561" t="s">
        <v>1983</v>
      </c>
      <c r="L3561">
        <v>3</v>
      </c>
      <c r="M3561" s="2">
        <v>13872</v>
      </c>
      <c r="N3561" s="2">
        <v>0</v>
      </c>
      <c r="O3561" s="2">
        <v>0</v>
      </c>
      <c r="P3561" s="2">
        <v>0</v>
      </c>
      <c r="Q3561" s="2">
        <v>13872</v>
      </c>
      <c r="R3561" s="2">
        <v>0</v>
      </c>
      <c r="S3561" t="s">
        <v>1820</v>
      </c>
      <c r="T3561" t="s">
        <v>7538</v>
      </c>
      <c r="U3561" t="s">
        <v>7758</v>
      </c>
      <c r="V3561" t="s">
        <v>7751</v>
      </c>
      <c r="W3561" t="s">
        <v>7751</v>
      </c>
      <c r="X3561" t="s">
        <v>7752</v>
      </c>
      <c r="Y3561" t="s">
        <v>7752</v>
      </c>
      <c r="Z3561">
        <v>0</v>
      </c>
      <c r="AA3561">
        <v>0</v>
      </c>
    </row>
    <row r="3562" spans="1:27">
      <c r="A3562" s="1" t="s">
        <v>8782</v>
      </c>
      <c r="B3562">
        <v>3201300</v>
      </c>
      <c r="C3562" t="s">
        <v>7294</v>
      </c>
      <c r="D3562" t="s">
        <v>7294</v>
      </c>
      <c r="E3562" s="16" t="s">
        <v>285</v>
      </c>
      <c r="F3562" t="s">
        <v>8783</v>
      </c>
      <c r="G3562">
        <v>15063</v>
      </c>
      <c r="H3562" t="s">
        <v>1122</v>
      </c>
      <c r="J3562" t="s">
        <v>7368</v>
      </c>
      <c r="K3562" t="s">
        <v>194</v>
      </c>
      <c r="L3562">
        <v>3</v>
      </c>
      <c r="M3562" s="2">
        <v>13872</v>
      </c>
      <c r="N3562" s="2">
        <v>0</v>
      </c>
      <c r="O3562" s="2">
        <v>0</v>
      </c>
      <c r="P3562" s="2">
        <v>0</v>
      </c>
      <c r="Q3562" s="2">
        <v>13872</v>
      </c>
      <c r="R3562" s="2">
        <v>0</v>
      </c>
      <c r="S3562" t="s">
        <v>1820</v>
      </c>
      <c r="T3562" t="s">
        <v>4308</v>
      </c>
      <c r="U3562" t="s">
        <v>7758</v>
      </c>
      <c r="V3562" t="s">
        <v>7753</v>
      </c>
      <c r="W3562" t="s">
        <v>7752</v>
      </c>
      <c r="X3562" t="s">
        <v>7752</v>
      </c>
      <c r="Y3562" t="s">
        <v>7751</v>
      </c>
      <c r="Z3562">
        <v>0</v>
      </c>
      <c r="AA3562">
        <v>0</v>
      </c>
    </row>
    <row r="3563" spans="1:27">
      <c r="A3563" s="1" t="s">
        <v>6369</v>
      </c>
      <c r="B3563">
        <v>3201300</v>
      </c>
      <c r="C3563" t="s">
        <v>7294</v>
      </c>
      <c r="D3563" t="s">
        <v>7294</v>
      </c>
      <c r="E3563" s="16" t="s">
        <v>6370</v>
      </c>
      <c r="F3563" t="s">
        <v>6371</v>
      </c>
      <c r="G3563">
        <v>31161</v>
      </c>
      <c r="H3563" t="s">
        <v>3577</v>
      </c>
      <c r="J3563" t="s">
        <v>7365</v>
      </c>
      <c r="K3563" t="s">
        <v>3025</v>
      </c>
      <c r="L3563">
        <v>1</v>
      </c>
      <c r="M3563" s="2">
        <v>15610.8</v>
      </c>
      <c r="N3563" s="2">
        <v>15610.8</v>
      </c>
      <c r="O3563" s="2">
        <v>0</v>
      </c>
      <c r="P3563" s="2">
        <v>0</v>
      </c>
      <c r="Q3563" s="2">
        <v>0</v>
      </c>
      <c r="R3563" s="2">
        <v>0</v>
      </c>
      <c r="S3563" t="s">
        <v>863</v>
      </c>
      <c r="T3563" t="s">
        <v>1680</v>
      </c>
      <c r="U3563" t="s">
        <v>7758</v>
      </c>
      <c r="V3563" t="s">
        <v>7751</v>
      </c>
      <c r="W3563" t="s">
        <v>7752</v>
      </c>
      <c r="X3563" t="s">
        <v>7753</v>
      </c>
      <c r="Y3563" t="s">
        <v>7752</v>
      </c>
      <c r="Z3563">
        <v>0</v>
      </c>
      <c r="AA3563">
        <v>0</v>
      </c>
    </row>
    <row r="3564" spans="1:27">
      <c r="A3564" s="1" t="s">
        <v>8241</v>
      </c>
      <c r="B3564">
        <v>3201300</v>
      </c>
      <c r="C3564" t="s">
        <v>7294</v>
      </c>
      <c r="D3564" t="s">
        <v>7294</v>
      </c>
      <c r="E3564" s="16" t="s">
        <v>8242</v>
      </c>
      <c r="F3564" t="s">
        <v>8243</v>
      </c>
      <c r="G3564">
        <v>42010</v>
      </c>
      <c r="H3564" t="s">
        <v>697</v>
      </c>
      <c r="J3564" t="s">
        <v>8406</v>
      </c>
      <c r="K3564" t="s">
        <v>1983</v>
      </c>
      <c r="L3564">
        <v>3</v>
      </c>
      <c r="M3564" s="2">
        <v>15735.09</v>
      </c>
      <c r="N3564" s="2">
        <v>15735.09</v>
      </c>
      <c r="O3564" s="2">
        <v>0</v>
      </c>
      <c r="P3564" s="2">
        <v>0</v>
      </c>
      <c r="Q3564" s="2">
        <v>0</v>
      </c>
      <c r="R3564" s="2">
        <v>0</v>
      </c>
      <c r="S3564" t="s">
        <v>863</v>
      </c>
      <c r="T3564" t="s">
        <v>8237</v>
      </c>
      <c r="U3564" t="s">
        <v>7758</v>
      </c>
      <c r="V3564" t="s">
        <v>7751</v>
      </c>
      <c r="W3564" t="s">
        <v>7751</v>
      </c>
      <c r="X3564" t="s">
        <v>7752</v>
      </c>
      <c r="Y3564" t="s">
        <v>7752</v>
      </c>
      <c r="Z3564">
        <v>0</v>
      </c>
      <c r="AA3564">
        <v>0</v>
      </c>
    </row>
    <row r="3565" spans="1:27">
      <c r="A3565" s="1" t="s">
        <v>7674</v>
      </c>
      <c r="B3565">
        <v>3201300</v>
      </c>
      <c r="C3565" t="s">
        <v>7294</v>
      </c>
      <c r="D3565" t="s">
        <v>7294</v>
      </c>
      <c r="E3565" s="16" t="s">
        <v>7675</v>
      </c>
      <c r="F3565" t="s">
        <v>7676</v>
      </c>
      <c r="G3565">
        <v>42010</v>
      </c>
      <c r="H3565" t="s">
        <v>697</v>
      </c>
      <c r="J3565" t="s">
        <v>7368</v>
      </c>
      <c r="K3565" t="s">
        <v>826</v>
      </c>
      <c r="L3565">
        <v>3</v>
      </c>
      <c r="M3565" s="2">
        <v>16329</v>
      </c>
      <c r="N3565" s="2">
        <v>16329</v>
      </c>
      <c r="O3565" s="2">
        <v>0</v>
      </c>
      <c r="P3565" s="2">
        <v>0</v>
      </c>
      <c r="Q3565" s="2">
        <v>0</v>
      </c>
      <c r="R3565" s="2">
        <v>0</v>
      </c>
      <c r="S3565" t="s">
        <v>863</v>
      </c>
      <c r="T3565" t="s">
        <v>7677</v>
      </c>
      <c r="U3565" t="s">
        <v>7758</v>
      </c>
      <c r="V3565" t="s">
        <v>7751</v>
      </c>
      <c r="W3565" t="s">
        <v>7753</v>
      </c>
      <c r="X3565" t="s">
        <v>7752</v>
      </c>
      <c r="Y3565" t="s">
        <v>7753</v>
      </c>
      <c r="Z3565">
        <v>0</v>
      </c>
      <c r="AA3565">
        <v>0</v>
      </c>
    </row>
    <row r="3566" spans="1:27">
      <c r="A3566" s="1" t="s">
        <v>8248</v>
      </c>
      <c r="B3566">
        <v>3201300</v>
      </c>
      <c r="C3566" t="s">
        <v>7294</v>
      </c>
      <c r="D3566" t="s">
        <v>7294</v>
      </c>
      <c r="E3566" s="16" t="s">
        <v>7533</v>
      </c>
      <c r="F3566" t="s">
        <v>7534</v>
      </c>
      <c r="G3566">
        <v>16310</v>
      </c>
      <c r="H3566" t="s">
        <v>1818</v>
      </c>
      <c r="J3566" t="s">
        <v>7366</v>
      </c>
      <c r="K3566" t="s">
        <v>1004</v>
      </c>
      <c r="L3566">
        <v>3</v>
      </c>
      <c r="M3566" s="2">
        <v>16646.400000000001</v>
      </c>
      <c r="N3566" s="2">
        <v>16646.400000000001</v>
      </c>
      <c r="O3566" s="2">
        <v>0</v>
      </c>
      <c r="P3566" s="2">
        <v>0</v>
      </c>
      <c r="Q3566" s="2">
        <v>0</v>
      </c>
      <c r="R3566" s="2">
        <v>0</v>
      </c>
      <c r="S3566" t="s">
        <v>863</v>
      </c>
      <c r="T3566" t="s">
        <v>8247</v>
      </c>
      <c r="U3566" t="s">
        <v>7758</v>
      </c>
      <c r="V3566" t="s">
        <v>7751</v>
      </c>
      <c r="W3566" t="s">
        <v>7752</v>
      </c>
      <c r="X3566" t="s">
        <v>7752</v>
      </c>
      <c r="Y3566" t="s">
        <v>7752</v>
      </c>
      <c r="Z3566">
        <v>0</v>
      </c>
      <c r="AA3566">
        <v>0</v>
      </c>
    </row>
    <row r="3567" spans="1:27">
      <c r="A3567" s="1" t="s">
        <v>6679</v>
      </c>
      <c r="B3567">
        <v>3201300</v>
      </c>
      <c r="C3567" t="s">
        <v>7294</v>
      </c>
      <c r="D3567" t="s">
        <v>7294</v>
      </c>
      <c r="E3567" s="16" t="s">
        <v>6680</v>
      </c>
      <c r="F3567" t="s">
        <v>6681</v>
      </c>
      <c r="G3567">
        <v>12191</v>
      </c>
      <c r="H3567" t="s">
        <v>2540</v>
      </c>
      <c r="J3567" t="s">
        <v>7365</v>
      </c>
      <c r="K3567" t="s">
        <v>4736</v>
      </c>
      <c r="L3567">
        <v>2</v>
      </c>
      <c r="M3567" s="2">
        <v>16646.400000000001</v>
      </c>
      <c r="N3567" s="2">
        <v>16646.400000000001</v>
      </c>
      <c r="O3567" s="2">
        <v>0</v>
      </c>
      <c r="P3567" s="2">
        <v>0</v>
      </c>
      <c r="Q3567" s="2">
        <v>0</v>
      </c>
      <c r="R3567" s="2">
        <v>0</v>
      </c>
      <c r="S3567" t="s">
        <v>863</v>
      </c>
      <c r="T3567" t="s">
        <v>6682</v>
      </c>
      <c r="U3567" t="s">
        <v>7758</v>
      </c>
      <c r="V3567" t="s">
        <v>7751</v>
      </c>
      <c r="W3567" t="s">
        <v>7752</v>
      </c>
      <c r="X3567" t="s">
        <v>7752</v>
      </c>
      <c r="Y3567" t="s">
        <v>7752</v>
      </c>
      <c r="Z3567">
        <v>0</v>
      </c>
      <c r="AA3567">
        <v>0</v>
      </c>
    </row>
    <row r="3568" spans="1:27">
      <c r="A3568" s="1" t="s">
        <v>8776</v>
      </c>
      <c r="B3568">
        <v>3201300</v>
      </c>
      <c r="C3568" t="s">
        <v>7294</v>
      </c>
      <c r="D3568" t="s">
        <v>7294</v>
      </c>
      <c r="E3568" s="16" t="s">
        <v>8777</v>
      </c>
      <c r="F3568" t="s">
        <v>8778</v>
      </c>
      <c r="G3568">
        <v>21020</v>
      </c>
      <c r="H3568" t="s">
        <v>3118</v>
      </c>
      <c r="J3568" t="s">
        <v>7368</v>
      </c>
      <c r="K3568" t="s">
        <v>792</v>
      </c>
      <c r="L3568">
        <v>3</v>
      </c>
      <c r="M3568" s="2">
        <v>16646.400000000001</v>
      </c>
      <c r="N3568" s="2">
        <v>16646.400000000001</v>
      </c>
      <c r="O3568" s="2">
        <v>0</v>
      </c>
      <c r="P3568" s="2">
        <v>0</v>
      </c>
      <c r="Q3568" s="2">
        <v>0</v>
      </c>
      <c r="R3568" s="2">
        <v>0</v>
      </c>
      <c r="S3568" t="s">
        <v>1916</v>
      </c>
      <c r="T3568" t="s">
        <v>5138</v>
      </c>
      <c r="U3568" t="s">
        <v>7758</v>
      </c>
      <c r="V3568" t="s">
        <v>7751</v>
      </c>
      <c r="W3568" t="s">
        <v>7753</v>
      </c>
      <c r="X3568" t="s">
        <v>7752</v>
      </c>
      <c r="Y3568" t="s">
        <v>7752</v>
      </c>
      <c r="Z3568">
        <v>0</v>
      </c>
      <c r="AA3568">
        <v>0</v>
      </c>
    </row>
    <row r="3569" spans="1:27">
      <c r="A3569" s="1" t="s">
        <v>5983</v>
      </c>
      <c r="B3569">
        <v>3201300</v>
      </c>
      <c r="C3569" t="s">
        <v>7294</v>
      </c>
      <c r="D3569" t="s">
        <v>7294</v>
      </c>
      <c r="E3569" s="16" t="s">
        <v>6607</v>
      </c>
      <c r="F3569" t="s">
        <v>6608</v>
      </c>
      <c r="G3569">
        <v>21020</v>
      </c>
      <c r="H3569" t="s">
        <v>3118</v>
      </c>
      <c r="J3569" t="s">
        <v>7368</v>
      </c>
      <c r="K3569" t="s">
        <v>194</v>
      </c>
      <c r="L3569">
        <v>3</v>
      </c>
      <c r="M3569" s="2">
        <v>16646.400000000001</v>
      </c>
      <c r="N3569" s="2">
        <v>16646.400000000001</v>
      </c>
      <c r="O3569" s="2">
        <v>0</v>
      </c>
      <c r="P3569" s="2">
        <v>0</v>
      </c>
      <c r="Q3569" s="2">
        <v>0</v>
      </c>
      <c r="R3569" s="2">
        <v>0</v>
      </c>
      <c r="S3569" t="s">
        <v>1916</v>
      </c>
      <c r="T3569" t="s">
        <v>5979</v>
      </c>
      <c r="U3569" t="s">
        <v>7758</v>
      </c>
      <c r="V3569" t="s">
        <v>7751</v>
      </c>
      <c r="W3569" t="s">
        <v>7752</v>
      </c>
      <c r="X3569" t="s">
        <v>7752</v>
      </c>
      <c r="Y3569" t="s">
        <v>7752</v>
      </c>
      <c r="Z3569">
        <v>0</v>
      </c>
      <c r="AA3569">
        <v>0</v>
      </c>
    </row>
    <row r="3570" spans="1:27">
      <c r="A3570" s="1" t="s">
        <v>7636</v>
      </c>
      <c r="B3570">
        <v>3201300</v>
      </c>
      <c r="C3570" t="s">
        <v>7294</v>
      </c>
      <c r="D3570" t="s">
        <v>7294</v>
      </c>
      <c r="E3570" s="16" t="s">
        <v>7637</v>
      </c>
      <c r="F3570" t="s">
        <v>7638</v>
      </c>
      <c r="G3570">
        <v>16310</v>
      </c>
      <c r="H3570" t="s">
        <v>1818</v>
      </c>
      <c r="J3570" t="s">
        <v>7368</v>
      </c>
      <c r="K3570" t="s">
        <v>194</v>
      </c>
      <c r="L3570">
        <v>3</v>
      </c>
      <c r="M3570" s="2">
        <v>16981.349999999999</v>
      </c>
      <c r="N3570" s="2">
        <v>16981.349999999999</v>
      </c>
      <c r="O3570" s="2">
        <v>0</v>
      </c>
      <c r="P3570" s="2">
        <v>0</v>
      </c>
      <c r="Q3570" s="2">
        <v>0</v>
      </c>
      <c r="R3570" s="2">
        <v>0</v>
      </c>
      <c r="S3570" t="s">
        <v>863</v>
      </c>
      <c r="T3570" t="s">
        <v>7639</v>
      </c>
      <c r="U3570" t="s">
        <v>7758</v>
      </c>
      <c r="V3570" t="s">
        <v>7751</v>
      </c>
      <c r="W3570" t="s">
        <v>7753</v>
      </c>
      <c r="X3570" t="s">
        <v>7752</v>
      </c>
      <c r="Y3570" t="s">
        <v>7752</v>
      </c>
      <c r="Z3570">
        <v>0</v>
      </c>
      <c r="AA3570">
        <v>0</v>
      </c>
    </row>
    <row r="3571" spans="1:27">
      <c r="A3571" s="1" t="s">
        <v>8286</v>
      </c>
      <c r="B3571">
        <v>3201300</v>
      </c>
      <c r="C3571" t="s">
        <v>7294</v>
      </c>
      <c r="D3571" t="s">
        <v>7294</v>
      </c>
      <c r="E3571" s="16" t="s">
        <v>7628</v>
      </c>
      <c r="F3571" t="s">
        <v>7629</v>
      </c>
      <c r="G3571">
        <v>12110</v>
      </c>
      <c r="H3571" t="s">
        <v>3591</v>
      </c>
      <c r="J3571" t="s">
        <v>7368</v>
      </c>
      <c r="K3571" t="s">
        <v>194</v>
      </c>
      <c r="L3571">
        <v>3</v>
      </c>
      <c r="M3571" s="2">
        <v>17240.53</v>
      </c>
      <c r="N3571" s="2">
        <v>0</v>
      </c>
      <c r="O3571" s="2">
        <v>0</v>
      </c>
      <c r="P3571" s="2">
        <v>0</v>
      </c>
      <c r="Q3571" s="2">
        <v>17240.53</v>
      </c>
      <c r="R3571" s="2">
        <v>0</v>
      </c>
      <c r="S3571" t="s">
        <v>1820</v>
      </c>
      <c r="T3571" t="s">
        <v>1689</v>
      </c>
      <c r="U3571" t="s">
        <v>7758</v>
      </c>
      <c r="V3571" t="s">
        <v>7751</v>
      </c>
      <c r="W3571" t="s">
        <v>7752</v>
      </c>
      <c r="X3571" t="s">
        <v>7752</v>
      </c>
      <c r="Y3571" t="s">
        <v>7751</v>
      </c>
      <c r="Z3571">
        <v>0</v>
      </c>
      <c r="AA3571">
        <v>0</v>
      </c>
    </row>
    <row r="3572" spans="1:27">
      <c r="A3572" s="1" t="s">
        <v>6336</v>
      </c>
      <c r="B3572">
        <v>3201300</v>
      </c>
      <c r="C3572" t="s">
        <v>7294</v>
      </c>
      <c r="D3572" t="s">
        <v>7294</v>
      </c>
      <c r="E3572" s="16" t="s">
        <v>6337</v>
      </c>
      <c r="F3572" t="s">
        <v>9345</v>
      </c>
      <c r="G3572">
        <v>14030</v>
      </c>
      <c r="H3572" t="s">
        <v>1485</v>
      </c>
      <c r="J3572" t="s">
        <v>8406</v>
      </c>
      <c r="K3572" t="s">
        <v>2312</v>
      </c>
      <c r="L3572">
        <v>3</v>
      </c>
      <c r="M3572" s="2">
        <v>17984.05</v>
      </c>
      <c r="N3572" s="2">
        <v>17984.05</v>
      </c>
      <c r="O3572" s="2">
        <v>0</v>
      </c>
      <c r="P3572" s="2">
        <v>0</v>
      </c>
      <c r="Q3572" s="2">
        <v>0</v>
      </c>
      <c r="R3572" s="2">
        <v>0</v>
      </c>
      <c r="S3572" t="s">
        <v>1916</v>
      </c>
      <c r="T3572" t="s">
        <v>6338</v>
      </c>
      <c r="U3572" t="s">
        <v>7758</v>
      </c>
      <c r="V3572" t="s">
        <v>7751</v>
      </c>
      <c r="W3572" t="s">
        <v>7753</v>
      </c>
      <c r="X3572" t="s">
        <v>7753</v>
      </c>
      <c r="Y3572" t="s">
        <v>7753</v>
      </c>
      <c r="Z3572">
        <v>0</v>
      </c>
      <c r="AA3572">
        <v>0</v>
      </c>
    </row>
    <row r="3573" spans="1:27">
      <c r="A3573" s="1" t="s">
        <v>7944</v>
      </c>
      <c r="B3573">
        <v>3201300</v>
      </c>
      <c r="C3573" t="s">
        <v>7294</v>
      </c>
      <c r="D3573" t="s">
        <v>7294</v>
      </c>
      <c r="E3573" s="16" t="s">
        <v>7945</v>
      </c>
      <c r="F3573" t="s">
        <v>7946</v>
      </c>
      <c r="G3573">
        <v>12281</v>
      </c>
      <c r="H3573" t="s">
        <v>4071</v>
      </c>
      <c r="J3573" t="s">
        <v>7368</v>
      </c>
      <c r="K3573" t="s">
        <v>792</v>
      </c>
      <c r="L3573">
        <v>3</v>
      </c>
      <c r="M3573" s="2">
        <v>18030.37</v>
      </c>
      <c r="N3573" s="2">
        <v>18030.37</v>
      </c>
      <c r="O3573" s="2">
        <v>0</v>
      </c>
      <c r="P3573" s="2">
        <v>0</v>
      </c>
      <c r="Q3573" s="2">
        <v>0</v>
      </c>
      <c r="R3573" s="2">
        <v>0</v>
      </c>
      <c r="S3573" t="s">
        <v>863</v>
      </c>
      <c r="T3573" t="s">
        <v>7947</v>
      </c>
      <c r="U3573" t="s">
        <v>7758</v>
      </c>
      <c r="V3573" t="s">
        <v>7751</v>
      </c>
      <c r="W3573" t="s">
        <v>7753</v>
      </c>
      <c r="X3573" t="s">
        <v>7753</v>
      </c>
      <c r="Y3573" t="s">
        <v>7752</v>
      </c>
      <c r="Z3573">
        <v>0</v>
      </c>
      <c r="AA3573">
        <v>0</v>
      </c>
    </row>
    <row r="3574" spans="1:27">
      <c r="A3574" s="1" t="s">
        <v>9049</v>
      </c>
      <c r="B3574">
        <v>3201300</v>
      </c>
      <c r="C3574" t="s">
        <v>7294</v>
      </c>
      <c r="D3574" t="s">
        <v>7294</v>
      </c>
      <c r="E3574" s="16" t="s">
        <v>9050</v>
      </c>
      <c r="F3574" t="s">
        <v>9051</v>
      </c>
      <c r="G3574">
        <v>11220</v>
      </c>
      <c r="H3574" t="s">
        <v>545</v>
      </c>
      <c r="J3574" t="s">
        <v>7365</v>
      </c>
      <c r="K3574" t="s">
        <v>1630</v>
      </c>
      <c r="L3574">
        <v>1</v>
      </c>
      <c r="M3574" s="2">
        <v>18030.37</v>
      </c>
      <c r="N3574" s="2">
        <v>0</v>
      </c>
      <c r="O3574" s="2">
        <v>0</v>
      </c>
      <c r="P3574" s="2">
        <v>0</v>
      </c>
      <c r="Q3574" s="2">
        <v>18030.37</v>
      </c>
      <c r="R3574" s="2">
        <v>0</v>
      </c>
      <c r="S3574" t="s">
        <v>1820</v>
      </c>
      <c r="T3574" t="s">
        <v>6567</v>
      </c>
      <c r="U3574" t="s">
        <v>7758</v>
      </c>
      <c r="V3574" t="s">
        <v>7751</v>
      </c>
      <c r="W3574" t="s">
        <v>7753</v>
      </c>
      <c r="X3574" t="s">
        <v>7752</v>
      </c>
      <c r="Y3574" t="s">
        <v>7752</v>
      </c>
      <c r="Z3574">
        <v>0</v>
      </c>
      <c r="AA3574">
        <v>0</v>
      </c>
    </row>
    <row r="3575" spans="1:27">
      <c r="A3575" s="1" t="s">
        <v>8489</v>
      </c>
      <c r="B3575">
        <v>3201300</v>
      </c>
      <c r="C3575" t="s">
        <v>7294</v>
      </c>
      <c r="D3575" t="s">
        <v>7294</v>
      </c>
      <c r="E3575" s="16" t="s">
        <v>8490</v>
      </c>
      <c r="F3575" t="s">
        <v>8491</v>
      </c>
      <c r="G3575">
        <v>15050</v>
      </c>
      <c r="H3575" t="s">
        <v>233</v>
      </c>
      <c r="J3575" t="s">
        <v>7368</v>
      </c>
      <c r="K3575" t="s">
        <v>16</v>
      </c>
      <c r="L3575">
        <v>4</v>
      </c>
      <c r="M3575" s="2">
        <v>19089</v>
      </c>
      <c r="N3575" s="2">
        <v>0</v>
      </c>
      <c r="O3575" s="2">
        <v>0</v>
      </c>
      <c r="P3575" s="2">
        <v>0</v>
      </c>
      <c r="Q3575" s="2">
        <v>19089</v>
      </c>
      <c r="R3575" s="2">
        <v>0</v>
      </c>
      <c r="S3575" t="s">
        <v>1820</v>
      </c>
      <c r="T3575" t="s">
        <v>8492</v>
      </c>
      <c r="U3575" t="s">
        <v>7758</v>
      </c>
      <c r="V3575" t="s">
        <v>7751</v>
      </c>
      <c r="W3575" t="s">
        <v>7751</v>
      </c>
      <c r="X3575" t="s">
        <v>7753</v>
      </c>
      <c r="Y3575" t="s">
        <v>7751</v>
      </c>
      <c r="Z3575">
        <v>1</v>
      </c>
      <c r="AA3575">
        <v>0</v>
      </c>
    </row>
    <row r="3576" spans="1:27">
      <c r="A3576" s="1" t="s">
        <v>7894</v>
      </c>
      <c r="B3576">
        <v>3201300</v>
      </c>
      <c r="C3576" t="s">
        <v>7294</v>
      </c>
      <c r="D3576" t="s">
        <v>7294</v>
      </c>
      <c r="E3576" s="16" t="s">
        <v>7895</v>
      </c>
      <c r="F3576" t="s">
        <v>8529</v>
      </c>
      <c r="G3576">
        <v>13040</v>
      </c>
      <c r="H3576" t="s">
        <v>1270</v>
      </c>
      <c r="J3576" t="s">
        <v>7365</v>
      </c>
      <c r="K3576" t="s">
        <v>951</v>
      </c>
      <c r="L3576">
        <v>1</v>
      </c>
      <c r="M3576" s="2">
        <v>21000</v>
      </c>
      <c r="N3576" s="2">
        <v>21000</v>
      </c>
      <c r="O3576" s="2">
        <v>0</v>
      </c>
      <c r="P3576" s="2">
        <v>0</v>
      </c>
      <c r="Q3576" s="2">
        <v>0</v>
      </c>
      <c r="R3576" s="2">
        <v>0</v>
      </c>
      <c r="S3576" t="s">
        <v>863</v>
      </c>
      <c r="T3576" t="s">
        <v>7538</v>
      </c>
      <c r="U3576" t="s">
        <v>7758</v>
      </c>
      <c r="V3576" t="s">
        <v>7751</v>
      </c>
      <c r="W3576" t="s">
        <v>7753</v>
      </c>
      <c r="X3576" t="s">
        <v>7752</v>
      </c>
      <c r="Y3576" t="s">
        <v>7752</v>
      </c>
      <c r="Z3576">
        <v>0</v>
      </c>
      <c r="AA3576">
        <v>0</v>
      </c>
    </row>
    <row r="3577" spans="1:27">
      <c r="A3577" s="1" t="s">
        <v>5659</v>
      </c>
      <c r="B3577">
        <v>3201300</v>
      </c>
      <c r="C3577" t="s">
        <v>7294</v>
      </c>
      <c r="D3577" t="s">
        <v>7294</v>
      </c>
      <c r="E3577" s="16" t="s">
        <v>5660</v>
      </c>
      <c r="F3577" t="s">
        <v>7820</v>
      </c>
      <c r="G3577">
        <v>12191</v>
      </c>
      <c r="H3577" t="s">
        <v>2540</v>
      </c>
      <c r="J3577" t="s">
        <v>378</v>
      </c>
      <c r="K3577" t="s">
        <v>862</v>
      </c>
      <c r="L3577">
        <v>3</v>
      </c>
      <c r="M3577" s="2">
        <v>21600</v>
      </c>
      <c r="N3577" s="2">
        <v>21600</v>
      </c>
      <c r="O3577" s="2">
        <v>0</v>
      </c>
      <c r="P3577" s="2">
        <v>0</v>
      </c>
      <c r="Q3577" s="2">
        <v>0</v>
      </c>
      <c r="R3577" s="2">
        <v>0</v>
      </c>
      <c r="S3577" t="s">
        <v>863</v>
      </c>
      <c r="T3577" t="s">
        <v>7821</v>
      </c>
      <c r="U3577" t="s">
        <v>7758</v>
      </c>
      <c r="V3577" t="s">
        <v>7751</v>
      </c>
      <c r="W3577" t="s">
        <v>7752</v>
      </c>
      <c r="X3577" t="s">
        <v>7752</v>
      </c>
      <c r="Y3577" t="s">
        <v>7752</v>
      </c>
      <c r="Z3577">
        <v>0</v>
      </c>
      <c r="AA3577">
        <v>0</v>
      </c>
    </row>
    <row r="3578" spans="1:27">
      <c r="A3578" s="1" t="s">
        <v>7888</v>
      </c>
      <c r="B3578">
        <v>3201300</v>
      </c>
      <c r="C3578" t="s">
        <v>7294</v>
      </c>
      <c r="D3578" t="s">
        <v>7294</v>
      </c>
      <c r="E3578" s="16" t="s">
        <v>7889</v>
      </c>
      <c r="F3578" t="s">
        <v>7890</v>
      </c>
      <c r="G3578">
        <v>11230</v>
      </c>
      <c r="H3578" t="s">
        <v>1469</v>
      </c>
      <c r="J3578" t="s">
        <v>7365</v>
      </c>
      <c r="K3578" t="s">
        <v>4140</v>
      </c>
      <c r="L3578">
        <v>1</v>
      </c>
      <c r="M3578" s="2">
        <v>24060</v>
      </c>
      <c r="N3578" s="2">
        <v>0</v>
      </c>
      <c r="O3578" s="2">
        <v>0</v>
      </c>
      <c r="P3578" s="2">
        <v>0</v>
      </c>
      <c r="Q3578" s="2">
        <v>24060</v>
      </c>
      <c r="R3578" s="2">
        <v>0</v>
      </c>
      <c r="S3578" t="s">
        <v>1820</v>
      </c>
      <c r="T3578" t="s">
        <v>8247</v>
      </c>
      <c r="U3578" t="s">
        <v>7758</v>
      </c>
      <c r="V3578" t="s">
        <v>7751</v>
      </c>
      <c r="W3578" t="s">
        <v>7751</v>
      </c>
      <c r="X3578" t="s">
        <v>7752</v>
      </c>
      <c r="Y3578" t="s">
        <v>7752</v>
      </c>
      <c r="Z3578">
        <v>0</v>
      </c>
      <c r="AA3578">
        <v>0</v>
      </c>
    </row>
    <row r="3579" spans="1:27">
      <c r="A3579" s="1" t="s">
        <v>7952</v>
      </c>
      <c r="B3579">
        <v>3201300</v>
      </c>
      <c r="C3579" t="s">
        <v>7294</v>
      </c>
      <c r="D3579" t="s">
        <v>7294</v>
      </c>
      <c r="E3579" s="16" t="s">
        <v>7953</v>
      </c>
      <c r="F3579" t="s">
        <v>8586</v>
      </c>
      <c r="G3579">
        <v>99820</v>
      </c>
      <c r="H3579" t="s">
        <v>874</v>
      </c>
      <c r="J3579" t="s">
        <v>378</v>
      </c>
      <c r="K3579" t="s">
        <v>862</v>
      </c>
      <c r="L3579">
        <v>3</v>
      </c>
      <c r="M3579" s="2">
        <v>24165.65</v>
      </c>
      <c r="N3579" s="2">
        <v>24165.65</v>
      </c>
      <c r="O3579" s="2">
        <v>0</v>
      </c>
      <c r="P3579" s="2">
        <v>0</v>
      </c>
      <c r="Q3579" s="2">
        <v>0</v>
      </c>
      <c r="R3579" s="2">
        <v>0</v>
      </c>
      <c r="S3579" t="s">
        <v>863</v>
      </c>
      <c r="T3579" t="s">
        <v>7951</v>
      </c>
      <c r="U3579" t="s">
        <v>7758</v>
      </c>
      <c r="V3579" t="s">
        <v>7752</v>
      </c>
      <c r="W3579" t="s">
        <v>7752</v>
      </c>
      <c r="X3579" t="s">
        <v>7752</v>
      </c>
      <c r="Y3579" t="s">
        <v>7752</v>
      </c>
      <c r="Z3579">
        <v>0</v>
      </c>
      <c r="AA3579">
        <v>0</v>
      </c>
    </row>
    <row r="3580" spans="1:27">
      <c r="A3580" s="1" t="s">
        <v>7938</v>
      </c>
      <c r="B3580">
        <v>3201300</v>
      </c>
      <c r="C3580" t="s">
        <v>7294</v>
      </c>
      <c r="D3580" t="s">
        <v>7294</v>
      </c>
      <c r="E3580" s="16" t="s">
        <v>7939</v>
      </c>
      <c r="F3580" t="s">
        <v>7940</v>
      </c>
      <c r="G3580">
        <v>12230</v>
      </c>
      <c r="H3580" t="s">
        <v>1053</v>
      </c>
      <c r="J3580" t="s">
        <v>8406</v>
      </c>
      <c r="K3580" t="s">
        <v>527</v>
      </c>
      <c r="L3580">
        <v>2</v>
      </c>
      <c r="M3580" s="2">
        <v>25604.47</v>
      </c>
      <c r="N3580" s="2">
        <v>25604.47</v>
      </c>
      <c r="O3580" s="2">
        <v>0</v>
      </c>
      <c r="P3580" s="2">
        <v>0</v>
      </c>
      <c r="Q3580" s="2">
        <v>0</v>
      </c>
      <c r="R3580" s="2">
        <v>0</v>
      </c>
      <c r="S3580" t="s">
        <v>863</v>
      </c>
      <c r="T3580" t="s">
        <v>5891</v>
      </c>
      <c r="U3580" t="s">
        <v>7758</v>
      </c>
      <c r="V3580" t="s">
        <v>7751</v>
      </c>
      <c r="W3580" t="s">
        <v>7753</v>
      </c>
      <c r="X3580" t="s">
        <v>7752</v>
      </c>
      <c r="Y3580" t="s">
        <v>7752</v>
      </c>
      <c r="Z3580">
        <v>0</v>
      </c>
      <c r="AA3580">
        <v>0</v>
      </c>
    </row>
    <row r="3581" spans="1:27">
      <c r="A3581" s="1" t="s">
        <v>7935</v>
      </c>
      <c r="B3581">
        <v>3201300</v>
      </c>
      <c r="C3581" t="s">
        <v>7294</v>
      </c>
      <c r="D3581" t="s">
        <v>7294</v>
      </c>
      <c r="E3581" s="16" t="s">
        <v>7936</v>
      </c>
      <c r="F3581" t="s">
        <v>8613</v>
      </c>
      <c r="G3581">
        <v>13020</v>
      </c>
      <c r="H3581" t="s">
        <v>2003</v>
      </c>
      <c r="J3581" t="s">
        <v>8406</v>
      </c>
      <c r="K3581" t="s">
        <v>2423</v>
      </c>
      <c r="L3581">
        <v>4</v>
      </c>
      <c r="M3581" s="2">
        <v>26502.93</v>
      </c>
      <c r="N3581" s="2">
        <v>26502.93</v>
      </c>
      <c r="O3581" s="2">
        <v>0</v>
      </c>
      <c r="P3581" s="2">
        <v>0</v>
      </c>
      <c r="Q3581" s="2">
        <v>0</v>
      </c>
      <c r="R3581" s="2">
        <v>0</v>
      </c>
      <c r="S3581" t="s">
        <v>863</v>
      </c>
      <c r="T3581" t="s">
        <v>4171</v>
      </c>
      <c r="U3581" t="s">
        <v>7758</v>
      </c>
      <c r="V3581" t="s">
        <v>7751</v>
      </c>
      <c r="W3581" t="s">
        <v>7751</v>
      </c>
      <c r="X3581" t="s">
        <v>7752</v>
      </c>
      <c r="Y3581" t="s">
        <v>7753</v>
      </c>
      <c r="Z3581">
        <v>0</v>
      </c>
      <c r="AA3581">
        <v>0</v>
      </c>
    </row>
    <row r="3582" spans="1:27">
      <c r="A3582" s="1" t="s">
        <v>8614</v>
      </c>
      <c r="B3582">
        <v>3201300</v>
      </c>
      <c r="C3582" t="s">
        <v>7294</v>
      </c>
      <c r="D3582" t="s">
        <v>7294</v>
      </c>
      <c r="E3582" s="16" t="s">
        <v>8615</v>
      </c>
      <c r="F3582" t="s">
        <v>8545</v>
      </c>
      <c r="G3582">
        <v>42010</v>
      </c>
      <c r="H3582" t="s">
        <v>697</v>
      </c>
      <c r="J3582" t="s">
        <v>8406</v>
      </c>
      <c r="K3582" t="s">
        <v>2423</v>
      </c>
      <c r="L3582">
        <v>4</v>
      </c>
      <c r="M3582" s="2">
        <v>26502.93</v>
      </c>
      <c r="N3582" s="2">
        <v>26502.93</v>
      </c>
      <c r="O3582" s="2">
        <v>0</v>
      </c>
      <c r="P3582" s="2">
        <v>0</v>
      </c>
      <c r="Q3582" s="2">
        <v>0</v>
      </c>
      <c r="R3582" s="2">
        <v>0</v>
      </c>
      <c r="S3582" t="s">
        <v>863</v>
      </c>
      <c r="T3582" t="s">
        <v>4171</v>
      </c>
      <c r="U3582" t="s">
        <v>7758</v>
      </c>
      <c r="V3582" t="s">
        <v>7751</v>
      </c>
      <c r="W3582" t="s">
        <v>7751</v>
      </c>
      <c r="X3582" t="s">
        <v>7752</v>
      </c>
      <c r="Y3582" t="s">
        <v>7753</v>
      </c>
      <c r="Z3582">
        <v>1</v>
      </c>
      <c r="AA3582">
        <v>0</v>
      </c>
    </row>
    <row r="3583" spans="1:27">
      <c r="A3583" s="1" t="s">
        <v>6010</v>
      </c>
      <c r="B3583">
        <v>3201300</v>
      </c>
      <c r="C3583" t="s">
        <v>7294</v>
      </c>
      <c r="D3583" t="s">
        <v>7294</v>
      </c>
      <c r="E3583" s="16" t="s">
        <v>6011</v>
      </c>
      <c r="F3583" t="s">
        <v>6012</v>
      </c>
      <c r="G3583">
        <v>99820</v>
      </c>
      <c r="H3583" t="s">
        <v>874</v>
      </c>
      <c r="J3583" t="s">
        <v>378</v>
      </c>
      <c r="K3583" t="s">
        <v>862</v>
      </c>
      <c r="L3583">
        <v>3</v>
      </c>
      <c r="M3583" s="2">
        <v>27444.03</v>
      </c>
      <c r="N3583" s="2">
        <v>27444.03</v>
      </c>
      <c r="O3583" s="2">
        <v>0</v>
      </c>
      <c r="P3583" s="2">
        <v>0</v>
      </c>
      <c r="Q3583" s="2">
        <v>0</v>
      </c>
      <c r="R3583" s="2">
        <v>0</v>
      </c>
      <c r="S3583" t="s">
        <v>863</v>
      </c>
      <c r="T3583" t="s">
        <v>871</v>
      </c>
      <c r="U3583" t="s">
        <v>7758</v>
      </c>
      <c r="V3583" t="s">
        <v>7752</v>
      </c>
      <c r="W3583" t="s">
        <v>7752</v>
      </c>
      <c r="X3583" t="s">
        <v>7752</v>
      </c>
      <c r="Y3583" t="s">
        <v>7752</v>
      </c>
      <c r="Z3583">
        <v>0</v>
      </c>
      <c r="AA3583">
        <v>0</v>
      </c>
    </row>
    <row r="3584" spans="1:27">
      <c r="A3584" s="1" t="s">
        <v>8609</v>
      </c>
      <c r="B3584">
        <v>3201300</v>
      </c>
      <c r="C3584" t="s">
        <v>7294</v>
      </c>
      <c r="D3584" t="s">
        <v>9031</v>
      </c>
      <c r="E3584" s="16" t="s">
        <v>8610</v>
      </c>
      <c r="F3584" t="s">
        <v>8616</v>
      </c>
      <c r="G3584">
        <v>72010</v>
      </c>
      <c r="H3584" t="s">
        <v>1219</v>
      </c>
      <c r="J3584" t="s">
        <v>376</v>
      </c>
      <c r="K3584" t="s">
        <v>2335</v>
      </c>
      <c r="L3584">
        <v>3</v>
      </c>
      <c r="M3584" s="2">
        <v>30050</v>
      </c>
      <c r="N3584" s="2">
        <v>30050</v>
      </c>
      <c r="O3584" s="2">
        <v>0</v>
      </c>
      <c r="P3584" s="2">
        <v>0</v>
      </c>
      <c r="Q3584" s="2">
        <v>0</v>
      </c>
      <c r="R3584" s="2">
        <v>0</v>
      </c>
      <c r="S3584" t="s">
        <v>863</v>
      </c>
      <c r="T3584" t="s">
        <v>371</v>
      </c>
      <c r="U3584" t="s">
        <v>7758</v>
      </c>
      <c r="V3584" t="s">
        <v>7751</v>
      </c>
      <c r="W3584" t="s">
        <v>7753</v>
      </c>
      <c r="X3584" t="s">
        <v>7753</v>
      </c>
      <c r="Y3584" t="s">
        <v>7753</v>
      </c>
      <c r="Z3584">
        <v>0</v>
      </c>
      <c r="AA3584">
        <v>0</v>
      </c>
    </row>
    <row r="3585" spans="1:27">
      <c r="A3585" s="1" t="s">
        <v>7670</v>
      </c>
      <c r="B3585">
        <v>3201300</v>
      </c>
      <c r="C3585" t="s">
        <v>7294</v>
      </c>
      <c r="D3585" t="s">
        <v>7294</v>
      </c>
      <c r="E3585" s="16" t="s">
        <v>7671</v>
      </c>
      <c r="F3585" t="s">
        <v>7672</v>
      </c>
      <c r="G3585">
        <v>12240</v>
      </c>
      <c r="H3585" t="s">
        <v>2544</v>
      </c>
      <c r="J3585" t="s">
        <v>7368</v>
      </c>
      <c r="K3585" t="s">
        <v>2827</v>
      </c>
      <c r="L3585">
        <v>3</v>
      </c>
      <c r="M3585" s="2">
        <v>30050</v>
      </c>
      <c r="N3585" s="2">
        <v>30050</v>
      </c>
      <c r="O3585" s="2">
        <v>0</v>
      </c>
      <c r="P3585" s="2">
        <v>0</v>
      </c>
      <c r="Q3585" s="2">
        <v>0</v>
      </c>
      <c r="R3585" s="2">
        <v>0</v>
      </c>
      <c r="S3585" t="s">
        <v>863</v>
      </c>
      <c r="T3585" t="s">
        <v>7673</v>
      </c>
      <c r="U3585" t="s">
        <v>7758</v>
      </c>
      <c r="V3585" t="s">
        <v>7751</v>
      </c>
      <c r="W3585" t="s">
        <v>7753</v>
      </c>
      <c r="X3585" t="s">
        <v>7752</v>
      </c>
      <c r="Y3585" t="s">
        <v>7753</v>
      </c>
      <c r="Z3585">
        <v>0</v>
      </c>
      <c r="AA3585">
        <v>0</v>
      </c>
    </row>
    <row r="3586" spans="1:27">
      <c r="A3586" s="1" t="s">
        <v>7664</v>
      </c>
      <c r="B3586">
        <v>3201300</v>
      </c>
      <c r="C3586" t="s">
        <v>7294</v>
      </c>
      <c r="D3586" t="s">
        <v>7294</v>
      </c>
      <c r="E3586" s="16" t="s">
        <v>7665</v>
      </c>
      <c r="F3586" t="s">
        <v>7666</v>
      </c>
      <c r="G3586">
        <v>72010</v>
      </c>
      <c r="H3586" t="s">
        <v>1219</v>
      </c>
      <c r="J3586" t="s">
        <v>376</v>
      </c>
      <c r="K3586" t="s">
        <v>2335</v>
      </c>
      <c r="L3586">
        <v>3</v>
      </c>
      <c r="M3586" s="2">
        <v>30050</v>
      </c>
      <c r="N3586" s="2">
        <v>30050</v>
      </c>
      <c r="O3586" s="2">
        <v>0</v>
      </c>
      <c r="P3586" s="2">
        <v>0</v>
      </c>
      <c r="Q3586" s="2">
        <v>0</v>
      </c>
      <c r="R3586" s="2">
        <v>0</v>
      </c>
      <c r="S3586" t="s">
        <v>863</v>
      </c>
      <c r="T3586" t="s">
        <v>7552</v>
      </c>
      <c r="U3586" t="s">
        <v>7758</v>
      </c>
      <c r="V3586" t="s">
        <v>7751</v>
      </c>
      <c r="W3586" t="s">
        <v>7752</v>
      </c>
      <c r="X3586" t="s">
        <v>7752</v>
      </c>
      <c r="Y3586" t="s">
        <v>7752</v>
      </c>
      <c r="Z3586">
        <v>0</v>
      </c>
      <c r="AA3586">
        <v>0</v>
      </c>
    </row>
    <row r="3587" spans="1:27">
      <c r="A3587" s="1" t="s">
        <v>7667</v>
      </c>
      <c r="B3587">
        <v>3201300</v>
      </c>
      <c r="C3587" t="s">
        <v>7294</v>
      </c>
      <c r="D3587" t="s">
        <v>7294</v>
      </c>
      <c r="E3587" s="16" t="s">
        <v>7668</v>
      </c>
      <c r="F3587" t="s">
        <v>7669</v>
      </c>
      <c r="G3587">
        <v>72030</v>
      </c>
      <c r="H3587" t="s">
        <v>627</v>
      </c>
      <c r="J3587" t="s">
        <v>376</v>
      </c>
      <c r="K3587" t="s">
        <v>2335</v>
      </c>
      <c r="L3587">
        <v>3</v>
      </c>
      <c r="M3587" s="2">
        <v>30050</v>
      </c>
      <c r="N3587" s="2">
        <v>30050</v>
      </c>
      <c r="O3587" s="2">
        <v>0</v>
      </c>
      <c r="P3587" s="2">
        <v>0</v>
      </c>
      <c r="Q3587" s="2">
        <v>0</v>
      </c>
      <c r="R3587" s="2">
        <v>0</v>
      </c>
      <c r="S3587" t="s">
        <v>863</v>
      </c>
      <c r="T3587" t="s">
        <v>1686</v>
      </c>
      <c r="U3587" t="s">
        <v>7758</v>
      </c>
      <c r="V3587" t="s">
        <v>7751</v>
      </c>
      <c r="W3587" t="s">
        <v>7752</v>
      </c>
      <c r="X3587" t="s">
        <v>7752</v>
      </c>
      <c r="Y3587" t="s">
        <v>7752</v>
      </c>
      <c r="Z3587">
        <v>0</v>
      </c>
      <c r="AA3587">
        <v>0</v>
      </c>
    </row>
    <row r="3588" spans="1:27">
      <c r="A3588" s="1" t="s">
        <v>6372</v>
      </c>
      <c r="B3588">
        <v>3201300</v>
      </c>
      <c r="C3588" t="s">
        <v>7294</v>
      </c>
      <c r="D3588" t="s">
        <v>7294</v>
      </c>
      <c r="E3588" s="16" t="s">
        <v>6373</v>
      </c>
      <c r="F3588" t="s">
        <v>8864</v>
      </c>
      <c r="G3588">
        <v>72010</v>
      </c>
      <c r="H3588" t="s">
        <v>1219</v>
      </c>
      <c r="J3588" t="s">
        <v>376</v>
      </c>
      <c r="K3588" t="s">
        <v>2335</v>
      </c>
      <c r="L3588">
        <v>3</v>
      </c>
      <c r="M3588" s="2">
        <v>30050</v>
      </c>
      <c r="N3588" s="2">
        <v>30050</v>
      </c>
      <c r="O3588" s="2">
        <v>0</v>
      </c>
      <c r="P3588" s="2">
        <v>0</v>
      </c>
      <c r="Q3588" s="2">
        <v>0</v>
      </c>
      <c r="R3588" s="2">
        <v>0</v>
      </c>
      <c r="S3588" t="s">
        <v>863</v>
      </c>
      <c r="T3588" t="s">
        <v>371</v>
      </c>
      <c r="U3588" t="s">
        <v>7758</v>
      </c>
      <c r="V3588" t="s">
        <v>7751</v>
      </c>
      <c r="W3588" t="s">
        <v>7753</v>
      </c>
      <c r="X3588" t="s">
        <v>7752</v>
      </c>
      <c r="Y3588" t="s">
        <v>7752</v>
      </c>
      <c r="Z3588">
        <v>0</v>
      </c>
      <c r="AA3588">
        <v>0</v>
      </c>
    </row>
    <row r="3589" spans="1:27">
      <c r="A3589" s="1" t="s">
        <v>7322</v>
      </c>
      <c r="B3589">
        <v>3201300</v>
      </c>
      <c r="C3589" t="s">
        <v>7294</v>
      </c>
      <c r="D3589" t="s">
        <v>7294</v>
      </c>
      <c r="E3589" s="16" t="s">
        <v>7323</v>
      </c>
      <c r="F3589" t="s">
        <v>8629</v>
      </c>
      <c r="G3589">
        <v>71010</v>
      </c>
      <c r="H3589" t="s">
        <v>205</v>
      </c>
      <c r="J3589" t="s">
        <v>7367</v>
      </c>
      <c r="K3589" t="s">
        <v>2762</v>
      </c>
      <c r="L3589">
        <v>3</v>
      </c>
      <c r="M3589" s="2">
        <v>30050</v>
      </c>
      <c r="N3589" s="2">
        <v>30050</v>
      </c>
      <c r="O3589" s="2">
        <v>0</v>
      </c>
      <c r="P3589" s="2">
        <v>0</v>
      </c>
      <c r="Q3589" s="2">
        <v>0</v>
      </c>
      <c r="R3589" s="2">
        <v>0</v>
      </c>
      <c r="S3589" t="s">
        <v>863</v>
      </c>
      <c r="T3589" t="s">
        <v>8630</v>
      </c>
      <c r="U3589" t="s">
        <v>7758</v>
      </c>
      <c r="V3589" t="s">
        <v>7751</v>
      </c>
      <c r="W3589" t="s">
        <v>7752</v>
      </c>
      <c r="X3589" t="s">
        <v>7752</v>
      </c>
      <c r="Y3589" t="s">
        <v>7752</v>
      </c>
      <c r="Z3589">
        <v>0</v>
      </c>
      <c r="AA3589">
        <v>0</v>
      </c>
    </row>
    <row r="3590" spans="1:27">
      <c r="A3590" s="1" t="s">
        <v>7983</v>
      </c>
      <c r="B3590">
        <v>3201300</v>
      </c>
      <c r="C3590" t="s">
        <v>7294</v>
      </c>
      <c r="D3590" t="s">
        <v>7294</v>
      </c>
      <c r="E3590" s="16" t="s">
        <v>7984</v>
      </c>
      <c r="F3590" t="s">
        <v>7985</v>
      </c>
      <c r="G3590">
        <v>72010</v>
      </c>
      <c r="H3590" t="s">
        <v>1219</v>
      </c>
      <c r="J3590" t="s">
        <v>7368</v>
      </c>
      <c r="K3590" t="s">
        <v>16</v>
      </c>
      <c r="L3590">
        <v>4</v>
      </c>
      <c r="M3590" s="2">
        <v>30306</v>
      </c>
      <c r="N3590" s="2">
        <v>30306</v>
      </c>
      <c r="O3590" s="2">
        <v>0</v>
      </c>
      <c r="P3590" s="2">
        <v>0</v>
      </c>
      <c r="Q3590" s="2">
        <v>0</v>
      </c>
      <c r="R3590" s="2">
        <v>0</v>
      </c>
      <c r="S3590" t="s">
        <v>863</v>
      </c>
      <c r="T3590" t="s">
        <v>624</v>
      </c>
      <c r="U3590" t="s">
        <v>7758</v>
      </c>
      <c r="V3590" t="s">
        <v>7751</v>
      </c>
      <c r="W3590" t="s">
        <v>7753</v>
      </c>
      <c r="X3590" t="s">
        <v>7752</v>
      </c>
      <c r="Y3590" t="s">
        <v>7752</v>
      </c>
      <c r="Z3590">
        <v>0</v>
      </c>
      <c r="AA3590">
        <v>0</v>
      </c>
    </row>
    <row r="3591" spans="1:27">
      <c r="A3591" s="1" t="s">
        <v>7306</v>
      </c>
      <c r="B3591">
        <v>3201300</v>
      </c>
      <c r="C3591" t="s">
        <v>7294</v>
      </c>
      <c r="D3591" t="s">
        <v>7294</v>
      </c>
      <c r="E3591" s="16" t="s">
        <v>7307</v>
      </c>
      <c r="F3591" t="s">
        <v>7308</v>
      </c>
      <c r="G3591">
        <v>99820</v>
      </c>
      <c r="H3591" t="s">
        <v>874</v>
      </c>
      <c r="J3591" t="s">
        <v>378</v>
      </c>
      <c r="K3591" t="s">
        <v>862</v>
      </c>
      <c r="L3591">
        <v>3</v>
      </c>
      <c r="M3591" s="2">
        <v>32520</v>
      </c>
      <c r="N3591" s="2">
        <v>32520</v>
      </c>
      <c r="O3591" s="2">
        <v>0</v>
      </c>
      <c r="P3591" s="2">
        <v>0</v>
      </c>
      <c r="Q3591" s="2">
        <v>0</v>
      </c>
      <c r="R3591" s="2">
        <v>0</v>
      </c>
      <c r="S3591" t="s">
        <v>863</v>
      </c>
      <c r="T3591" t="s">
        <v>4803</v>
      </c>
      <c r="U3591" t="s">
        <v>7758</v>
      </c>
      <c r="V3591" t="s">
        <v>7752</v>
      </c>
      <c r="W3591" t="s">
        <v>7752</v>
      </c>
      <c r="X3591" t="s">
        <v>7752</v>
      </c>
      <c r="Y3591" t="s">
        <v>7752</v>
      </c>
      <c r="Z3591">
        <v>0</v>
      </c>
      <c r="AA3591">
        <v>0</v>
      </c>
    </row>
    <row r="3592" spans="1:27">
      <c r="A3592" s="1" t="s">
        <v>6839</v>
      </c>
      <c r="B3592">
        <v>3201300</v>
      </c>
      <c r="C3592" t="s">
        <v>7294</v>
      </c>
      <c r="D3592" t="s">
        <v>7294</v>
      </c>
      <c r="E3592" s="16" t="s">
        <v>6840</v>
      </c>
      <c r="F3592" t="s">
        <v>6841</v>
      </c>
      <c r="G3592">
        <v>31140</v>
      </c>
      <c r="H3592" t="s">
        <v>1444</v>
      </c>
      <c r="J3592" t="s">
        <v>7368</v>
      </c>
      <c r="K3592" t="s">
        <v>826</v>
      </c>
      <c r="L3592">
        <v>3</v>
      </c>
      <c r="M3592" s="2">
        <v>32572.21</v>
      </c>
      <c r="N3592" s="2">
        <v>32572.21</v>
      </c>
      <c r="O3592" s="2">
        <v>0</v>
      </c>
      <c r="P3592" s="2">
        <v>0</v>
      </c>
      <c r="Q3592" s="2">
        <v>0</v>
      </c>
      <c r="R3592" s="2">
        <v>0</v>
      </c>
      <c r="S3592" t="s">
        <v>1916</v>
      </c>
      <c r="T3592" t="s">
        <v>621</v>
      </c>
      <c r="U3592" t="s">
        <v>7758</v>
      </c>
      <c r="V3592" t="s">
        <v>7751</v>
      </c>
      <c r="W3592" t="s">
        <v>7752</v>
      </c>
      <c r="X3592" t="s">
        <v>7753</v>
      </c>
      <c r="Y3592" t="s">
        <v>7753</v>
      </c>
      <c r="Z3592">
        <v>0</v>
      </c>
      <c r="AA3592">
        <v>0</v>
      </c>
    </row>
    <row r="3593" spans="1:27">
      <c r="A3593" s="1" t="s">
        <v>7316</v>
      </c>
      <c r="B3593">
        <v>3201300</v>
      </c>
      <c r="C3593" t="s">
        <v>7294</v>
      </c>
      <c r="D3593" t="s">
        <v>7294</v>
      </c>
      <c r="E3593" s="16" t="s">
        <v>7317</v>
      </c>
      <c r="F3593" t="s">
        <v>7318</v>
      </c>
      <c r="G3593">
        <v>14030</v>
      </c>
      <c r="H3593" t="s">
        <v>1485</v>
      </c>
      <c r="J3593" t="s">
        <v>7368</v>
      </c>
      <c r="K3593" t="s">
        <v>194</v>
      </c>
      <c r="L3593">
        <v>3</v>
      </c>
      <c r="M3593" s="2">
        <v>32924.18</v>
      </c>
      <c r="N3593" s="2">
        <v>32924.18</v>
      </c>
      <c r="O3593" s="2">
        <v>0</v>
      </c>
      <c r="P3593" s="2">
        <v>0</v>
      </c>
      <c r="Q3593" s="2">
        <v>0</v>
      </c>
      <c r="R3593" s="2">
        <v>0</v>
      </c>
      <c r="S3593" t="s">
        <v>1916</v>
      </c>
      <c r="T3593" t="s">
        <v>6277</v>
      </c>
      <c r="U3593" t="s">
        <v>7758</v>
      </c>
      <c r="V3593" t="s">
        <v>7751</v>
      </c>
      <c r="W3593" t="s">
        <v>7754</v>
      </c>
      <c r="X3593" t="s">
        <v>7754</v>
      </c>
      <c r="Y3593" t="s">
        <v>7754</v>
      </c>
      <c r="Z3593">
        <v>0</v>
      </c>
      <c r="AA3593">
        <v>0</v>
      </c>
    </row>
    <row r="3594" spans="1:27">
      <c r="A3594" s="1" t="s">
        <v>7872</v>
      </c>
      <c r="B3594">
        <v>3201300</v>
      </c>
      <c r="C3594" t="s">
        <v>7294</v>
      </c>
      <c r="D3594" t="s">
        <v>7294</v>
      </c>
      <c r="E3594" s="16" t="s">
        <v>7873</v>
      </c>
      <c r="F3594" t="s">
        <v>7222</v>
      </c>
      <c r="G3594">
        <v>42010</v>
      </c>
      <c r="H3594" t="s">
        <v>697</v>
      </c>
      <c r="J3594" t="s">
        <v>8406</v>
      </c>
      <c r="K3594" t="s">
        <v>527</v>
      </c>
      <c r="L3594">
        <v>2</v>
      </c>
      <c r="M3594" s="2">
        <v>37320</v>
      </c>
      <c r="N3594" s="2">
        <v>37320</v>
      </c>
      <c r="O3594" s="2">
        <v>0</v>
      </c>
      <c r="P3594" s="2">
        <v>0</v>
      </c>
      <c r="Q3594" s="2">
        <v>0</v>
      </c>
      <c r="R3594" s="2">
        <v>0</v>
      </c>
      <c r="S3594" t="s">
        <v>863</v>
      </c>
      <c r="T3594" t="s">
        <v>4803</v>
      </c>
      <c r="U3594" t="s">
        <v>7758</v>
      </c>
      <c r="V3594" t="s">
        <v>7751</v>
      </c>
      <c r="W3594" t="s">
        <v>7751</v>
      </c>
      <c r="X3594" t="s">
        <v>7752</v>
      </c>
      <c r="Y3594" t="s">
        <v>7753</v>
      </c>
      <c r="Z3594">
        <v>1</v>
      </c>
      <c r="AA3594">
        <v>0</v>
      </c>
    </row>
    <row r="3595" spans="1:27">
      <c r="A3595" s="1" t="s">
        <v>7906</v>
      </c>
      <c r="B3595">
        <v>3201300</v>
      </c>
      <c r="C3595" t="s">
        <v>7294</v>
      </c>
      <c r="D3595" t="s">
        <v>7294</v>
      </c>
      <c r="E3595" s="16" t="s">
        <v>7907</v>
      </c>
      <c r="F3595" t="s">
        <v>7908</v>
      </c>
      <c r="G3595">
        <v>12230</v>
      </c>
      <c r="H3595" t="s">
        <v>1053</v>
      </c>
      <c r="J3595" t="s">
        <v>7365</v>
      </c>
      <c r="K3595" t="s">
        <v>4736</v>
      </c>
      <c r="L3595">
        <v>2</v>
      </c>
      <c r="M3595" s="2">
        <v>37387.160000000003</v>
      </c>
      <c r="N3595" s="2">
        <v>37387.160000000003</v>
      </c>
      <c r="O3595" s="2">
        <v>0</v>
      </c>
      <c r="P3595" s="2">
        <v>0</v>
      </c>
      <c r="Q3595" s="2">
        <v>0</v>
      </c>
      <c r="R3595" s="2">
        <v>0</v>
      </c>
      <c r="S3595" t="s">
        <v>1916</v>
      </c>
      <c r="T3595" t="s">
        <v>7909</v>
      </c>
      <c r="U3595" t="s">
        <v>7758</v>
      </c>
      <c r="V3595" t="s">
        <v>7751</v>
      </c>
      <c r="W3595" t="s">
        <v>7753</v>
      </c>
      <c r="X3595" t="s">
        <v>7754</v>
      </c>
      <c r="Y3595" t="s">
        <v>7754</v>
      </c>
      <c r="Z3595">
        <v>0</v>
      </c>
      <c r="AA3595">
        <v>0</v>
      </c>
    </row>
    <row r="3596" spans="1:27">
      <c r="A3596" s="1" t="s">
        <v>7998</v>
      </c>
      <c r="B3596">
        <v>3201300</v>
      </c>
      <c r="C3596" t="s">
        <v>7294</v>
      </c>
      <c r="D3596" t="s">
        <v>7294</v>
      </c>
      <c r="E3596" s="16" t="s">
        <v>7999</v>
      </c>
      <c r="F3596" t="s">
        <v>6692</v>
      </c>
      <c r="G3596">
        <v>99820</v>
      </c>
      <c r="H3596" t="s">
        <v>874</v>
      </c>
      <c r="J3596" t="s">
        <v>378</v>
      </c>
      <c r="K3596" t="s">
        <v>862</v>
      </c>
      <c r="L3596">
        <v>3</v>
      </c>
      <c r="M3596" s="2">
        <v>39717.160000000003</v>
      </c>
      <c r="N3596" s="2">
        <v>39717.160000000003</v>
      </c>
      <c r="O3596" s="2">
        <v>0</v>
      </c>
      <c r="P3596" s="2">
        <v>0</v>
      </c>
      <c r="Q3596" s="2">
        <v>0</v>
      </c>
      <c r="R3596" s="2">
        <v>0</v>
      </c>
      <c r="S3596" t="s">
        <v>863</v>
      </c>
      <c r="T3596" t="s">
        <v>7493</v>
      </c>
      <c r="U3596" t="s">
        <v>7758</v>
      </c>
      <c r="V3596" t="s">
        <v>7752</v>
      </c>
      <c r="W3596" t="s">
        <v>7752</v>
      </c>
      <c r="X3596" t="s">
        <v>7752</v>
      </c>
      <c r="Y3596" t="s">
        <v>7752</v>
      </c>
      <c r="Z3596">
        <v>0</v>
      </c>
      <c r="AA3596">
        <v>0</v>
      </c>
    </row>
    <row r="3597" spans="1:27">
      <c r="A3597" s="1" t="s">
        <v>8587</v>
      </c>
      <c r="B3597">
        <v>3201300</v>
      </c>
      <c r="C3597" t="s">
        <v>7294</v>
      </c>
      <c r="D3597" t="s">
        <v>7294</v>
      </c>
      <c r="E3597" s="16" t="s">
        <v>8588</v>
      </c>
      <c r="F3597" t="s">
        <v>7957</v>
      </c>
      <c r="G3597">
        <v>12220</v>
      </c>
      <c r="H3597" t="s">
        <v>1832</v>
      </c>
      <c r="J3597" t="s">
        <v>7369</v>
      </c>
      <c r="K3597" t="s">
        <v>1710</v>
      </c>
      <c r="L3597">
        <v>3</v>
      </c>
      <c r="M3597" s="2">
        <v>39937.25</v>
      </c>
      <c r="N3597" s="2">
        <v>39937.25</v>
      </c>
      <c r="O3597" s="2">
        <v>0</v>
      </c>
      <c r="P3597" s="2">
        <v>0</v>
      </c>
      <c r="Q3597" s="2">
        <v>0</v>
      </c>
      <c r="R3597" s="2">
        <v>0</v>
      </c>
      <c r="S3597" t="s">
        <v>863</v>
      </c>
      <c r="T3597" t="s">
        <v>6277</v>
      </c>
      <c r="U3597" t="s">
        <v>7758</v>
      </c>
      <c r="V3597" t="s">
        <v>7751</v>
      </c>
      <c r="W3597" t="s">
        <v>7752</v>
      </c>
      <c r="X3597" t="s">
        <v>7752</v>
      </c>
      <c r="Y3597" t="s">
        <v>7752</v>
      </c>
      <c r="Z3597">
        <v>0</v>
      </c>
      <c r="AA3597">
        <v>0</v>
      </c>
    </row>
    <row r="3598" spans="1:27">
      <c r="A3598" s="1" t="s">
        <v>6356</v>
      </c>
      <c r="B3598">
        <v>3201300</v>
      </c>
      <c r="C3598" t="s">
        <v>7294</v>
      </c>
      <c r="D3598" t="s">
        <v>7294</v>
      </c>
      <c r="E3598" s="16" t="s">
        <v>6357</v>
      </c>
      <c r="F3598" t="s">
        <v>6358</v>
      </c>
      <c r="G3598">
        <v>12230</v>
      </c>
      <c r="H3598" t="s">
        <v>1053</v>
      </c>
      <c r="J3598" t="s">
        <v>8406</v>
      </c>
      <c r="K3598" t="s">
        <v>2803</v>
      </c>
      <c r="L3598">
        <v>3</v>
      </c>
      <c r="M3598" s="2">
        <v>40156.11</v>
      </c>
      <c r="N3598" s="2">
        <v>40156.11</v>
      </c>
      <c r="O3598" s="2">
        <v>0</v>
      </c>
      <c r="P3598" s="2">
        <v>0</v>
      </c>
      <c r="Q3598" s="2">
        <v>0</v>
      </c>
      <c r="R3598" s="2">
        <v>0</v>
      </c>
      <c r="S3598" t="s">
        <v>1916</v>
      </c>
      <c r="T3598" t="s">
        <v>2095</v>
      </c>
      <c r="U3598" t="s">
        <v>7758</v>
      </c>
      <c r="V3598" t="s">
        <v>7751</v>
      </c>
      <c r="W3598" t="s">
        <v>7751</v>
      </c>
      <c r="X3598" t="s">
        <v>7752</v>
      </c>
      <c r="Y3598" t="s">
        <v>7752</v>
      </c>
      <c r="Z3598">
        <v>0</v>
      </c>
      <c r="AA3598">
        <v>0</v>
      </c>
    </row>
    <row r="3599" spans="1:27">
      <c r="A3599" s="1" t="s">
        <v>8474</v>
      </c>
      <c r="B3599">
        <v>3201300</v>
      </c>
      <c r="C3599" t="s">
        <v>7294</v>
      </c>
      <c r="D3599" t="s">
        <v>7294</v>
      </c>
      <c r="E3599" s="16" t="s">
        <v>8475</v>
      </c>
      <c r="F3599" t="s">
        <v>8476</v>
      </c>
      <c r="G3599">
        <v>12281</v>
      </c>
      <c r="H3599" t="s">
        <v>4071</v>
      </c>
      <c r="J3599" t="s">
        <v>7365</v>
      </c>
      <c r="K3599" t="s">
        <v>4072</v>
      </c>
      <c r="L3599">
        <v>1</v>
      </c>
      <c r="M3599" s="2">
        <v>41599.19</v>
      </c>
      <c r="N3599" s="2">
        <v>0</v>
      </c>
      <c r="O3599" s="2">
        <v>0</v>
      </c>
      <c r="P3599" s="2">
        <v>0</v>
      </c>
      <c r="Q3599" s="2">
        <v>41599.19</v>
      </c>
      <c r="R3599" s="2">
        <v>0</v>
      </c>
      <c r="S3599" t="s">
        <v>1820</v>
      </c>
      <c r="T3599" t="s">
        <v>785</v>
      </c>
      <c r="U3599" t="s">
        <v>7758</v>
      </c>
      <c r="V3599" t="s">
        <v>7751</v>
      </c>
      <c r="W3599" t="s">
        <v>7753</v>
      </c>
      <c r="X3599" t="s">
        <v>7753</v>
      </c>
      <c r="Y3599" t="s">
        <v>7753</v>
      </c>
      <c r="Z3599">
        <v>0</v>
      </c>
      <c r="AA3599">
        <v>0</v>
      </c>
    </row>
    <row r="3600" spans="1:27">
      <c r="A3600" s="1" t="s">
        <v>7882</v>
      </c>
      <c r="B3600">
        <v>3201300</v>
      </c>
      <c r="C3600" t="s">
        <v>7294</v>
      </c>
      <c r="D3600" t="s">
        <v>7294</v>
      </c>
      <c r="E3600" s="16" t="s">
        <v>7883</v>
      </c>
      <c r="F3600" t="s">
        <v>7884</v>
      </c>
      <c r="G3600">
        <v>11120</v>
      </c>
      <c r="H3600" t="s">
        <v>2402</v>
      </c>
      <c r="J3600" t="s">
        <v>7365</v>
      </c>
      <c r="K3600" t="s">
        <v>2910</v>
      </c>
      <c r="L3600">
        <v>1</v>
      </c>
      <c r="M3600" s="2">
        <v>42205.8</v>
      </c>
      <c r="N3600" s="2">
        <v>0</v>
      </c>
      <c r="O3600" s="2">
        <v>0</v>
      </c>
      <c r="P3600" s="2">
        <v>0</v>
      </c>
      <c r="Q3600" s="2">
        <v>42205.8</v>
      </c>
      <c r="R3600" s="2">
        <v>0</v>
      </c>
      <c r="S3600" t="s">
        <v>1820</v>
      </c>
      <c r="T3600" t="s">
        <v>3086</v>
      </c>
      <c r="U3600" t="s">
        <v>7758</v>
      </c>
      <c r="V3600" t="s">
        <v>7751</v>
      </c>
      <c r="W3600" t="s">
        <v>7753</v>
      </c>
      <c r="X3600" t="s">
        <v>7752</v>
      </c>
      <c r="Y3600" t="s">
        <v>7752</v>
      </c>
      <c r="Z3600">
        <v>0</v>
      </c>
      <c r="AA3600">
        <v>0</v>
      </c>
    </row>
    <row r="3601" spans="1:27">
      <c r="A3601" s="1" t="s">
        <v>7319</v>
      </c>
      <c r="B3601">
        <v>3201300</v>
      </c>
      <c r="C3601" t="s">
        <v>7294</v>
      </c>
      <c r="D3601" t="s">
        <v>7294</v>
      </c>
      <c r="E3601" s="16" t="s">
        <v>7320</v>
      </c>
      <c r="F3601" t="s">
        <v>7321</v>
      </c>
      <c r="G3601">
        <v>11330</v>
      </c>
      <c r="H3601" t="s">
        <v>1168</v>
      </c>
      <c r="J3601" t="s">
        <v>7368</v>
      </c>
      <c r="K3601" t="s">
        <v>1841</v>
      </c>
      <c r="L3601">
        <v>4</v>
      </c>
      <c r="M3601" s="2">
        <v>42829.03</v>
      </c>
      <c r="N3601" s="2">
        <v>0</v>
      </c>
      <c r="O3601" s="2">
        <v>0</v>
      </c>
      <c r="P3601" s="2">
        <v>0</v>
      </c>
      <c r="Q3601" s="2">
        <v>42829.03</v>
      </c>
      <c r="R3601" s="2">
        <v>0</v>
      </c>
      <c r="S3601" t="s">
        <v>1820</v>
      </c>
      <c r="T3601" t="s">
        <v>6277</v>
      </c>
      <c r="U3601" t="s">
        <v>7758</v>
      </c>
      <c r="V3601" t="s">
        <v>7751</v>
      </c>
      <c r="W3601" t="s">
        <v>7753</v>
      </c>
      <c r="X3601" t="s">
        <v>7753</v>
      </c>
      <c r="Y3601" t="s">
        <v>7754</v>
      </c>
      <c r="Z3601">
        <v>0</v>
      </c>
      <c r="AA3601">
        <v>0</v>
      </c>
    </row>
    <row r="3602" spans="1:27">
      <c r="A3602" s="1" t="s">
        <v>7989</v>
      </c>
      <c r="B3602">
        <v>3201300</v>
      </c>
      <c r="C3602" t="s">
        <v>7294</v>
      </c>
      <c r="D3602" t="s">
        <v>7294</v>
      </c>
      <c r="E3602" s="16" t="s">
        <v>7990</v>
      </c>
      <c r="F3602" t="s">
        <v>7991</v>
      </c>
      <c r="G3602">
        <v>12220</v>
      </c>
      <c r="H3602" t="s">
        <v>1832</v>
      </c>
      <c r="J3602" t="s">
        <v>7368</v>
      </c>
      <c r="K3602" t="s">
        <v>826</v>
      </c>
      <c r="L3602">
        <v>3</v>
      </c>
      <c r="M3602" s="2">
        <v>45075.91</v>
      </c>
      <c r="N3602" s="2">
        <v>45075.91</v>
      </c>
      <c r="O3602" s="2">
        <v>0</v>
      </c>
      <c r="P3602" s="2">
        <v>0</v>
      </c>
      <c r="Q3602" s="2">
        <v>0</v>
      </c>
      <c r="R3602" s="2">
        <v>0</v>
      </c>
      <c r="S3602" t="s">
        <v>863</v>
      </c>
      <c r="T3602" t="s">
        <v>7493</v>
      </c>
      <c r="U3602" t="s">
        <v>7758</v>
      </c>
      <c r="V3602" t="s">
        <v>7751</v>
      </c>
      <c r="W3602" t="s">
        <v>7752</v>
      </c>
      <c r="X3602" t="s">
        <v>7752</v>
      </c>
      <c r="Y3602" t="s">
        <v>7752</v>
      </c>
      <c r="Z3602">
        <v>0</v>
      </c>
      <c r="AA3602">
        <v>0</v>
      </c>
    </row>
    <row r="3603" spans="1:27">
      <c r="A3603" s="1" t="s">
        <v>6696</v>
      </c>
      <c r="B3603">
        <v>3201300</v>
      </c>
      <c r="C3603" t="s">
        <v>7294</v>
      </c>
      <c r="D3603" t="s">
        <v>7294</v>
      </c>
      <c r="E3603" s="16" t="s">
        <v>6697</v>
      </c>
      <c r="F3603" t="s">
        <v>6699</v>
      </c>
      <c r="G3603">
        <v>16330</v>
      </c>
      <c r="H3603" t="s">
        <v>6698</v>
      </c>
      <c r="J3603" t="s">
        <v>7368</v>
      </c>
      <c r="K3603" t="s">
        <v>826</v>
      </c>
      <c r="L3603">
        <v>3</v>
      </c>
      <c r="M3603" s="2">
        <v>48576.41</v>
      </c>
      <c r="N3603" s="2">
        <v>0</v>
      </c>
      <c r="O3603" s="2">
        <v>0</v>
      </c>
      <c r="P3603" s="2">
        <v>0</v>
      </c>
      <c r="Q3603" s="2">
        <v>48576.41</v>
      </c>
      <c r="R3603" s="2">
        <v>0</v>
      </c>
      <c r="S3603" t="s">
        <v>1820</v>
      </c>
      <c r="T3603" t="s">
        <v>7493</v>
      </c>
      <c r="U3603" t="s">
        <v>7758</v>
      </c>
      <c r="V3603" t="s">
        <v>7751</v>
      </c>
      <c r="W3603" t="s">
        <v>7753</v>
      </c>
      <c r="X3603" t="s">
        <v>7752</v>
      </c>
      <c r="Y3603" t="s">
        <v>7753</v>
      </c>
      <c r="Z3603">
        <v>1</v>
      </c>
      <c r="AA3603">
        <v>0</v>
      </c>
    </row>
    <row r="3604" spans="1:27">
      <c r="A3604" s="1" t="s">
        <v>7899</v>
      </c>
      <c r="B3604">
        <v>3201300</v>
      </c>
      <c r="C3604" t="s">
        <v>7294</v>
      </c>
      <c r="D3604" t="s">
        <v>7294</v>
      </c>
      <c r="E3604" s="16" t="s">
        <v>7900</v>
      </c>
      <c r="F3604" t="s">
        <v>7901</v>
      </c>
      <c r="G3604">
        <v>11220</v>
      </c>
      <c r="H3604" t="s">
        <v>545</v>
      </c>
      <c r="J3604" t="s">
        <v>7368</v>
      </c>
      <c r="K3604" t="s">
        <v>194</v>
      </c>
      <c r="L3604">
        <v>3</v>
      </c>
      <c r="M3604" s="2">
        <v>50622.19</v>
      </c>
      <c r="N3604" s="2">
        <v>0</v>
      </c>
      <c r="O3604" s="2">
        <v>0</v>
      </c>
      <c r="P3604" s="2">
        <v>0</v>
      </c>
      <c r="Q3604" s="2">
        <v>50622.19</v>
      </c>
      <c r="R3604" s="2">
        <v>0</v>
      </c>
      <c r="S3604" t="s">
        <v>1820</v>
      </c>
      <c r="T3604" t="s">
        <v>7902</v>
      </c>
      <c r="U3604" t="s">
        <v>7758</v>
      </c>
      <c r="V3604" t="s">
        <v>7751</v>
      </c>
      <c r="W3604" t="s">
        <v>7754</v>
      </c>
      <c r="X3604" t="s">
        <v>7754</v>
      </c>
      <c r="Y3604" t="s">
        <v>7754</v>
      </c>
      <c r="Z3604">
        <v>0</v>
      </c>
      <c r="AA3604">
        <v>0</v>
      </c>
    </row>
    <row r="3605" spans="1:27">
      <c r="A3605" s="1" t="s">
        <v>7568</v>
      </c>
      <c r="B3605">
        <v>3201300</v>
      </c>
      <c r="C3605" t="s">
        <v>7294</v>
      </c>
      <c r="D3605" t="s">
        <v>7294</v>
      </c>
      <c r="E3605" s="16" t="s">
        <v>7569</v>
      </c>
      <c r="F3605" t="s">
        <v>7570</v>
      </c>
      <c r="G3605">
        <v>43020</v>
      </c>
      <c r="H3605" t="s">
        <v>3562</v>
      </c>
      <c r="J3605" t="s">
        <v>7365</v>
      </c>
      <c r="K3605" t="s">
        <v>5470</v>
      </c>
      <c r="L3605">
        <v>1</v>
      </c>
      <c r="M3605" s="2">
        <v>50680</v>
      </c>
      <c r="N3605" s="2">
        <v>50680</v>
      </c>
      <c r="O3605" s="2">
        <v>0</v>
      </c>
      <c r="P3605" s="2">
        <v>0</v>
      </c>
      <c r="Q3605" s="2">
        <v>0</v>
      </c>
      <c r="R3605" s="2">
        <v>0</v>
      </c>
      <c r="S3605" t="s">
        <v>863</v>
      </c>
      <c r="T3605" t="s">
        <v>8282</v>
      </c>
      <c r="U3605" t="s">
        <v>7758</v>
      </c>
      <c r="V3605" t="s">
        <v>7751</v>
      </c>
      <c r="W3605" t="s">
        <v>7751</v>
      </c>
      <c r="X3605" t="s">
        <v>7751</v>
      </c>
      <c r="Y3605" t="s">
        <v>7753</v>
      </c>
      <c r="Z3605">
        <v>0</v>
      </c>
      <c r="AA3605">
        <v>0</v>
      </c>
    </row>
    <row r="3606" spans="1:27">
      <c r="A3606" s="1" t="s">
        <v>7986</v>
      </c>
      <c r="B3606">
        <v>3201300</v>
      </c>
      <c r="C3606" t="s">
        <v>7294</v>
      </c>
      <c r="D3606" t="s">
        <v>7294</v>
      </c>
      <c r="E3606" s="16" t="s">
        <v>7987</v>
      </c>
      <c r="F3606" t="s">
        <v>7988</v>
      </c>
      <c r="G3606">
        <v>99820</v>
      </c>
      <c r="H3606" t="s">
        <v>874</v>
      </c>
      <c r="J3606" t="s">
        <v>378</v>
      </c>
      <c r="K3606" t="s">
        <v>862</v>
      </c>
      <c r="L3606">
        <v>3</v>
      </c>
      <c r="M3606" s="2">
        <v>51187.64</v>
      </c>
      <c r="N3606" s="2">
        <v>51187.64</v>
      </c>
      <c r="O3606" s="2">
        <v>0</v>
      </c>
      <c r="P3606" s="2">
        <v>0</v>
      </c>
      <c r="Q3606" s="2">
        <v>0</v>
      </c>
      <c r="R3606" s="2">
        <v>0</v>
      </c>
      <c r="S3606" t="s">
        <v>863</v>
      </c>
      <c r="T3606" t="s">
        <v>4308</v>
      </c>
      <c r="U3606" t="s">
        <v>7758</v>
      </c>
      <c r="V3606" t="s">
        <v>7752</v>
      </c>
      <c r="W3606" t="s">
        <v>7752</v>
      </c>
      <c r="X3606" t="s">
        <v>7752</v>
      </c>
      <c r="Y3606" t="s">
        <v>7752</v>
      </c>
      <c r="Z3606">
        <v>0</v>
      </c>
      <c r="AA3606">
        <v>0</v>
      </c>
    </row>
    <row r="3607" spans="1:27">
      <c r="A3607" s="1" t="s">
        <v>7647</v>
      </c>
      <c r="B3607">
        <v>3201300</v>
      </c>
      <c r="C3607" t="s">
        <v>7294</v>
      </c>
      <c r="D3607" t="s">
        <v>7294</v>
      </c>
      <c r="E3607" s="16" t="s">
        <v>7648</v>
      </c>
      <c r="F3607" t="s">
        <v>6978</v>
      </c>
      <c r="G3607">
        <v>31120</v>
      </c>
      <c r="H3607" t="s">
        <v>3574</v>
      </c>
      <c r="J3607" t="s">
        <v>7365</v>
      </c>
      <c r="K3607" t="s">
        <v>189</v>
      </c>
      <c r="L3607">
        <v>1</v>
      </c>
      <c r="M3607" s="2">
        <v>55290.8</v>
      </c>
      <c r="N3607" s="2">
        <v>55290.8</v>
      </c>
      <c r="O3607" s="2">
        <v>0</v>
      </c>
      <c r="P3607" s="2">
        <v>0</v>
      </c>
      <c r="Q3607" s="2">
        <v>0</v>
      </c>
      <c r="R3607" s="2">
        <v>0</v>
      </c>
      <c r="S3607" t="s">
        <v>1916</v>
      </c>
      <c r="T3607" t="s">
        <v>3316</v>
      </c>
      <c r="U3607" t="s">
        <v>7758</v>
      </c>
      <c r="V3607" t="s">
        <v>7751</v>
      </c>
      <c r="W3607" t="s">
        <v>7753</v>
      </c>
      <c r="X3607" t="s">
        <v>7752</v>
      </c>
      <c r="Y3607" t="s">
        <v>7752</v>
      </c>
      <c r="Z3607">
        <v>0</v>
      </c>
      <c r="AA3607">
        <v>0</v>
      </c>
    </row>
    <row r="3608" spans="1:27">
      <c r="A3608" s="1" t="s">
        <v>8513</v>
      </c>
      <c r="B3608">
        <v>3201300</v>
      </c>
      <c r="C3608" t="s">
        <v>7294</v>
      </c>
      <c r="D3608" t="s">
        <v>7294</v>
      </c>
      <c r="E3608" s="16" t="s">
        <v>8514</v>
      </c>
      <c r="F3608" t="s">
        <v>8515</v>
      </c>
      <c r="G3608">
        <v>31120</v>
      </c>
      <c r="H3608" t="s">
        <v>3574</v>
      </c>
      <c r="J3608" t="s">
        <v>7365</v>
      </c>
      <c r="K3608" t="s">
        <v>5470</v>
      </c>
      <c r="L3608">
        <v>1</v>
      </c>
      <c r="M3608" s="2">
        <v>55688.88</v>
      </c>
      <c r="N3608" s="2">
        <v>55688.88</v>
      </c>
      <c r="O3608" s="2">
        <v>0</v>
      </c>
      <c r="P3608" s="2">
        <v>0</v>
      </c>
      <c r="Q3608" s="2">
        <v>0</v>
      </c>
      <c r="R3608" s="2">
        <v>0</v>
      </c>
      <c r="S3608" t="s">
        <v>863</v>
      </c>
      <c r="T3608" t="s">
        <v>4488</v>
      </c>
      <c r="U3608" t="s">
        <v>7758</v>
      </c>
      <c r="V3608" t="s">
        <v>7753</v>
      </c>
      <c r="W3608" t="s">
        <v>7751</v>
      </c>
      <c r="X3608" t="s">
        <v>7753</v>
      </c>
      <c r="Y3608" t="s">
        <v>7753</v>
      </c>
      <c r="Z3608">
        <v>0</v>
      </c>
      <c r="AA3608">
        <v>0</v>
      </c>
    </row>
    <row r="3609" spans="1:27">
      <c r="A3609" s="1" t="s">
        <v>9052</v>
      </c>
      <c r="B3609">
        <v>3201300</v>
      </c>
      <c r="C3609" t="s">
        <v>7294</v>
      </c>
      <c r="D3609" t="s">
        <v>7294</v>
      </c>
      <c r="E3609" s="16" t="s">
        <v>8468</v>
      </c>
      <c r="F3609" t="s">
        <v>8469</v>
      </c>
      <c r="G3609">
        <v>12230</v>
      </c>
      <c r="H3609" t="s">
        <v>1053</v>
      </c>
      <c r="J3609" t="s">
        <v>8406</v>
      </c>
      <c r="K3609" t="s">
        <v>2803</v>
      </c>
      <c r="L3609">
        <v>3</v>
      </c>
      <c r="M3609" s="2">
        <v>56636.33</v>
      </c>
      <c r="N3609" s="2">
        <v>56636.33</v>
      </c>
      <c r="O3609" s="2">
        <v>0</v>
      </c>
      <c r="P3609" s="2">
        <v>0</v>
      </c>
      <c r="Q3609" s="2">
        <v>0</v>
      </c>
      <c r="R3609" s="2">
        <v>0</v>
      </c>
      <c r="S3609" t="s">
        <v>1916</v>
      </c>
      <c r="T3609" t="s">
        <v>8470</v>
      </c>
      <c r="U3609" t="s">
        <v>7758</v>
      </c>
      <c r="V3609" t="s">
        <v>7753</v>
      </c>
      <c r="W3609" t="s">
        <v>7752</v>
      </c>
      <c r="X3609" t="s">
        <v>7752</v>
      </c>
      <c r="Y3609" t="s">
        <v>7752</v>
      </c>
      <c r="Z3609">
        <v>0</v>
      </c>
      <c r="AA3609">
        <v>0</v>
      </c>
    </row>
    <row r="3610" spans="1:27">
      <c r="A3610" s="1" t="s">
        <v>7891</v>
      </c>
      <c r="B3610">
        <v>3201300</v>
      </c>
      <c r="C3610" t="s">
        <v>7294</v>
      </c>
      <c r="D3610" t="s">
        <v>7294</v>
      </c>
      <c r="E3610" s="16" t="s">
        <v>7892</v>
      </c>
      <c r="F3610" t="s">
        <v>7893</v>
      </c>
      <c r="G3610">
        <v>16310</v>
      </c>
      <c r="H3610" t="s">
        <v>1818</v>
      </c>
      <c r="J3610" t="s">
        <v>7368</v>
      </c>
      <c r="K3610" t="s">
        <v>3601</v>
      </c>
      <c r="L3610">
        <v>4</v>
      </c>
      <c r="M3610" s="2">
        <v>57454.400000000001</v>
      </c>
      <c r="N3610" s="2">
        <v>57454.400000000001</v>
      </c>
      <c r="O3610" s="2">
        <v>0</v>
      </c>
      <c r="P3610" s="2">
        <v>0</v>
      </c>
      <c r="Q3610" s="2">
        <v>0</v>
      </c>
      <c r="R3610" s="2">
        <v>0</v>
      </c>
      <c r="S3610" t="s">
        <v>863</v>
      </c>
      <c r="T3610" t="s">
        <v>8247</v>
      </c>
      <c r="U3610" t="s">
        <v>7758</v>
      </c>
      <c r="V3610" t="s">
        <v>7751</v>
      </c>
      <c r="W3610" t="s">
        <v>7751</v>
      </c>
      <c r="X3610" t="s">
        <v>7753</v>
      </c>
      <c r="Y3610" t="s">
        <v>7752</v>
      </c>
      <c r="Z3610">
        <v>0</v>
      </c>
      <c r="AA3610">
        <v>0</v>
      </c>
    </row>
    <row r="3611" spans="1:27">
      <c r="A3611" s="1" t="s">
        <v>6339</v>
      </c>
      <c r="B3611">
        <v>3201300</v>
      </c>
      <c r="C3611" t="s">
        <v>7294</v>
      </c>
      <c r="D3611" t="s">
        <v>7294</v>
      </c>
      <c r="E3611" s="16" t="s">
        <v>6340</v>
      </c>
      <c r="F3611" t="s">
        <v>6341</v>
      </c>
      <c r="G3611">
        <v>15063</v>
      </c>
      <c r="H3611" t="s">
        <v>1122</v>
      </c>
      <c r="J3611" t="s">
        <v>7368</v>
      </c>
      <c r="K3611" t="s">
        <v>2827</v>
      </c>
      <c r="L3611">
        <v>3</v>
      </c>
      <c r="M3611" s="2">
        <v>59500.2</v>
      </c>
      <c r="N3611" s="2">
        <v>0</v>
      </c>
      <c r="O3611" s="2">
        <v>0</v>
      </c>
      <c r="P3611" s="2">
        <v>0</v>
      </c>
      <c r="Q3611" s="2">
        <v>59500.2</v>
      </c>
      <c r="R3611" s="2">
        <v>0</v>
      </c>
      <c r="S3611" t="s">
        <v>1820</v>
      </c>
      <c r="T3611" t="s">
        <v>4171</v>
      </c>
      <c r="U3611" t="s">
        <v>7758</v>
      </c>
      <c r="V3611" t="s">
        <v>7754</v>
      </c>
      <c r="W3611" t="s">
        <v>7752</v>
      </c>
      <c r="X3611" t="s">
        <v>7752</v>
      </c>
      <c r="Y3611" t="s">
        <v>7751</v>
      </c>
      <c r="Z3611">
        <v>0</v>
      </c>
      <c r="AA3611">
        <v>0</v>
      </c>
    </row>
    <row r="3612" spans="1:27">
      <c r="A3612" s="1" t="s">
        <v>6845</v>
      </c>
      <c r="B3612">
        <v>3201300</v>
      </c>
      <c r="C3612" t="s">
        <v>7294</v>
      </c>
      <c r="D3612" t="s">
        <v>7294</v>
      </c>
      <c r="E3612" s="16" t="s">
        <v>286</v>
      </c>
      <c r="F3612" t="s">
        <v>7564</v>
      </c>
      <c r="G3612">
        <v>12281</v>
      </c>
      <c r="H3612" t="s">
        <v>4071</v>
      </c>
      <c r="J3612" t="s">
        <v>376</v>
      </c>
      <c r="K3612" t="s">
        <v>1030</v>
      </c>
      <c r="L3612">
        <v>3</v>
      </c>
      <c r="M3612" s="2">
        <v>61466.9</v>
      </c>
      <c r="N3612" s="2">
        <v>0</v>
      </c>
      <c r="O3612" s="2">
        <v>0</v>
      </c>
      <c r="P3612" s="2">
        <v>0</v>
      </c>
      <c r="Q3612" s="2">
        <v>61466.9</v>
      </c>
      <c r="R3612" s="2">
        <v>0</v>
      </c>
      <c r="S3612" t="s">
        <v>1820</v>
      </c>
      <c r="T3612" t="s">
        <v>1281</v>
      </c>
      <c r="U3612" t="s">
        <v>7758</v>
      </c>
      <c r="V3612" t="s">
        <v>7751</v>
      </c>
      <c r="W3612" t="s">
        <v>7752</v>
      </c>
      <c r="X3612" t="s">
        <v>7752</v>
      </c>
      <c r="Y3612" t="s">
        <v>7752</v>
      </c>
      <c r="Z3612">
        <v>0</v>
      </c>
      <c r="AA3612">
        <v>0</v>
      </c>
    </row>
    <row r="3613" spans="1:27">
      <c r="A3613" s="1" t="s">
        <v>6366</v>
      </c>
      <c r="B3613">
        <v>3201300</v>
      </c>
      <c r="C3613" t="s">
        <v>7294</v>
      </c>
      <c r="D3613" t="s">
        <v>7294</v>
      </c>
      <c r="E3613" s="16" t="s">
        <v>6367</v>
      </c>
      <c r="F3613" t="s">
        <v>6368</v>
      </c>
      <c r="G3613">
        <v>14030</v>
      </c>
      <c r="H3613" t="s">
        <v>1485</v>
      </c>
      <c r="J3613" t="s">
        <v>7365</v>
      </c>
      <c r="K3613" t="s">
        <v>4140</v>
      </c>
      <c r="L3613">
        <v>1</v>
      </c>
      <c r="M3613" s="2">
        <v>63178.89</v>
      </c>
      <c r="N3613" s="2">
        <v>63178.89</v>
      </c>
      <c r="O3613" s="2">
        <v>0</v>
      </c>
      <c r="P3613" s="2">
        <v>0</v>
      </c>
      <c r="Q3613" s="2">
        <v>0</v>
      </c>
      <c r="R3613" s="2">
        <v>0</v>
      </c>
      <c r="S3613" t="s">
        <v>1916</v>
      </c>
      <c r="T3613" t="s">
        <v>4212</v>
      </c>
      <c r="U3613" t="s">
        <v>7758</v>
      </c>
      <c r="V3613" t="s">
        <v>7751</v>
      </c>
      <c r="W3613" t="s">
        <v>7753</v>
      </c>
      <c r="X3613" t="s">
        <v>7753</v>
      </c>
      <c r="Y3613" t="s">
        <v>7753</v>
      </c>
      <c r="Z3613">
        <v>0</v>
      </c>
      <c r="AA3613">
        <v>0</v>
      </c>
    </row>
    <row r="3614" spans="1:27">
      <c r="A3614" s="1" t="s">
        <v>7630</v>
      </c>
      <c r="B3614">
        <v>3201300</v>
      </c>
      <c r="C3614" t="s">
        <v>7294</v>
      </c>
      <c r="D3614" t="s">
        <v>7294</v>
      </c>
      <c r="E3614" s="16" t="s">
        <v>7631</v>
      </c>
      <c r="F3614" t="s">
        <v>7632</v>
      </c>
      <c r="G3614">
        <v>12230</v>
      </c>
      <c r="H3614" t="s">
        <v>1053</v>
      </c>
      <c r="J3614" t="s">
        <v>7365</v>
      </c>
      <c r="K3614" t="s">
        <v>3998</v>
      </c>
      <c r="L3614">
        <v>1</v>
      </c>
      <c r="M3614" s="2">
        <v>63765.56</v>
      </c>
      <c r="N3614" s="2">
        <v>63765.56</v>
      </c>
      <c r="O3614" s="2">
        <v>0</v>
      </c>
      <c r="P3614" s="2">
        <v>0</v>
      </c>
      <c r="Q3614" s="2">
        <v>0</v>
      </c>
      <c r="R3614" s="2">
        <v>0</v>
      </c>
      <c r="S3614" t="s">
        <v>1916</v>
      </c>
      <c r="T3614" t="s">
        <v>4930</v>
      </c>
      <c r="U3614" t="s">
        <v>7758</v>
      </c>
      <c r="V3614" t="s">
        <v>7751</v>
      </c>
      <c r="W3614" t="s">
        <v>7753</v>
      </c>
      <c r="X3614" t="s">
        <v>7752</v>
      </c>
      <c r="Y3614" t="s">
        <v>7752</v>
      </c>
      <c r="Z3614">
        <v>0</v>
      </c>
      <c r="AA3614">
        <v>0</v>
      </c>
    </row>
    <row r="3615" spans="1:27">
      <c r="A3615" s="1" t="s">
        <v>8308</v>
      </c>
      <c r="B3615">
        <v>3201300</v>
      </c>
      <c r="C3615" t="s">
        <v>7294</v>
      </c>
      <c r="D3615" t="s">
        <v>7294</v>
      </c>
      <c r="E3615" s="16" t="s">
        <v>8309</v>
      </c>
      <c r="F3615" t="s">
        <v>7645</v>
      </c>
      <c r="G3615">
        <v>13040</v>
      </c>
      <c r="H3615" t="s">
        <v>1270</v>
      </c>
      <c r="J3615" t="s">
        <v>7365</v>
      </c>
      <c r="K3615" t="s">
        <v>4736</v>
      </c>
      <c r="L3615">
        <v>2</v>
      </c>
      <c r="M3615" s="2">
        <v>64043.57</v>
      </c>
      <c r="N3615" s="2">
        <v>64043.57</v>
      </c>
      <c r="O3615" s="2">
        <v>0</v>
      </c>
      <c r="P3615" s="2">
        <v>0</v>
      </c>
      <c r="Q3615" s="2">
        <v>0</v>
      </c>
      <c r="R3615" s="2">
        <v>0</v>
      </c>
      <c r="S3615" t="s">
        <v>863</v>
      </c>
      <c r="T3615" t="s">
        <v>7646</v>
      </c>
      <c r="U3615" t="s">
        <v>7758</v>
      </c>
      <c r="V3615" t="s">
        <v>7751</v>
      </c>
      <c r="W3615" t="s">
        <v>7753</v>
      </c>
      <c r="X3615" t="s">
        <v>7752</v>
      </c>
      <c r="Y3615" t="s">
        <v>7752</v>
      </c>
      <c r="Z3615">
        <v>0</v>
      </c>
      <c r="AA3615">
        <v>0</v>
      </c>
    </row>
    <row r="3616" spans="1:27">
      <c r="A3616" s="1" t="s">
        <v>8477</v>
      </c>
      <c r="B3616">
        <v>3201300</v>
      </c>
      <c r="C3616" t="s">
        <v>7294</v>
      </c>
      <c r="D3616" t="s">
        <v>7294</v>
      </c>
      <c r="E3616" s="16" t="s">
        <v>8478</v>
      </c>
      <c r="F3616" t="s">
        <v>8478</v>
      </c>
      <c r="G3616">
        <v>31161</v>
      </c>
      <c r="H3616" t="s">
        <v>3577</v>
      </c>
      <c r="J3616" t="s">
        <v>7365</v>
      </c>
      <c r="K3616" t="s">
        <v>4074</v>
      </c>
      <c r="L3616">
        <v>2</v>
      </c>
      <c r="M3616" s="2">
        <v>65006.99</v>
      </c>
      <c r="N3616" s="2">
        <v>65006.99</v>
      </c>
      <c r="O3616" s="2">
        <v>0</v>
      </c>
      <c r="P3616" s="2">
        <v>0</v>
      </c>
      <c r="Q3616" s="2">
        <v>0</v>
      </c>
      <c r="R3616" s="2">
        <v>0</v>
      </c>
      <c r="S3616" t="s">
        <v>863</v>
      </c>
      <c r="T3616" t="s">
        <v>785</v>
      </c>
      <c r="U3616" t="s">
        <v>7758</v>
      </c>
      <c r="V3616" t="s">
        <v>7751</v>
      </c>
      <c r="W3616" t="s">
        <v>7753</v>
      </c>
      <c r="X3616" t="s">
        <v>7753</v>
      </c>
      <c r="Y3616" t="s">
        <v>7753</v>
      </c>
      <c r="Z3616">
        <v>0</v>
      </c>
      <c r="AA3616">
        <v>0</v>
      </c>
    </row>
    <row r="3617" spans="1:27">
      <c r="A3617" s="1" t="s">
        <v>8493</v>
      </c>
      <c r="B3617">
        <v>3201300</v>
      </c>
      <c r="C3617" t="s">
        <v>7294</v>
      </c>
      <c r="D3617" t="s">
        <v>7294</v>
      </c>
      <c r="E3617" s="16" t="s">
        <v>287</v>
      </c>
      <c r="F3617" t="s">
        <v>8494</v>
      </c>
      <c r="G3617">
        <v>12181</v>
      </c>
      <c r="H3617" t="s">
        <v>3566</v>
      </c>
      <c r="J3617" t="s">
        <v>8406</v>
      </c>
      <c r="K3617" t="s">
        <v>2423</v>
      </c>
      <c r="L3617">
        <v>4</v>
      </c>
      <c r="M3617" s="2">
        <v>66679.06</v>
      </c>
      <c r="N3617" s="2">
        <v>0</v>
      </c>
      <c r="O3617" s="2">
        <v>0</v>
      </c>
      <c r="P3617" s="2">
        <v>0</v>
      </c>
      <c r="Q3617" s="2">
        <v>66679.06</v>
      </c>
      <c r="R3617" s="2">
        <v>0</v>
      </c>
      <c r="S3617" t="s">
        <v>1820</v>
      </c>
      <c r="T3617" t="s">
        <v>8495</v>
      </c>
      <c r="U3617" t="s">
        <v>7758</v>
      </c>
      <c r="V3617" t="s">
        <v>7751</v>
      </c>
      <c r="W3617" t="s">
        <v>7752</v>
      </c>
      <c r="X3617" t="s">
        <v>7752</v>
      </c>
      <c r="Y3617" t="s">
        <v>7752</v>
      </c>
      <c r="Z3617">
        <v>0</v>
      </c>
      <c r="AA3617">
        <v>0</v>
      </c>
    </row>
    <row r="3618" spans="1:27">
      <c r="A3618" s="1" t="s">
        <v>8516</v>
      </c>
      <c r="B3618">
        <v>3201300</v>
      </c>
      <c r="C3618" t="s">
        <v>7294</v>
      </c>
      <c r="D3618" t="s">
        <v>7294</v>
      </c>
      <c r="E3618" s="16" t="s">
        <v>8517</v>
      </c>
      <c r="F3618" t="s">
        <v>8518</v>
      </c>
      <c r="G3618">
        <v>11330</v>
      </c>
      <c r="H3618" t="s">
        <v>1168</v>
      </c>
      <c r="J3618" t="s">
        <v>8406</v>
      </c>
      <c r="K3618" t="s">
        <v>527</v>
      </c>
      <c r="L3618">
        <v>2</v>
      </c>
      <c r="M3618" s="2">
        <v>67056.13</v>
      </c>
      <c r="N3618" s="2">
        <v>0</v>
      </c>
      <c r="O3618" s="2">
        <v>0</v>
      </c>
      <c r="P3618" s="2">
        <v>0</v>
      </c>
      <c r="Q3618" s="2">
        <v>67056.13</v>
      </c>
      <c r="R3618" s="2">
        <v>0</v>
      </c>
      <c r="S3618" t="s">
        <v>1820</v>
      </c>
      <c r="T3618" t="s">
        <v>8237</v>
      </c>
      <c r="U3618" t="s">
        <v>7758</v>
      </c>
      <c r="V3618" t="s">
        <v>7751</v>
      </c>
      <c r="W3618" t="s">
        <v>7753</v>
      </c>
      <c r="X3618" t="s">
        <v>7752</v>
      </c>
      <c r="Y3618" t="s">
        <v>7752</v>
      </c>
      <c r="Z3618">
        <v>0</v>
      </c>
      <c r="AA3618">
        <v>0</v>
      </c>
    </row>
    <row r="3619" spans="1:27">
      <c r="A3619" s="1" t="s">
        <v>9043</v>
      </c>
      <c r="B3619">
        <v>3201300</v>
      </c>
      <c r="C3619" t="s">
        <v>7294</v>
      </c>
      <c r="D3619" t="s">
        <v>7294</v>
      </c>
      <c r="E3619" s="16" t="s">
        <v>9044</v>
      </c>
      <c r="F3619" t="s">
        <v>9045</v>
      </c>
      <c r="G3619">
        <v>15063</v>
      </c>
      <c r="H3619" t="s">
        <v>1122</v>
      </c>
      <c r="J3619" t="s">
        <v>7368</v>
      </c>
      <c r="K3619" t="s">
        <v>194</v>
      </c>
      <c r="L3619">
        <v>3</v>
      </c>
      <c r="M3619" s="2">
        <v>68450.11</v>
      </c>
      <c r="N3619" s="2">
        <v>0</v>
      </c>
      <c r="O3619" s="2">
        <v>0</v>
      </c>
      <c r="P3619" s="2">
        <v>0</v>
      </c>
      <c r="Q3619" s="2">
        <v>68450.11</v>
      </c>
      <c r="R3619" s="2">
        <v>0</v>
      </c>
      <c r="S3619" t="s">
        <v>1820</v>
      </c>
      <c r="T3619" t="s">
        <v>8247</v>
      </c>
      <c r="U3619" t="s">
        <v>7758</v>
      </c>
      <c r="V3619" t="s">
        <v>7751</v>
      </c>
      <c r="W3619" t="s">
        <v>7754</v>
      </c>
      <c r="X3619" t="s">
        <v>7752</v>
      </c>
      <c r="Y3619" t="s">
        <v>7751</v>
      </c>
      <c r="Z3619">
        <v>0</v>
      </c>
      <c r="AA3619">
        <v>0</v>
      </c>
    </row>
    <row r="3620" spans="1:27">
      <c r="A3620" s="1" t="s">
        <v>7849</v>
      </c>
      <c r="B3620">
        <v>3201300</v>
      </c>
      <c r="C3620" t="s">
        <v>7294</v>
      </c>
      <c r="D3620" t="s">
        <v>7294</v>
      </c>
      <c r="E3620" s="16" t="s">
        <v>7850</v>
      </c>
      <c r="F3620" t="s">
        <v>8512</v>
      </c>
      <c r="G3620">
        <v>31182</v>
      </c>
      <c r="H3620" t="s">
        <v>2356</v>
      </c>
      <c r="J3620" t="s">
        <v>8406</v>
      </c>
      <c r="K3620" t="s">
        <v>2312</v>
      </c>
      <c r="L3620">
        <v>3</v>
      </c>
      <c r="M3620" s="2">
        <v>69450.34</v>
      </c>
      <c r="N3620" s="2">
        <v>69450.34</v>
      </c>
      <c r="O3620" s="2">
        <v>0</v>
      </c>
      <c r="P3620" s="2">
        <v>0</v>
      </c>
      <c r="Q3620" s="2">
        <v>0</v>
      </c>
      <c r="R3620" s="2">
        <v>0</v>
      </c>
      <c r="S3620" t="s">
        <v>1916</v>
      </c>
      <c r="T3620" t="s">
        <v>4488</v>
      </c>
      <c r="U3620" t="s">
        <v>7758</v>
      </c>
      <c r="V3620" t="s">
        <v>7751</v>
      </c>
      <c r="W3620" t="s">
        <v>7753</v>
      </c>
      <c r="X3620" t="s">
        <v>7753</v>
      </c>
      <c r="Y3620" t="s">
        <v>7753</v>
      </c>
      <c r="Z3620">
        <v>0</v>
      </c>
      <c r="AA3620">
        <v>0</v>
      </c>
    </row>
    <row r="3621" spans="1:27">
      <c r="A3621" s="1" t="s">
        <v>7879</v>
      </c>
      <c r="B3621">
        <v>3201300</v>
      </c>
      <c r="C3621" t="s">
        <v>7294</v>
      </c>
      <c r="D3621" t="s">
        <v>7294</v>
      </c>
      <c r="E3621" s="16" t="s">
        <v>7880</v>
      </c>
      <c r="F3621" t="s">
        <v>7881</v>
      </c>
      <c r="G3621">
        <v>14030</v>
      </c>
      <c r="H3621" t="s">
        <v>1485</v>
      </c>
      <c r="J3621" t="s">
        <v>7368</v>
      </c>
      <c r="K3621" t="s">
        <v>194</v>
      </c>
      <c r="L3621">
        <v>3</v>
      </c>
      <c r="M3621" s="2">
        <v>69907.94</v>
      </c>
      <c r="N3621" s="2">
        <v>69907.94</v>
      </c>
      <c r="O3621" s="2">
        <v>0</v>
      </c>
      <c r="P3621" s="2">
        <v>0</v>
      </c>
      <c r="Q3621" s="2">
        <v>0</v>
      </c>
      <c r="R3621" s="2">
        <v>0</v>
      </c>
      <c r="S3621" t="s">
        <v>1916</v>
      </c>
      <c r="T3621" t="s">
        <v>2749</v>
      </c>
      <c r="U3621" t="s">
        <v>7758</v>
      </c>
      <c r="V3621" t="s">
        <v>7751</v>
      </c>
      <c r="W3621" t="s">
        <v>7753</v>
      </c>
      <c r="X3621" t="s">
        <v>7753</v>
      </c>
      <c r="Y3621" t="s">
        <v>7752</v>
      </c>
      <c r="Z3621">
        <v>0</v>
      </c>
      <c r="AA3621">
        <v>0</v>
      </c>
    </row>
    <row r="3622" spans="1:27">
      <c r="A3622" s="1" t="s">
        <v>7681</v>
      </c>
      <c r="B3622">
        <v>3201300</v>
      </c>
      <c r="C3622" t="s">
        <v>7294</v>
      </c>
      <c r="D3622" t="s">
        <v>7294</v>
      </c>
      <c r="E3622" s="16" t="s">
        <v>7682</v>
      </c>
      <c r="F3622" t="s">
        <v>8341</v>
      </c>
      <c r="G3622">
        <v>12220</v>
      </c>
      <c r="H3622" t="s">
        <v>1832</v>
      </c>
      <c r="J3622" t="s">
        <v>8406</v>
      </c>
      <c r="K3622" t="s">
        <v>1983</v>
      </c>
      <c r="L3622">
        <v>3</v>
      </c>
      <c r="M3622" s="2">
        <v>72962.399999999994</v>
      </c>
      <c r="N3622" s="2">
        <v>72962.399999999994</v>
      </c>
      <c r="O3622" s="2">
        <v>0</v>
      </c>
      <c r="P3622" s="2">
        <v>0</v>
      </c>
      <c r="Q3622" s="2">
        <v>0</v>
      </c>
      <c r="R3622" s="2">
        <v>0</v>
      </c>
      <c r="S3622" t="s">
        <v>863</v>
      </c>
      <c r="T3622" t="s">
        <v>404</v>
      </c>
      <c r="U3622" t="s">
        <v>7758</v>
      </c>
      <c r="V3622" t="s">
        <v>7751</v>
      </c>
      <c r="W3622" t="s">
        <v>7753</v>
      </c>
      <c r="X3622" t="s">
        <v>7753</v>
      </c>
      <c r="Y3622" t="s">
        <v>7753</v>
      </c>
      <c r="Z3622">
        <v>0</v>
      </c>
      <c r="AA3622">
        <v>0</v>
      </c>
    </row>
    <row r="3623" spans="1:27">
      <c r="A3623" s="1" t="s">
        <v>8482</v>
      </c>
      <c r="B3623">
        <v>3201300</v>
      </c>
      <c r="C3623" t="s">
        <v>7294</v>
      </c>
      <c r="D3623" t="s">
        <v>7294</v>
      </c>
      <c r="E3623" s="16" t="s">
        <v>8483</v>
      </c>
      <c r="F3623" t="s">
        <v>8484</v>
      </c>
      <c r="G3623">
        <v>12230</v>
      </c>
      <c r="H3623" t="s">
        <v>1053</v>
      </c>
      <c r="J3623" t="s">
        <v>8406</v>
      </c>
      <c r="K3623" t="s">
        <v>1983</v>
      </c>
      <c r="L3623">
        <v>3</v>
      </c>
      <c r="M3623" s="2">
        <v>74909.240000000005</v>
      </c>
      <c r="N3623" s="2">
        <v>74909.240000000005</v>
      </c>
      <c r="O3623" s="2">
        <v>0</v>
      </c>
      <c r="P3623" s="2">
        <v>0</v>
      </c>
      <c r="Q3623" s="2">
        <v>0</v>
      </c>
      <c r="R3623" s="2">
        <v>0</v>
      </c>
      <c r="S3623" t="s">
        <v>1916</v>
      </c>
      <c r="T3623" t="s">
        <v>8189</v>
      </c>
      <c r="U3623" t="s">
        <v>7758</v>
      </c>
      <c r="V3623" t="s">
        <v>7751</v>
      </c>
      <c r="W3623" t="s">
        <v>7753</v>
      </c>
      <c r="X3623" t="s">
        <v>7752</v>
      </c>
      <c r="Y3623" t="s">
        <v>7752</v>
      </c>
      <c r="Z3623">
        <v>0</v>
      </c>
      <c r="AA3623">
        <v>0</v>
      </c>
    </row>
    <row r="3624" spans="1:27">
      <c r="A3624" s="1" t="s">
        <v>6703</v>
      </c>
      <c r="B3624">
        <v>3201300</v>
      </c>
      <c r="C3624" t="s">
        <v>7294</v>
      </c>
      <c r="D3624" t="s">
        <v>7294</v>
      </c>
      <c r="E3624" s="16" t="s">
        <v>6673</v>
      </c>
      <c r="F3624" t="s">
        <v>6674</v>
      </c>
      <c r="G3624">
        <v>12230</v>
      </c>
      <c r="H3624" t="s">
        <v>1053</v>
      </c>
      <c r="J3624" t="s">
        <v>7365</v>
      </c>
      <c r="K3624" t="s">
        <v>2910</v>
      </c>
      <c r="L3624">
        <v>1</v>
      </c>
      <c r="M3624" s="2">
        <v>74915.94</v>
      </c>
      <c r="N3624" s="2">
        <v>74915.94</v>
      </c>
      <c r="O3624" s="2">
        <v>0</v>
      </c>
      <c r="P3624" s="2">
        <v>0</v>
      </c>
      <c r="Q3624" s="2">
        <v>0</v>
      </c>
      <c r="R3624" s="2">
        <v>0</v>
      </c>
      <c r="S3624" t="s">
        <v>1916</v>
      </c>
      <c r="T3624" t="s">
        <v>7493</v>
      </c>
      <c r="U3624" t="s">
        <v>7758</v>
      </c>
      <c r="V3624" t="s">
        <v>7751</v>
      </c>
      <c r="W3624" t="s">
        <v>7752</v>
      </c>
      <c r="X3624" t="s">
        <v>7752</v>
      </c>
      <c r="Y3624" t="s">
        <v>7752</v>
      </c>
      <c r="Z3624">
        <v>0</v>
      </c>
      <c r="AA3624">
        <v>0</v>
      </c>
    </row>
    <row r="3625" spans="1:27">
      <c r="A3625" s="1" t="s">
        <v>7839</v>
      </c>
      <c r="B3625">
        <v>3201300</v>
      </c>
      <c r="C3625" t="s">
        <v>7294</v>
      </c>
      <c r="D3625" t="s">
        <v>7294</v>
      </c>
      <c r="E3625" s="16" t="s">
        <v>7840</v>
      </c>
      <c r="F3625" t="s">
        <v>7841</v>
      </c>
      <c r="G3625">
        <v>31130</v>
      </c>
      <c r="H3625" t="s">
        <v>1598</v>
      </c>
      <c r="J3625" t="s">
        <v>7369</v>
      </c>
      <c r="K3625" t="s">
        <v>6558</v>
      </c>
      <c r="L3625">
        <v>2</v>
      </c>
      <c r="M3625" s="2">
        <v>76894.259999999995</v>
      </c>
      <c r="N3625" s="2">
        <v>76894.259999999995</v>
      </c>
      <c r="O3625" s="2">
        <v>0</v>
      </c>
      <c r="P3625" s="2">
        <v>0</v>
      </c>
      <c r="Q3625" s="2">
        <v>0</v>
      </c>
      <c r="R3625" s="2">
        <v>0</v>
      </c>
      <c r="S3625" t="s">
        <v>1916</v>
      </c>
      <c r="T3625" t="s">
        <v>2365</v>
      </c>
      <c r="U3625" t="s">
        <v>7758</v>
      </c>
      <c r="V3625" t="s">
        <v>7751</v>
      </c>
      <c r="W3625" t="s">
        <v>7751</v>
      </c>
      <c r="X3625" t="s">
        <v>7753</v>
      </c>
      <c r="Y3625" t="s">
        <v>7752</v>
      </c>
      <c r="Z3625">
        <v>0</v>
      </c>
      <c r="AA3625">
        <v>0</v>
      </c>
    </row>
    <row r="3626" spans="1:27">
      <c r="A3626" s="1" t="s">
        <v>7842</v>
      </c>
      <c r="B3626">
        <v>3201300</v>
      </c>
      <c r="C3626" t="s">
        <v>7294</v>
      </c>
      <c r="D3626" t="s">
        <v>7294</v>
      </c>
      <c r="E3626" s="16" t="s">
        <v>7843</v>
      </c>
      <c r="F3626" t="s">
        <v>7844</v>
      </c>
      <c r="G3626">
        <v>24040</v>
      </c>
      <c r="H3626" t="s">
        <v>3292</v>
      </c>
      <c r="J3626" t="s">
        <v>8406</v>
      </c>
      <c r="K3626" t="s">
        <v>1983</v>
      </c>
      <c r="L3626">
        <v>3</v>
      </c>
      <c r="M3626" s="2">
        <v>80394.67</v>
      </c>
      <c r="N3626" s="2">
        <v>80394.67</v>
      </c>
      <c r="O3626" s="2">
        <v>0</v>
      </c>
      <c r="P3626" s="2">
        <v>0</v>
      </c>
      <c r="Q3626" s="2">
        <v>0</v>
      </c>
      <c r="R3626" s="2">
        <v>0</v>
      </c>
      <c r="S3626" t="s">
        <v>1916</v>
      </c>
      <c r="T3626" t="s">
        <v>2365</v>
      </c>
      <c r="U3626" t="s">
        <v>7758</v>
      </c>
      <c r="V3626" t="s">
        <v>7751</v>
      </c>
      <c r="W3626" t="s">
        <v>7751</v>
      </c>
      <c r="X3626" t="s">
        <v>7752</v>
      </c>
      <c r="Y3626" t="s">
        <v>7752</v>
      </c>
      <c r="Z3626">
        <v>1</v>
      </c>
      <c r="AA3626">
        <v>0</v>
      </c>
    </row>
    <row r="3627" spans="1:27">
      <c r="A3627" s="1" t="s">
        <v>7444</v>
      </c>
      <c r="B3627">
        <v>3201300</v>
      </c>
      <c r="C3627" t="s">
        <v>7294</v>
      </c>
      <c r="D3627" t="s">
        <v>7294</v>
      </c>
      <c r="E3627" s="16" t="s">
        <v>7445</v>
      </c>
      <c r="F3627" t="s">
        <v>7446</v>
      </c>
      <c r="G3627">
        <v>14030</v>
      </c>
      <c r="H3627" t="s">
        <v>1485</v>
      </c>
      <c r="J3627" t="s">
        <v>7368</v>
      </c>
      <c r="K3627" t="s">
        <v>194</v>
      </c>
      <c r="L3627">
        <v>3</v>
      </c>
      <c r="M3627" s="2">
        <v>83814.12</v>
      </c>
      <c r="N3627" s="2">
        <v>83814.12</v>
      </c>
      <c r="O3627" s="2">
        <v>0</v>
      </c>
      <c r="P3627" s="2">
        <v>0</v>
      </c>
      <c r="Q3627" s="2">
        <v>0</v>
      </c>
      <c r="R3627" s="2">
        <v>0</v>
      </c>
      <c r="S3627" t="s">
        <v>1916</v>
      </c>
      <c r="T3627" t="s">
        <v>7493</v>
      </c>
      <c r="U3627" t="s">
        <v>7758</v>
      </c>
      <c r="V3627" t="s">
        <v>7751</v>
      </c>
      <c r="W3627" t="s">
        <v>7752</v>
      </c>
      <c r="X3627" t="s">
        <v>7753</v>
      </c>
      <c r="Y3627" t="s">
        <v>7752</v>
      </c>
      <c r="Z3627">
        <v>0</v>
      </c>
      <c r="AA3627">
        <v>0</v>
      </c>
    </row>
    <row r="3628" spans="1:27">
      <c r="A3628" s="1" t="s">
        <v>7845</v>
      </c>
      <c r="B3628">
        <v>3201300</v>
      </c>
      <c r="C3628" t="s">
        <v>7294</v>
      </c>
      <c r="D3628" t="s">
        <v>7294</v>
      </c>
      <c r="E3628" s="16" t="s">
        <v>7846</v>
      </c>
      <c r="F3628" t="s">
        <v>7847</v>
      </c>
      <c r="G3628">
        <v>11120</v>
      </c>
      <c r="H3628" t="s">
        <v>2402</v>
      </c>
      <c r="J3628" t="s">
        <v>7365</v>
      </c>
      <c r="K3628" t="s">
        <v>2910</v>
      </c>
      <c r="L3628">
        <v>1</v>
      </c>
      <c r="M3628" s="2">
        <v>84000</v>
      </c>
      <c r="N3628" s="2">
        <v>0</v>
      </c>
      <c r="O3628" s="2">
        <v>0</v>
      </c>
      <c r="P3628" s="2">
        <v>0</v>
      </c>
      <c r="Q3628" s="2">
        <v>84000</v>
      </c>
      <c r="R3628" s="2">
        <v>0</v>
      </c>
      <c r="S3628" t="s">
        <v>1820</v>
      </c>
      <c r="T3628" t="s">
        <v>7848</v>
      </c>
      <c r="U3628" t="s">
        <v>7758</v>
      </c>
      <c r="V3628" t="s">
        <v>7751</v>
      </c>
      <c r="W3628" t="s">
        <v>7752</v>
      </c>
      <c r="X3628" t="s">
        <v>7752</v>
      </c>
      <c r="Y3628" t="s">
        <v>7752</v>
      </c>
      <c r="Z3628">
        <v>0</v>
      </c>
      <c r="AA3628">
        <v>0</v>
      </c>
    </row>
    <row r="3629" spans="1:27">
      <c r="A3629" s="1" t="s">
        <v>8499</v>
      </c>
      <c r="B3629">
        <v>3201300</v>
      </c>
      <c r="C3629" t="s">
        <v>7294</v>
      </c>
      <c r="D3629" t="s">
        <v>7294</v>
      </c>
      <c r="E3629" s="16" t="s">
        <v>8500</v>
      </c>
      <c r="F3629" t="s">
        <v>8501</v>
      </c>
      <c r="G3629">
        <v>12240</v>
      </c>
      <c r="H3629" t="s">
        <v>2544</v>
      </c>
      <c r="J3629" t="s">
        <v>7368</v>
      </c>
      <c r="K3629" t="s">
        <v>792</v>
      </c>
      <c r="L3629">
        <v>3</v>
      </c>
      <c r="M3629" s="2">
        <v>85143.78</v>
      </c>
      <c r="N3629" s="2">
        <v>85143.78</v>
      </c>
      <c r="O3629" s="2">
        <v>0</v>
      </c>
      <c r="P3629" s="2">
        <v>0</v>
      </c>
      <c r="Q3629" s="2">
        <v>0</v>
      </c>
      <c r="R3629" s="2">
        <v>0</v>
      </c>
      <c r="S3629" t="s">
        <v>863</v>
      </c>
      <c r="T3629" t="s">
        <v>5016</v>
      </c>
      <c r="U3629" t="s">
        <v>7758</v>
      </c>
      <c r="V3629" t="s">
        <v>7751</v>
      </c>
      <c r="W3629" t="s">
        <v>7753</v>
      </c>
      <c r="X3629" t="s">
        <v>7752</v>
      </c>
      <c r="Y3629" t="s">
        <v>7753</v>
      </c>
      <c r="Z3629">
        <v>0</v>
      </c>
      <c r="AA3629">
        <v>0</v>
      </c>
    </row>
    <row r="3630" spans="1:27">
      <c r="A3630" s="1" t="s">
        <v>7565</v>
      </c>
      <c r="B3630">
        <v>3201300</v>
      </c>
      <c r="C3630" t="s">
        <v>7294</v>
      </c>
      <c r="D3630" t="s">
        <v>7294</v>
      </c>
      <c r="E3630" s="16" t="s">
        <v>7566</v>
      </c>
      <c r="F3630" t="s">
        <v>7567</v>
      </c>
      <c r="G3630">
        <v>43020</v>
      </c>
      <c r="H3630" t="s">
        <v>3562</v>
      </c>
      <c r="J3630" t="s">
        <v>7369</v>
      </c>
      <c r="K3630" t="s">
        <v>6558</v>
      </c>
      <c r="L3630">
        <v>2</v>
      </c>
      <c r="M3630" s="2">
        <v>89760</v>
      </c>
      <c r="N3630" s="2">
        <v>89760</v>
      </c>
      <c r="O3630" s="2">
        <v>0</v>
      </c>
      <c r="P3630" s="2">
        <v>0</v>
      </c>
      <c r="Q3630" s="2">
        <v>0</v>
      </c>
      <c r="R3630" s="2">
        <v>0</v>
      </c>
      <c r="S3630" t="s">
        <v>863</v>
      </c>
      <c r="T3630" t="s">
        <v>8640</v>
      </c>
      <c r="U3630" t="s">
        <v>7758</v>
      </c>
      <c r="V3630" t="s">
        <v>7751</v>
      </c>
      <c r="W3630" t="s">
        <v>7751</v>
      </c>
      <c r="X3630" t="s">
        <v>7752</v>
      </c>
      <c r="Y3630" t="s">
        <v>7752</v>
      </c>
      <c r="Z3630">
        <v>0</v>
      </c>
      <c r="AA3630">
        <v>0</v>
      </c>
    </row>
    <row r="3631" spans="1:27">
      <c r="A3631" s="1" t="s">
        <v>7678</v>
      </c>
      <c r="B3631">
        <v>3201300</v>
      </c>
      <c r="C3631" t="s">
        <v>7294</v>
      </c>
      <c r="D3631" t="s">
        <v>7294</v>
      </c>
      <c r="E3631" s="16" t="s">
        <v>7679</v>
      </c>
      <c r="F3631" t="s">
        <v>7680</v>
      </c>
      <c r="G3631">
        <v>13040</v>
      </c>
      <c r="H3631" t="s">
        <v>1270</v>
      </c>
      <c r="J3631" t="s">
        <v>7365</v>
      </c>
      <c r="K3631" t="s">
        <v>4074</v>
      </c>
      <c r="L3631">
        <v>2</v>
      </c>
      <c r="M3631" s="2">
        <v>90000</v>
      </c>
      <c r="N3631" s="2">
        <v>90000</v>
      </c>
      <c r="O3631" s="2">
        <v>0</v>
      </c>
      <c r="P3631" s="2">
        <v>0</v>
      </c>
      <c r="Q3631" s="2">
        <v>0</v>
      </c>
      <c r="R3631" s="2">
        <v>0</v>
      </c>
      <c r="S3631" t="s">
        <v>863</v>
      </c>
      <c r="T3631" t="s">
        <v>404</v>
      </c>
      <c r="U3631" t="s">
        <v>7758</v>
      </c>
      <c r="V3631" t="s">
        <v>7751</v>
      </c>
      <c r="W3631" t="s">
        <v>7751</v>
      </c>
      <c r="X3631" t="s">
        <v>7752</v>
      </c>
      <c r="Y3631" t="s">
        <v>7752</v>
      </c>
      <c r="Z3631">
        <v>0</v>
      </c>
      <c r="AA3631">
        <v>0</v>
      </c>
    </row>
    <row r="3632" spans="1:27">
      <c r="A3632" s="1" t="s">
        <v>6842</v>
      </c>
      <c r="B3632">
        <v>3201300</v>
      </c>
      <c r="C3632" t="s">
        <v>7294</v>
      </c>
      <c r="D3632" t="s">
        <v>7294</v>
      </c>
      <c r="E3632" s="16" t="s">
        <v>6843</v>
      </c>
      <c r="F3632" t="s">
        <v>6844</v>
      </c>
      <c r="G3632">
        <v>99820</v>
      </c>
      <c r="H3632" t="s">
        <v>874</v>
      </c>
      <c r="J3632" t="s">
        <v>378</v>
      </c>
      <c r="K3632" t="s">
        <v>862</v>
      </c>
      <c r="L3632">
        <v>3</v>
      </c>
      <c r="M3632" s="2">
        <v>90490</v>
      </c>
      <c r="N3632" s="2">
        <v>90490</v>
      </c>
      <c r="O3632" s="2">
        <v>0</v>
      </c>
      <c r="P3632" s="2">
        <v>0</v>
      </c>
      <c r="Q3632" s="2">
        <v>0</v>
      </c>
      <c r="R3632" s="2">
        <v>0</v>
      </c>
      <c r="S3632" t="s">
        <v>863</v>
      </c>
      <c r="T3632" t="s">
        <v>871</v>
      </c>
      <c r="U3632" t="s">
        <v>7758</v>
      </c>
      <c r="V3632" t="s">
        <v>7753</v>
      </c>
      <c r="W3632" t="s">
        <v>7753</v>
      </c>
      <c r="X3632" t="s">
        <v>7752</v>
      </c>
      <c r="Y3632" t="s">
        <v>7752</v>
      </c>
      <c r="Z3632">
        <v>0</v>
      </c>
      <c r="AA3632">
        <v>0</v>
      </c>
    </row>
    <row r="3633" spans="1:27">
      <c r="A3633" s="1" t="s">
        <v>7710</v>
      </c>
      <c r="B3633">
        <v>3201300</v>
      </c>
      <c r="C3633" t="s">
        <v>7294</v>
      </c>
      <c r="D3633" t="s">
        <v>7294</v>
      </c>
      <c r="E3633" s="16" t="s">
        <v>7711</v>
      </c>
      <c r="F3633" t="s">
        <v>5654</v>
      </c>
      <c r="G3633">
        <v>11330</v>
      </c>
      <c r="H3633" t="s">
        <v>1168</v>
      </c>
      <c r="J3633" t="s">
        <v>7365</v>
      </c>
      <c r="K3633" t="s">
        <v>4074</v>
      </c>
      <c r="L3633">
        <v>2</v>
      </c>
      <c r="M3633" s="2">
        <v>91143.54</v>
      </c>
      <c r="N3633" s="2">
        <v>0</v>
      </c>
      <c r="O3633" s="2">
        <v>0</v>
      </c>
      <c r="P3633" s="2">
        <v>0</v>
      </c>
      <c r="Q3633" s="2">
        <v>91143.54</v>
      </c>
      <c r="R3633" s="2">
        <v>0</v>
      </c>
      <c r="S3633" t="s">
        <v>1820</v>
      </c>
      <c r="T3633" t="s">
        <v>5979</v>
      </c>
      <c r="U3633" t="s">
        <v>7758</v>
      </c>
      <c r="V3633" t="s">
        <v>7751</v>
      </c>
      <c r="W3633" t="s">
        <v>7751</v>
      </c>
      <c r="X3633" t="s">
        <v>7752</v>
      </c>
      <c r="Y3633" t="s">
        <v>7752</v>
      </c>
      <c r="Z3633">
        <v>0</v>
      </c>
      <c r="AA3633">
        <v>0</v>
      </c>
    </row>
    <row r="3634" spans="1:27">
      <c r="A3634" s="1" t="s">
        <v>7836</v>
      </c>
      <c r="B3634">
        <v>3201300</v>
      </c>
      <c r="C3634" t="s">
        <v>7294</v>
      </c>
      <c r="D3634" t="s">
        <v>7294</v>
      </c>
      <c r="E3634" s="16" t="s">
        <v>7837</v>
      </c>
      <c r="F3634" t="s">
        <v>7838</v>
      </c>
      <c r="G3634">
        <v>11110</v>
      </c>
      <c r="H3634" t="s">
        <v>2436</v>
      </c>
      <c r="J3634" t="s">
        <v>7365</v>
      </c>
      <c r="K3634" t="s">
        <v>2910</v>
      </c>
      <c r="L3634">
        <v>1</v>
      </c>
      <c r="M3634" s="2">
        <v>92272</v>
      </c>
      <c r="N3634" s="2">
        <v>0</v>
      </c>
      <c r="O3634" s="2">
        <v>0</v>
      </c>
      <c r="P3634" s="2">
        <v>0</v>
      </c>
      <c r="Q3634" s="2">
        <v>92272</v>
      </c>
      <c r="R3634" s="2">
        <v>0</v>
      </c>
      <c r="S3634" t="s">
        <v>1820</v>
      </c>
      <c r="T3634" t="s">
        <v>2365</v>
      </c>
      <c r="U3634" t="s">
        <v>7758</v>
      </c>
      <c r="V3634" t="s">
        <v>7751</v>
      </c>
      <c r="W3634" t="s">
        <v>7751</v>
      </c>
      <c r="X3634" t="s">
        <v>7752</v>
      </c>
      <c r="Y3634" t="s">
        <v>7752</v>
      </c>
      <c r="Z3634">
        <v>0</v>
      </c>
      <c r="AA3634">
        <v>0</v>
      </c>
    </row>
    <row r="3635" spans="1:27">
      <c r="A3635" s="1" t="s">
        <v>8502</v>
      </c>
      <c r="B3635">
        <v>3201300</v>
      </c>
      <c r="C3635" t="s">
        <v>7294</v>
      </c>
      <c r="D3635" t="s">
        <v>7294</v>
      </c>
      <c r="E3635" s="16" t="s">
        <v>8503</v>
      </c>
      <c r="F3635" t="s">
        <v>7835</v>
      </c>
      <c r="G3635">
        <v>42010</v>
      </c>
      <c r="H3635" t="s">
        <v>697</v>
      </c>
      <c r="J3635" t="s">
        <v>7368</v>
      </c>
      <c r="K3635" t="s">
        <v>792</v>
      </c>
      <c r="L3635">
        <v>3</v>
      </c>
      <c r="M3635" s="2">
        <v>92533.3</v>
      </c>
      <c r="N3635" s="2">
        <v>92533.3</v>
      </c>
      <c r="O3635" s="2">
        <v>0</v>
      </c>
      <c r="P3635" s="2">
        <v>0</v>
      </c>
      <c r="Q3635" s="2">
        <v>0</v>
      </c>
      <c r="R3635" s="2">
        <v>0</v>
      </c>
      <c r="S3635" t="s">
        <v>199</v>
      </c>
      <c r="T3635" t="s">
        <v>1281</v>
      </c>
      <c r="U3635" t="s">
        <v>7758</v>
      </c>
      <c r="V3635" t="s">
        <v>7751</v>
      </c>
      <c r="W3635" t="s">
        <v>7751</v>
      </c>
      <c r="X3635" t="s">
        <v>7753</v>
      </c>
      <c r="Y3635" t="s">
        <v>7751</v>
      </c>
      <c r="Z3635">
        <v>1</v>
      </c>
      <c r="AA3635">
        <v>0</v>
      </c>
    </row>
    <row r="3636" spans="1:27">
      <c r="A3636" s="1" t="s">
        <v>7885</v>
      </c>
      <c r="B3636">
        <v>3201300</v>
      </c>
      <c r="C3636" t="s">
        <v>7294</v>
      </c>
      <c r="D3636" t="s">
        <v>7294</v>
      </c>
      <c r="E3636" s="16" t="s">
        <v>7886</v>
      </c>
      <c r="F3636" t="s">
        <v>7887</v>
      </c>
      <c r="G3636">
        <v>43020</v>
      </c>
      <c r="H3636" t="s">
        <v>3562</v>
      </c>
      <c r="J3636" t="s">
        <v>8406</v>
      </c>
      <c r="K3636" t="s">
        <v>527</v>
      </c>
      <c r="L3636">
        <v>2</v>
      </c>
      <c r="M3636" s="2">
        <v>92872.09</v>
      </c>
      <c r="N3636" s="2">
        <v>92872.09</v>
      </c>
      <c r="O3636" s="2">
        <v>0</v>
      </c>
      <c r="P3636" s="2">
        <v>0</v>
      </c>
      <c r="Q3636" s="2">
        <v>0</v>
      </c>
      <c r="R3636" s="2">
        <v>0</v>
      </c>
      <c r="S3636" t="s">
        <v>863</v>
      </c>
      <c r="T3636" t="s">
        <v>3086</v>
      </c>
      <c r="U3636" t="s">
        <v>7758</v>
      </c>
      <c r="V3636" t="s">
        <v>7751</v>
      </c>
      <c r="W3636" t="s">
        <v>7753</v>
      </c>
      <c r="X3636" t="s">
        <v>7752</v>
      </c>
      <c r="Y3636" t="s">
        <v>7753</v>
      </c>
      <c r="Z3636">
        <v>0</v>
      </c>
      <c r="AA3636">
        <v>0</v>
      </c>
    </row>
    <row r="3637" spans="1:27">
      <c r="A3637" s="1" t="s">
        <v>8527</v>
      </c>
      <c r="B3637">
        <v>3201300</v>
      </c>
      <c r="C3637" t="s">
        <v>7294</v>
      </c>
      <c r="D3637" t="s">
        <v>7294</v>
      </c>
      <c r="E3637" s="16" t="s">
        <v>8528</v>
      </c>
      <c r="F3637" t="s">
        <v>7870</v>
      </c>
      <c r="G3637">
        <v>11220</v>
      </c>
      <c r="H3637" t="s">
        <v>545</v>
      </c>
      <c r="J3637" t="s">
        <v>7368</v>
      </c>
      <c r="K3637" t="s">
        <v>826</v>
      </c>
      <c r="L3637">
        <v>3</v>
      </c>
      <c r="M3637" s="2">
        <v>93534.37</v>
      </c>
      <c r="N3637" s="2">
        <v>0</v>
      </c>
      <c r="O3637" s="2">
        <v>0</v>
      </c>
      <c r="P3637" s="2">
        <v>0</v>
      </c>
      <c r="Q3637" s="2">
        <v>93534.37</v>
      </c>
      <c r="R3637" s="2">
        <v>0</v>
      </c>
      <c r="S3637" t="s">
        <v>1820</v>
      </c>
      <c r="T3637" t="s">
        <v>7871</v>
      </c>
      <c r="U3637" t="s">
        <v>7758</v>
      </c>
      <c r="V3637" t="s">
        <v>7751</v>
      </c>
      <c r="W3637" t="s">
        <v>7753</v>
      </c>
      <c r="X3637" t="s">
        <v>7753</v>
      </c>
      <c r="Y3637" t="s">
        <v>7753</v>
      </c>
      <c r="Z3637">
        <v>1</v>
      </c>
      <c r="AA3637">
        <v>0</v>
      </c>
    </row>
    <row r="3638" spans="1:27">
      <c r="A3638" s="1" t="s">
        <v>6675</v>
      </c>
      <c r="B3638">
        <v>3201300</v>
      </c>
      <c r="C3638" t="s">
        <v>7294</v>
      </c>
      <c r="D3638" t="s">
        <v>7294</v>
      </c>
      <c r="E3638" s="16" t="s">
        <v>7436</v>
      </c>
      <c r="F3638" t="s">
        <v>7437</v>
      </c>
      <c r="G3638">
        <v>12240</v>
      </c>
      <c r="H3638" t="s">
        <v>2544</v>
      </c>
      <c r="J3638" t="s">
        <v>7368</v>
      </c>
      <c r="K3638" t="s">
        <v>194</v>
      </c>
      <c r="L3638">
        <v>3</v>
      </c>
      <c r="M3638" s="2">
        <v>96069.91</v>
      </c>
      <c r="N3638" s="2">
        <v>96069.91</v>
      </c>
      <c r="O3638" s="2">
        <v>0</v>
      </c>
      <c r="P3638" s="2">
        <v>0</v>
      </c>
      <c r="Q3638" s="2">
        <v>0</v>
      </c>
      <c r="R3638" s="2">
        <v>0</v>
      </c>
      <c r="S3638" t="s">
        <v>863</v>
      </c>
      <c r="T3638" t="s">
        <v>7493</v>
      </c>
      <c r="U3638" t="s">
        <v>7758</v>
      </c>
      <c r="V3638" t="s">
        <v>7751</v>
      </c>
      <c r="W3638" t="s">
        <v>7751</v>
      </c>
      <c r="X3638" t="s">
        <v>7753</v>
      </c>
      <c r="Y3638" t="s">
        <v>7752</v>
      </c>
      <c r="Z3638">
        <v>0</v>
      </c>
      <c r="AA3638">
        <v>0</v>
      </c>
    </row>
    <row r="3639" spans="1:27">
      <c r="A3639" s="1" t="s">
        <v>6352</v>
      </c>
      <c r="B3639">
        <v>3201300</v>
      </c>
      <c r="C3639" t="s">
        <v>7294</v>
      </c>
      <c r="D3639" t="s">
        <v>7294</v>
      </c>
      <c r="E3639" s="16" t="s">
        <v>6353</v>
      </c>
      <c r="F3639" t="s">
        <v>6354</v>
      </c>
      <c r="G3639">
        <v>16310</v>
      </c>
      <c r="H3639" t="s">
        <v>1818</v>
      </c>
      <c r="J3639" t="s">
        <v>7366</v>
      </c>
      <c r="K3639" t="s">
        <v>6355</v>
      </c>
      <c r="L3639">
        <v>4</v>
      </c>
      <c r="M3639" s="2">
        <v>96747.74</v>
      </c>
      <c r="N3639" s="2">
        <v>96747.74</v>
      </c>
      <c r="O3639" s="2">
        <v>0</v>
      </c>
      <c r="P3639" s="2">
        <v>0</v>
      </c>
      <c r="Q3639" s="2">
        <v>0</v>
      </c>
      <c r="R3639" s="2">
        <v>0</v>
      </c>
      <c r="S3639" t="s">
        <v>863</v>
      </c>
      <c r="T3639" t="s">
        <v>2095</v>
      </c>
      <c r="U3639" t="s">
        <v>7758</v>
      </c>
      <c r="V3639" t="s">
        <v>7751</v>
      </c>
      <c r="W3639" t="s">
        <v>7753</v>
      </c>
      <c r="X3639" t="s">
        <v>7752</v>
      </c>
      <c r="Y3639" t="s">
        <v>7752</v>
      </c>
      <c r="Z3639">
        <v>0</v>
      </c>
      <c r="AA3639">
        <v>0</v>
      </c>
    </row>
    <row r="3640" spans="1:27">
      <c r="A3640" s="1" t="s">
        <v>7223</v>
      </c>
      <c r="B3640">
        <v>3201300</v>
      </c>
      <c r="C3640" t="s">
        <v>7294</v>
      </c>
      <c r="D3640" t="s">
        <v>7294</v>
      </c>
      <c r="E3640" s="16" t="s">
        <v>288</v>
      </c>
      <c r="F3640" t="s">
        <v>7874</v>
      </c>
      <c r="G3640">
        <v>15050</v>
      </c>
      <c r="H3640" t="s">
        <v>233</v>
      </c>
      <c r="J3640" t="s">
        <v>8406</v>
      </c>
      <c r="K3640" t="s">
        <v>1470</v>
      </c>
      <c r="L3640">
        <v>3</v>
      </c>
      <c r="M3640" s="2">
        <v>96994.73</v>
      </c>
      <c r="N3640" s="2">
        <v>0</v>
      </c>
      <c r="O3640" s="2">
        <v>0</v>
      </c>
      <c r="P3640" s="2">
        <v>0</v>
      </c>
      <c r="Q3640" s="2">
        <v>96994.73</v>
      </c>
      <c r="R3640" s="2">
        <v>0</v>
      </c>
      <c r="S3640" t="s">
        <v>1820</v>
      </c>
      <c r="T3640" t="s">
        <v>4803</v>
      </c>
      <c r="U3640" t="s">
        <v>7758</v>
      </c>
      <c r="V3640" t="s">
        <v>7751</v>
      </c>
      <c r="W3640" t="s">
        <v>7752</v>
      </c>
      <c r="X3640" t="s">
        <v>7752</v>
      </c>
      <c r="Y3640" t="s">
        <v>7753</v>
      </c>
      <c r="Z3640">
        <v>0</v>
      </c>
      <c r="AA3640">
        <v>0</v>
      </c>
    </row>
    <row r="3641" spans="1:27">
      <c r="A3641" s="1" t="s">
        <v>8479</v>
      </c>
      <c r="B3641">
        <v>3201300</v>
      </c>
      <c r="C3641" t="s">
        <v>7294</v>
      </c>
      <c r="D3641" t="s">
        <v>7294</v>
      </c>
      <c r="E3641" s="16" t="s">
        <v>8480</v>
      </c>
      <c r="F3641" t="s">
        <v>8481</v>
      </c>
      <c r="G3641">
        <v>16220</v>
      </c>
      <c r="H3641" t="s">
        <v>2307</v>
      </c>
      <c r="J3641" t="s">
        <v>8406</v>
      </c>
      <c r="K3641" t="s">
        <v>3567</v>
      </c>
      <c r="L3641">
        <v>3</v>
      </c>
      <c r="M3641" s="2">
        <v>99350.92</v>
      </c>
      <c r="N3641" s="2">
        <v>99350.92</v>
      </c>
      <c r="O3641" s="2">
        <v>0</v>
      </c>
      <c r="P3641" s="2">
        <v>0</v>
      </c>
      <c r="Q3641" s="2">
        <v>0</v>
      </c>
      <c r="R3641" s="2">
        <v>0</v>
      </c>
      <c r="S3641" t="s">
        <v>1916</v>
      </c>
      <c r="T3641" t="s">
        <v>8189</v>
      </c>
      <c r="U3641" t="s">
        <v>7758</v>
      </c>
      <c r="V3641" t="s">
        <v>7751</v>
      </c>
      <c r="W3641" t="s">
        <v>7752</v>
      </c>
      <c r="X3641" t="s">
        <v>7753</v>
      </c>
      <c r="Y3641" t="s">
        <v>7753</v>
      </c>
      <c r="Z3641">
        <v>0</v>
      </c>
      <c r="AA3641">
        <v>0</v>
      </c>
    </row>
    <row r="3642" spans="1:27">
      <c r="A3642" s="1" t="s">
        <v>7107</v>
      </c>
      <c r="B3642">
        <v>3201300</v>
      </c>
      <c r="C3642" t="s">
        <v>7294</v>
      </c>
      <c r="D3642" t="s">
        <v>7294</v>
      </c>
      <c r="E3642" s="16" t="s">
        <v>7108</v>
      </c>
      <c r="F3642" t="s">
        <v>7109</v>
      </c>
      <c r="G3642">
        <v>16310</v>
      </c>
      <c r="H3642" t="s">
        <v>1818</v>
      </c>
      <c r="J3642" t="s">
        <v>7368</v>
      </c>
      <c r="K3642" t="s">
        <v>194</v>
      </c>
      <c r="L3642">
        <v>3</v>
      </c>
      <c r="M3642" s="2">
        <v>99396</v>
      </c>
      <c r="N3642" s="2">
        <v>99396</v>
      </c>
      <c r="O3642" s="2">
        <v>0</v>
      </c>
      <c r="P3642" s="2">
        <v>0</v>
      </c>
      <c r="Q3642" s="2">
        <v>0</v>
      </c>
      <c r="R3642" s="2">
        <v>0</v>
      </c>
      <c r="S3642" t="s">
        <v>863</v>
      </c>
      <c r="T3642" t="s">
        <v>2095</v>
      </c>
      <c r="U3642" t="s">
        <v>7758</v>
      </c>
      <c r="V3642" t="s">
        <v>7751</v>
      </c>
      <c r="W3642" t="s">
        <v>7753</v>
      </c>
      <c r="X3642" t="s">
        <v>7752</v>
      </c>
      <c r="Y3642" t="s">
        <v>7752</v>
      </c>
      <c r="Z3642">
        <v>1</v>
      </c>
      <c r="AA3642">
        <v>0</v>
      </c>
    </row>
    <row r="3643" spans="1:27">
      <c r="A3643" s="1" t="s">
        <v>7941</v>
      </c>
      <c r="B3643">
        <v>3201300</v>
      </c>
      <c r="C3643" t="s">
        <v>7294</v>
      </c>
      <c r="D3643" t="s">
        <v>7294</v>
      </c>
      <c r="E3643" s="16" t="s">
        <v>7942</v>
      </c>
      <c r="F3643" t="s">
        <v>7943</v>
      </c>
      <c r="G3643">
        <v>14030</v>
      </c>
      <c r="H3643" t="s">
        <v>1485</v>
      </c>
      <c r="J3643" t="s">
        <v>8406</v>
      </c>
      <c r="K3643" t="s">
        <v>1983</v>
      </c>
      <c r="L3643">
        <v>3</v>
      </c>
      <c r="M3643" s="2">
        <v>100485.81</v>
      </c>
      <c r="N3643" s="2">
        <v>100485.81</v>
      </c>
      <c r="O3643" s="2">
        <v>0</v>
      </c>
      <c r="P3643" s="2">
        <v>0</v>
      </c>
      <c r="Q3643" s="2">
        <v>0</v>
      </c>
      <c r="R3643" s="2">
        <v>0</v>
      </c>
      <c r="S3643" t="s">
        <v>1916</v>
      </c>
      <c r="T3643" t="s">
        <v>5138</v>
      </c>
      <c r="U3643" t="s">
        <v>7758</v>
      </c>
      <c r="V3643" t="s">
        <v>7751</v>
      </c>
      <c r="W3643" t="s">
        <v>7753</v>
      </c>
      <c r="X3643" t="s">
        <v>7753</v>
      </c>
      <c r="Y3643" t="s">
        <v>7752</v>
      </c>
      <c r="Z3643">
        <v>1</v>
      </c>
      <c r="AA3643">
        <v>0</v>
      </c>
    </row>
    <row r="3644" spans="1:27">
      <c r="A3644" s="1" t="s">
        <v>7822</v>
      </c>
      <c r="B3644">
        <v>3201300</v>
      </c>
      <c r="C3644" t="s">
        <v>7294</v>
      </c>
      <c r="D3644" t="s">
        <v>7294</v>
      </c>
      <c r="E3644" s="16" t="s">
        <v>7823</v>
      </c>
      <c r="F3644" t="s">
        <v>9042</v>
      </c>
      <c r="G3644">
        <v>11330</v>
      </c>
      <c r="H3644" t="s">
        <v>1168</v>
      </c>
      <c r="J3644" t="s">
        <v>8406</v>
      </c>
      <c r="K3644" t="s">
        <v>527</v>
      </c>
      <c r="L3644">
        <v>2</v>
      </c>
      <c r="M3644" s="2">
        <v>107412</v>
      </c>
      <c r="N3644" s="2">
        <v>0</v>
      </c>
      <c r="O3644" s="2">
        <v>0</v>
      </c>
      <c r="P3644" s="2">
        <v>0</v>
      </c>
      <c r="Q3644" s="2">
        <v>107412</v>
      </c>
      <c r="R3644" s="2">
        <v>0</v>
      </c>
      <c r="S3644" t="s">
        <v>1820</v>
      </c>
      <c r="T3644" t="s">
        <v>4727</v>
      </c>
      <c r="U3644" t="s">
        <v>7758</v>
      </c>
      <c r="V3644" t="s">
        <v>7751</v>
      </c>
      <c r="W3644" t="s">
        <v>7753</v>
      </c>
      <c r="X3644" t="s">
        <v>7752</v>
      </c>
      <c r="Y3644" t="s">
        <v>7752</v>
      </c>
      <c r="Z3644">
        <v>0</v>
      </c>
      <c r="AA3644">
        <v>0</v>
      </c>
    </row>
    <row r="3645" spans="1:27">
      <c r="A3645" s="1" t="s">
        <v>8536</v>
      </c>
      <c r="B3645">
        <v>3201300</v>
      </c>
      <c r="C3645" t="s">
        <v>7294</v>
      </c>
      <c r="D3645" t="s">
        <v>7294</v>
      </c>
      <c r="E3645" s="16" t="s">
        <v>7930</v>
      </c>
      <c r="F3645" t="s">
        <v>7931</v>
      </c>
      <c r="G3645">
        <v>12282</v>
      </c>
      <c r="H3645" t="s">
        <v>4139</v>
      </c>
      <c r="J3645" t="s">
        <v>7368</v>
      </c>
      <c r="K3645" t="s">
        <v>826</v>
      </c>
      <c r="L3645">
        <v>3</v>
      </c>
      <c r="M3645" s="2">
        <v>110352</v>
      </c>
      <c r="N3645" s="2">
        <v>0</v>
      </c>
      <c r="O3645" s="2">
        <v>0</v>
      </c>
      <c r="P3645" s="2">
        <v>0</v>
      </c>
      <c r="Q3645" s="2">
        <v>110352</v>
      </c>
      <c r="R3645" s="2">
        <v>0</v>
      </c>
      <c r="S3645" t="s">
        <v>1820</v>
      </c>
      <c r="T3645" t="s">
        <v>223</v>
      </c>
      <c r="U3645" t="s">
        <v>7758</v>
      </c>
      <c r="V3645" t="s">
        <v>7751</v>
      </c>
      <c r="W3645" t="s">
        <v>7752</v>
      </c>
      <c r="X3645" t="s">
        <v>7752</v>
      </c>
      <c r="Y3645" t="s">
        <v>7753</v>
      </c>
      <c r="Z3645">
        <v>0</v>
      </c>
      <c r="AA3645">
        <v>0</v>
      </c>
    </row>
    <row r="3646" spans="1:27">
      <c r="A3646" s="1" t="s">
        <v>3793</v>
      </c>
      <c r="B3646">
        <v>3201300</v>
      </c>
      <c r="C3646" t="s">
        <v>7294</v>
      </c>
      <c r="D3646" t="s">
        <v>9031</v>
      </c>
      <c r="E3646" s="16" t="s">
        <v>3794</v>
      </c>
      <c r="F3646" t="s">
        <v>3795</v>
      </c>
      <c r="G3646">
        <v>11220</v>
      </c>
      <c r="H3646" t="s">
        <v>545</v>
      </c>
      <c r="J3646" t="s">
        <v>7368</v>
      </c>
      <c r="K3646" t="s">
        <v>826</v>
      </c>
      <c r="L3646">
        <v>3</v>
      </c>
      <c r="M3646" s="2">
        <v>112000</v>
      </c>
      <c r="N3646" s="2">
        <v>0</v>
      </c>
      <c r="O3646" s="2">
        <v>0</v>
      </c>
      <c r="P3646" s="2">
        <v>0</v>
      </c>
      <c r="Q3646" s="2">
        <v>112000</v>
      </c>
      <c r="R3646" s="2">
        <v>0</v>
      </c>
      <c r="S3646" t="s">
        <v>1820</v>
      </c>
      <c r="T3646" t="s">
        <v>3796</v>
      </c>
      <c r="U3646" t="s">
        <v>7758</v>
      </c>
      <c r="V3646" t="s">
        <v>7751</v>
      </c>
      <c r="W3646" t="s">
        <v>7753</v>
      </c>
      <c r="X3646" t="s">
        <v>7752</v>
      </c>
      <c r="Y3646" t="s">
        <v>7752</v>
      </c>
      <c r="Z3646">
        <v>1</v>
      </c>
      <c r="AA3646">
        <v>0</v>
      </c>
    </row>
    <row r="3647" spans="1:27">
      <c r="A3647" s="1" t="s">
        <v>8533</v>
      </c>
      <c r="B3647">
        <v>3201300</v>
      </c>
      <c r="C3647" t="s">
        <v>7294</v>
      </c>
      <c r="D3647" t="s">
        <v>7294</v>
      </c>
      <c r="E3647" s="16" t="s">
        <v>8534</v>
      </c>
      <c r="F3647" t="s">
        <v>8535</v>
      </c>
      <c r="G3647">
        <v>11220</v>
      </c>
      <c r="H3647" t="s">
        <v>545</v>
      </c>
      <c r="J3647" t="s">
        <v>7368</v>
      </c>
      <c r="K3647" t="s">
        <v>826</v>
      </c>
      <c r="L3647">
        <v>3</v>
      </c>
      <c r="M3647" s="2">
        <v>112028.83</v>
      </c>
      <c r="N3647" s="2">
        <v>0</v>
      </c>
      <c r="O3647" s="2">
        <v>0</v>
      </c>
      <c r="P3647" s="2">
        <v>0</v>
      </c>
      <c r="Q3647" s="2">
        <v>112028.83</v>
      </c>
      <c r="R3647" s="2">
        <v>0</v>
      </c>
      <c r="S3647" t="s">
        <v>1820</v>
      </c>
      <c r="T3647" t="s">
        <v>8237</v>
      </c>
      <c r="U3647" t="s">
        <v>7758</v>
      </c>
      <c r="V3647" t="s">
        <v>7751</v>
      </c>
      <c r="W3647" t="s">
        <v>7753</v>
      </c>
      <c r="X3647" t="s">
        <v>7752</v>
      </c>
      <c r="Y3647" t="s">
        <v>7752</v>
      </c>
      <c r="Z3647">
        <v>0</v>
      </c>
      <c r="AA3647">
        <v>0</v>
      </c>
    </row>
    <row r="3648" spans="1:27">
      <c r="A3648" s="1" t="s">
        <v>8485</v>
      </c>
      <c r="B3648">
        <v>3201300</v>
      </c>
      <c r="C3648" t="s">
        <v>7294</v>
      </c>
      <c r="D3648" t="s">
        <v>7294</v>
      </c>
      <c r="E3648" s="16" t="s">
        <v>8486</v>
      </c>
      <c r="F3648" t="s">
        <v>8487</v>
      </c>
      <c r="G3648">
        <v>31181</v>
      </c>
      <c r="H3648" t="s">
        <v>3250</v>
      </c>
      <c r="J3648" t="s">
        <v>7368</v>
      </c>
      <c r="K3648" t="s">
        <v>194</v>
      </c>
      <c r="L3648">
        <v>3</v>
      </c>
      <c r="M3648" s="2">
        <v>114336.6</v>
      </c>
      <c r="N3648" s="2">
        <v>0</v>
      </c>
      <c r="O3648" s="2">
        <v>0</v>
      </c>
      <c r="P3648" s="2">
        <v>0</v>
      </c>
      <c r="Q3648" s="2">
        <v>114336.6</v>
      </c>
      <c r="R3648" s="2">
        <v>0</v>
      </c>
      <c r="S3648" t="s">
        <v>1820</v>
      </c>
      <c r="T3648" t="s">
        <v>8488</v>
      </c>
      <c r="U3648" t="s">
        <v>7758</v>
      </c>
      <c r="V3648" t="s">
        <v>7751</v>
      </c>
      <c r="W3648" t="s">
        <v>7753</v>
      </c>
      <c r="X3648" t="s">
        <v>7753</v>
      </c>
      <c r="Y3648" t="s">
        <v>7753</v>
      </c>
      <c r="Z3648">
        <v>0</v>
      </c>
      <c r="AA3648">
        <v>0</v>
      </c>
    </row>
    <row r="3649" spans="1:27">
      <c r="A3649" s="1" t="s">
        <v>6013</v>
      </c>
      <c r="B3649">
        <v>3201300</v>
      </c>
      <c r="C3649" t="s">
        <v>7294</v>
      </c>
      <c r="D3649" t="s">
        <v>7294</v>
      </c>
      <c r="E3649" s="16" t="s">
        <v>6014</v>
      </c>
      <c r="F3649" t="s">
        <v>6015</v>
      </c>
      <c r="G3649">
        <v>15063</v>
      </c>
      <c r="H3649" t="s">
        <v>1122</v>
      </c>
      <c r="J3649" t="s">
        <v>8406</v>
      </c>
      <c r="K3649" t="s">
        <v>1983</v>
      </c>
      <c r="L3649">
        <v>3</v>
      </c>
      <c r="M3649" s="2">
        <v>114628</v>
      </c>
      <c r="N3649" s="2">
        <v>0</v>
      </c>
      <c r="O3649" s="2">
        <v>0</v>
      </c>
      <c r="P3649" s="2">
        <v>0</v>
      </c>
      <c r="Q3649" s="2">
        <v>114628</v>
      </c>
      <c r="R3649" s="2">
        <v>0</v>
      </c>
      <c r="S3649" t="s">
        <v>1820</v>
      </c>
      <c r="T3649" t="s">
        <v>6016</v>
      </c>
      <c r="U3649" t="s">
        <v>7758</v>
      </c>
      <c r="V3649" t="s">
        <v>7753</v>
      </c>
      <c r="W3649" t="s">
        <v>7751</v>
      </c>
      <c r="X3649" t="s">
        <v>7752</v>
      </c>
      <c r="Y3649" t="s">
        <v>7753</v>
      </c>
      <c r="Z3649">
        <v>0</v>
      </c>
      <c r="AA3649">
        <v>0</v>
      </c>
    </row>
    <row r="3650" spans="1:27">
      <c r="A3650" s="1" t="s">
        <v>7932</v>
      </c>
      <c r="B3650">
        <v>3201300</v>
      </c>
      <c r="C3650" t="s">
        <v>7294</v>
      </c>
      <c r="D3650" t="s">
        <v>7294</v>
      </c>
      <c r="E3650" s="16" t="s">
        <v>7933</v>
      </c>
      <c r="F3650" t="s">
        <v>7934</v>
      </c>
      <c r="G3650">
        <v>12282</v>
      </c>
      <c r="H3650" t="s">
        <v>4139</v>
      </c>
      <c r="J3650" t="s">
        <v>8406</v>
      </c>
      <c r="K3650" t="s">
        <v>2312</v>
      </c>
      <c r="L3650">
        <v>3</v>
      </c>
      <c r="M3650" s="2">
        <v>116807.4</v>
      </c>
      <c r="N3650" s="2">
        <v>0</v>
      </c>
      <c r="O3650" s="2">
        <v>0</v>
      </c>
      <c r="P3650" s="2">
        <v>0</v>
      </c>
      <c r="Q3650" s="2">
        <v>116807.4</v>
      </c>
      <c r="R3650" s="2">
        <v>0</v>
      </c>
      <c r="S3650" t="s">
        <v>1820</v>
      </c>
      <c r="T3650" t="s">
        <v>223</v>
      </c>
      <c r="U3650" t="s">
        <v>7758</v>
      </c>
      <c r="V3650" t="s">
        <v>7751</v>
      </c>
      <c r="W3650" t="s">
        <v>7752</v>
      </c>
      <c r="X3650" t="s">
        <v>7752</v>
      </c>
      <c r="Y3650" t="s">
        <v>7752</v>
      </c>
      <c r="Z3650">
        <v>0</v>
      </c>
      <c r="AA3650">
        <v>0</v>
      </c>
    </row>
    <row r="3651" spans="1:27">
      <c r="A3651" s="1" t="s">
        <v>7995</v>
      </c>
      <c r="B3651">
        <v>3201300</v>
      </c>
      <c r="C3651" t="s">
        <v>7294</v>
      </c>
      <c r="D3651" t="s">
        <v>7294</v>
      </c>
      <c r="E3651" s="16" t="s">
        <v>7996</v>
      </c>
      <c r="F3651" t="s">
        <v>7997</v>
      </c>
      <c r="G3651">
        <v>12220</v>
      </c>
      <c r="H3651" t="s">
        <v>1832</v>
      </c>
      <c r="J3651" t="s">
        <v>7365</v>
      </c>
      <c r="K3651" t="s">
        <v>5470</v>
      </c>
      <c r="L3651">
        <v>1</v>
      </c>
      <c r="M3651" s="2">
        <v>117098.44</v>
      </c>
      <c r="N3651" s="2">
        <v>117098.44</v>
      </c>
      <c r="O3651" s="2">
        <v>0</v>
      </c>
      <c r="P3651" s="2">
        <v>0</v>
      </c>
      <c r="Q3651" s="2">
        <v>0</v>
      </c>
      <c r="R3651" s="2">
        <v>0</v>
      </c>
      <c r="S3651" t="s">
        <v>863</v>
      </c>
      <c r="T3651" t="s">
        <v>7493</v>
      </c>
      <c r="U3651" t="s">
        <v>7758</v>
      </c>
      <c r="V3651" t="s">
        <v>7751</v>
      </c>
      <c r="W3651" t="s">
        <v>7753</v>
      </c>
      <c r="X3651" t="s">
        <v>7752</v>
      </c>
      <c r="Y3651" t="s">
        <v>7752</v>
      </c>
      <c r="Z3651">
        <v>0</v>
      </c>
      <c r="AA3651">
        <v>0</v>
      </c>
    </row>
    <row r="3652" spans="1:27">
      <c r="A3652" s="1" t="s">
        <v>8523</v>
      </c>
      <c r="B3652">
        <v>3201300</v>
      </c>
      <c r="C3652" t="s">
        <v>7294</v>
      </c>
      <c r="D3652" t="s">
        <v>7294</v>
      </c>
      <c r="E3652" s="16" t="s">
        <v>8524</v>
      </c>
      <c r="F3652" t="s">
        <v>8525</v>
      </c>
      <c r="G3652">
        <v>16220</v>
      </c>
      <c r="H3652" t="s">
        <v>2307</v>
      </c>
      <c r="J3652" t="s">
        <v>7368</v>
      </c>
      <c r="K3652" t="s">
        <v>826</v>
      </c>
      <c r="L3652">
        <v>3</v>
      </c>
      <c r="M3652" s="2">
        <v>121603.63</v>
      </c>
      <c r="N3652" s="2">
        <v>121603.63</v>
      </c>
      <c r="O3652" s="2">
        <v>0</v>
      </c>
      <c r="P3652" s="2">
        <v>0</v>
      </c>
      <c r="Q3652" s="2">
        <v>0</v>
      </c>
      <c r="R3652" s="2">
        <v>0</v>
      </c>
      <c r="S3652" t="s">
        <v>1916</v>
      </c>
      <c r="T3652" t="s">
        <v>8526</v>
      </c>
      <c r="U3652" t="s">
        <v>7758</v>
      </c>
      <c r="V3652" t="s">
        <v>7751</v>
      </c>
      <c r="W3652" t="s">
        <v>7753</v>
      </c>
      <c r="X3652" t="s">
        <v>7751</v>
      </c>
      <c r="Y3652" t="s">
        <v>7752</v>
      </c>
      <c r="Z3652">
        <v>1</v>
      </c>
      <c r="AA3652">
        <v>0</v>
      </c>
    </row>
    <row r="3653" spans="1:27">
      <c r="A3653" s="1" t="s">
        <v>6363</v>
      </c>
      <c r="B3653">
        <v>3201300</v>
      </c>
      <c r="C3653" t="s">
        <v>7294</v>
      </c>
      <c r="D3653" t="s">
        <v>7294</v>
      </c>
      <c r="E3653" s="16" t="s">
        <v>6364</v>
      </c>
      <c r="F3653" t="s">
        <v>7709</v>
      </c>
      <c r="G3653">
        <v>43020</v>
      </c>
      <c r="H3653" t="s">
        <v>3562</v>
      </c>
      <c r="J3653" t="s">
        <v>7368</v>
      </c>
      <c r="K3653" t="s">
        <v>194</v>
      </c>
      <c r="L3653">
        <v>3</v>
      </c>
      <c r="M3653" s="2">
        <v>123100.62</v>
      </c>
      <c r="N3653" s="2">
        <v>123100.62</v>
      </c>
      <c r="O3653" s="2">
        <v>0</v>
      </c>
      <c r="P3653" s="2">
        <v>0</v>
      </c>
      <c r="Q3653" s="2">
        <v>0</v>
      </c>
      <c r="R3653" s="2">
        <v>0</v>
      </c>
      <c r="S3653" t="s">
        <v>863</v>
      </c>
      <c r="T3653" t="s">
        <v>5979</v>
      </c>
      <c r="U3653" t="s">
        <v>7758</v>
      </c>
      <c r="V3653" t="s">
        <v>7751</v>
      </c>
      <c r="W3653" t="s">
        <v>7753</v>
      </c>
      <c r="X3653" t="s">
        <v>7753</v>
      </c>
      <c r="Y3653" t="s">
        <v>7753</v>
      </c>
      <c r="Z3653">
        <v>0</v>
      </c>
      <c r="AA3653">
        <v>0</v>
      </c>
    </row>
    <row r="3654" spans="1:27">
      <c r="A3654" s="1" t="s">
        <v>8283</v>
      </c>
      <c r="B3654">
        <v>3201300</v>
      </c>
      <c r="C3654" t="s">
        <v>7294</v>
      </c>
      <c r="D3654" t="s">
        <v>7294</v>
      </c>
      <c r="E3654" s="16" t="s">
        <v>8284</v>
      </c>
      <c r="F3654" t="s">
        <v>8285</v>
      </c>
      <c r="G3654">
        <v>43040</v>
      </c>
      <c r="H3654" t="s">
        <v>2399</v>
      </c>
      <c r="J3654" t="s">
        <v>7368</v>
      </c>
      <c r="K3654" t="s">
        <v>194</v>
      </c>
      <c r="L3654">
        <v>3</v>
      </c>
      <c r="M3654" s="2">
        <v>123121.16</v>
      </c>
      <c r="N3654" s="2">
        <v>123121.16</v>
      </c>
      <c r="O3654" s="2">
        <v>0</v>
      </c>
      <c r="P3654" s="2">
        <v>0</v>
      </c>
      <c r="Q3654" s="2">
        <v>0</v>
      </c>
      <c r="R3654" s="2">
        <v>0</v>
      </c>
      <c r="S3654" t="s">
        <v>1916</v>
      </c>
      <c r="T3654" t="s">
        <v>1689</v>
      </c>
      <c r="U3654" t="s">
        <v>7758</v>
      </c>
      <c r="V3654" t="s">
        <v>7751</v>
      </c>
      <c r="W3654" t="s">
        <v>7753</v>
      </c>
      <c r="X3654" t="s">
        <v>7753</v>
      </c>
      <c r="Y3654" t="s">
        <v>7753</v>
      </c>
      <c r="Z3654">
        <v>0</v>
      </c>
      <c r="AA3654">
        <v>0</v>
      </c>
    </row>
    <row r="3655" spans="1:27">
      <c r="A3655" s="1" t="s">
        <v>6380</v>
      </c>
      <c r="B3655">
        <v>3201300</v>
      </c>
      <c r="C3655" t="s">
        <v>7294</v>
      </c>
      <c r="D3655" t="s">
        <v>7294</v>
      </c>
      <c r="E3655" s="16" t="s">
        <v>6381</v>
      </c>
      <c r="F3655" t="s">
        <v>7103</v>
      </c>
      <c r="G3655">
        <v>31120</v>
      </c>
      <c r="H3655" t="s">
        <v>3574</v>
      </c>
      <c r="J3655" t="s">
        <v>7368</v>
      </c>
      <c r="K3655" t="s">
        <v>194</v>
      </c>
      <c r="L3655">
        <v>3</v>
      </c>
      <c r="M3655" s="2">
        <v>125556</v>
      </c>
      <c r="N3655" s="2">
        <v>125556</v>
      </c>
      <c r="O3655" s="2">
        <v>0</v>
      </c>
      <c r="P3655" s="2">
        <v>0</v>
      </c>
      <c r="Q3655" s="2">
        <v>0</v>
      </c>
      <c r="R3655" s="2">
        <v>0</v>
      </c>
      <c r="S3655" t="s">
        <v>1916</v>
      </c>
      <c r="T3655" t="s">
        <v>7104</v>
      </c>
      <c r="U3655" t="s">
        <v>7758</v>
      </c>
      <c r="V3655" t="s">
        <v>7751</v>
      </c>
      <c r="W3655" t="s">
        <v>7753</v>
      </c>
      <c r="X3655" t="s">
        <v>7753</v>
      </c>
      <c r="Y3655" t="s">
        <v>7753</v>
      </c>
      <c r="Z3655">
        <v>0</v>
      </c>
      <c r="AA3655">
        <v>0</v>
      </c>
    </row>
    <row r="3656" spans="1:27">
      <c r="A3656" s="1" t="s">
        <v>6342</v>
      </c>
      <c r="B3656">
        <v>3201300</v>
      </c>
      <c r="C3656" t="s">
        <v>7294</v>
      </c>
      <c r="D3656" t="s">
        <v>7294</v>
      </c>
      <c r="E3656" s="16" t="s">
        <v>6343</v>
      </c>
      <c r="F3656" t="s">
        <v>6365</v>
      </c>
      <c r="G3656">
        <v>12220</v>
      </c>
      <c r="H3656" t="s">
        <v>1832</v>
      </c>
      <c r="J3656" t="s">
        <v>7364</v>
      </c>
      <c r="K3656" t="s">
        <v>2576</v>
      </c>
      <c r="L3656">
        <v>1</v>
      </c>
      <c r="M3656" s="2">
        <v>126000</v>
      </c>
      <c r="N3656" s="2">
        <v>126000</v>
      </c>
      <c r="O3656" s="2">
        <v>0</v>
      </c>
      <c r="P3656" s="2">
        <v>0</v>
      </c>
      <c r="Q3656" s="2">
        <v>0</v>
      </c>
      <c r="R3656" s="2">
        <v>0</v>
      </c>
      <c r="S3656" t="s">
        <v>863</v>
      </c>
      <c r="T3656" t="s">
        <v>8630</v>
      </c>
      <c r="U3656" t="s">
        <v>7758</v>
      </c>
      <c r="V3656" t="s">
        <v>7751</v>
      </c>
      <c r="W3656" t="s">
        <v>7753</v>
      </c>
      <c r="X3656" t="s">
        <v>7752</v>
      </c>
      <c r="Y3656" t="s">
        <v>7753</v>
      </c>
      <c r="Z3656">
        <v>0</v>
      </c>
      <c r="AA3656">
        <v>0</v>
      </c>
    </row>
    <row r="3657" spans="1:27">
      <c r="A3657" s="1" t="s">
        <v>8546</v>
      </c>
      <c r="B3657">
        <v>3201300</v>
      </c>
      <c r="C3657" t="s">
        <v>7294</v>
      </c>
      <c r="D3657" t="s">
        <v>7294</v>
      </c>
      <c r="E3657" s="16" t="s">
        <v>1176</v>
      </c>
      <c r="F3657" t="s">
        <v>7937</v>
      </c>
      <c r="G3657">
        <v>14030</v>
      </c>
      <c r="H3657" t="s">
        <v>1485</v>
      </c>
      <c r="J3657" t="s">
        <v>7368</v>
      </c>
      <c r="K3657" t="s">
        <v>826</v>
      </c>
      <c r="L3657">
        <v>3</v>
      </c>
      <c r="M3657" s="2">
        <v>126000</v>
      </c>
      <c r="N3657" s="2">
        <v>126000</v>
      </c>
      <c r="O3657" s="2">
        <v>0</v>
      </c>
      <c r="P3657" s="2">
        <v>0</v>
      </c>
      <c r="Q3657" s="2">
        <v>0</v>
      </c>
      <c r="R3657" s="2">
        <v>0</v>
      </c>
      <c r="S3657" t="s">
        <v>1916</v>
      </c>
      <c r="T3657" t="s">
        <v>7552</v>
      </c>
      <c r="U3657" t="s">
        <v>7758</v>
      </c>
      <c r="V3657" t="s">
        <v>7751</v>
      </c>
      <c r="W3657" t="s">
        <v>7753</v>
      </c>
      <c r="X3657" t="s">
        <v>7753</v>
      </c>
      <c r="Y3657" t="s">
        <v>7753</v>
      </c>
      <c r="Z3657">
        <v>0</v>
      </c>
      <c r="AA3657">
        <v>0</v>
      </c>
    </row>
    <row r="3658" spans="1:27">
      <c r="A3658" s="1" t="s">
        <v>7640</v>
      </c>
      <c r="B3658">
        <v>3201300</v>
      </c>
      <c r="C3658" t="s">
        <v>7294</v>
      </c>
      <c r="D3658" t="s">
        <v>7294</v>
      </c>
      <c r="E3658" s="16" t="s">
        <v>7641</v>
      </c>
      <c r="F3658" t="s">
        <v>7642</v>
      </c>
      <c r="G3658">
        <v>13040</v>
      </c>
      <c r="H3658" t="s">
        <v>1270</v>
      </c>
      <c r="J3658" t="s">
        <v>7365</v>
      </c>
      <c r="K3658" t="s">
        <v>2910</v>
      </c>
      <c r="L3658">
        <v>1</v>
      </c>
      <c r="M3658" s="2">
        <v>126000</v>
      </c>
      <c r="N3658" s="2">
        <v>126000</v>
      </c>
      <c r="O3658" s="2">
        <v>0</v>
      </c>
      <c r="P3658" s="2">
        <v>0</v>
      </c>
      <c r="Q3658" s="2">
        <v>0</v>
      </c>
      <c r="R3658" s="2">
        <v>0</v>
      </c>
      <c r="S3658" t="s">
        <v>863</v>
      </c>
      <c r="T3658" t="s">
        <v>2984</v>
      </c>
      <c r="U3658" t="s">
        <v>7758</v>
      </c>
      <c r="V3658" t="s">
        <v>7751</v>
      </c>
      <c r="W3658" t="s">
        <v>7753</v>
      </c>
      <c r="X3658" t="s">
        <v>7753</v>
      </c>
      <c r="Y3658" t="s">
        <v>7753</v>
      </c>
      <c r="Z3658">
        <v>0</v>
      </c>
      <c r="AA3658">
        <v>0</v>
      </c>
    </row>
    <row r="3659" spans="1:27">
      <c r="A3659" s="1" t="s">
        <v>6989</v>
      </c>
      <c r="B3659">
        <v>3201300</v>
      </c>
      <c r="C3659" t="s">
        <v>7294</v>
      </c>
      <c r="D3659" t="s">
        <v>7294</v>
      </c>
      <c r="E3659" s="16" t="s">
        <v>6990</v>
      </c>
      <c r="F3659" t="s">
        <v>8863</v>
      </c>
      <c r="G3659">
        <v>16220</v>
      </c>
      <c r="H3659" t="s">
        <v>2307</v>
      </c>
      <c r="J3659" t="s">
        <v>376</v>
      </c>
      <c r="K3659" t="s">
        <v>2335</v>
      </c>
      <c r="L3659">
        <v>3</v>
      </c>
      <c r="M3659" s="2">
        <v>126000</v>
      </c>
      <c r="N3659" s="2">
        <v>126000</v>
      </c>
      <c r="O3659" s="2">
        <v>0</v>
      </c>
      <c r="P3659" s="2">
        <v>0</v>
      </c>
      <c r="Q3659" s="2">
        <v>0</v>
      </c>
      <c r="R3659" s="2">
        <v>0</v>
      </c>
      <c r="S3659" t="s">
        <v>1916</v>
      </c>
      <c r="T3659" t="s">
        <v>6991</v>
      </c>
      <c r="U3659" t="s">
        <v>7758</v>
      </c>
      <c r="V3659" t="s">
        <v>7751</v>
      </c>
      <c r="W3659" t="s">
        <v>7753</v>
      </c>
      <c r="X3659" t="s">
        <v>7752</v>
      </c>
      <c r="Y3659" t="s">
        <v>7753</v>
      </c>
      <c r="Z3659">
        <v>0</v>
      </c>
      <c r="AA3659">
        <v>0</v>
      </c>
    </row>
    <row r="3660" spans="1:27">
      <c r="A3660" s="1" t="s">
        <v>6377</v>
      </c>
      <c r="B3660">
        <v>3201300</v>
      </c>
      <c r="C3660" t="s">
        <v>7294</v>
      </c>
      <c r="D3660" t="s">
        <v>7294</v>
      </c>
      <c r="E3660" s="16" t="s">
        <v>6378</v>
      </c>
      <c r="F3660" t="s">
        <v>6379</v>
      </c>
      <c r="G3660">
        <v>43040</v>
      </c>
      <c r="H3660" t="s">
        <v>2399</v>
      </c>
      <c r="J3660" t="s">
        <v>7368</v>
      </c>
      <c r="K3660" t="s">
        <v>194</v>
      </c>
      <c r="L3660">
        <v>3</v>
      </c>
      <c r="M3660" s="2">
        <v>126000</v>
      </c>
      <c r="N3660" s="2">
        <v>126000</v>
      </c>
      <c r="O3660" s="2">
        <v>0</v>
      </c>
      <c r="P3660" s="2">
        <v>0</v>
      </c>
      <c r="Q3660" s="2">
        <v>0</v>
      </c>
      <c r="R3660" s="2">
        <v>0</v>
      </c>
      <c r="S3660" t="s">
        <v>1916</v>
      </c>
      <c r="T3660" t="s">
        <v>4308</v>
      </c>
      <c r="U3660" t="s">
        <v>7758</v>
      </c>
      <c r="V3660" t="s">
        <v>7751</v>
      </c>
      <c r="W3660" t="s">
        <v>7753</v>
      </c>
      <c r="X3660" t="s">
        <v>7753</v>
      </c>
      <c r="Y3660" t="s">
        <v>7752</v>
      </c>
      <c r="Z3660">
        <v>0</v>
      </c>
      <c r="AA3660">
        <v>0</v>
      </c>
    </row>
    <row r="3661" spans="1:27">
      <c r="A3661" s="1" t="s">
        <v>7633</v>
      </c>
      <c r="B3661">
        <v>3201300</v>
      </c>
      <c r="C3661" t="s">
        <v>7294</v>
      </c>
      <c r="D3661" t="s">
        <v>7294</v>
      </c>
      <c r="E3661" s="16" t="s">
        <v>7634</v>
      </c>
      <c r="F3661" t="s">
        <v>7635</v>
      </c>
      <c r="G3661">
        <v>11240</v>
      </c>
      <c r="H3661" t="s">
        <v>4734</v>
      </c>
      <c r="J3661" t="s">
        <v>376</v>
      </c>
      <c r="K3661" t="s">
        <v>1030</v>
      </c>
      <c r="L3661">
        <v>3</v>
      </c>
      <c r="M3661" s="2">
        <v>126000</v>
      </c>
      <c r="N3661" s="2">
        <v>0</v>
      </c>
      <c r="O3661" s="2">
        <v>0</v>
      </c>
      <c r="P3661" s="2">
        <v>0</v>
      </c>
      <c r="Q3661" s="2">
        <v>126000</v>
      </c>
      <c r="R3661" s="2">
        <v>0</v>
      </c>
      <c r="S3661" t="s">
        <v>1820</v>
      </c>
      <c r="T3661" t="s">
        <v>8178</v>
      </c>
      <c r="U3661" t="s">
        <v>7758</v>
      </c>
      <c r="V3661" t="s">
        <v>7751</v>
      </c>
      <c r="W3661" t="s">
        <v>7752</v>
      </c>
      <c r="X3661" t="s">
        <v>7752</v>
      </c>
      <c r="Y3661" t="s">
        <v>7752</v>
      </c>
      <c r="Z3661">
        <v>0</v>
      </c>
      <c r="AA3661">
        <v>0</v>
      </c>
    </row>
    <row r="3662" spans="1:27">
      <c r="A3662" s="1" t="s">
        <v>5980</v>
      </c>
      <c r="B3662">
        <v>3201300</v>
      </c>
      <c r="C3662" t="s">
        <v>7294</v>
      </c>
      <c r="D3662" t="s">
        <v>7294</v>
      </c>
      <c r="E3662" s="16" t="s">
        <v>5981</v>
      </c>
      <c r="F3662" t="s">
        <v>5982</v>
      </c>
      <c r="G3662">
        <v>52010</v>
      </c>
      <c r="H3662" t="s">
        <v>2416</v>
      </c>
      <c r="J3662" t="s">
        <v>7365</v>
      </c>
      <c r="K3662" t="s">
        <v>6959</v>
      </c>
      <c r="L3662">
        <v>1</v>
      </c>
      <c r="M3662" s="2">
        <v>127500</v>
      </c>
      <c r="N3662" s="2">
        <v>127500</v>
      </c>
      <c r="O3662" s="2">
        <v>0</v>
      </c>
      <c r="P3662" s="2">
        <v>0</v>
      </c>
      <c r="Q3662" s="2">
        <v>0</v>
      </c>
      <c r="R3662" s="2">
        <v>0</v>
      </c>
      <c r="S3662" t="s">
        <v>199</v>
      </c>
      <c r="T3662" t="s">
        <v>1878</v>
      </c>
      <c r="U3662" t="s">
        <v>7758</v>
      </c>
      <c r="V3662" t="s">
        <v>7751</v>
      </c>
      <c r="W3662" t="s">
        <v>7753</v>
      </c>
      <c r="X3662" t="s">
        <v>7753</v>
      </c>
      <c r="Y3662" t="s">
        <v>7753</v>
      </c>
      <c r="Z3662">
        <v>0</v>
      </c>
      <c r="AA3662">
        <v>0</v>
      </c>
    </row>
    <row r="3663" spans="1:27">
      <c r="A3663" s="1" t="s">
        <v>7110</v>
      </c>
      <c r="B3663">
        <v>3201300</v>
      </c>
      <c r="C3663" t="s">
        <v>7294</v>
      </c>
      <c r="D3663" t="s">
        <v>7294</v>
      </c>
      <c r="E3663" s="16" t="s">
        <v>6350</v>
      </c>
      <c r="F3663" t="s">
        <v>6351</v>
      </c>
      <c r="G3663">
        <v>43020</v>
      </c>
      <c r="H3663" t="s">
        <v>3562</v>
      </c>
      <c r="J3663" t="s">
        <v>7365</v>
      </c>
      <c r="K3663" t="s">
        <v>2910</v>
      </c>
      <c r="L3663">
        <v>1</v>
      </c>
      <c r="M3663" s="2">
        <v>130328</v>
      </c>
      <c r="N3663" s="2">
        <v>130328</v>
      </c>
      <c r="O3663" s="2">
        <v>0</v>
      </c>
      <c r="P3663" s="2">
        <v>0</v>
      </c>
      <c r="Q3663" s="2">
        <v>0</v>
      </c>
      <c r="R3663" s="2">
        <v>0</v>
      </c>
      <c r="S3663" t="s">
        <v>1916</v>
      </c>
      <c r="T3663" t="s">
        <v>8282</v>
      </c>
      <c r="U3663" t="s">
        <v>7758</v>
      </c>
      <c r="V3663" t="s">
        <v>7751</v>
      </c>
      <c r="W3663" t="s">
        <v>7752</v>
      </c>
      <c r="X3663" t="s">
        <v>7752</v>
      </c>
      <c r="Y3663" t="s">
        <v>7753</v>
      </c>
      <c r="Z3663">
        <v>0</v>
      </c>
      <c r="AA3663">
        <v>0</v>
      </c>
    </row>
    <row r="3664" spans="1:27">
      <c r="A3664" s="1" t="s">
        <v>5655</v>
      </c>
      <c r="B3664">
        <v>3201300</v>
      </c>
      <c r="C3664" t="s">
        <v>7294</v>
      </c>
      <c r="D3664" t="s">
        <v>7294</v>
      </c>
      <c r="E3664" s="16" t="s">
        <v>5656</v>
      </c>
      <c r="F3664" t="s">
        <v>5657</v>
      </c>
      <c r="G3664">
        <v>12250</v>
      </c>
      <c r="H3664" t="s">
        <v>1154</v>
      </c>
      <c r="J3664" t="s">
        <v>7365</v>
      </c>
      <c r="K3664" t="s">
        <v>5658</v>
      </c>
      <c r="L3664">
        <v>3</v>
      </c>
      <c r="M3664" s="2">
        <v>136258</v>
      </c>
      <c r="N3664" s="2">
        <v>136258</v>
      </c>
      <c r="O3664" s="2">
        <v>0</v>
      </c>
      <c r="P3664" s="2">
        <v>0</v>
      </c>
      <c r="Q3664" s="2">
        <v>0</v>
      </c>
      <c r="R3664" s="2">
        <v>0</v>
      </c>
      <c r="S3664" t="s">
        <v>863</v>
      </c>
      <c r="T3664" t="s">
        <v>404</v>
      </c>
      <c r="U3664" t="s">
        <v>7758</v>
      </c>
      <c r="V3664" t="s">
        <v>7751</v>
      </c>
      <c r="W3664" t="s">
        <v>7754</v>
      </c>
      <c r="X3664" t="s">
        <v>7752</v>
      </c>
      <c r="Y3664" t="s">
        <v>7752</v>
      </c>
      <c r="Z3664">
        <v>0</v>
      </c>
      <c r="AA3664">
        <v>0</v>
      </c>
    </row>
    <row r="3665" spans="1:27">
      <c r="A3665" s="1" t="s">
        <v>6693</v>
      </c>
      <c r="B3665">
        <v>3201300</v>
      </c>
      <c r="C3665" t="s">
        <v>7294</v>
      </c>
      <c r="D3665" t="s">
        <v>7294</v>
      </c>
      <c r="E3665" s="16" t="s">
        <v>6694</v>
      </c>
      <c r="F3665" t="s">
        <v>6695</v>
      </c>
      <c r="G3665">
        <v>12281</v>
      </c>
      <c r="H3665" t="s">
        <v>4071</v>
      </c>
      <c r="J3665" t="s">
        <v>7368</v>
      </c>
      <c r="K3665" t="s">
        <v>194</v>
      </c>
      <c r="L3665">
        <v>3</v>
      </c>
      <c r="M3665" s="2">
        <v>137378.54999999999</v>
      </c>
      <c r="N3665" s="2">
        <v>0</v>
      </c>
      <c r="O3665" s="2">
        <v>0</v>
      </c>
      <c r="P3665" s="2">
        <v>0</v>
      </c>
      <c r="Q3665" s="2">
        <v>137378.54999999999</v>
      </c>
      <c r="R3665" s="2">
        <v>0</v>
      </c>
      <c r="S3665" t="s">
        <v>1820</v>
      </c>
      <c r="T3665" t="s">
        <v>7493</v>
      </c>
      <c r="U3665" t="s">
        <v>7758</v>
      </c>
      <c r="V3665" t="s">
        <v>7751</v>
      </c>
      <c r="W3665" t="s">
        <v>7753</v>
      </c>
      <c r="X3665" t="s">
        <v>7753</v>
      </c>
      <c r="Y3665" t="s">
        <v>7753</v>
      </c>
      <c r="Z3665">
        <v>0</v>
      </c>
      <c r="AA3665">
        <v>0</v>
      </c>
    </row>
    <row r="3666" spans="1:27">
      <c r="A3666" s="1" t="s">
        <v>6983</v>
      </c>
      <c r="B3666">
        <v>3201300</v>
      </c>
      <c r="C3666" t="s">
        <v>7294</v>
      </c>
      <c r="D3666" t="s">
        <v>7294</v>
      </c>
      <c r="E3666" s="16" t="s">
        <v>6984</v>
      </c>
      <c r="F3666" t="s">
        <v>6985</v>
      </c>
      <c r="G3666">
        <v>43030</v>
      </c>
      <c r="H3666" t="s">
        <v>2406</v>
      </c>
      <c r="J3666" t="s">
        <v>8406</v>
      </c>
      <c r="K3666" t="s">
        <v>1983</v>
      </c>
      <c r="L3666">
        <v>3</v>
      </c>
      <c r="M3666" s="2">
        <v>140093.6</v>
      </c>
      <c r="N3666" s="2">
        <v>140093.6</v>
      </c>
      <c r="O3666" s="2">
        <v>0</v>
      </c>
      <c r="P3666" s="2">
        <v>0</v>
      </c>
      <c r="Q3666" s="2">
        <v>0</v>
      </c>
      <c r="R3666" s="2">
        <v>0</v>
      </c>
      <c r="S3666" t="s">
        <v>1916</v>
      </c>
      <c r="T3666" t="s">
        <v>1878</v>
      </c>
      <c r="U3666" t="s">
        <v>7758</v>
      </c>
      <c r="V3666" t="s">
        <v>7751</v>
      </c>
      <c r="W3666" t="s">
        <v>7751</v>
      </c>
      <c r="X3666" t="s">
        <v>7753</v>
      </c>
      <c r="Y3666" t="s">
        <v>7753</v>
      </c>
      <c r="Z3666">
        <v>0</v>
      </c>
      <c r="AA3666">
        <v>0</v>
      </c>
    </row>
    <row r="3667" spans="1:27">
      <c r="A3667" s="1" t="s">
        <v>6986</v>
      </c>
      <c r="B3667">
        <v>3201300</v>
      </c>
      <c r="C3667" t="s">
        <v>7294</v>
      </c>
      <c r="D3667" t="s">
        <v>7294</v>
      </c>
      <c r="E3667" s="16" t="s">
        <v>6987</v>
      </c>
      <c r="F3667" t="s">
        <v>6988</v>
      </c>
      <c r="G3667">
        <v>43040</v>
      </c>
      <c r="H3667" t="s">
        <v>2399</v>
      </c>
      <c r="J3667" t="s">
        <v>7365</v>
      </c>
      <c r="K3667" t="s">
        <v>4072</v>
      </c>
      <c r="L3667">
        <v>1</v>
      </c>
      <c r="M3667" s="2">
        <v>142662</v>
      </c>
      <c r="N3667" s="2">
        <v>142662</v>
      </c>
      <c r="O3667" s="2">
        <v>0</v>
      </c>
      <c r="P3667" s="2">
        <v>0</v>
      </c>
      <c r="Q3667" s="2">
        <v>0</v>
      </c>
      <c r="R3667" s="2">
        <v>0</v>
      </c>
      <c r="S3667" t="s">
        <v>1916</v>
      </c>
      <c r="T3667" t="s">
        <v>1878</v>
      </c>
      <c r="U3667" t="s">
        <v>7758</v>
      </c>
      <c r="V3667" t="s">
        <v>7751</v>
      </c>
      <c r="W3667" t="s">
        <v>7753</v>
      </c>
      <c r="X3667" t="s">
        <v>7753</v>
      </c>
      <c r="Y3667" t="s">
        <v>7752</v>
      </c>
      <c r="Z3667">
        <v>0</v>
      </c>
      <c r="AA3667">
        <v>0</v>
      </c>
    </row>
    <row r="3668" spans="1:27">
      <c r="A3668" s="1" t="s">
        <v>6359</v>
      </c>
      <c r="B3668">
        <v>3201300</v>
      </c>
      <c r="C3668" t="s">
        <v>7294</v>
      </c>
      <c r="D3668" t="s">
        <v>7294</v>
      </c>
      <c r="E3668" s="16" t="s">
        <v>6360</v>
      </c>
      <c r="F3668" t="s">
        <v>6361</v>
      </c>
      <c r="G3668">
        <v>43020</v>
      </c>
      <c r="H3668" t="s">
        <v>3562</v>
      </c>
      <c r="J3668" t="s">
        <v>7368</v>
      </c>
      <c r="K3668" t="s">
        <v>792</v>
      </c>
      <c r="L3668">
        <v>3</v>
      </c>
      <c r="M3668" s="2">
        <v>143146.26999999999</v>
      </c>
      <c r="N3668" s="2">
        <v>143146.26999999999</v>
      </c>
      <c r="O3668" s="2">
        <v>0</v>
      </c>
      <c r="P3668" s="2">
        <v>0</v>
      </c>
      <c r="Q3668" s="2">
        <v>0</v>
      </c>
      <c r="R3668" s="2">
        <v>0</v>
      </c>
      <c r="S3668" t="s">
        <v>863</v>
      </c>
      <c r="T3668" t="s">
        <v>6362</v>
      </c>
      <c r="U3668" t="s">
        <v>7758</v>
      </c>
      <c r="V3668" t="s">
        <v>7751</v>
      </c>
      <c r="W3668" t="s">
        <v>7753</v>
      </c>
      <c r="X3668" t="s">
        <v>7753</v>
      </c>
      <c r="Y3668" t="s">
        <v>7752</v>
      </c>
      <c r="Z3668">
        <v>0</v>
      </c>
      <c r="AA3668">
        <v>0</v>
      </c>
    </row>
    <row r="3669" spans="1:27">
      <c r="A3669" s="1" t="s">
        <v>8530</v>
      </c>
      <c r="B3669">
        <v>3201300</v>
      </c>
      <c r="C3669" t="s">
        <v>7294</v>
      </c>
      <c r="D3669" t="s">
        <v>7294</v>
      </c>
      <c r="E3669" s="16" t="s">
        <v>8531</v>
      </c>
      <c r="F3669" t="s">
        <v>8532</v>
      </c>
      <c r="G3669">
        <v>11330</v>
      </c>
      <c r="H3669" t="s">
        <v>1168</v>
      </c>
      <c r="J3669" t="s">
        <v>7365</v>
      </c>
      <c r="K3669" t="s">
        <v>4736</v>
      </c>
      <c r="L3669">
        <v>2</v>
      </c>
      <c r="M3669" s="2">
        <v>144594.43</v>
      </c>
      <c r="N3669" s="2">
        <v>0</v>
      </c>
      <c r="O3669" s="2">
        <v>0</v>
      </c>
      <c r="P3669" s="2">
        <v>0</v>
      </c>
      <c r="Q3669" s="2">
        <v>144594.43</v>
      </c>
      <c r="R3669" s="2">
        <v>0</v>
      </c>
      <c r="S3669" t="s">
        <v>1820</v>
      </c>
      <c r="T3669" t="s">
        <v>8237</v>
      </c>
      <c r="U3669" t="s">
        <v>7758</v>
      </c>
      <c r="V3669" t="s">
        <v>7751</v>
      </c>
      <c r="W3669" t="s">
        <v>7751</v>
      </c>
      <c r="X3669" t="s">
        <v>7753</v>
      </c>
      <c r="Y3669" t="s">
        <v>7753</v>
      </c>
      <c r="Z3669">
        <v>0</v>
      </c>
      <c r="AA3669">
        <v>0</v>
      </c>
    </row>
    <row r="3670" spans="1:27">
      <c r="A3670" s="1" t="s">
        <v>7105</v>
      </c>
      <c r="B3670">
        <v>3201300</v>
      </c>
      <c r="C3670" t="s">
        <v>7294</v>
      </c>
      <c r="D3670" t="s">
        <v>7294</v>
      </c>
      <c r="E3670" s="16" t="s">
        <v>289</v>
      </c>
      <c r="F3670" t="s">
        <v>7106</v>
      </c>
      <c r="G3670">
        <v>43040</v>
      </c>
      <c r="H3670" t="s">
        <v>2399</v>
      </c>
      <c r="J3670" t="s">
        <v>8406</v>
      </c>
      <c r="K3670" t="s">
        <v>1983</v>
      </c>
      <c r="L3670">
        <v>3</v>
      </c>
      <c r="M3670" s="2">
        <v>146998.24</v>
      </c>
      <c r="N3670" s="2">
        <v>146998.24</v>
      </c>
      <c r="O3670" s="2">
        <v>0</v>
      </c>
      <c r="P3670" s="2">
        <v>0</v>
      </c>
      <c r="Q3670" s="2">
        <v>0</v>
      </c>
      <c r="R3670" s="2">
        <v>0</v>
      </c>
      <c r="S3670" t="s">
        <v>1916</v>
      </c>
      <c r="T3670" t="s">
        <v>7104</v>
      </c>
      <c r="U3670" t="s">
        <v>7758</v>
      </c>
      <c r="V3670" t="s">
        <v>7751</v>
      </c>
      <c r="W3670" t="s">
        <v>7751</v>
      </c>
      <c r="X3670" t="s">
        <v>7753</v>
      </c>
      <c r="Y3670" t="s">
        <v>7753</v>
      </c>
      <c r="Z3670">
        <v>0</v>
      </c>
      <c r="AA3670">
        <v>0</v>
      </c>
    </row>
    <row r="3671" spans="1:27">
      <c r="A3671" s="1" t="s">
        <v>8519</v>
      </c>
      <c r="B3671">
        <v>3201300</v>
      </c>
      <c r="C3671" t="s">
        <v>7294</v>
      </c>
      <c r="D3671" t="s">
        <v>7294</v>
      </c>
      <c r="E3671" s="16" t="s">
        <v>8520</v>
      </c>
      <c r="F3671" t="s">
        <v>8521</v>
      </c>
      <c r="G3671">
        <v>14030</v>
      </c>
      <c r="H3671" t="s">
        <v>1485</v>
      </c>
      <c r="J3671" t="s">
        <v>7365</v>
      </c>
      <c r="K3671" t="s">
        <v>8522</v>
      </c>
      <c r="L3671">
        <v>1</v>
      </c>
      <c r="M3671" s="2">
        <v>146999.99</v>
      </c>
      <c r="N3671" s="2">
        <v>146999.99</v>
      </c>
      <c r="O3671" s="2">
        <v>0</v>
      </c>
      <c r="P3671" s="2">
        <v>0</v>
      </c>
      <c r="Q3671" s="2">
        <v>0</v>
      </c>
      <c r="R3671" s="2">
        <v>0</v>
      </c>
      <c r="S3671" t="s">
        <v>1916</v>
      </c>
      <c r="T3671" t="s">
        <v>2052</v>
      </c>
      <c r="U3671" t="s">
        <v>7758</v>
      </c>
      <c r="V3671" t="s">
        <v>7751</v>
      </c>
      <c r="W3671" t="s">
        <v>7753</v>
      </c>
      <c r="X3671" t="s">
        <v>7753</v>
      </c>
      <c r="Y3671" t="s">
        <v>7753</v>
      </c>
      <c r="Z3671">
        <v>0</v>
      </c>
      <c r="AA3671">
        <v>0</v>
      </c>
    </row>
    <row r="3672" spans="1:27">
      <c r="A3672" s="1" t="s">
        <v>6374</v>
      </c>
      <c r="B3672">
        <v>3201300</v>
      </c>
      <c r="C3672" t="s">
        <v>7294</v>
      </c>
      <c r="D3672" t="s">
        <v>7294</v>
      </c>
      <c r="E3672" s="16" t="s">
        <v>6375</v>
      </c>
      <c r="F3672" t="s">
        <v>6376</v>
      </c>
      <c r="G3672">
        <v>43040</v>
      </c>
      <c r="H3672" t="s">
        <v>2399</v>
      </c>
      <c r="J3672" t="s">
        <v>7368</v>
      </c>
      <c r="K3672" t="s">
        <v>194</v>
      </c>
      <c r="L3672">
        <v>3</v>
      </c>
      <c r="M3672" s="2">
        <v>147000</v>
      </c>
      <c r="N3672" s="2">
        <v>147000</v>
      </c>
      <c r="O3672" s="2">
        <v>0</v>
      </c>
      <c r="P3672" s="2">
        <v>0</v>
      </c>
      <c r="Q3672" s="2">
        <v>0</v>
      </c>
      <c r="R3672" s="2">
        <v>0</v>
      </c>
      <c r="S3672" t="s">
        <v>1916</v>
      </c>
      <c r="T3672" t="s">
        <v>4308</v>
      </c>
      <c r="U3672" t="s">
        <v>7758</v>
      </c>
      <c r="V3672" t="s">
        <v>7751</v>
      </c>
      <c r="W3672" t="s">
        <v>7753</v>
      </c>
      <c r="X3672" t="s">
        <v>7751</v>
      </c>
      <c r="Y3672" t="s">
        <v>7751</v>
      </c>
      <c r="Z3672">
        <v>0</v>
      </c>
      <c r="AA3672">
        <v>0</v>
      </c>
    </row>
    <row r="3673" spans="1:27">
      <c r="A3673" s="1" t="s">
        <v>8314</v>
      </c>
      <c r="B3673">
        <v>3201300</v>
      </c>
      <c r="C3673" t="s">
        <v>7294</v>
      </c>
      <c r="D3673" t="s">
        <v>7294</v>
      </c>
      <c r="E3673" s="16" t="s">
        <v>8315</v>
      </c>
      <c r="F3673" t="s">
        <v>8316</v>
      </c>
      <c r="G3673">
        <v>72010</v>
      </c>
      <c r="H3673" t="s">
        <v>1219</v>
      </c>
      <c r="J3673" t="s">
        <v>7368</v>
      </c>
      <c r="K3673" t="s">
        <v>16</v>
      </c>
      <c r="L3673">
        <v>4</v>
      </c>
      <c r="M3673" s="2">
        <v>150000</v>
      </c>
      <c r="N3673" s="2">
        <v>150000</v>
      </c>
      <c r="O3673" s="2">
        <v>0</v>
      </c>
      <c r="P3673" s="2">
        <v>0</v>
      </c>
      <c r="Q3673" s="2">
        <v>0</v>
      </c>
      <c r="R3673" s="2">
        <v>0</v>
      </c>
      <c r="S3673" t="s">
        <v>863</v>
      </c>
      <c r="T3673" t="s">
        <v>8317</v>
      </c>
      <c r="U3673" t="s">
        <v>7758</v>
      </c>
      <c r="V3673" t="s">
        <v>7751</v>
      </c>
      <c r="W3673" t="s">
        <v>7752</v>
      </c>
      <c r="X3673" t="s">
        <v>7752</v>
      </c>
      <c r="Y3673" t="s">
        <v>7752</v>
      </c>
      <c r="Z3673">
        <v>0</v>
      </c>
      <c r="AA3673">
        <v>0</v>
      </c>
    </row>
    <row r="3674" spans="1:27">
      <c r="A3674" s="1" t="s">
        <v>6017</v>
      </c>
      <c r="B3674">
        <v>3201300</v>
      </c>
      <c r="C3674" t="s">
        <v>7294</v>
      </c>
      <c r="D3674" t="s">
        <v>7294</v>
      </c>
      <c r="E3674" s="16" t="s">
        <v>6018</v>
      </c>
      <c r="F3674" t="s">
        <v>6019</v>
      </c>
      <c r="G3674">
        <v>41030</v>
      </c>
      <c r="H3674" t="s">
        <v>1827</v>
      </c>
      <c r="J3674" t="s">
        <v>7368</v>
      </c>
      <c r="K3674" t="s">
        <v>826</v>
      </c>
      <c r="L3674">
        <v>3</v>
      </c>
      <c r="M3674" s="2">
        <v>150253.03</v>
      </c>
      <c r="N3674" s="2">
        <v>150253.03</v>
      </c>
      <c r="O3674" s="2">
        <v>0</v>
      </c>
      <c r="P3674" s="2">
        <v>0</v>
      </c>
      <c r="Q3674" s="2">
        <v>0</v>
      </c>
      <c r="R3674" s="2">
        <v>0</v>
      </c>
      <c r="S3674" t="s">
        <v>863</v>
      </c>
      <c r="T3674" t="s">
        <v>5999</v>
      </c>
      <c r="U3674" t="s">
        <v>7758</v>
      </c>
      <c r="V3674" t="s">
        <v>7752</v>
      </c>
      <c r="W3674" t="s">
        <v>7752</v>
      </c>
      <c r="X3674" t="s">
        <v>7751</v>
      </c>
      <c r="Y3674" t="s">
        <v>7753</v>
      </c>
      <c r="Z3674">
        <v>0</v>
      </c>
      <c r="AA3674">
        <v>0</v>
      </c>
    </row>
    <row r="3675" spans="1:27">
      <c r="A3675" s="1" t="s">
        <v>7453</v>
      </c>
      <c r="B3675">
        <v>3201300</v>
      </c>
      <c r="C3675" t="s">
        <v>7294</v>
      </c>
      <c r="D3675" t="s">
        <v>7294</v>
      </c>
      <c r="E3675" s="16" t="s">
        <v>290</v>
      </c>
      <c r="F3675" t="s">
        <v>6009</v>
      </c>
      <c r="G3675">
        <v>12282</v>
      </c>
      <c r="H3675" t="s">
        <v>4139</v>
      </c>
      <c r="J3675" t="s">
        <v>8406</v>
      </c>
      <c r="K3675" t="s">
        <v>2312</v>
      </c>
      <c r="L3675">
        <v>3</v>
      </c>
      <c r="M3675" s="2">
        <v>153498</v>
      </c>
      <c r="N3675" s="2">
        <v>0</v>
      </c>
      <c r="O3675" s="2">
        <v>0</v>
      </c>
      <c r="P3675" s="2">
        <v>0</v>
      </c>
      <c r="Q3675" s="2">
        <v>153498</v>
      </c>
      <c r="R3675" s="2">
        <v>0</v>
      </c>
      <c r="S3675" t="s">
        <v>1820</v>
      </c>
      <c r="T3675" t="s">
        <v>223</v>
      </c>
      <c r="U3675" t="s">
        <v>7758</v>
      </c>
      <c r="V3675" t="s">
        <v>7751</v>
      </c>
      <c r="W3675" t="s">
        <v>7753</v>
      </c>
      <c r="X3675" t="s">
        <v>7752</v>
      </c>
      <c r="Y3675" t="s">
        <v>7752</v>
      </c>
      <c r="Z3675">
        <v>0</v>
      </c>
      <c r="AA3675">
        <v>0</v>
      </c>
    </row>
    <row r="3676" spans="1:27">
      <c r="A3676" s="1" t="s">
        <v>7447</v>
      </c>
      <c r="B3676">
        <v>3201300</v>
      </c>
      <c r="C3676" t="s">
        <v>7294</v>
      </c>
      <c r="D3676" t="s">
        <v>7294</v>
      </c>
      <c r="E3676" s="16" t="s">
        <v>7448</v>
      </c>
      <c r="F3676" t="s">
        <v>7449</v>
      </c>
      <c r="G3676">
        <v>43040</v>
      </c>
      <c r="H3676" t="s">
        <v>2399</v>
      </c>
      <c r="J3676" t="s">
        <v>7368</v>
      </c>
      <c r="K3676" t="s">
        <v>194</v>
      </c>
      <c r="L3676">
        <v>3</v>
      </c>
      <c r="M3676" s="2">
        <v>160048.60999999999</v>
      </c>
      <c r="N3676" s="2">
        <v>160048.60999999999</v>
      </c>
      <c r="O3676" s="2">
        <v>0</v>
      </c>
      <c r="P3676" s="2">
        <v>0</v>
      </c>
      <c r="Q3676" s="2">
        <v>0</v>
      </c>
      <c r="R3676" s="2">
        <v>0</v>
      </c>
      <c r="S3676" t="s">
        <v>1916</v>
      </c>
      <c r="T3676" t="s">
        <v>7493</v>
      </c>
      <c r="U3676" t="s">
        <v>7758</v>
      </c>
      <c r="V3676" t="s">
        <v>7751</v>
      </c>
      <c r="W3676" t="s">
        <v>7753</v>
      </c>
      <c r="X3676" t="s">
        <v>7753</v>
      </c>
      <c r="Y3676" t="s">
        <v>7752</v>
      </c>
      <c r="Z3676">
        <v>0</v>
      </c>
      <c r="AA3676">
        <v>0</v>
      </c>
    </row>
    <row r="3677" spans="1:27">
      <c r="A3677" s="1" t="s">
        <v>7441</v>
      </c>
      <c r="B3677">
        <v>3201300</v>
      </c>
      <c r="C3677" t="s">
        <v>7294</v>
      </c>
      <c r="D3677" t="s">
        <v>7294</v>
      </c>
      <c r="E3677" s="16" t="s">
        <v>7442</v>
      </c>
      <c r="F3677" t="s">
        <v>7443</v>
      </c>
      <c r="G3677">
        <v>43040</v>
      </c>
      <c r="H3677" t="s">
        <v>2399</v>
      </c>
      <c r="J3677" t="s">
        <v>7368</v>
      </c>
      <c r="K3677" t="s">
        <v>826</v>
      </c>
      <c r="L3677">
        <v>3</v>
      </c>
      <c r="M3677" s="2">
        <v>162603.20000000001</v>
      </c>
      <c r="N3677" s="2">
        <v>162603.20000000001</v>
      </c>
      <c r="O3677" s="2">
        <v>0</v>
      </c>
      <c r="P3677" s="2">
        <v>0</v>
      </c>
      <c r="Q3677" s="2">
        <v>0</v>
      </c>
      <c r="R3677" s="2">
        <v>0</v>
      </c>
      <c r="S3677" t="s">
        <v>1916</v>
      </c>
      <c r="T3677" t="s">
        <v>7493</v>
      </c>
      <c r="U3677" t="s">
        <v>7758</v>
      </c>
      <c r="V3677" t="s">
        <v>7751</v>
      </c>
      <c r="W3677" t="s">
        <v>7752</v>
      </c>
      <c r="X3677" t="s">
        <v>7753</v>
      </c>
      <c r="Y3677" t="s">
        <v>7752</v>
      </c>
      <c r="Z3677">
        <v>1</v>
      </c>
      <c r="AA3677">
        <v>0</v>
      </c>
    </row>
    <row r="3678" spans="1:27">
      <c r="A3678" s="1" t="s">
        <v>9046</v>
      </c>
      <c r="B3678">
        <v>3201300</v>
      </c>
      <c r="C3678" t="s">
        <v>7294</v>
      </c>
      <c r="D3678" t="s">
        <v>7294</v>
      </c>
      <c r="E3678" s="16" t="s">
        <v>9047</v>
      </c>
      <c r="F3678" t="s">
        <v>9048</v>
      </c>
      <c r="G3678">
        <v>12250</v>
      </c>
      <c r="H3678" t="s">
        <v>1154</v>
      </c>
      <c r="J3678" t="s">
        <v>7365</v>
      </c>
      <c r="K3678" t="s">
        <v>6959</v>
      </c>
      <c r="L3678">
        <v>1</v>
      </c>
      <c r="M3678" s="2">
        <v>164476</v>
      </c>
      <c r="N3678" s="2">
        <v>164476</v>
      </c>
      <c r="O3678" s="2">
        <v>0</v>
      </c>
      <c r="P3678" s="2">
        <v>0</v>
      </c>
      <c r="Q3678" s="2">
        <v>0</v>
      </c>
      <c r="R3678" s="2">
        <v>0</v>
      </c>
      <c r="S3678" t="s">
        <v>863</v>
      </c>
      <c r="T3678" t="s">
        <v>404</v>
      </c>
      <c r="U3678" t="s">
        <v>7758</v>
      </c>
      <c r="V3678" t="s">
        <v>7751</v>
      </c>
      <c r="W3678" t="s">
        <v>7752</v>
      </c>
      <c r="X3678" t="s">
        <v>7752</v>
      </c>
      <c r="Y3678" t="s">
        <v>7752</v>
      </c>
      <c r="Z3678">
        <v>0</v>
      </c>
      <c r="AA3678">
        <v>0</v>
      </c>
    </row>
    <row r="3679" spans="1:27">
      <c r="A3679" s="1" t="s">
        <v>6027</v>
      </c>
      <c r="B3679">
        <v>3201300</v>
      </c>
      <c r="C3679" t="s">
        <v>7294</v>
      </c>
      <c r="D3679" t="s">
        <v>7294</v>
      </c>
      <c r="E3679" s="16" t="s">
        <v>6763</v>
      </c>
      <c r="F3679" t="s">
        <v>8775</v>
      </c>
      <c r="G3679">
        <v>13040</v>
      </c>
      <c r="H3679" t="s">
        <v>1270</v>
      </c>
      <c r="J3679" t="s">
        <v>7365</v>
      </c>
      <c r="K3679" t="s">
        <v>6959</v>
      </c>
      <c r="L3679">
        <v>1</v>
      </c>
      <c r="M3679" s="2">
        <v>165875</v>
      </c>
      <c r="N3679" s="2">
        <v>165875</v>
      </c>
      <c r="O3679" s="2">
        <v>0</v>
      </c>
      <c r="P3679" s="2">
        <v>0</v>
      </c>
      <c r="Q3679" s="2">
        <v>0</v>
      </c>
      <c r="R3679" s="2">
        <v>0</v>
      </c>
      <c r="S3679" t="s">
        <v>863</v>
      </c>
      <c r="T3679" t="s">
        <v>246</v>
      </c>
      <c r="U3679" t="s">
        <v>7758</v>
      </c>
      <c r="V3679" t="s">
        <v>7751</v>
      </c>
      <c r="W3679" t="s">
        <v>7752</v>
      </c>
      <c r="X3679" t="s">
        <v>7752</v>
      </c>
      <c r="Y3679" t="s">
        <v>7752</v>
      </c>
      <c r="Z3679">
        <v>0</v>
      </c>
      <c r="AA3679">
        <v>0</v>
      </c>
    </row>
    <row r="3680" spans="1:27">
      <c r="A3680" s="1" t="s">
        <v>8638</v>
      </c>
      <c r="B3680">
        <v>3201300</v>
      </c>
      <c r="C3680" t="s">
        <v>7294</v>
      </c>
      <c r="D3680" t="s">
        <v>7294</v>
      </c>
      <c r="E3680" s="16" t="s">
        <v>291</v>
      </c>
      <c r="F3680" t="s">
        <v>8639</v>
      </c>
      <c r="G3680">
        <v>12230</v>
      </c>
      <c r="H3680" t="s">
        <v>1053</v>
      </c>
      <c r="J3680" t="s">
        <v>7369</v>
      </c>
      <c r="K3680" t="s">
        <v>2196</v>
      </c>
      <c r="L3680">
        <v>2</v>
      </c>
      <c r="M3680" s="2">
        <v>170571</v>
      </c>
      <c r="N3680" s="2">
        <v>170571</v>
      </c>
      <c r="O3680" s="2">
        <v>0</v>
      </c>
      <c r="P3680" s="2">
        <v>0</v>
      </c>
      <c r="Q3680" s="2">
        <v>0</v>
      </c>
      <c r="R3680" s="2">
        <v>0</v>
      </c>
      <c r="S3680" t="s">
        <v>863</v>
      </c>
      <c r="T3680" t="s">
        <v>8640</v>
      </c>
      <c r="U3680" t="s">
        <v>7758</v>
      </c>
      <c r="V3680" t="s">
        <v>7751</v>
      </c>
      <c r="W3680" t="s">
        <v>7752</v>
      </c>
      <c r="X3680" t="s">
        <v>7752</v>
      </c>
      <c r="Y3680" t="s">
        <v>7752</v>
      </c>
      <c r="Z3680">
        <v>0</v>
      </c>
      <c r="AA3680">
        <v>0</v>
      </c>
    </row>
    <row r="3681" spans="1:27">
      <c r="A3681" s="1" t="s">
        <v>8471</v>
      </c>
      <c r="B3681">
        <v>3201300</v>
      </c>
      <c r="C3681" t="s">
        <v>7294</v>
      </c>
      <c r="D3681" t="s">
        <v>7294</v>
      </c>
      <c r="E3681" s="16" t="s">
        <v>8472</v>
      </c>
      <c r="F3681" t="s">
        <v>8473</v>
      </c>
      <c r="G3681">
        <v>43020</v>
      </c>
      <c r="H3681" t="s">
        <v>3562</v>
      </c>
      <c r="J3681" t="s">
        <v>7368</v>
      </c>
      <c r="K3681" t="s">
        <v>194</v>
      </c>
      <c r="L3681">
        <v>3</v>
      </c>
      <c r="M3681" s="2">
        <v>175415.62</v>
      </c>
      <c r="N3681" s="2">
        <v>175415.62</v>
      </c>
      <c r="O3681" s="2">
        <v>0</v>
      </c>
      <c r="P3681" s="2">
        <v>0</v>
      </c>
      <c r="Q3681" s="2">
        <v>0</v>
      </c>
      <c r="R3681" s="2">
        <v>0</v>
      </c>
      <c r="S3681" t="s">
        <v>863</v>
      </c>
      <c r="T3681" t="s">
        <v>7493</v>
      </c>
      <c r="U3681" t="s">
        <v>7758</v>
      </c>
      <c r="V3681" t="s">
        <v>7751</v>
      </c>
      <c r="W3681" t="s">
        <v>7753</v>
      </c>
      <c r="X3681" t="s">
        <v>7753</v>
      </c>
      <c r="Y3681" t="s">
        <v>7753</v>
      </c>
      <c r="Z3681">
        <v>0</v>
      </c>
      <c r="AA3681">
        <v>0</v>
      </c>
    </row>
    <row r="3682" spans="1:27">
      <c r="A3682" s="1" t="s">
        <v>6700</v>
      </c>
      <c r="B3682">
        <v>3201300</v>
      </c>
      <c r="C3682" t="s">
        <v>7294</v>
      </c>
      <c r="D3682" t="s">
        <v>7294</v>
      </c>
      <c r="E3682" s="16" t="s">
        <v>6701</v>
      </c>
      <c r="F3682" t="s">
        <v>6702</v>
      </c>
      <c r="G3682">
        <v>12110</v>
      </c>
      <c r="H3682" t="s">
        <v>3591</v>
      </c>
      <c r="J3682" t="s">
        <v>7368</v>
      </c>
      <c r="K3682" t="s">
        <v>792</v>
      </c>
      <c r="L3682">
        <v>3</v>
      </c>
      <c r="M3682" s="2">
        <v>180995.41</v>
      </c>
      <c r="N3682" s="2">
        <v>0</v>
      </c>
      <c r="O3682" s="2">
        <v>0</v>
      </c>
      <c r="P3682" s="2">
        <v>0</v>
      </c>
      <c r="Q3682" s="2">
        <v>180995.41</v>
      </c>
      <c r="R3682" s="2">
        <v>0</v>
      </c>
      <c r="S3682" t="s">
        <v>1820</v>
      </c>
      <c r="T3682" t="s">
        <v>7493</v>
      </c>
      <c r="U3682" t="s">
        <v>7758</v>
      </c>
      <c r="V3682" t="s">
        <v>7751</v>
      </c>
      <c r="W3682" t="s">
        <v>7753</v>
      </c>
      <c r="X3682" t="s">
        <v>7753</v>
      </c>
      <c r="Y3682" t="s">
        <v>7751</v>
      </c>
      <c r="Z3682">
        <v>0</v>
      </c>
      <c r="AA3682">
        <v>0</v>
      </c>
    </row>
    <row r="3683" spans="1:27">
      <c r="A3683" s="1" t="s">
        <v>7875</v>
      </c>
      <c r="B3683">
        <v>3201300</v>
      </c>
      <c r="C3683" t="s">
        <v>7294</v>
      </c>
      <c r="D3683" t="s">
        <v>7294</v>
      </c>
      <c r="E3683" s="16" t="s">
        <v>7876</v>
      </c>
      <c r="F3683" t="s">
        <v>7877</v>
      </c>
      <c r="G3683">
        <v>11330</v>
      </c>
      <c r="H3683" t="s">
        <v>1168</v>
      </c>
      <c r="J3683" t="s">
        <v>7365</v>
      </c>
      <c r="K3683" t="s">
        <v>7878</v>
      </c>
      <c r="L3683">
        <v>2</v>
      </c>
      <c r="M3683" s="2">
        <v>194300</v>
      </c>
      <c r="N3683" s="2">
        <v>0</v>
      </c>
      <c r="O3683" s="2">
        <v>0</v>
      </c>
      <c r="P3683" s="2">
        <v>0</v>
      </c>
      <c r="Q3683" s="2">
        <v>194300</v>
      </c>
      <c r="R3683" s="2">
        <v>0</v>
      </c>
      <c r="S3683" t="s">
        <v>1820</v>
      </c>
      <c r="T3683" t="s">
        <v>8189</v>
      </c>
      <c r="U3683" t="s">
        <v>7758</v>
      </c>
      <c r="V3683" t="s">
        <v>7751</v>
      </c>
      <c r="W3683" t="s">
        <v>7752</v>
      </c>
      <c r="X3683" t="s">
        <v>7752</v>
      </c>
      <c r="Y3683" t="s">
        <v>7752</v>
      </c>
      <c r="Z3683">
        <v>0</v>
      </c>
      <c r="AA3683">
        <v>0</v>
      </c>
    </row>
    <row r="3684" spans="1:27">
      <c r="A3684" s="1" t="s">
        <v>8496</v>
      </c>
      <c r="B3684">
        <v>3201300</v>
      </c>
      <c r="C3684" t="s">
        <v>7294</v>
      </c>
      <c r="D3684" t="s">
        <v>7294</v>
      </c>
      <c r="E3684" s="16" t="s">
        <v>8497</v>
      </c>
      <c r="F3684" t="s">
        <v>8498</v>
      </c>
      <c r="G3684">
        <v>11120</v>
      </c>
      <c r="H3684" t="s">
        <v>2402</v>
      </c>
      <c r="J3684" t="s">
        <v>7366</v>
      </c>
      <c r="K3684" t="s">
        <v>1048</v>
      </c>
      <c r="L3684">
        <v>3</v>
      </c>
      <c r="M3684" s="2">
        <v>195693</v>
      </c>
      <c r="N3684" s="2">
        <v>0</v>
      </c>
      <c r="O3684" s="2">
        <v>0</v>
      </c>
      <c r="P3684" s="2">
        <v>0</v>
      </c>
      <c r="Q3684" s="2">
        <v>195693</v>
      </c>
      <c r="R3684" s="2">
        <v>0</v>
      </c>
      <c r="S3684" t="s">
        <v>1820</v>
      </c>
      <c r="T3684" t="s">
        <v>3086</v>
      </c>
      <c r="U3684" t="s">
        <v>7758</v>
      </c>
      <c r="V3684" t="s">
        <v>7751</v>
      </c>
      <c r="W3684" t="s">
        <v>7753</v>
      </c>
      <c r="X3684" t="s">
        <v>7752</v>
      </c>
      <c r="Y3684" t="s">
        <v>7752</v>
      </c>
      <c r="Z3684">
        <v>0</v>
      </c>
      <c r="AA3684">
        <v>0</v>
      </c>
    </row>
    <row r="3685" spans="1:27">
      <c r="A3685" s="1" t="s">
        <v>8986</v>
      </c>
      <c r="B3685">
        <v>3201300</v>
      </c>
      <c r="C3685" t="s">
        <v>7294</v>
      </c>
      <c r="D3685" t="s">
        <v>7294</v>
      </c>
      <c r="E3685" s="16" t="s">
        <v>8987</v>
      </c>
      <c r="F3685" t="s">
        <v>6335</v>
      </c>
      <c r="G3685">
        <v>12220</v>
      </c>
      <c r="H3685" t="s">
        <v>1832</v>
      </c>
      <c r="J3685" t="s">
        <v>8406</v>
      </c>
      <c r="K3685" t="s">
        <v>1983</v>
      </c>
      <c r="L3685">
        <v>3</v>
      </c>
      <c r="M3685" s="2">
        <v>209154.83</v>
      </c>
      <c r="N3685" s="2">
        <v>209154.83</v>
      </c>
      <c r="O3685" s="2">
        <v>0</v>
      </c>
      <c r="P3685" s="2">
        <v>0</v>
      </c>
      <c r="Q3685" s="2">
        <v>0</v>
      </c>
      <c r="R3685" s="2">
        <v>0</v>
      </c>
      <c r="S3685" t="s">
        <v>863</v>
      </c>
      <c r="T3685" t="s">
        <v>7493</v>
      </c>
      <c r="U3685" t="s">
        <v>7758</v>
      </c>
      <c r="V3685" t="s">
        <v>7751</v>
      </c>
      <c r="W3685" t="s">
        <v>7751</v>
      </c>
      <c r="X3685" t="s">
        <v>7753</v>
      </c>
      <c r="Y3685" t="s">
        <v>7752</v>
      </c>
      <c r="Z3685">
        <v>0</v>
      </c>
      <c r="AA3685">
        <v>0</v>
      </c>
    </row>
    <row r="3686" spans="1:27">
      <c r="A3686" s="1" t="s">
        <v>8787</v>
      </c>
      <c r="B3686">
        <v>3201300</v>
      </c>
      <c r="C3686" t="s">
        <v>7294</v>
      </c>
      <c r="D3686" t="s">
        <v>7294</v>
      </c>
      <c r="E3686" s="16" t="s">
        <v>8788</v>
      </c>
      <c r="F3686" t="s">
        <v>7492</v>
      </c>
      <c r="G3686">
        <v>16340</v>
      </c>
      <c r="H3686" t="s">
        <v>2326</v>
      </c>
      <c r="J3686" t="s">
        <v>8406</v>
      </c>
      <c r="K3686" t="s">
        <v>527</v>
      </c>
      <c r="L3686">
        <v>2</v>
      </c>
      <c r="M3686" s="2">
        <v>229670</v>
      </c>
      <c r="N3686" s="2">
        <v>229670</v>
      </c>
      <c r="O3686" s="2">
        <v>0</v>
      </c>
      <c r="P3686" s="2">
        <v>0</v>
      </c>
      <c r="Q3686" s="2">
        <v>0</v>
      </c>
      <c r="R3686" s="2">
        <v>0</v>
      </c>
      <c r="S3686" t="s">
        <v>1916</v>
      </c>
      <c r="T3686" t="s">
        <v>7493</v>
      </c>
      <c r="U3686" t="s">
        <v>7758</v>
      </c>
      <c r="V3686" t="s">
        <v>7751</v>
      </c>
      <c r="W3686" t="s">
        <v>7753</v>
      </c>
      <c r="X3686" t="s">
        <v>7753</v>
      </c>
      <c r="Y3686" t="s">
        <v>7753</v>
      </c>
      <c r="Z3686">
        <v>0</v>
      </c>
      <c r="AA3686">
        <v>0</v>
      </c>
    </row>
    <row r="3687" spans="1:27">
      <c r="A3687" s="1" t="s">
        <v>6105</v>
      </c>
      <c r="B3687">
        <v>3201300</v>
      </c>
      <c r="C3687" t="s">
        <v>7294</v>
      </c>
      <c r="D3687" t="s">
        <v>9031</v>
      </c>
      <c r="E3687" s="16" t="s">
        <v>6106</v>
      </c>
      <c r="F3687" t="s">
        <v>6107</v>
      </c>
      <c r="G3687">
        <v>12220</v>
      </c>
      <c r="H3687" t="s">
        <v>1832</v>
      </c>
      <c r="J3687" t="s">
        <v>8406</v>
      </c>
      <c r="K3687" t="s">
        <v>1983</v>
      </c>
      <c r="L3687">
        <v>3</v>
      </c>
      <c r="M3687" s="2">
        <v>300001</v>
      </c>
      <c r="N3687" s="2">
        <v>300001</v>
      </c>
      <c r="O3687" s="2">
        <v>0</v>
      </c>
      <c r="P3687" s="2">
        <v>0</v>
      </c>
      <c r="Q3687" s="2">
        <v>0</v>
      </c>
      <c r="R3687" s="2">
        <v>0</v>
      </c>
      <c r="S3687" t="s">
        <v>863</v>
      </c>
      <c r="T3687" t="s">
        <v>404</v>
      </c>
      <c r="U3687" t="s">
        <v>7758</v>
      </c>
      <c r="V3687" t="s">
        <v>7751</v>
      </c>
      <c r="W3687" t="s">
        <v>7753</v>
      </c>
      <c r="X3687" t="s">
        <v>7752</v>
      </c>
      <c r="Y3687" t="s">
        <v>7752</v>
      </c>
      <c r="Z3687">
        <v>1</v>
      </c>
      <c r="AA3687">
        <v>0</v>
      </c>
    </row>
    <row r="3688" spans="1:27">
      <c r="A3688" s="1" t="s">
        <v>7992</v>
      </c>
      <c r="B3688">
        <v>3201300</v>
      </c>
      <c r="C3688" t="s">
        <v>7294</v>
      </c>
      <c r="D3688" t="s">
        <v>7294</v>
      </c>
      <c r="E3688" s="16" t="s">
        <v>7993</v>
      </c>
      <c r="F3688" t="s">
        <v>7994</v>
      </c>
      <c r="G3688">
        <v>12230</v>
      </c>
      <c r="H3688" t="s">
        <v>1053</v>
      </c>
      <c r="J3688" t="s">
        <v>7365</v>
      </c>
      <c r="K3688" t="s">
        <v>2910</v>
      </c>
      <c r="L3688">
        <v>1</v>
      </c>
      <c r="M3688" s="2">
        <v>312282.03000000003</v>
      </c>
      <c r="N3688" s="2">
        <v>312282.03000000003</v>
      </c>
      <c r="O3688" s="2">
        <v>0</v>
      </c>
      <c r="P3688" s="2">
        <v>0</v>
      </c>
      <c r="Q3688" s="2">
        <v>0</v>
      </c>
      <c r="R3688" s="2">
        <v>0</v>
      </c>
      <c r="S3688" t="s">
        <v>1916</v>
      </c>
      <c r="T3688" t="s">
        <v>7493</v>
      </c>
      <c r="U3688" t="s">
        <v>7758</v>
      </c>
      <c r="V3688" t="s">
        <v>7751</v>
      </c>
      <c r="W3688" t="s">
        <v>7752</v>
      </c>
      <c r="X3688" t="s">
        <v>7752</v>
      </c>
      <c r="Y3688" t="s">
        <v>7752</v>
      </c>
      <c r="Z3688">
        <v>0</v>
      </c>
      <c r="AA3688">
        <v>0</v>
      </c>
    </row>
    <row r="3689" spans="1:27">
      <c r="A3689" s="1" t="s">
        <v>7309</v>
      </c>
      <c r="B3689">
        <v>3201300</v>
      </c>
      <c r="C3689" t="s">
        <v>7294</v>
      </c>
      <c r="D3689" t="s">
        <v>7294</v>
      </c>
      <c r="E3689" s="16" t="s">
        <v>7310</v>
      </c>
      <c r="F3689" t="s">
        <v>7982</v>
      </c>
      <c r="G3689">
        <v>31120</v>
      </c>
      <c r="H3689" t="s">
        <v>3574</v>
      </c>
      <c r="J3689" t="s">
        <v>7368</v>
      </c>
      <c r="K3689" t="s">
        <v>194</v>
      </c>
      <c r="L3689">
        <v>3</v>
      </c>
      <c r="M3689" s="2">
        <v>372700</v>
      </c>
      <c r="N3689" s="2">
        <v>372700</v>
      </c>
      <c r="O3689" s="2">
        <v>0</v>
      </c>
      <c r="P3689" s="2">
        <v>0</v>
      </c>
      <c r="Q3689" s="2">
        <v>0</v>
      </c>
      <c r="R3689" s="2">
        <v>0</v>
      </c>
      <c r="S3689" t="s">
        <v>1916</v>
      </c>
      <c r="T3689" t="s">
        <v>4308</v>
      </c>
      <c r="U3689" t="s">
        <v>7758</v>
      </c>
      <c r="V3689" t="s">
        <v>7751</v>
      </c>
      <c r="W3689" t="s">
        <v>7753</v>
      </c>
      <c r="X3689" t="s">
        <v>7753</v>
      </c>
      <c r="Y3689" t="s">
        <v>7752</v>
      </c>
      <c r="Z3689">
        <v>0</v>
      </c>
      <c r="AA3689">
        <v>0</v>
      </c>
    </row>
    <row r="3690" spans="1:27">
      <c r="A3690" s="1" t="s">
        <v>6974</v>
      </c>
      <c r="B3690">
        <v>3201300</v>
      </c>
      <c r="C3690" t="s">
        <v>7294</v>
      </c>
      <c r="D3690" t="s">
        <v>9031</v>
      </c>
      <c r="E3690" s="16" t="s">
        <v>6975</v>
      </c>
      <c r="F3690" t="s">
        <v>6976</v>
      </c>
      <c r="G3690">
        <v>43020</v>
      </c>
      <c r="H3690" t="s">
        <v>3562</v>
      </c>
      <c r="J3690" t="s">
        <v>7368</v>
      </c>
      <c r="K3690" t="s">
        <v>194</v>
      </c>
      <c r="L3690">
        <v>3</v>
      </c>
      <c r="M3690" s="2">
        <v>581757.31000000006</v>
      </c>
      <c r="N3690" s="2">
        <v>581757.31000000006</v>
      </c>
      <c r="O3690" s="2">
        <v>0</v>
      </c>
      <c r="P3690" s="2">
        <v>0</v>
      </c>
      <c r="Q3690" s="2">
        <v>0</v>
      </c>
      <c r="R3690" s="2">
        <v>0</v>
      </c>
      <c r="S3690" t="s">
        <v>1916</v>
      </c>
      <c r="T3690" t="s">
        <v>1689</v>
      </c>
      <c r="U3690" t="s">
        <v>7758</v>
      </c>
      <c r="V3690" t="s">
        <v>7751</v>
      </c>
      <c r="W3690" t="s">
        <v>7751</v>
      </c>
      <c r="X3690" t="s">
        <v>7752</v>
      </c>
      <c r="Y3690" t="s">
        <v>7752</v>
      </c>
      <c r="Z3690">
        <v>0</v>
      </c>
      <c r="AA3690">
        <v>0</v>
      </c>
    </row>
    <row r="3691" spans="1:27">
      <c r="A3691" s="1" t="s">
        <v>6020</v>
      </c>
      <c r="B3691">
        <v>3201300</v>
      </c>
      <c r="C3691" t="s">
        <v>7294</v>
      </c>
      <c r="D3691" t="s">
        <v>7294</v>
      </c>
      <c r="E3691" s="16" t="s">
        <v>796</v>
      </c>
      <c r="F3691" t="s">
        <v>796</v>
      </c>
      <c r="G3691">
        <v>91010</v>
      </c>
      <c r="H3691" t="s">
        <v>870</v>
      </c>
      <c r="J3691" t="s">
        <v>378</v>
      </c>
      <c r="K3691" t="s">
        <v>862</v>
      </c>
      <c r="L3691">
        <v>3</v>
      </c>
      <c r="M3691" s="2">
        <v>697315.96</v>
      </c>
      <c r="N3691" s="2">
        <v>0</v>
      </c>
      <c r="O3691" s="2">
        <v>0</v>
      </c>
      <c r="P3691" s="2">
        <v>0</v>
      </c>
      <c r="Q3691" s="2">
        <v>0</v>
      </c>
      <c r="R3691" s="2">
        <v>697315.96</v>
      </c>
      <c r="S3691" t="s">
        <v>863</v>
      </c>
      <c r="T3691" t="s">
        <v>871</v>
      </c>
      <c r="U3691" t="s">
        <v>7758</v>
      </c>
      <c r="V3691" t="s">
        <v>7752</v>
      </c>
      <c r="W3691" t="s">
        <v>7752</v>
      </c>
      <c r="X3691" t="s">
        <v>7752</v>
      </c>
      <c r="Y3691" t="s">
        <v>7752</v>
      </c>
      <c r="Z3691">
        <v>0</v>
      </c>
      <c r="AA3691">
        <v>0</v>
      </c>
    </row>
    <row r="3692" spans="1:27">
      <c r="A3692" s="1" t="s">
        <v>6746</v>
      </c>
      <c r="B3692">
        <v>3201400</v>
      </c>
      <c r="C3692" t="s">
        <v>6023</v>
      </c>
      <c r="D3692" t="s">
        <v>6023</v>
      </c>
      <c r="E3692" s="16" t="s">
        <v>5288</v>
      </c>
      <c r="F3692" t="s">
        <v>5288</v>
      </c>
      <c r="G3692">
        <v>11120</v>
      </c>
      <c r="H3692" t="s">
        <v>2402</v>
      </c>
      <c r="J3692" t="s">
        <v>7368</v>
      </c>
      <c r="K3692" t="s">
        <v>194</v>
      </c>
      <c r="L3692">
        <v>3</v>
      </c>
      <c r="M3692" s="2">
        <v>6756.15</v>
      </c>
      <c r="N3692" s="2">
        <v>0</v>
      </c>
      <c r="O3692" s="2">
        <v>0</v>
      </c>
      <c r="P3692" s="2">
        <v>0</v>
      </c>
      <c r="Q3692" s="2">
        <v>6756.15</v>
      </c>
      <c r="R3692" s="2">
        <v>0</v>
      </c>
      <c r="S3692" t="s">
        <v>1820</v>
      </c>
      <c r="T3692" t="s">
        <v>5289</v>
      </c>
      <c r="U3692" t="s">
        <v>7758</v>
      </c>
      <c r="V3692" t="s">
        <v>7751</v>
      </c>
      <c r="W3692" t="s">
        <v>7753</v>
      </c>
      <c r="X3692" t="s">
        <v>7752</v>
      </c>
      <c r="Y3692" t="s">
        <v>7752</v>
      </c>
      <c r="Z3692">
        <v>0</v>
      </c>
      <c r="AA3692">
        <v>0</v>
      </c>
    </row>
    <row r="3693" spans="1:27">
      <c r="A3693" s="1" t="s">
        <v>8790</v>
      </c>
      <c r="B3693">
        <v>3201400</v>
      </c>
      <c r="C3693" t="s">
        <v>6023</v>
      </c>
      <c r="D3693" t="s">
        <v>6023</v>
      </c>
      <c r="E3693" s="16" t="s">
        <v>8791</v>
      </c>
      <c r="F3693" t="s">
        <v>8791</v>
      </c>
      <c r="G3693">
        <v>42010</v>
      </c>
      <c r="H3693" t="s">
        <v>697</v>
      </c>
      <c r="J3693" t="s">
        <v>378</v>
      </c>
      <c r="K3693" t="s">
        <v>862</v>
      </c>
      <c r="L3693">
        <v>3</v>
      </c>
      <c r="M3693" s="2">
        <v>8988</v>
      </c>
      <c r="N3693" s="2">
        <v>8988</v>
      </c>
      <c r="O3693" s="2">
        <v>0</v>
      </c>
      <c r="P3693" s="2">
        <v>0</v>
      </c>
      <c r="Q3693" s="2">
        <v>0</v>
      </c>
      <c r="R3693" s="2">
        <v>0</v>
      </c>
      <c r="S3693" t="s">
        <v>863</v>
      </c>
      <c r="T3693" t="s">
        <v>2733</v>
      </c>
      <c r="U3693" t="s">
        <v>7758</v>
      </c>
      <c r="V3693" t="s">
        <v>7752</v>
      </c>
      <c r="W3693" t="s">
        <v>7751</v>
      </c>
      <c r="X3693" t="s">
        <v>7752</v>
      </c>
      <c r="Y3693" t="s">
        <v>7752</v>
      </c>
      <c r="Z3693">
        <v>0</v>
      </c>
      <c r="AA3693">
        <v>0</v>
      </c>
    </row>
    <row r="3694" spans="1:27">
      <c r="A3694" s="1" t="s">
        <v>9323</v>
      </c>
      <c r="B3694">
        <v>3201400</v>
      </c>
      <c r="C3694" t="s">
        <v>6023</v>
      </c>
      <c r="D3694" t="s">
        <v>6023</v>
      </c>
      <c r="E3694" s="16" t="s">
        <v>9324</v>
      </c>
      <c r="F3694" t="s">
        <v>9324</v>
      </c>
      <c r="G3694">
        <v>99820</v>
      </c>
      <c r="H3694" t="s">
        <v>874</v>
      </c>
      <c r="J3694" t="s">
        <v>7368</v>
      </c>
      <c r="K3694" t="s">
        <v>792</v>
      </c>
      <c r="L3694">
        <v>3</v>
      </c>
      <c r="M3694" s="2">
        <v>9600</v>
      </c>
      <c r="N3694" s="2">
        <v>9600</v>
      </c>
      <c r="O3694" s="2">
        <v>0</v>
      </c>
      <c r="P3694" s="2">
        <v>0</v>
      </c>
      <c r="Q3694" s="2">
        <v>0</v>
      </c>
      <c r="R3694" s="2">
        <v>0</v>
      </c>
      <c r="S3694" t="s">
        <v>863</v>
      </c>
      <c r="T3694" t="s">
        <v>1271</v>
      </c>
      <c r="U3694" t="s">
        <v>7758</v>
      </c>
      <c r="V3694" t="s">
        <v>7752</v>
      </c>
      <c r="W3694" t="s">
        <v>7752</v>
      </c>
      <c r="X3694" t="s">
        <v>7752</v>
      </c>
      <c r="Y3694" t="s">
        <v>7752</v>
      </c>
      <c r="Z3694">
        <v>0</v>
      </c>
      <c r="AA3694">
        <v>0</v>
      </c>
    </row>
    <row r="3695" spans="1:27">
      <c r="A3695" s="1" t="s">
        <v>5295</v>
      </c>
      <c r="B3695">
        <v>3201400</v>
      </c>
      <c r="C3695" t="s">
        <v>6023</v>
      </c>
      <c r="D3695" t="s">
        <v>6023</v>
      </c>
      <c r="E3695" s="16" t="s">
        <v>5296</v>
      </c>
      <c r="F3695" t="s">
        <v>5296</v>
      </c>
      <c r="G3695">
        <v>99820</v>
      </c>
      <c r="H3695" t="s">
        <v>874</v>
      </c>
      <c r="J3695" t="s">
        <v>378</v>
      </c>
      <c r="K3695" t="s">
        <v>862</v>
      </c>
      <c r="L3695">
        <v>3</v>
      </c>
      <c r="M3695" s="2">
        <v>12046.21</v>
      </c>
      <c r="N3695" s="2">
        <v>12046.21</v>
      </c>
      <c r="O3695" s="2">
        <v>0</v>
      </c>
      <c r="P3695" s="2">
        <v>0</v>
      </c>
      <c r="Q3695" s="2">
        <v>0</v>
      </c>
      <c r="R3695" s="2">
        <v>0</v>
      </c>
      <c r="S3695" t="s">
        <v>863</v>
      </c>
      <c r="T3695" t="s">
        <v>1878</v>
      </c>
      <c r="U3695" t="s">
        <v>7758</v>
      </c>
      <c r="V3695" t="s">
        <v>7752</v>
      </c>
      <c r="W3695" t="s">
        <v>7752</v>
      </c>
      <c r="X3695" t="s">
        <v>7752</v>
      </c>
      <c r="Y3695" t="s">
        <v>7752</v>
      </c>
      <c r="Z3695">
        <v>0</v>
      </c>
      <c r="AA3695">
        <v>0</v>
      </c>
    </row>
    <row r="3696" spans="1:27">
      <c r="A3696" s="1" t="s">
        <v>8813</v>
      </c>
      <c r="B3696">
        <v>3201400</v>
      </c>
      <c r="C3696" t="s">
        <v>6023</v>
      </c>
      <c r="D3696" t="s">
        <v>6023</v>
      </c>
      <c r="E3696" s="16" t="s">
        <v>8225</v>
      </c>
      <c r="F3696" t="s">
        <v>8225</v>
      </c>
      <c r="G3696">
        <v>16350</v>
      </c>
      <c r="H3696" t="s">
        <v>2806</v>
      </c>
      <c r="J3696" t="s">
        <v>8406</v>
      </c>
      <c r="K3696" t="s">
        <v>527</v>
      </c>
      <c r="L3696">
        <v>2</v>
      </c>
      <c r="M3696" s="2">
        <v>12750</v>
      </c>
      <c r="N3696" s="2">
        <v>0</v>
      </c>
      <c r="O3696" s="2">
        <v>0</v>
      </c>
      <c r="P3696" s="2">
        <v>0</v>
      </c>
      <c r="Q3696" s="2">
        <v>12750</v>
      </c>
      <c r="R3696" s="2">
        <v>0</v>
      </c>
      <c r="S3696" t="s">
        <v>1820</v>
      </c>
      <c r="T3696" t="s">
        <v>871</v>
      </c>
      <c r="U3696" t="s">
        <v>7758</v>
      </c>
      <c r="V3696" t="s">
        <v>7752</v>
      </c>
      <c r="W3696" t="s">
        <v>7752</v>
      </c>
      <c r="X3696" t="s">
        <v>7752</v>
      </c>
      <c r="Y3696" t="s">
        <v>7752</v>
      </c>
      <c r="Z3696">
        <v>0</v>
      </c>
      <c r="AA3696">
        <v>0</v>
      </c>
    </row>
    <row r="3697" spans="1:27">
      <c r="A3697" s="1" t="s">
        <v>8815</v>
      </c>
      <c r="B3697">
        <v>3201400</v>
      </c>
      <c r="C3697" t="s">
        <v>6023</v>
      </c>
      <c r="D3697" t="s">
        <v>6023</v>
      </c>
      <c r="E3697" s="16" t="s">
        <v>8816</v>
      </c>
      <c r="F3697" t="s">
        <v>8816</v>
      </c>
      <c r="G3697">
        <v>99820</v>
      </c>
      <c r="H3697" t="s">
        <v>874</v>
      </c>
      <c r="J3697" t="s">
        <v>378</v>
      </c>
      <c r="K3697" t="s">
        <v>862</v>
      </c>
      <c r="L3697">
        <v>3</v>
      </c>
      <c r="M3697" s="2">
        <v>14225</v>
      </c>
      <c r="N3697" s="2">
        <v>14225</v>
      </c>
      <c r="O3697" s="2">
        <v>0</v>
      </c>
      <c r="P3697" s="2">
        <v>0</v>
      </c>
      <c r="Q3697" s="2">
        <v>0</v>
      </c>
      <c r="R3697" s="2">
        <v>0</v>
      </c>
      <c r="S3697" t="s">
        <v>863</v>
      </c>
      <c r="T3697" t="s">
        <v>398</v>
      </c>
      <c r="U3697" t="s">
        <v>7758</v>
      </c>
      <c r="V3697" t="s">
        <v>7752</v>
      </c>
      <c r="W3697" t="s">
        <v>7752</v>
      </c>
      <c r="X3697" t="s">
        <v>7752</v>
      </c>
      <c r="Y3697" t="s">
        <v>7752</v>
      </c>
      <c r="Z3697">
        <v>0</v>
      </c>
      <c r="AA3697">
        <v>0</v>
      </c>
    </row>
    <row r="3698" spans="1:27">
      <c r="A3698" s="1" t="s">
        <v>9325</v>
      </c>
      <c r="B3698">
        <v>3201400</v>
      </c>
      <c r="C3698" t="s">
        <v>6023</v>
      </c>
      <c r="D3698" t="s">
        <v>6023</v>
      </c>
      <c r="E3698" s="16" t="s">
        <v>9326</v>
      </c>
      <c r="F3698" t="s">
        <v>9326</v>
      </c>
      <c r="G3698">
        <v>31120</v>
      </c>
      <c r="H3698" t="s">
        <v>3574</v>
      </c>
      <c r="J3698" t="s">
        <v>7368</v>
      </c>
      <c r="K3698" t="s">
        <v>194</v>
      </c>
      <c r="L3698">
        <v>3</v>
      </c>
      <c r="M3698" s="2">
        <v>15000</v>
      </c>
      <c r="N3698" s="2">
        <v>15000</v>
      </c>
      <c r="O3698" s="2">
        <v>0</v>
      </c>
      <c r="P3698" s="2">
        <v>0</v>
      </c>
      <c r="Q3698" s="2">
        <v>0</v>
      </c>
      <c r="R3698" s="2">
        <v>0</v>
      </c>
      <c r="S3698" t="s">
        <v>863</v>
      </c>
      <c r="T3698" t="s">
        <v>1686</v>
      </c>
      <c r="U3698" t="s">
        <v>7758</v>
      </c>
      <c r="V3698" t="s">
        <v>7753</v>
      </c>
      <c r="W3698" t="s">
        <v>7752</v>
      </c>
      <c r="X3698" t="s">
        <v>7753</v>
      </c>
      <c r="Y3698" t="s">
        <v>7752</v>
      </c>
      <c r="Z3698">
        <v>0</v>
      </c>
      <c r="AA3698">
        <v>0</v>
      </c>
    </row>
    <row r="3699" spans="1:27">
      <c r="A3699" s="1" t="s">
        <v>8810</v>
      </c>
      <c r="B3699">
        <v>3201400</v>
      </c>
      <c r="C3699" t="s">
        <v>6023</v>
      </c>
      <c r="D3699" t="s">
        <v>6023</v>
      </c>
      <c r="E3699" s="16" t="s">
        <v>8811</v>
      </c>
      <c r="F3699" t="s">
        <v>8812</v>
      </c>
      <c r="G3699">
        <v>31181</v>
      </c>
      <c r="H3699" t="s">
        <v>3250</v>
      </c>
      <c r="J3699" t="s">
        <v>378</v>
      </c>
      <c r="K3699" t="s">
        <v>862</v>
      </c>
      <c r="L3699">
        <v>3</v>
      </c>
      <c r="M3699" s="2">
        <v>20800</v>
      </c>
      <c r="N3699" s="2">
        <v>0</v>
      </c>
      <c r="O3699" s="2">
        <v>0</v>
      </c>
      <c r="P3699" s="2">
        <v>0</v>
      </c>
      <c r="Q3699" s="2">
        <v>20800</v>
      </c>
      <c r="R3699" s="2">
        <v>0</v>
      </c>
      <c r="S3699" t="s">
        <v>1820</v>
      </c>
      <c r="T3699" t="s">
        <v>871</v>
      </c>
      <c r="U3699" t="s">
        <v>7758</v>
      </c>
      <c r="V3699" t="s">
        <v>7752</v>
      </c>
      <c r="W3699" t="s">
        <v>7752</v>
      </c>
      <c r="X3699" t="s">
        <v>7752</v>
      </c>
      <c r="Y3699" t="s">
        <v>7752</v>
      </c>
      <c r="Z3699">
        <v>0</v>
      </c>
      <c r="AA3699">
        <v>0</v>
      </c>
    </row>
    <row r="3700" spans="1:27">
      <c r="A3700" s="1" t="s">
        <v>8794</v>
      </c>
      <c r="B3700">
        <v>3201400</v>
      </c>
      <c r="C3700" t="s">
        <v>6023</v>
      </c>
      <c r="D3700" t="s">
        <v>6023</v>
      </c>
      <c r="E3700" s="16" t="s">
        <v>8795</v>
      </c>
      <c r="F3700" t="s">
        <v>8795</v>
      </c>
      <c r="G3700">
        <v>16310</v>
      </c>
      <c r="H3700" t="s">
        <v>1818</v>
      </c>
      <c r="J3700" t="s">
        <v>7368</v>
      </c>
      <c r="K3700" t="s">
        <v>3601</v>
      </c>
      <c r="L3700">
        <v>4</v>
      </c>
      <c r="M3700" s="2">
        <v>21000</v>
      </c>
      <c r="N3700" s="2">
        <v>21000</v>
      </c>
      <c r="O3700" s="2">
        <v>0</v>
      </c>
      <c r="P3700" s="2">
        <v>0</v>
      </c>
      <c r="Q3700" s="2">
        <v>0</v>
      </c>
      <c r="R3700" s="2">
        <v>0</v>
      </c>
      <c r="S3700" t="s">
        <v>863</v>
      </c>
      <c r="T3700" t="s">
        <v>871</v>
      </c>
      <c r="U3700" t="s">
        <v>7758</v>
      </c>
      <c r="V3700" t="s">
        <v>7753</v>
      </c>
      <c r="W3700" t="s">
        <v>7753</v>
      </c>
      <c r="X3700" t="s">
        <v>7752</v>
      </c>
      <c r="Y3700" t="s">
        <v>7752</v>
      </c>
      <c r="Z3700">
        <v>0</v>
      </c>
      <c r="AA3700">
        <v>0</v>
      </c>
    </row>
    <row r="3701" spans="1:27">
      <c r="A3701" s="1" t="s">
        <v>6707</v>
      </c>
      <c r="B3701">
        <v>3201400</v>
      </c>
      <c r="C3701" t="s">
        <v>6023</v>
      </c>
      <c r="D3701" t="s">
        <v>6023</v>
      </c>
      <c r="E3701" s="16" t="s">
        <v>6708</v>
      </c>
      <c r="F3701" t="s">
        <v>6708</v>
      </c>
      <c r="G3701">
        <v>11220</v>
      </c>
      <c r="H3701" t="s">
        <v>545</v>
      </c>
      <c r="J3701" t="s">
        <v>8406</v>
      </c>
      <c r="K3701" t="s">
        <v>3567</v>
      </c>
      <c r="L3701">
        <v>3</v>
      </c>
      <c r="M3701" s="2">
        <v>23734.74</v>
      </c>
      <c r="N3701" s="2">
        <v>0</v>
      </c>
      <c r="O3701" s="2">
        <v>0</v>
      </c>
      <c r="P3701" s="2">
        <v>0</v>
      </c>
      <c r="Q3701" s="2">
        <v>23734.74</v>
      </c>
      <c r="R3701" s="2">
        <v>0</v>
      </c>
      <c r="S3701" t="s">
        <v>1820</v>
      </c>
      <c r="T3701" t="s">
        <v>3316</v>
      </c>
      <c r="U3701" t="s">
        <v>7758</v>
      </c>
      <c r="V3701" t="s">
        <v>7751</v>
      </c>
      <c r="W3701" t="s">
        <v>7753</v>
      </c>
      <c r="X3701" t="s">
        <v>7752</v>
      </c>
      <c r="Y3701" t="s">
        <v>7752</v>
      </c>
      <c r="Z3701">
        <v>0</v>
      </c>
      <c r="AA3701">
        <v>0</v>
      </c>
    </row>
    <row r="3702" spans="1:27">
      <c r="A3702" s="1" t="s">
        <v>8803</v>
      </c>
      <c r="B3702">
        <v>3201400</v>
      </c>
      <c r="C3702" t="s">
        <v>6023</v>
      </c>
      <c r="D3702" t="s">
        <v>6023</v>
      </c>
      <c r="E3702" s="16" t="s">
        <v>8804</v>
      </c>
      <c r="F3702" t="s">
        <v>8805</v>
      </c>
      <c r="G3702">
        <v>16310</v>
      </c>
      <c r="H3702" t="s">
        <v>1818</v>
      </c>
      <c r="J3702" t="s">
        <v>7368</v>
      </c>
      <c r="K3702" t="s">
        <v>16</v>
      </c>
      <c r="L3702">
        <v>4</v>
      </c>
      <c r="M3702" s="2">
        <v>24000</v>
      </c>
      <c r="N3702" s="2">
        <v>24000</v>
      </c>
      <c r="O3702" s="2">
        <v>0</v>
      </c>
      <c r="P3702" s="2">
        <v>0</v>
      </c>
      <c r="Q3702" s="2">
        <v>0</v>
      </c>
      <c r="R3702" s="2">
        <v>0</v>
      </c>
      <c r="S3702" t="s">
        <v>863</v>
      </c>
      <c r="T3702" t="s">
        <v>8806</v>
      </c>
      <c r="U3702" t="s">
        <v>7758</v>
      </c>
      <c r="V3702" t="s">
        <v>7752</v>
      </c>
      <c r="W3702" t="s">
        <v>7752</v>
      </c>
      <c r="X3702" t="s">
        <v>7752</v>
      </c>
      <c r="Y3702" t="s">
        <v>7752</v>
      </c>
      <c r="Z3702">
        <v>0</v>
      </c>
      <c r="AA3702">
        <v>0</v>
      </c>
    </row>
    <row r="3703" spans="1:27">
      <c r="A3703" s="1" t="s">
        <v>8866</v>
      </c>
      <c r="B3703">
        <v>3201400</v>
      </c>
      <c r="C3703" t="s">
        <v>6023</v>
      </c>
      <c r="D3703" t="s">
        <v>6023</v>
      </c>
      <c r="E3703" s="16" t="s">
        <v>8867</v>
      </c>
      <c r="F3703" t="s">
        <v>8867</v>
      </c>
      <c r="G3703">
        <v>72020</v>
      </c>
      <c r="H3703" t="s">
        <v>5033</v>
      </c>
      <c r="J3703" t="s">
        <v>7367</v>
      </c>
      <c r="K3703" t="s">
        <v>2762</v>
      </c>
      <c r="L3703">
        <v>3</v>
      </c>
      <c r="M3703" s="2">
        <v>24000</v>
      </c>
      <c r="N3703" s="2">
        <v>24000</v>
      </c>
      <c r="O3703" s="2">
        <v>0</v>
      </c>
      <c r="P3703" s="2">
        <v>0</v>
      </c>
      <c r="Q3703" s="2">
        <v>0</v>
      </c>
      <c r="R3703" s="2">
        <v>0</v>
      </c>
      <c r="S3703" t="s">
        <v>863</v>
      </c>
      <c r="T3703" t="s">
        <v>1686</v>
      </c>
      <c r="U3703" t="s">
        <v>7758</v>
      </c>
      <c r="V3703" t="s">
        <v>7752</v>
      </c>
      <c r="W3703" t="s">
        <v>7752</v>
      </c>
      <c r="X3703" t="s">
        <v>7752</v>
      </c>
      <c r="Y3703" t="s">
        <v>7752</v>
      </c>
      <c r="Z3703">
        <v>0</v>
      </c>
      <c r="AA3703">
        <v>0</v>
      </c>
    </row>
    <row r="3704" spans="1:27">
      <c r="A3704" s="1" t="s">
        <v>5313</v>
      </c>
      <c r="B3704">
        <v>3201400</v>
      </c>
      <c r="C3704" t="s">
        <v>6023</v>
      </c>
      <c r="D3704" t="s">
        <v>6023</v>
      </c>
      <c r="E3704" s="16" t="s">
        <v>9315</v>
      </c>
      <c r="F3704" t="s">
        <v>9315</v>
      </c>
      <c r="G3704">
        <v>11240</v>
      </c>
      <c r="H3704" t="s">
        <v>4734</v>
      </c>
      <c r="J3704" t="s">
        <v>8406</v>
      </c>
      <c r="K3704" t="s">
        <v>2803</v>
      </c>
      <c r="L3704">
        <v>3</v>
      </c>
      <c r="M3704" s="2">
        <v>26811.68</v>
      </c>
      <c r="N3704" s="2">
        <v>0</v>
      </c>
      <c r="O3704" s="2">
        <v>0</v>
      </c>
      <c r="P3704" s="2">
        <v>0</v>
      </c>
      <c r="Q3704" s="2">
        <v>26811.68</v>
      </c>
      <c r="R3704" s="2">
        <v>0</v>
      </c>
      <c r="S3704" t="s">
        <v>1820</v>
      </c>
      <c r="T3704" t="s">
        <v>5985</v>
      </c>
      <c r="U3704" t="s">
        <v>7758</v>
      </c>
      <c r="V3704" t="s">
        <v>7751</v>
      </c>
      <c r="W3704" t="s">
        <v>7753</v>
      </c>
      <c r="X3704" t="s">
        <v>7752</v>
      </c>
      <c r="Y3704" t="s">
        <v>7752</v>
      </c>
      <c r="Z3704">
        <v>0</v>
      </c>
      <c r="AA3704">
        <v>0</v>
      </c>
    </row>
    <row r="3705" spans="1:27">
      <c r="A3705" s="1" t="s">
        <v>5298</v>
      </c>
      <c r="B3705">
        <v>3201400</v>
      </c>
      <c r="C3705" t="s">
        <v>6023</v>
      </c>
      <c r="D3705" t="s">
        <v>6023</v>
      </c>
      <c r="E3705" s="16" t="s">
        <v>5299</v>
      </c>
      <c r="F3705" t="s">
        <v>5299</v>
      </c>
      <c r="G3705">
        <v>99820</v>
      </c>
      <c r="H3705" t="s">
        <v>874</v>
      </c>
      <c r="J3705" t="s">
        <v>378</v>
      </c>
      <c r="K3705" t="s">
        <v>862</v>
      </c>
      <c r="L3705">
        <v>3</v>
      </c>
      <c r="M3705" s="2">
        <v>29972.66</v>
      </c>
      <c r="N3705" s="2">
        <v>29972.66</v>
      </c>
      <c r="O3705" s="2">
        <v>0</v>
      </c>
      <c r="P3705" s="2">
        <v>0</v>
      </c>
      <c r="Q3705" s="2">
        <v>0</v>
      </c>
      <c r="R3705" s="2">
        <v>0</v>
      </c>
      <c r="S3705" t="s">
        <v>863</v>
      </c>
      <c r="T3705" t="s">
        <v>5300</v>
      </c>
      <c r="U3705" t="s">
        <v>7758</v>
      </c>
      <c r="V3705" t="s">
        <v>7752</v>
      </c>
      <c r="W3705" t="s">
        <v>7752</v>
      </c>
      <c r="X3705" t="s">
        <v>7752</v>
      </c>
      <c r="Y3705" t="s">
        <v>7752</v>
      </c>
      <c r="Z3705">
        <v>0</v>
      </c>
      <c r="AA3705">
        <v>0</v>
      </c>
    </row>
    <row r="3706" spans="1:27">
      <c r="A3706" s="1" t="s">
        <v>6733</v>
      </c>
      <c r="B3706">
        <v>3201400</v>
      </c>
      <c r="C3706" t="s">
        <v>6023</v>
      </c>
      <c r="D3706" t="s">
        <v>6023</v>
      </c>
      <c r="E3706" s="16" t="s">
        <v>6734</v>
      </c>
      <c r="F3706" t="s">
        <v>6734</v>
      </c>
      <c r="G3706">
        <v>99820</v>
      </c>
      <c r="H3706" t="s">
        <v>874</v>
      </c>
      <c r="J3706" t="s">
        <v>378</v>
      </c>
      <c r="K3706" t="s">
        <v>862</v>
      </c>
      <c r="L3706">
        <v>3</v>
      </c>
      <c r="M3706" s="2">
        <v>30000</v>
      </c>
      <c r="N3706" s="2">
        <v>30000</v>
      </c>
      <c r="O3706" s="2">
        <v>0</v>
      </c>
      <c r="P3706" s="2">
        <v>0</v>
      </c>
      <c r="Q3706" s="2">
        <v>0</v>
      </c>
      <c r="R3706" s="2">
        <v>0</v>
      </c>
      <c r="S3706" t="s">
        <v>863</v>
      </c>
      <c r="T3706" t="s">
        <v>1686</v>
      </c>
      <c r="U3706" t="s">
        <v>7758</v>
      </c>
      <c r="V3706" t="s">
        <v>7752</v>
      </c>
      <c r="W3706" t="s">
        <v>7752</v>
      </c>
      <c r="X3706" t="s">
        <v>7752</v>
      </c>
      <c r="Y3706" t="s">
        <v>7752</v>
      </c>
      <c r="Z3706">
        <v>0</v>
      </c>
      <c r="AA3706">
        <v>0</v>
      </c>
    </row>
    <row r="3707" spans="1:27">
      <c r="A3707" s="1" t="s">
        <v>6021</v>
      </c>
      <c r="B3707">
        <v>3201400</v>
      </c>
      <c r="C3707" t="s">
        <v>6023</v>
      </c>
      <c r="D3707" t="s">
        <v>6023</v>
      </c>
      <c r="E3707" s="16" t="s">
        <v>448</v>
      </c>
      <c r="F3707" t="s">
        <v>6022</v>
      </c>
      <c r="G3707">
        <v>12220</v>
      </c>
      <c r="H3707" t="s">
        <v>1832</v>
      </c>
      <c r="J3707" t="s">
        <v>8406</v>
      </c>
      <c r="K3707" t="s">
        <v>527</v>
      </c>
      <c r="L3707">
        <v>2</v>
      </c>
      <c r="M3707" s="2">
        <v>30325.84</v>
      </c>
      <c r="N3707" s="2">
        <v>30325.84</v>
      </c>
      <c r="O3707" s="2">
        <v>0</v>
      </c>
      <c r="P3707" s="2">
        <v>0</v>
      </c>
      <c r="Q3707" s="2">
        <v>0</v>
      </c>
      <c r="R3707" s="2">
        <v>0</v>
      </c>
      <c r="S3707" t="s">
        <v>863</v>
      </c>
      <c r="T3707" t="s">
        <v>5891</v>
      </c>
      <c r="U3707" t="s">
        <v>7758</v>
      </c>
      <c r="V3707" t="s">
        <v>7751</v>
      </c>
      <c r="W3707" t="s">
        <v>7753</v>
      </c>
      <c r="X3707" t="s">
        <v>7752</v>
      </c>
      <c r="Y3707" t="s">
        <v>7752</v>
      </c>
      <c r="Z3707">
        <v>0</v>
      </c>
      <c r="AA3707">
        <v>0</v>
      </c>
    </row>
    <row r="3708" spans="1:27">
      <c r="A3708" s="1" t="s">
        <v>9316</v>
      </c>
      <c r="B3708">
        <v>3201400</v>
      </c>
      <c r="C3708" t="s">
        <v>6023</v>
      </c>
      <c r="D3708" t="s">
        <v>6023</v>
      </c>
      <c r="E3708" s="16" t="s">
        <v>8042</v>
      </c>
      <c r="F3708" t="s">
        <v>9317</v>
      </c>
      <c r="G3708">
        <v>12191</v>
      </c>
      <c r="H3708" t="s">
        <v>2540</v>
      </c>
      <c r="J3708" t="s">
        <v>7367</v>
      </c>
      <c r="K3708" t="s">
        <v>2762</v>
      </c>
      <c r="L3708">
        <v>3</v>
      </c>
      <c r="M3708" s="2">
        <v>30796.01</v>
      </c>
      <c r="N3708" s="2">
        <v>30796.01</v>
      </c>
      <c r="O3708" s="2">
        <v>0</v>
      </c>
      <c r="P3708" s="2">
        <v>0</v>
      </c>
      <c r="Q3708" s="2">
        <v>0</v>
      </c>
      <c r="R3708" s="2">
        <v>0</v>
      </c>
      <c r="S3708" t="s">
        <v>863</v>
      </c>
      <c r="T3708" t="s">
        <v>5300</v>
      </c>
      <c r="U3708" t="s">
        <v>7758</v>
      </c>
      <c r="V3708" t="s">
        <v>7752</v>
      </c>
      <c r="W3708" t="s">
        <v>7752</v>
      </c>
      <c r="X3708" t="s">
        <v>7752</v>
      </c>
      <c r="Y3708" t="s">
        <v>7752</v>
      </c>
      <c r="Z3708">
        <v>0</v>
      </c>
      <c r="AA3708">
        <v>0</v>
      </c>
    </row>
    <row r="3709" spans="1:27">
      <c r="A3709" s="1" t="s">
        <v>5308</v>
      </c>
      <c r="B3709">
        <v>3201400</v>
      </c>
      <c r="C3709" t="s">
        <v>6023</v>
      </c>
      <c r="D3709" t="s">
        <v>6023</v>
      </c>
      <c r="E3709" s="16" t="s">
        <v>279</v>
      </c>
      <c r="F3709" t="s">
        <v>5309</v>
      </c>
      <c r="G3709">
        <v>32130</v>
      </c>
      <c r="H3709" t="s">
        <v>3275</v>
      </c>
      <c r="J3709" t="s">
        <v>7368</v>
      </c>
      <c r="K3709" t="s">
        <v>826</v>
      </c>
      <c r="L3709">
        <v>3</v>
      </c>
      <c r="M3709" s="2">
        <v>31300</v>
      </c>
      <c r="N3709" s="2">
        <v>31300</v>
      </c>
      <c r="O3709" s="2">
        <v>0</v>
      </c>
      <c r="P3709" s="2">
        <v>0</v>
      </c>
      <c r="Q3709" s="2">
        <v>0</v>
      </c>
      <c r="R3709" s="2">
        <v>0</v>
      </c>
      <c r="S3709" t="s">
        <v>863</v>
      </c>
      <c r="T3709" t="s">
        <v>5310</v>
      </c>
      <c r="U3709" t="s">
        <v>7758</v>
      </c>
      <c r="V3709" t="s">
        <v>7752</v>
      </c>
      <c r="W3709" t="s">
        <v>7752</v>
      </c>
      <c r="X3709" t="s">
        <v>7752</v>
      </c>
      <c r="Y3709" t="s">
        <v>7752</v>
      </c>
      <c r="Z3709">
        <v>0</v>
      </c>
      <c r="AA3709">
        <v>0</v>
      </c>
    </row>
    <row r="3710" spans="1:27">
      <c r="A3710" s="1" t="s">
        <v>8868</v>
      </c>
      <c r="B3710">
        <v>3201400</v>
      </c>
      <c r="C3710" t="s">
        <v>6023</v>
      </c>
      <c r="D3710" t="s">
        <v>6023</v>
      </c>
      <c r="E3710" s="16" t="s">
        <v>8869</v>
      </c>
      <c r="F3710" t="s">
        <v>8869</v>
      </c>
      <c r="G3710">
        <v>72030</v>
      </c>
      <c r="H3710" t="s">
        <v>627</v>
      </c>
      <c r="J3710" t="s">
        <v>7367</v>
      </c>
      <c r="K3710" t="s">
        <v>2762</v>
      </c>
      <c r="L3710">
        <v>3</v>
      </c>
      <c r="M3710" s="2">
        <v>36000</v>
      </c>
      <c r="N3710" s="2">
        <v>36000</v>
      </c>
      <c r="O3710" s="2">
        <v>0</v>
      </c>
      <c r="P3710" s="2">
        <v>0</v>
      </c>
      <c r="Q3710" s="2">
        <v>0</v>
      </c>
      <c r="R3710" s="2">
        <v>0</v>
      </c>
      <c r="S3710" t="s">
        <v>863</v>
      </c>
      <c r="T3710" t="s">
        <v>1686</v>
      </c>
      <c r="U3710" t="s">
        <v>7758</v>
      </c>
      <c r="V3710" t="s">
        <v>7752</v>
      </c>
      <c r="W3710" t="s">
        <v>7752</v>
      </c>
      <c r="X3710" t="s">
        <v>7752</v>
      </c>
      <c r="Y3710" t="s">
        <v>7752</v>
      </c>
      <c r="Z3710">
        <v>0</v>
      </c>
      <c r="AA3710">
        <v>0</v>
      </c>
    </row>
    <row r="3711" spans="1:27">
      <c r="A3711" s="1" t="s">
        <v>8228</v>
      </c>
      <c r="B3711">
        <v>3201400</v>
      </c>
      <c r="C3711" t="s">
        <v>6023</v>
      </c>
      <c r="D3711" t="s">
        <v>6023</v>
      </c>
      <c r="E3711" s="16" t="s">
        <v>8229</v>
      </c>
      <c r="F3711" t="s">
        <v>8229</v>
      </c>
      <c r="G3711">
        <v>72010</v>
      </c>
      <c r="H3711" t="s">
        <v>1219</v>
      </c>
      <c r="J3711" t="s">
        <v>376</v>
      </c>
      <c r="K3711" t="s">
        <v>2335</v>
      </c>
      <c r="L3711">
        <v>3</v>
      </c>
      <c r="M3711" s="2">
        <v>50000</v>
      </c>
      <c r="N3711" s="2">
        <v>50000</v>
      </c>
      <c r="O3711" s="2">
        <v>0</v>
      </c>
      <c r="P3711" s="2">
        <v>0</v>
      </c>
      <c r="Q3711" s="2">
        <v>0</v>
      </c>
      <c r="R3711" s="2">
        <v>0</v>
      </c>
      <c r="S3711" t="s">
        <v>863</v>
      </c>
      <c r="T3711" t="s">
        <v>5816</v>
      </c>
      <c r="U3711" t="s">
        <v>7758</v>
      </c>
      <c r="V3711" t="s">
        <v>7752</v>
      </c>
      <c r="W3711" t="s">
        <v>7752</v>
      </c>
      <c r="X3711" t="s">
        <v>7752</v>
      </c>
      <c r="Y3711" t="s">
        <v>7752</v>
      </c>
      <c r="Z3711">
        <v>0</v>
      </c>
      <c r="AA3711">
        <v>0</v>
      </c>
    </row>
    <row r="3712" spans="1:27">
      <c r="A3712" s="1" t="s">
        <v>6714</v>
      </c>
      <c r="B3712">
        <v>3201400</v>
      </c>
      <c r="C3712" t="s">
        <v>6023</v>
      </c>
      <c r="D3712" t="s">
        <v>6023</v>
      </c>
      <c r="E3712" s="16" t="s">
        <v>6715</v>
      </c>
      <c r="F3712" t="s">
        <v>6715</v>
      </c>
      <c r="G3712">
        <v>99820</v>
      </c>
      <c r="H3712" t="s">
        <v>874</v>
      </c>
      <c r="J3712" t="s">
        <v>8406</v>
      </c>
      <c r="K3712" t="s">
        <v>527</v>
      </c>
      <c r="L3712">
        <v>2</v>
      </c>
      <c r="M3712" s="2">
        <v>53856.38</v>
      </c>
      <c r="N3712" s="2">
        <v>53856.38</v>
      </c>
      <c r="O3712" s="2">
        <v>0</v>
      </c>
      <c r="P3712" s="2">
        <v>0</v>
      </c>
      <c r="Q3712" s="2">
        <v>0</v>
      </c>
      <c r="R3712" s="2">
        <v>0</v>
      </c>
      <c r="S3712" t="s">
        <v>863</v>
      </c>
      <c r="T3712" t="s">
        <v>1686</v>
      </c>
      <c r="U3712" t="s">
        <v>7758</v>
      </c>
      <c r="V3712" t="s">
        <v>7752</v>
      </c>
      <c r="W3712" t="s">
        <v>7752</v>
      </c>
      <c r="X3712" t="s">
        <v>7752</v>
      </c>
      <c r="Y3712" t="s">
        <v>7752</v>
      </c>
      <c r="Z3712">
        <v>0</v>
      </c>
      <c r="AA3712">
        <v>0</v>
      </c>
    </row>
    <row r="3713" spans="1:27">
      <c r="A3713" s="1" t="s">
        <v>9318</v>
      </c>
      <c r="B3713">
        <v>3201400</v>
      </c>
      <c r="C3713" t="s">
        <v>6023</v>
      </c>
      <c r="D3713" t="s">
        <v>6023</v>
      </c>
      <c r="E3713" s="16" t="s">
        <v>9319</v>
      </c>
      <c r="F3713" t="s">
        <v>9319</v>
      </c>
      <c r="G3713">
        <v>31194</v>
      </c>
      <c r="H3713" t="s">
        <v>1523</v>
      </c>
      <c r="J3713" t="s">
        <v>8406</v>
      </c>
      <c r="K3713" t="s">
        <v>3567</v>
      </c>
      <c r="L3713">
        <v>3</v>
      </c>
      <c r="M3713" s="2">
        <v>54744.99</v>
      </c>
      <c r="N3713" s="2">
        <v>54744.99</v>
      </c>
      <c r="O3713" s="2">
        <v>0</v>
      </c>
      <c r="P3713" s="2">
        <v>0</v>
      </c>
      <c r="Q3713" s="2">
        <v>0</v>
      </c>
      <c r="R3713" s="2">
        <v>0</v>
      </c>
      <c r="S3713" t="s">
        <v>863</v>
      </c>
      <c r="T3713" t="s">
        <v>9320</v>
      </c>
      <c r="U3713" t="s">
        <v>7758</v>
      </c>
      <c r="V3713" t="s">
        <v>7752</v>
      </c>
      <c r="W3713" t="s">
        <v>7752</v>
      </c>
      <c r="X3713" t="s">
        <v>7753</v>
      </c>
      <c r="Y3713" t="s">
        <v>7752</v>
      </c>
      <c r="Z3713">
        <v>0</v>
      </c>
      <c r="AA3713">
        <v>0</v>
      </c>
    </row>
    <row r="3714" spans="1:27">
      <c r="A3714" s="1" t="s">
        <v>9327</v>
      </c>
      <c r="B3714">
        <v>3201400</v>
      </c>
      <c r="C3714" t="s">
        <v>6023</v>
      </c>
      <c r="D3714" t="s">
        <v>6023</v>
      </c>
      <c r="E3714" s="16" t="s">
        <v>280</v>
      </c>
      <c r="F3714" t="s">
        <v>9328</v>
      </c>
      <c r="G3714">
        <v>14030</v>
      </c>
      <c r="H3714" t="s">
        <v>1485</v>
      </c>
      <c r="J3714" t="s">
        <v>376</v>
      </c>
      <c r="K3714" t="s">
        <v>1030</v>
      </c>
      <c r="L3714">
        <v>3</v>
      </c>
      <c r="M3714" s="2">
        <v>57031</v>
      </c>
      <c r="N3714" s="2">
        <v>57031</v>
      </c>
      <c r="O3714" s="2">
        <v>0</v>
      </c>
      <c r="P3714" s="2">
        <v>0</v>
      </c>
      <c r="Q3714" s="2">
        <v>0</v>
      </c>
      <c r="R3714" s="2">
        <v>0</v>
      </c>
      <c r="S3714" t="s">
        <v>1916</v>
      </c>
      <c r="T3714" t="s">
        <v>1281</v>
      </c>
      <c r="U3714" t="s">
        <v>7758</v>
      </c>
      <c r="V3714" t="s">
        <v>7753</v>
      </c>
      <c r="W3714" t="s">
        <v>7752</v>
      </c>
      <c r="X3714" t="s">
        <v>7753</v>
      </c>
      <c r="Y3714" t="s">
        <v>7752</v>
      </c>
      <c r="Z3714">
        <v>0</v>
      </c>
      <c r="AA3714">
        <v>0</v>
      </c>
    </row>
    <row r="3715" spans="1:27">
      <c r="A3715" s="1" t="s">
        <v>6731</v>
      </c>
      <c r="B3715">
        <v>3201400</v>
      </c>
      <c r="C3715" t="s">
        <v>6023</v>
      </c>
      <c r="D3715" t="s">
        <v>6023</v>
      </c>
      <c r="E3715" s="16" t="s">
        <v>6732</v>
      </c>
      <c r="F3715" t="s">
        <v>6732</v>
      </c>
      <c r="G3715">
        <v>12220</v>
      </c>
      <c r="H3715" t="s">
        <v>1832</v>
      </c>
      <c r="J3715" t="s">
        <v>7365</v>
      </c>
      <c r="K3715" t="s">
        <v>4736</v>
      </c>
      <c r="L3715">
        <v>2</v>
      </c>
      <c r="M3715" s="2">
        <v>59000</v>
      </c>
      <c r="N3715" s="2">
        <v>59000</v>
      </c>
      <c r="O3715" s="2">
        <v>0</v>
      </c>
      <c r="P3715" s="2">
        <v>0</v>
      </c>
      <c r="Q3715" s="2">
        <v>0</v>
      </c>
      <c r="R3715" s="2">
        <v>0</v>
      </c>
      <c r="S3715" t="s">
        <v>863</v>
      </c>
      <c r="T3715" t="s">
        <v>6727</v>
      </c>
      <c r="U3715" t="s">
        <v>7758</v>
      </c>
      <c r="V3715" t="s">
        <v>7751</v>
      </c>
      <c r="W3715" t="s">
        <v>7752</v>
      </c>
      <c r="X3715" t="s">
        <v>7752</v>
      </c>
      <c r="Y3715" t="s">
        <v>7752</v>
      </c>
      <c r="Z3715">
        <v>0</v>
      </c>
      <c r="AA3715">
        <v>0</v>
      </c>
    </row>
    <row r="3716" spans="1:27">
      <c r="A3716" s="1" t="s">
        <v>5290</v>
      </c>
      <c r="B3716">
        <v>3201400</v>
      </c>
      <c r="C3716" t="s">
        <v>6023</v>
      </c>
      <c r="D3716" t="s">
        <v>6023</v>
      </c>
      <c r="E3716" s="16" t="s">
        <v>5291</v>
      </c>
      <c r="F3716" t="s">
        <v>5291</v>
      </c>
      <c r="G3716">
        <v>14030</v>
      </c>
      <c r="H3716" t="s">
        <v>1485</v>
      </c>
      <c r="J3716" t="s">
        <v>8406</v>
      </c>
      <c r="K3716" t="s">
        <v>2312</v>
      </c>
      <c r="L3716">
        <v>3</v>
      </c>
      <c r="M3716" s="2">
        <v>61545</v>
      </c>
      <c r="N3716" s="2">
        <v>61545</v>
      </c>
      <c r="O3716" s="2">
        <v>0</v>
      </c>
      <c r="P3716" s="2">
        <v>0</v>
      </c>
      <c r="Q3716" s="2">
        <v>0</v>
      </c>
      <c r="R3716" s="2">
        <v>0</v>
      </c>
      <c r="S3716" t="s">
        <v>1916</v>
      </c>
      <c r="T3716" t="s">
        <v>5289</v>
      </c>
      <c r="U3716" t="s">
        <v>7758</v>
      </c>
      <c r="V3716" t="s">
        <v>7753</v>
      </c>
      <c r="W3716" t="s">
        <v>7752</v>
      </c>
      <c r="X3716" t="s">
        <v>7753</v>
      </c>
      <c r="Y3716" t="s">
        <v>7752</v>
      </c>
      <c r="Z3716">
        <v>0</v>
      </c>
      <c r="AA3716">
        <v>0</v>
      </c>
    </row>
    <row r="3717" spans="1:27">
      <c r="A3717" s="1" t="s">
        <v>8226</v>
      </c>
      <c r="B3717">
        <v>3201400</v>
      </c>
      <c r="C3717" t="s">
        <v>6023</v>
      </c>
      <c r="D3717" t="s">
        <v>6023</v>
      </c>
      <c r="E3717" s="16" t="s">
        <v>8227</v>
      </c>
      <c r="F3717" t="s">
        <v>8227</v>
      </c>
      <c r="G3717">
        <v>72010</v>
      </c>
      <c r="H3717" t="s">
        <v>1219</v>
      </c>
      <c r="J3717" t="s">
        <v>7365</v>
      </c>
      <c r="K3717" t="s">
        <v>3225</v>
      </c>
      <c r="L3717">
        <v>1</v>
      </c>
      <c r="M3717" s="2">
        <v>64000</v>
      </c>
      <c r="N3717" s="2">
        <v>64000</v>
      </c>
      <c r="O3717" s="2">
        <v>0</v>
      </c>
      <c r="P3717" s="2">
        <v>0</v>
      </c>
      <c r="Q3717" s="2">
        <v>0</v>
      </c>
      <c r="R3717" s="2">
        <v>0</v>
      </c>
      <c r="S3717" t="s">
        <v>863</v>
      </c>
      <c r="T3717" t="s">
        <v>1238</v>
      </c>
      <c r="U3717" t="s">
        <v>7758</v>
      </c>
      <c r="V3717" t="s">
        <v>7751</v>
      </c>
      <c r="W3717" t="s">
        <v>7753</v>
      </c>
      <c r="X3717" t="s">
        <v>7752</v>
      </c>
      <c r="Y3717" t="s">
        <v>7752</v>
      </c>
      <c r="Z3717">
        <v>0</v>
      </c>
      <c r="AA3717">
        <v>0</v>
      </c>
    </row>
    <row r="3718" spans="1:27">
      <c r="A3718" s="1" t="s">
        <v>8819</v>
      </c>
      <c r="B3718">
        <v>3201400</v>
      </c>
      <c r="C3718" t="s">
        <v>6023</v>
      </c>
      <c r="D3718" t="s">
        <v>6023</v>
      </c>
      <c r="E3718" s="16" t="s">
        <v>8789</v>
      </c>
      <c r="F3718" t="s">
        <v>8789</v>
      </c>
      <c r="G3718">
        <v>16220</v>
      </c>
      <c r="H3718" t="s">
        <v>2307</v>
      </c>
      <c r="J3718" t="s">
        <v>8406</v>
      </c>
      <c r="K3718" t="s">
        <v>3567</v>
      </c>
      <c r="L3718">
        <v>3</v>
      </c>
      <c r="M3718" s="2">
        <v>71456.679999999993</v>
      </c>
      <c r="N3718" s="2">
        <v>71456.679999999993</v>
      </c>
      <c r="O3718" s="2">
        <v>0</v>
      </c>
      <c r="P3718" s="2">
        <v>0</v>
      </c>
      <c r="Q3718" s="2">
        <v>0</v>
      </c>
      <c r="R3718" s="2">
        <v>0</v>
      </c>
      <c r="S3718" t="s">
        <v>1916</v>
      </c>
      <c r="T3718" t="s">
        <v>621</v>
      </c>
      <c r="U3718" t="s">
        <v>7758</v>
      </c>
      <c r="V3718" t="s">
        <v>7751</v>
      </c>
      <c r="W3718" t="s">
        <v>7752</v>
      </c>
      <c r="X3718" t="s">
        <v>7753</v>
      </c>
      <c r="Y3718" t="s">
        <v>7752</v>
      </c>
      <c r="Z3718">
        <v>0</v>
      </c>
      <c r="AA3718">
        <v>0</v>
      </c>
    </row>
    <row r="3719" spans="1:27">
      <c r="A3719" s="1" t="s">
        <v>6728</v>
      </c>
      <c r="B3719">
        <v>3201400</v>
      </c>
      <c r="C3719" t="s">
        <v>6023</v>
      </c>
      <c r="D3719" t="s">
        <v>6023</v>
      </c>
      <c r="E3719" s="16" t="s">
        <v>6729</v>
      </c>
      <c r="F3719" t="s">
        <v>6730</v>
      </c>
      <c r="G3719">
        <v>12191</v>
      </c>
      <c r="H3719" t="s">
        <v>2540</v>
      </c>
      <c r="J3719" t="s">
        <v>7365</v>
      </c>
      <c r="K3719" t="s">
        <v>2910</v>
      </c>
      <c r="L3719">
        <v>1</v>
      </c>
      <c r="M3719" s="2">
        <v>78345.97</v>
      </c>
      <c r="N3719" s="2">
        <v>78345.97</v>
      </c>
      <c r="O3719" s="2">
        <v>0</v>
      </c>
      <c r="P3719" s="2">
        <v>0</v>
      </c>
      <c r="Q3719" s="2">
        <v>0</v>
      </c>
      <c r="R3719" s="2">
        <v>0</v>
      </c>
      <c r="S3719" t="s">
        <v>863</v>
      </c>
      <c r="T3719" t="s">
        <v>6727</v>
      </c>
      <c r="U3719" t="s">
        <v>7758</v>
      </c>
      <c r="V3719" t="s">
        <v>7751</v>
      </c>
      <c r="W3719" t="s">
        <v>7752</v>
      </c>
      <c r="X3719" t="s">
        <v>7752</v>
      </c>
      <c r="Y3719" t="s">
        <v>7752</v>
      </c>
      <c r="Z3719">
        <v>0</v>
      </c>
      <c r="AA3719">
        <v>0</v>
      </c>
    </row>
    <row r="3720" spans="1:27">
      <c r="A3720" s="1" t="s">
        <v>8817</v>
      </c>
      <c r="B3720">
        <v>3201400</v>
      </c>
      <c r="C3720" t="s">
        <v>6023</v>
      </c>
      <c r="D3720" t="s">
        <v>6023</v>
      </c>
      <c r="E3720" s="16" t="s">
        <v>8818</v>
      </c>
      <c r="F3720" t="s">
        <v>8818</v>
      </c>
      <c r="G3720">
        <v>42010</v>
      </c>
      <c r="H3720" t="s">
        <v>697</v>
      </c>
      <c r="J3720" t="s">
        <v>8406</v>
      </c>
      <c r="K3720" t="s">
        <v>1983</v>
      </c>
      <c r="L3720">
        <v>3</v>
      </c>
      <c r="M3720" s="2">
        <v>86239.76</v>
      </c>
      <c r="N3720" s="2">
        <v>86239.76</v>
      </c>
      <c r="O3720" s="2">
        <v>0</v>
      </c>
      <c r="P3720" s="2">
        <v>0</v>
      </c>
      <c r="Q3720" s="2">
        <v>0</v>
      </c>
      <c r="R3720" s="2">
        <v>0</v>
      </c>
      <c r="S3720" t="s">
        <v>863</v>
      </c>
      <c r="T3720" t="s">
        <v>1516</v>
      </c>
      <c r="U3720" t="s">
        <v>7758</v>
      </c>
      <c r="V3720" t="s">
        <v>7752</v>
      </c>
      <c r="W3720" t="s">
        <v>7751</v>
      </c>
      <c r="X3720" t="s">
        <v>7752</v>
      </c>
      <c r="Y3720" t="s">
        <v>7752</v>
      </c>
      <c r="Z3720">
        <v>0</v>
      </c>
      <c r="AA3720">
        <v>0</v>
      </c>
    </row>
    <row r="3721" spans="1:27">
      <c r="A3721" s="1" t="s">
        <v>6743</v>
      </c>
      <c r="B3721">
        <v>3201400</v>
      </c>
      <c r="C3721" t="s">
        <v>6023</v>
      </c>
      <c r="D3721" t="s">
        <v>6023</v>
      </c>
      <c r="E3721" s="16" t="s">
        <v>6744</v>
      </c>
      <c r="F3721" t="s">
        <v>6744</v>
      </c>
      <c r="G3721">
        <v>16310</v>
      </c>
      <c r="H3721" t="s">
        <v>1818</v>
      </c>
      <c r="J3721" t="s">
        <v>7369</v>
      </c>
      <c r="K3721" t="s">
        <v>1670</v>
      </c>
      <c r="L3721">
        <v>3</v>
      </c>
      <c r="M3721" s="2">
        <v>89544</v>
      </c>
      <c r="N3721" s="2">
        <v>89544</v>
      </c>
      <c r="O3721" s="2">
        <v>0</v>
      </c>
      <c r="P3721" s="2">
        <v>0</v>
      </c>
      <c r="Q3721" s="2">
        <v>0</v>
      </c>
      <c r="R3721" s="2">
        <v>0</v>
      </c>
      <c r="S3721" t="s">
        <v>863</v>
      </c>
      <c r="T3721" t="s">
        <v>6745</v>
      </c>
      <c r="U3721" t="s">
        <v>7758</v>
      </c>
      <c r="V3721" t="s">
        <v>7751</v>
      </c>
      <c r="W3721" t="s">
        <v>7752</v>
      </c>
      <c r="X3721" t="s">
        <v>7752</v>
      </c>
      <c r="Y3721" t="s">
        <v>7752</v>
      </c>
      <c r="Z3721">
        <v>0</v>
      </c>
      <c r="AA3721">
        <v>0</v>
      </c>
    </row>
    <row r="3722" spans="1:27">
      <c r="A3722" s="1" t="s">
        <v>5301</v>
      </c>
      <c r="B3722">
        <v>3201400</v>
      </c>
      <c r="C3722" t="s">
        <v>6023</v>
      </c>
      <c r="D3722" t="s">
        <v>6023</v>
      </c>
      <c r="E3722" s="16" t="s">
        <v>5302</v>
      </c>
      <c r="F3722" t="s">
        <v>5302</v>
      </c>
      <c r="G3722">
        <v>23040</v>
      </c>
      <c r="H3722" t="s">
        <v>2221</v>
      </c>
      <c r="J3722" t="s">
        <v>8406</v>
      </c>
      <c r="K3722" t="s">
        <v>527</v>
      </c>
      <c r="L3722">
        <v>2</v>
      </c>
      <c r="M3722" s="2">
        <v>89949.6</v>
      </c>
      <c r="N3722" s="2">
        <v>89949.6</v>
      </c>
      <c r="O3722" s="2">
        <v>0</v>
      </c>
      <c r="P3722" s="2">
        <v>0</v>
      </c>
      <c r="Q3722" s="2">
        <v>0</v>
      </c>
      <c r="R3722" s="2">
        <v>0</v>
      </c>
      <c r="S3722" t="s">
        <v>1916</v>
      </c>
      <c r="T3722" t="s">
        <v>871</v>
      </c>
      <c r="U3722" t="s">
        <v>7758</v>
      </c>
      <c r="V3722" t="s">
        <v>7752</v>
      </c>
      <c r="W3722" t="s">
        <v>7752</v>
      </c>
      <c r="X3722" t="s">
        <v>7753</v>
      </c>
      <c r="Y3722" t="s">
        <v>7752</v>
      </c>
      <c r="Z3722">
        <v>0</v>
      </c>
      <c r="AA3722">
        <v>0</v>
      </c>
    </row>
    <row r="3723" spans="1:27">
      <c r="A3723" s="1" t="s">
        <v>8234</v>
      </c>
      <c r="B3723">
        <v>3201400</v>
      </c>
      <c r="C3723" t="s">
        <v>6023</v>
      </c>
      <c r="D3723" t="s">
        <v>6023</v>
      </c>
      <c r="E3723" s="16" t="s">
        <v>8235</v>
      </c>
      <c r="F3723" t="s">
        <v>8865</v>
      </c>
      <c r="G3723">
        <v>72010</v>
      </c>
      <c r="H3723" t="s">
        <v>1219</v>
      </c>
      <c r="J3723" t="s">
        <v>7367</v>
      </c>
      <c r="K3723" t="s">
        <v>1063</v>
      </c>
      <c r="L3723">
        <v>3</v>
      </c>
      <c r="M3723" s="2">
        <v>100000</v>
      </c>
      <c r="N3723" s="2">
        <v>100000</v>
      </c>
      <c r="O3723" s="2">
        <v>0</v>
      </c>
      <c r="P3723" s="2">
        <v>0</v>
      </c>
      <c r="Q3723" s="2">
        <v>0</v>
      </c>
      <c r="R3723" s="2">
        <v>0</v>
      </c>
      <c r="S3723" t="s">
        <v>863</v>
      </c>
      <c r="T3723" t="s">
        <v>371</v>
      </c>
      <c r="U3723" t="s">
        <v>7758</v>
      </c>
      <c r="V3723" t="s">
        <v>7752</v>
      </c>
      <c r="W3723" t="s">
        <v>7752</v>
      </c>
      <c r="X3723" t="s">
        <v>7752</v>
      </c>
      <c r="Y3723" t="s">
        <v>7752</v>
      </c>
      <c r="Z3723">
        <v>0</v>
      </c>
      <c r="AA3723">
        <v>0</v>
      </c>
    </row>
    <row r="3724" spans="1:27">
      <c r="A3724" s="1" t="s">
        <v>8230</v>
      </c>
      <c r="B3724">
        <v>3201400</v>
      </c>
      <c r="C3724" t="s">
        <v>6023</v>
      </c>
      <c r="D3724" t="s">
        <v>6023</v>
      </c>
      <c r="E3724" s="16" t="s">
        <v>8231</v>
      </c>
      <c r="F3724" t="s">
        <v>8231</v>
      </c>
      <c r="G3724">
        <v>72010</v>
      </c>
      <c r="H3724" t="s">
        <v>1219</v>
      </c>
      <c r="J3724" t="s">
        <v>376</v>
      </c>
      <c r="K3724" t="s">
        <v>2335</v>
      </c>
      <c r="L3724">
        <v>3</v>
      </c>
      <c r="M3724" s="2">
        <v>100000</v>
      </c>
      <c r="N3724" s="2">
        <v>100000</v>
      </c>
      <c r="O3724" s="2">
        <v>0</v>
      </c>
      <c r="P3724" s="2">
        <v>0</v>
      </c>
      <c r="Q3724" s="2">
        <v>0</v>
      </c>
      <c r="R3724" s="2">
        <v>0</v>
      </c>
      <c r="S3724" t="s">
        <v>863</v>
      </c>
      <c r="T3724" t="s">
        <v>6737</v>
      </c>
      <c r="U3724" t="s">
        <v>7758</v>
      </c>
      <c r="V3724" t="s">
        <v>7752</v>
      </c>
      <c r="W3724" t="s">
        <v>7752</v>
      </c>
      <c r="X3724" t="s">
        <v>7752</v>
      </c>
      <c r="Y3724" t="s">
        <v>7752</v>
      </c>
      <c r="Z3724">
        <v>0</v>
      </c>
      <c r="AA3724">
        <v>0</v>
      </c>
    </row>
    <row r="3725" spans="1:27">
      <c r="A3725" s="1" t="s">
        <v>8796</v>
      </c>
      <c r="B3725">
        <v>3201400</v>
      </c>
      <c r="C3725" t="s">
        <v>6023</v>
      </c>
      <c r="D3725" t="s">
        <v>6023</v>
      </c>
      <c r="E3725" s="16" t="s">
        <v>8797</v>
      </c>
      <c r="F3725" t="s">
        <v>8797</v>
      </c>
      <c r="G3725">
        <v>32120</v>
      </c>
      <c r="H3725" t="s">
        <v>3289</v>
      </c>
      <c r="J3725" t="s">
        <v>7368</v>
      </c>
      <c r="K3725" t="s">
        <v>3601</v>
      </c>
      <c r="L3725">
        <v>4</v>
      </c>
      <c r="M3725" s="2">
        <v>100000</v>
      </c>
      <c r="N3725" s="2">
        <v>100000</v>
      </c>
      <c r="O3725" s="2">
        <v>0</v>
      </c>
      <c r="P3725" s="2">
        <v>0</v>
      </c>
      <c r="Q3725" s="2">
        <v>0</v>
      </c>
      <c r="R3725" s="2">
        <v>0</v>
      </c>
      <c r="S3725" t="s">
        <v>863</v>
      </c>
      <c r="T3725" t="s">
        <v>871</v>
      </c>
      <c r="U3725" t="s">
        <v>7758</v>
      </c>
      <c r="V3725" t="s">
        <v>7752</v>
      </c>
      <c r="W3725" t="s">
        <v>7752</v>
      </c>
      <c r="X3725" t="s">
        <v>7752</v>
      </c>
      <c r="Y3725" t="s">
        <v>7753</v>
      </c>
      <c r="Z3725">
        <v>0</v>
      </c>
      <c r="AA3725">
        <v>0</v>
      </c>
    </row>
    <row r="3726" spans="1:27">
      <c r="A3726" s="1" t="s">
        <v>8798</v>
      </c>
      <c r="B3726">
        <v>3201400</v>
      </c>
      <c r="C3726" t="s">
        <v>6023</v>
      </c>
      <c r="D3726" t="s">
        <v>6023</v>
      </c>
      <c r="E3726" s="16" t="s">
        <v>718</v>
      </c>
      <c r="F3726" t="s">
        <v>8802</v>
      </c>
      <c r="G3726">
        <v>99820</v>
      </c>
      <c r="H3726" t="s">
        <v>874</v>
      </c>
      <c r="J3726" t="s">
        <v>7368</v>
      </c>
      <c r="K3726" t="s">
        <v>3601</v>
      </c>
      <c r="L3726">
        <v>4</v>
      </c>
      <c r="M3726" s="2">
        <v>100000</v>
      </c>
      <c r="N3726" s="2">
        <v>100000</v>
      </c>
      <c r="O3726" s="2">
        <v>0</v>
      </c>
      <c r="P3726" s="2">
        <v>0</v>
      </c>
      <c r="Q3726" s="2">
        <v>0</v>
      </c>
      <c r="R3726" s="2">
        <v>0</v>
      </c>
      <c r="S3726" t="s">
        <v>863</v>
      </c>
      <c r="T3726" t="s">
        <v>5300</v>
      </c>
      <c r="U3726" t="s">
        <v>7758</v>
      </c>
      <c r="V3726" t="s">
        <v>7752</v>
      </c>
      <c r="W3726" t="s">
        <v>7752</v>
      </c>
      <c r="X3726" t="s">
        <v>7752</v>
      </c>
      <c r="Y3726" t="s">
        <v>7752</v>
      </c>
      <c r="Z3726">
        <v>0</v>
      </c>
      <c r="AA3726">
        <v>0</v>
      </c>
    </row>
    <row r="3727" spans="1:27">
      <c r="A3727" s="1" t="s">
        <v>6719</v>
      </c>
      <c r="B3727">
        <v>3201400</v>
      </c>
      <c r="C3727" t="s">
        <v>6023</v>
      </c>
      <c r="D3727" t="s">
        <v>6023</v>
      </c>
      <c r="E3727" s="16" t="s">
        <v>714</v>
      </c>
      <c r="F3727" t="s">
        <v>6720</v>
      </c>
      <c r="G3727">
        <v>14030</v>
      </c>
      <c r="H3727" t="s">
        <v>1485</v>
      </c>
      <c r="J3727" t="s">
        <v>7367</v>
      </c>
      <c r="K3727" t="s">
        <v>2762</v>
      </c>
      <c r="L3727">
        <v>3</v>
      </c>
      <c r="M3727" s="2">
        <v>104047.72</v>
      </c>
      <c r="N3727" s="2">
        <v>104047.72</v>
      </c>
      <c r="O3727" s="2">
        <v>0</v>
      </c>
      <c r="P3727" s="2">
        <v>0</v>
      </c>
      <c r="Q3727" s="2">
        <v>0</v>
      </c>
      <c r="R3727" s="2">
        <v>0</v>
      </c>
      <c r="S3727" t="s">
        <v>1916</v>
      </c>
      <c r="T3727" t="s">
        <v>1686</v>
      </c>
      <c r="U3727" t="s">
        <v>7758</v>
      </c>
      <c r="V3727" t="s">
        <v>7751</v>
      </c>
      <c r="W3727" t="s">
        <v>7752</v>
      </c>
      <c r="X3727" t="s">
        <v>7753</v>
      </c>
      <c r="Y3727" t="s">
        <v>7752</v>
      </c>
      <c r="Z3727">
        <v>0</v>
      </c>
      <c r="AA3727">
        <v>0</v>
      </c>
    </row>
    <row r="3728" spans="1:27">
      <c r="A3728" s="1" t="s">
        <v>6024</v>
      </c>
      <c r="B3728">
        <v>3201400</v>
      </c>
      <c r="C3728" t="s">
        <v>6023</v>
      </c>
      <c r="D3728" t="s">
        <v>6023</v>
      </c>
      <c r="E3728" s="16" t="s">
        <v>6704</v>
      </c>
      <c r="F3728" t="s">
        <v>6705</v>
      </c>
      <c r="G3728">
        <v>32161</v>
      </c>
      <c r="H3728" t="s">
        <v>2830</v>
      </c>
      <c r="J3728" t="s">
        <v>8406</v>
      </c>
      <c r="K3728" t="s">
        <v>527</v>
      </c>
      <c r="L3728">
        <v>2</v>
      </c>
      <c r="M3728" s="2">
        <v>114606.26</v>
      </c>
      <c r="N3728" s="2">
        <v>114606.26</v>
      </c>
      <c r="O3728" s="2">
        <v>0</v>
      </c>
      <c r="P3728" s="2">
        <v>0</v>
      </c>
      <c r="Q3728" s="2">
        <v>0</v>
      </c>
      <c r="R3728" s="2">
        <v>0</v>
      </c>
      <c r="S3728" t="s">
        <v>863</v>
      </c>
      <c r="T3728" t="s">
        <v>6706</v>
      </c>
      <c r="U3728" t="s">
        <v>7758</v>
      </c>
      <c r="V3728" t="s">
        <v>7753</v>
      </c>
      <c r="W3728" t="s">
        <v>7752</v>
      </c>
      <c r="X3728" t="s">
        <v>7753</v>
      </c>
      <c r="Y3728" t="s">
        <v>7752</v>
      </c>
      <c r="Z3728">
        <v>0</v>
      </c>
      <c r="AA3728">
        <v>0</v>
      </c>
    </row>
    <row r="3729" spans="1:27">
      <c r="A3729" s="1" t="s">
        <v>6721</v>
      </c>
      <c r="B3729">
        <v>3201400</v>
      </c>
      <c r="C3729" t="s">
        <v>6023</v>
      </c>
      <c r="D3729" t="s">
        <v>6023</v>
      </c>
      <c r="E3729" s="16" t="s">
        <v>6722</v>
      </c>
      <c r="F3729" t="s">
        <v>6723</v>
      </c>
      <c r="G3729">
        <v>22020</v>
      </c>
      <c r="H3729" t="s">
        <v>3641</v>
      </c>
      <c r="J3729" t="s">
        <v>7368</v>
      </c>
      <c r="K3729" t="s">
        <v>2827</v>
      </c>
      <c r="L3729">
        <v>3</v>
      </c>
      <c r="M3729" s="2">
        <v>126829</v>
      </c>
      <c r="N3729" s="2">
        <v>0</v>
      </c>
      <c r="O3729" s="2">
        <v>0</v>
      </c>
      <c r="P3729" s="2">
        <v>0</v>
      </c>
      <c r="Q3729" s="2">
        <v>126829</v>
      </c>
      <c r="R3729" s="2">
        <v>0</v>
      </c>
      <c r="S3729" t="s">
        <v>1820</v>
      </c>
      <c r="T3729" t="s">
        <v>6724</v>
      </c>
      <c r="U3729" t="s">
        <v>7758</v>
      </c>
      <c r="V3729" t="s">
        <v>7752</v>
      </c>
      <c r="W3729" t="s">
        <v>7752</v>
      </c>
      <c r="X3729" t="s">
        <v>7752</v>
      </c>
      <c r="Y3729" t="s">
        <v>7752</v>
      </c>
      <c r="Z3729">
        <v>0</v>
      </c>
      <c r="AA3729">
        <v>0</v>
      </c>
    </row>
    <row r="3730" spans="1:27">
      <c r="A3730" s="1" t="s">
        <v>5297</v>
      </c>
      <c r="B3730">
        <v>3201400</v>
      </c>
      <c r="C3730" t="s">
        <v>6023</v>
      </c>
      <c r="D3730" t="s">
        <v>6023</v>
      </c>
      <c r="E3730" t="s">
        <v>281</v>
      </c>
      <c r="F3730" t="s">
        <v>281</v>
      </c>
      <c r="G3730">
        <v>31162</v>
      </c>
      <c r="H3730" t="s">
        <v>1982</v>
      </c>
      <c r="J3730" t="s">
        <v>8406</v>
      </c>
      <c r="K3730" t="s">
        <v>2312</v>
      </c>
      <c r="L3730">
        <v>3</v>
      </c>
      <c r="M3730" s="2">
        <v>133000</v>
      </c>
      <c r="N3730" s="2">
        <v>133000</v>
      </c>
      <c r="O3730" s="2">
        <v>0</v>
      </c>
      <c r="P3730" s="2">
        <v>0</v>
      </c>
      <c r="Q3730" s="2">
        <v>0</v>
      </c>
      <c r="R3730" s="2">
        <v>0</v>
      </c>
      <c r="S3730" t="s">
        <v>863</v>
      </c>
      <c r="T3730" t="s">
        <v>1878</v>
      </c>
      <c r="U3730" t="s">
        <v>7758</v>
      </c>
      <c r="V3730" t="s">
        <v>7753</v>
      </c>
      <c r="W3730" t="s">
        <v>7752</v>
      </c>
      <c r="X3730" t="s">
        <v>7753</v>
      </c>
      <c r="Y3730" t="s">
        <v>7752</v>
      </c>
      <c r="Z3730">
        <v>0</v>
      </c>
      <c r="AA3730">
        <v>0</v>
      </c>
    </row>
    <row r="3731" spans="1:27">
      <c r="A3731" s="1" t="s">
        <v>5311</v>
      </c>
      <c r="B3731">
        <v>3201400</v>
      </c>
      <c r="C3731" t="s">
        <v>6023</v>
      </c>
      <c r="D3731" t="s">
        <v>6023</v>
      </c>
      <c r="E3731" s="16" t="s">
        <v>5312</v>
      </c>
      <c r="F3731" t="s">
        <v>5312</v>
      </c>
      <c r="G3731">
        <v>16310</v>
      </c>
      <c r="H3731" t="s">
        <v>1818</v>
      </c>
      <c r="J3731" t="s">
        <v>7368</v>
      </c>
      <c r="K3731" t="s">
        <v>792</v>
      </c>
      <c r="L3731">
        <v>3</v>
      </c>
      <c r="M3731" s="2">
        <v>135991.48000000001</v>
      </c>
      <c r="N3731" s="2">
        <v>135991.48000000001</v>
      </c>
      <c r="O3731" s="2">
        <v>0</v>
      </c>
      <c r="P3731" s="2">
        <v>0</v>
      </c>
      <c r="Q3731" s="2">
        <v>0</v>
      </c>
      <c r="R3731" s="2">
        <v>0</v>
      </c>
      <c r="S3731" t="s">
        <v>863</v>
      </c>
      <c r="T3731" t="s">
        <v>1686</v>
      </c>
      <c r="U3731" t="s">
        <v>7758</v>
      </c>
      <c r="V3731" t="s">
        <v>7752</v>
      </c>
      <c r="W3731" t="s">
        <v>7752</v>
      </c>
      <c r="X3731" t="s">
        <v>7752</v>
      </c>
      <c r="Y3731" t="s">
        <v>7752</v>
      </c>
      <c r="Z3731">
        <v>0</v>
      </c>
      <c r="AA3731">
        <v>0</v>
      </c>
    </row>
    <row r="3732" spans="1:27">
      <c r="A3732" s="1" t="s">
        <v>6740</v>
      </c>
      <c r="B3732">
        <v>3201400</v>
      </c>
      <c r="C3732" t="s">
        <v>6023</v>
      </c>
      <c r="D3732" t="s">
        <v>6023</v>
      </c>
      <c r="E3732" s="16" t="s">
        <v>6741</v>
      </c>
      <c r="F3732" t="s">
        <v>6742</v>
      </c>
      <c r="G3732">
        <v>43020</v>
      </c>
      <c r="H3732" t="s">
        <v>3562</v>
      </c>
      <c r="J3732" t="s">
        <v>8406</v>
      </c>
      <c r="K3732" t="s">
        <v>2312</v>
      </c>
      <c r="L3732">
        <v>3</v>
      </c>
      <c r="M3732" s="2">
        <v>136558.32</v>
      </c>
      <c r="N3732" s="2">
        <v>136558.32</v>
      </c>
      <c r="O3732" s="2">
        <v>0</v>
      </c>
      <c r="P3732" s="2">
        <v>0</v>
      </c>
      <c r="Q3732" s="2">
        <v>0</v>
      </c>
      <c r="R3732" s="2">
        <v>0</v>
      </c>
      <c r="S3732" t="s">
        <v>863</v>
      </c>
      <c r="T3732" t="s">
        <v>2062</v>
      </c>
      <c r="U3732" t="s">
        <v>7758</v>
      </c>
      <c r="V3732" t="s">
        <v>7753</v>
      </c>
      <c r="W3732" t="s">
        <v>7753</v>
      </c>
      <c r="X3732" t="s">
        <v>7753</v>
      </c>
      <c r="Y3732" t="s">
        <v>7752</v>
      </c>
      <c r="Z3732">
        <v>0</v>
      </c>
      <c r="AA3732">
        <v>0</v>
      </c>
    </row>
    <row r="3733" spans="1:27">
      <c r="A3733" s="1" t="s">
        <v>6738</v>
      </c>
      <c r="B3733">
        <v>3201400</v>
      </c>
      <c r="C3733" t="s">
        <v>6023</v>
      </c>
      <c r="D3733" t="s">
        <v>6023</v>
      </c>
      <c r="E3733" s="16" t="s">
        <v>6739</v>
      </c>
      <c r="F3733" t="s">
        <v>6739</v>
      </c>
      <c r="G3733">
        <v>11330</v>
      </c>
      <c r="H3733" t="s">
        <v>1168</v>
      </c>
      <c r="J3733" t="s">
        <v>7367</v>
      </c>
      <c r="K3733" t="s">
        <v>1013</v>
      </c>
      <c r="L3733">
        <v>3</v>
      </c>
      <c r="M3733" s="2">
        <v>136749.32999999999</v>
      </c>
      <c r="N3733" s="2">
        <v>0</v>
      </c>
      <c r="O3733" s="2">
        <v>0</v>
      </c>
      <c r="P3733" s="2">
        <v>0</v>
      </c>
      <c r="Q3733" s="2">
        <v>136749.32999999999</v>
      </c>
      <c r="R3733" s="2">
        <v>0</v>
      </c>
      <c r="S3733" t="s">
        <v>1820</v>
      </c>
      <c r="T3733" t="s">
        <v>2089</v>
      </c>
      <c r="U3733" t="s">
        <v>7758</v>
      </c>
      <c r="V3733" t="s">
        <v>7753</v>
      </c>
      <c r="W3733" t="s">
        <v>7753</v>
      </c>
      <c r="X3733" t="s">
        <v>7752</v>
      </c>
      <c r="Y3733" t="s">
        <v>7752</v>
      </c>
      <c r="Z3733">
        <v>0</v>
      </c>
      <c r="AA3733">
        <v>0</v>
      </c>
    </row>
    <row r="3734" spans="1:27">
      <c r="A3734" s="1" t="s">
        <v>8232</v>
      </c>
      <c r="B3734">
        <v>3201400</v>
      </c>
      <c r="C3734" t="s">
        <v>6023</v>
      </c>
      <c r="D3734" t="s">
        <v>6023</v>
      </c>
      <c r="E3734" s="16" t="s">
        <v>8233</v>
      </c>
      <c r="F3734" t="s">
        <v>8233</v>
      </c>
      <c r="G3734">
        <v>72010</v>
      </c>
      <c r="H3734" t="s">
        <v>1219</v>
      </c>
      <c r="J3734" t="s">
        <v>376</v>
      </c>
      <c r="K3734" t="s">
        <v>2335</v>
      </c>
      <c r="L3734">
        <v>3</v>
      </c>
      <c r="M3734" s="2">
        <v>150000</v>
      </c>
      <c r="N3734" s="2">
        <v>150000</v>
      </c>
      <c r="O3734" s="2">
        <v>0</v>
      </c>
      <c r="P3734" s="2">
        <v>0</v>
      </c>
      <c r="Q3734" s="2">
        <v>0</v>
      </c>
      <c r="R3734" s="2">
        <v>0</v>
      </c>
      <c r="S3734" t="s">
        <v>863</v>
      </c>
      <c r="T3734" t="s">
        <v>371</v>
      </c>
      <c r="U3734" t="s">
        <v>7758</v>
      </c>
      <c r="V3734" t="s">
        <v>7752</v>
      </c>
      <c r="W3734" t="s">
        <v>7752</v>
      </c>
      <c r="X3734" t="s">
        <v>7752</v>
      </c>
      <c r="Y3734" t="s">
        <v>7752</v>
      </c>
      <c r="Z3734">
        <v>0</v>
      </c>
      <c r="AA3734">
        <v>0</v>
      </c>
    </row>
    <row r="3735" spans="1:27">
      <c r="A3735" s="1" t="s">
        <v>5303</v>
      </c>
      <c r="B3735">
        <v>3201400</v>
      </c>
      <c r="C3735" t="s">
        <v>6023</v>
      </c>
      <c r="D3735" t="s">
        <v>6023</v>
      </c>
      <c r="E3735" s="16" t="s">
        <v>5304</v>
      </c>
      <c r="F3735" t="s">
        <v>5304</v>
      </c>
      <c r="G3735">
        <v>43040</v>
      </c>
      <c r="H3735" t="s">
        <v>2399</v>
      </c>
      <c r="J3735" t="s">
        <v>8406</v>
      </c>
      <c r="K3735" t="s">
        <v>1983</v>
      </c>
      <c r="L3735">
        <v>3</v>
      </c>
      <c r="M3735" s="2">
        <v>151030.68</v>
      </c>
      <c r="N3735" s="2">
        <v>151030.68</v>
      </c>
      <c r="O3735" s="2">
        <v>0</v>
      </c>
      <c r="P3735" s="2">
        <v>0</v>
      </c>
      <c r="Q3735" s="2">
        <v>0</v>
      </c>
      <c r="R3735" s="2">
        <v>0</v>
      </c>
      <c r="S3735" t="s">
        <v>1916</v>
      </c>
      <c r="T3735" t="s">
        <v>1689</v>
      </c>
      <c r="U3735" t="s">
        <v>7758</v>
      </c>
      <c r="V3735" t="s">
        <v>7751</v>
      </c>
      <c r="W3735" t="s">
        <v>7752</v>
      </c>
      <c r="X3735" t="s">
        <v>7753</v>
      </c>
      <c r="Y3735" t="s">
        <v>7753</v>
      </c>
      <c r="Z3735">
        <v>1</v>
      </c>
      <c r="AA3735">
        <v>0</v>
      </c>
    </row>
    <row r="3736" spans="1:27">
      <c r="A3736" s="1" t="s">
        <v>9329</v>
      </c>
      <c r="B3736">
        <v>3201400</v>
      </c>
      <c r="C3736" t="s">
        <v>6023</v>
      </c>
      <c r="D3736" t="s">
        <v>6023</v>
      </c>
      <c r="E3736" s="16" t="s">
        <v>8814</v>
      </c>
      <c r="F3736" t="s">
        <v>8814</v>
      </c>
      <c r="G3736">
        <v>31194</v>
      </c>
      <c r="H3736" t="s">
        <v>1523</v>
      </c>
      <c r="J3736" t="s">
        <v>8406</v>
      </c>
      <c r="K3736" t="s">
        <v>2803</v>
      </c>
      <c r="L3736">
        <v>3</v>
      </c>
      <c r="M3736" s="2">
        <v>154453.5</v>
      </c>
      <c r="N3736" s="2">
        <v>154453.5</v>
      </c>
      <c r="O3736" s="2">
        <v>0</v>
      </c>
      <c r="P3736" s="2">
        <v>0</v>
      </c>
      <c r="Q3736" s="2">
        <v>0</v>
      </c>
      <c r="R3736" s="2">
        <v>0</v>
      </c>
      <c r="S3736" t="s">
        <v>863</v>
      </c>
      <c r="T3736" t="s">
        <v>5232</v>
      </c>
      <c r="U3736" t="s">
        <v>7758</v>
      </c>
      <c r="V3736" t="s">
        <v>7753</v>
      </c>
      <c r="W3736" t="s">
        <v>7752</v>
      </c>
      <c r="X3736" t="s">
        <v>7753</v>
      </c>
      <c r="Y3736" t="s">
        <v>7752</v>
      </c>
      <c r="Z3736">
        <v>0</v>
      </c>
      <c r="AA3736">
        <v>0</v>
      </c>
    </row>
    <row r="3737" spans="1:27">
      <c r="A3737" s="1" t="s">
        <v>6712</v>
      </c>
      <c r="B3737">
        <v>3201400</v>
      </c>
      <c r="C3737" t="s">
        <v>6023</v>
      </c>
      <c r="D3737" t="s">
        <v>6023</v>
      </c>
      <c r="E3737" t="s">
        <v>6713</v>
      </c>
      <c r="F3737" t="s">
        <v>6713</v>
      </c>
      <c r="G3737">
        <v>16220</v>
      </c>
      <c r="H3737" t="s">
        <v>2307</v>
      </c>
      <c r="J3737" t="s">
        <v>8406</v>
      </c>
      <c r="K3737" t="s">
        <v>3567</v>
      </c>
      <c r="L3737">
        <v>3</v>
      </c>
      <c r="M3737" s="2">
        <v>179237.3</v>
      </c>
      <c r="N3737" s="2">
        <v>179237.3</v>
      </c>
      <c r="O3737" s="2">
        <v>0</v>
      </c>
      <c r="P3737" s="2">
        <v>0</v>
      </c>
      <c r="Q3737" s="2">
        <v>0</v>
      </c>
      <c r="R3737" s="2">
        <v>0</v>
      </c>
      <c r="S3737" t="s">
        <v>1916</v>
      </c>
      <c r="T3737" t="s">
        <v>2180</v>
      </c>
      <c r="U3737" t="s">
        <v>7758</v>
      </c>
      <c r="V3737" t="s">
        <v>7751</v>
      </c>
      <c r="W3737" t="s">
        <v>7752</v>
      </c>
      <c r="X3737" t="s">
        <v>7752</v>
      </c>
      <c r="Y3737" t="s">
        <v>7752</v>
      </c>
      <c r="Z3737">
        <v>0</v>
      </c>
      <c r="AA3737">
        <v>0</v>
      </c>
    </row>
    <row r="3738" spans="1:27">
      <c r="A3738" s="1" t="s">
        <v>5292</v>
      </c>
      <c r="B3738">
        <v>3201400</v>
      </c>
      <c r="C3738" t="s">
        <v>6023</v>
      </c>
      <c r="D3738" t="s">
        <v>6023</v>
      </c>
      <c r="E3738" s="16" t="s">
        <v>5293</v>
      </c>
      <c r="F3738" t="s">
        <v>5293</v>
      </c>
      <c r="G3738">
        <v>99820</v>
      </c>
      <c r="H3738" t="s">
        <v>874</v>
      </c>
      <c r="J3738" t="s">
        <v>7368</v>
      </c>
      <c r="K3738" t="s">
        <v>16</v>
      </c>
      <c r="L3738">
        <v>4</v>
      </c>
      <c r="M3738" s="2">
        <v>188700</v>
      </c>
      <c r="N3738" s="2">
        <v>188700</v>
      </c>
      <c r="O3738" s="2">
        <v>0</v>
      </c>
      <c r="P3738" s="2">
        <v>0</v>
      </c>
      <c r="Q3738" s="2">
        <v>0</v>
      </c>
      <c r="R3738" s="2">
        <v>0</v>
      </c>
      <c r="S3738" t="s">
        <v>863</v>
      </c>
      <c r="T3738" t="s">
        <v>5294</v>
      </c>
      <c r="U3738" t="s">
        <v>7758</v>
      </c>
      <c r="V3738" t="s">
        <v>7752</v>
      </c>
      <c r="W3738" t="s">
        <v>7752</v>
      </c>
      <c r="X3738" t="s">
        <v>7752</v>
      </c>
      <c r="Y3738" t="s">
        <v>7752</v>
      </c>
      <c r="Z3738">
        <v>0</v>
      </c>
      <c r="AA3738">
        <v>0</v>
      </c>
    </row>
    <row r="3739" spans="1:27">
      <c r="A3739" s="1" t="s">
        <v>8792</v>
      </c>
      <c r="B3739">
        <v>3201400</v>
      </c>
      <c r="C3739" t="s">
        <v>6023</v>
      </c>
      <c r="D3739" t="s">
        <v>6023</v>
      </c>
      <c r="E3739" s="16" t="s">
        <v>8793</v>
      </c>
      <c r="F3739" t="s">
        <v>8793</v>
      </c>
      <c r="G3739">
        <v>42010</v>
      </c>
      <c r="H3739" t="s">
        <v>697</v>
      </c>
      <c r="J3739" t="s">
        <v>8406</v>
      </c>
      <c r="K3739" t="s">
        <v>1983</v>
      </c>
      <c r="L3739">
        <v>3</v>
      </c>
      <c r="M3739" s="2">
        <v>250000</v>
      </c>
      <c r="N3739" s="2">
        <v>250000</v>
      </c>
      <c r="O3739" s="2">
        <v>0</v>
      </c>
      <c r="P3739" s="2">
        <v>0</v>
      </c>
      <c r="Q3739" s="2">
        <v>0</v>
      </c>
      <c r="R3739" s="2">
        <v>0</v>
      </c>
      <c r="S3739" t="s">
        <v>863</v>
      </c>
      <c r="T3739" t="s">
        <v>2733</v>
      </c>
      <c r="U3739" t="s">
        <v>7758</v>
      </c>
      <c r="V3739" t="s">
        <v>7752</v>
      </c>
      <c r="W3739" t="s">
        <v>7751</v>
      </c>
      <c r="X3739" t="s">
        <v>7752</v>
      </c>
      <c r="Y3739" t="s">
        <v>7752</v>
      </c>
      <c r="Z3739">
        <v>0</v>
      </c>
      <c r="AA3739">
        <v>0</v>
      </c>
    </row>
    <row r="3740" spans="1:27">
      <c r="A3740" s="1" t="s">
        <v>6725</v>
      </c>
      <c r="B3740">
        <v>3201400</v>
      </c>
      <c r="C3740" t="s">
        <v>6023</v>
      </c>
      <c r="D3740" t="s">
        <v>6023</v>
      </c>
      <c r="E3740" s="16" t="s">
        <v>6726</v>
      </c>
      <c r="F3740" t="s">
        <v>6726</v>
      </c>
      <c r="G3740">
        <v>12191</v>
      </c>
      <c r="H3740" t="s">
        <v>2540</v>
      </c>
      <c r="J3740" t="s">
        <v>7365</v>
      </c>
      <c r="K3740" t="s">
        <v>2910</v>
      </c>
      <c r="L3740">
        <v>1</v>
      </c>
      <c r="M3740" s="2">
        <v>270774.88</v>
      </c>
      <c r="N3740" s="2">
        <v>270774.88</v>
      </c>
      <c r="O3740" s="2">
        <v>0</v>
      </c>
      <c r="P3740" s="2">
        <v>0</v>
      </c>
      <c r="Q3740" s="2">
        <v>0</v>
      </c>
      <c r="R3740" s="2">
        <v>0</v>
      </c>
      <c r="S3740" t="s">
        <v>863</v>
      </c>
      <c r="T3740" t="s">
        <v>6727</v>
      </c>
      <c r="U3740" t="s">
        <v>7758</v>
      </c>
      <c r="V3740" t="s">
        <v>7751</v>
      </c>
      <c r="W3740" t="s">
        <v>7752</v>
      </c>
      <c r="X3740" t="s">
        <v>7752</v>
      </c>
      <c r="Y3740" t="s">
        <v>7752</v>
      </c>
      <c r="Z3740">
        <v>0</v>
      </c>
      <c r="AA3740">
        <v>0</v>
      </c>
    </row>
    <row r="3741" spans="1:27">
      <c r="A3741" s="1" t="s">
        <v>9321</v>
      </c>
      <c r="B3741">
        <v>3201400</v>
      </c>
      <c r="C3741" t="s">
        <v>6023</v>
      </c>
      <c r="D3741" t="s">
        <v>6023</v>
      </c>
      <c r="E3741" s="16" t="s">
        <v>9322</v>
      </c>
      <c r="F3741" t="s">
        <v>9322</v>
      </c>
      <c r="G3741">
        <v>31120</v>
      </c>
      <c r="H3741" t="s">
        <v>3574</v>
      </c>
      <c r="J3741" t="s">
        <v>8406</v>
      </c>
      <c r="K3741" t="s">
        <v>3567</v>
      </c>
      <c r="L3741">
        <v>3</v>
      </c>
      <c r="M3741" s="2">
        <v>300000</v>
      </c>
      <c r="N3741" s="2">
        <v>300000</v>
      </c>
      <c r="O3741" s="2">
        <v>0</v>
      </c>
      <c r="P3741" s="2">
        <v>0</v>
      </c>
      <c r="Q3741" s="2">
        <v>0</v>
      </c>
      <c r="R3741" s="2">
        <v>0</v>
      </c>
      <c r="S3741" t="s">
        <v>863</v>
      </c>
      <c r="T3741" t="s">
        <v>7588</v>
      </c>
      <c r="U3741" t="s">
        <v>7758</v>
      </c>
      <c r="V3741" t="s">
        <v>7753</v>
      </c>
      <c r="W3741" t="s">
        <v>7752</v>
      </c>
      <c r="X3741" t="s">
        <v>7753</v>
      </c>
      <c r="Y3741" t="s">
        <v>7752</v>
      </c>
      <c r="Z3741">
        <v>0</v>
      </c>
      <c r="AA3741">
        <v>0</v>
      </c>
    </row>
    <row r="3742" spans="1:27">
      <c r="A3742" s="1" t="s">
        <v>5305</v>
      </c>
      <c r="B3742">
        <v>3201400</v>
      </c>
      <c r="C3742" t="s">
        <v>6023</v>
      </c>
      <c r="D3742" t="s">
        <v>6023</v>
      </c>
      <c r="E3742" s="16" t="s">
        <v>5306</v>
      </c>
      <c r="F3742" t="s">
        <v>5307</v>
      </c>
      <c r="G3742">
        <v>12191</v>
      </c>
      <c r="H3742" t="s">
        <v>2540</v>
      </c>
      <c r="J3742" t="s">
        <v>8406</v>
      </c>
      <c r="K3742" t="s">
        <v>527</v>
      </c>
      <c r="L3742">
        <v>2</v>
      </c>
      <c r="M3742" s="2">
        <v>307141.82</v>
      </c>
      <c r="N3742" s="2">
        <v>307141.82</v>
      </c>
      <c r="O3742" s="2">
        <v>0</v>
      </c>
      <c r="P3742" s="2">
        <v>0</v>
      </c>
      <c r="Q3742" s="2">
        <v>0</v>
      </c>
      <c r="R3742" s="2">
        <v>0</v>
      </c>
      <c r="S3742" t="s">
        <v>863</v>
      </c>
      <c r="T3742" t="s">
        <v>3916</v>
      </c>
      <c r="U3742" t="s">
        <v>7758</v>
      </c>
      <c r="V3742" t="s">
        <v>7751</v>
      </c>
      <c r="W3742" t="s">
        <v>7752</v>
      </c>
      <c r="X3742" t="s">
        <v>7752</v>
      </c>
      <c r="Y3742" t="s">
        <v>7752</v>
      </c>
      <c r="Z3742">
        <v>0</v>
      </c>
      <c r="AA3742">
        <v>0</v>
      </c>
    </row>
    <row r="3743" spans="1:27">
      <c r="A3743" s="1" t="s">
        <v>6735</v>
      </c>
      <c r="B3743">
        <v>3201400</v>
      </c>
      <c r="C3743" t="s">
        <v>6023</v>
      </c>
      <c r="D3743" t="s">
        <v>6023</v>
      </c>
      <c r="E3743" s="16" t="s">
        <v>6736</v>
      </c>
      <c r="F3743" t="s">
        <v>6736</v>
      </c>
      <c r="G3743">
        <v>43020</v>
      </c>
      <c r="H3743" t="s">
        <v>3562</v>
      </c>
      <c r="J3743" t="s">
        <v>8406</v>
      </c>
      <c r="K3743" t="s">
        <v>1470</v>
      </c>
      <c r="L3743">
        <v>3</v>
      </c>
      <c r="M3743" s="2">
        <v>319345.34999999998</v>
      </c>
      <c r="N3743" s="2">
        <v>319345.34999999998</v>
      </c>
      <c r="O3743" s="2">
        <v>0</v>
      </c>
      <c r="P3743" s="2">
        <v>0</v>
      </c>
      <c r="Q3743" s="2">
        <v>0</v>
      </c>
      <c r="R3743" s="2">
        <v>0</v>
      </c>
      <c r="S3743" t="s">
        <v>863</v>
      </c>
      <c r="T3743" t="s">
        <v>6737</v>
      </c>
      <c r="U3743" t="s">
        <v>7758</v>
      </c>
      <c r="V3743" t="s">
        <v>7751</v>
      </c>
      <c r="W3743" t="s">
        <v>7752</v>
      </c>
      <c r="X3743" t="s">
        <v>7753</v>
      </c>
      <c r="Y3743" t="s">
        <v>7752</v>
      </c>
      <c r="Z3743">
        <v>0</v>
      </c>
      <c r="AA3743">
        <v>0</v>
      </c>
    </row>
    <row r="3744" spans="1:27">
      <c r="A3744" s="1" t="s">
        <v>6716</v>
      </c>
      <c r="B3744">
        <v>3201400</v>
      </c>
      <c r="C3744" t="s">
        <v>6023</v>
      </c>
      <c r="D3744" t="s">
        <v>6023</v>
      </c>
      <c r="E3744" s="16" t="s">
        <v>6717</v>
      </c>
      <c r="F3744" t="s">
        <v>6717</v>
      </c>
      <c r="G3744">
        <v>16310</v>
      </c>
      <c r="H3744" t="s">
        <v>1818</v>
      </c>
      <c r="J3744" t="s">
        <v>8406</v>
      </c>
      <c r="K3744" t="s">
        <v>2312</v>
      </c>
      <c r="L3744">
        <v>3</v>
      </c>
      <c r="M3744" s="2">
        <v>337148.95</v>
      </c>
      <c r="N3744" s="2">
        <v>337148.95</v>
      </c>
      <c r="O3744" s="2">
        <v>0</v>
      </c>
      <c r="P3744" s="2">
        <v>0</v>
      </c>
      <c r="Q3744" s="2">
        <v>0</v>
      </c>
      <c r="R3744" s="2">
        <v>0</v>
      </c>
      <c r="S3744" t="s">
        <v>863</v>
      </c>
      <c r="T3744" t="s">
        <v>6718</v>
      </c>
      <c r="U3744" t="s">
        <v>7758</v>
      </c>
      <c r="V3744" t="s">
        <v>7751</v>
      </c>
      <c r="W3744" t="s">
        <v>7752</v>
      </c>
      <c r="X3744" t="s">
        <v>7752</v>
      </c>
      <c r="Y3744" t="s">
        <v>7752</v>
      </c>
      <c r="Z3744">
        <v>0</v>
      </c>
      <c r="AA3744">
        <v>0</v>
      </c>
    </row>
    <row r="3745" spans="1:27">
      <c r="A3745" s="1" t="s">
        <v>8870</v>
      </c>
      <c r="B3745">
        <v>3201400</v>
      </c>
      <c r="C3745" t="s">
        <v>6023</v>
      </c>
      <c r="D3745" t="s">
        <v>6023</v>
      </c>
      <c r="E3745" s="16" t="s">
        <v>796</v>
      </c>
      <c r="F3745" t="s">
        <v>796</v>
      </c>
      <c r="G3745">
        <v>91010</v>
      </c>
      <c r="H3745" t="s">
        <v>870</v>
      </c>
      <c r="J3745" t="s">
        <v>378</v>
      </c>
      <c r="K3745" t="s">
        <v>862</v>
      </c>
      <c r="L3745">
        <v>3</v>
      </c>
      <c r="M3745" s="2">
        <v>367626.37</v>
      </c>
      <c r="N3745" s="2">
        <v>367626.37</v>
      </c>
      <c r="O3745" s="2">
        <v>0</v>
      </c>
      <c r="P3745" s="2">
        <v>0</v>
      </c>
      <c r="Q3745" s="2">
        <v>0</v>
      </c>
      <c r="R3745" s="2">
        <v>0</v>
      </c>
      <c r="S3745" t="s">
        <v>863</v>
      </c>
      <c r="T3745" t="s">
        <v>871</v>
      </c>
      <c r="U3745" t="s">
        <v>7758</v>
      </c>
      <c r="V3745" t="s">
        <v>7752</v>
      </c>
      <c r="W3745" t="s">
        <v>7752</v>
      </c>
      <c r="X3745" t="s">
        <v>7752</v>
      </c>
      <c r="Y3745" t="s">
        <v>7752</v>
      </c>
      <c r="Z3745">
        <v>0</v>
      </c>
      <c r="AA3745">
        <v>0</v>
      </c>
    </row>
    <row r="3746" spans="1:27">
      <c r="A3746" s="1" t="s">
        <v>8807</v>
      </c>
      <c r="B3746">
        <v>3201400</v>
      </c>
      <c r="C3746" t="s">
        <v>6023</v>
      </c>
      <c r="D3746" t="s">
        <v>6023</v>
      </c>
      <c r="E3746" s="16" t="s">
        <v>8808</v>
      </c>
      <c r="F3746" t="s">
        <v>8809</v>
      </c>
      <c r="G3746">
        <v>13040</v>
      </c>
      <c r="H3746" t="s">
        <v>1270</v>
      </c>
      <c r="J3746" t="s">
        <v>7365</v>
      </c>
      <c r="K3746" t="s">
        <v>3201</v>
      </c>
      <c r="L3746">
        <v>1</v>
      </c>
      <c r="M3746" s="2">
        <v>487864.04</v>
      </c>
      <c r="N3746" s="2">
        <v>487864.04</v>
      </c>
      <c r="O3746" s="2">
        <v>0</v>
      </c>
      <c r="P3746" s="2">
        <v>0</v>
      </c>
      <c r="Q3746" s="2">
        <v>0</v>
      </c>
      <c r="R3746" s="2">
        <v>0</v>
      </c>
      <c r="S3746" t="s">
        <v>863</v>
      </c>
      <c r="T3746" t="s">
        <v>871</v>
      </c>
      <c r="U3746" t="s">
        <v>7758</v>
      </c>
      <c r="V3746" t="s">
        <v>7752</v>
      </c>
      <c r="W3746" t="s">
        <v>7752</v>
      </c>
      <c r="X3746" t="s">
        <v>7752</v>
      </c>
      <c r="Y3746" t="s">
        <v>7752</v>
      </c>
      <c r="Z3746">
        <v>0</v>
      </c>
      <c r="AA3746">
        <v>0</v>
      </c>
    </row>
    <row r="3747" spans="1:27">
      <c r="A3747" s="1" t="s">
        <v>6709</v>
      </c>
      <c r="B3747">
        <v>3201400</v>
      </c>
      <c r="C3747" t="s">
        <v>6023</v>
      </c>
      <c r="D3747" t="s">
        <v>6023</v>
      </c>
      <c r="E3747" s="16" t="s">
        <v>6710</v>
      </c>
      <c r="F3747" t="s">
        <v>6711</v>
      </c>
      <c r="G3747">
        <v>43020</v>
      </c>
      <c r="H3747" t="s">
        <v>3562</v>
      </c>
      <c r="J3747" t="s">
        <v>8406</v>
      </c>
      <c r="K3747" t="s">
        <v>527</v>
      </c>
      <c r="L3747">
        <v>2</v>
      </c>
      <c r="M3747" s="2">
        <v>519807.86</v>
      </c>
      <c r="N3747" s="2">
        <v>519807.86</v>
      </c>
      <c r="O3747" s="2">
        <v>0</v>
      </c>
      <c r="P3747" s="2">
        <v>0</v>
      </c>
      <c r="Q3747" s="2">
        <v>0</v>
      </c>
      <c r="R3747" s="2">
        <v>0</v>
      </c>
      <c r="S3747" t="s">
        <v>863</v>
      </c>
      <c r="T3747" t="s">
        <v>7806</v>
      </c>
      <c r="U3747" t="s">
        <v>7758</v>
      </c>
      <c r="V3747" t="s">
        <v>7751</v>
      </c>
      <c r="W3747" t="s">
        <v>7753</v>
      </c>
      <c r="X3747" t="s">
        <v>7752</v>
      </c>
      <c r="Y3747" t="s">
        <v>7752</v>
      </c>
      <c r="Z3747">
        <v>0</v>
      </c>
      <c r="AA3747">
        <v>0</v>
      </c>
    </row>
    <row r="3748" spans="1:27">
      <c r="A3748" s="1" t="s">
        <v>7967</v>
      </c>
      <c r="B3748">
        <v>3201500</v>
      </c>
      <c r="C3748" t="s">
        <v>8873</v>
      </c>
      <c r="D3748" t="s">
        <v>8873</v>
      </c>
      <c r="E3748" s="16" t="s">
        <v>7968</v>
      </c>
      <c r="F3748" t="s">
        <v>7969</v>
      </c>
      <c r="G3748">
        <v>11430</v>
      </c>
      <c r="H3748" t="s">
        <v>4040</v>
      </c>
      <c r="J3748" t="s">
        <v>7368</v>
      </c>
      <c r="K3748" t="s">
        <v>826</v>
      </c>
      <c r="L3748">
        <v>3</v>
      </c>
      <c r="M3748" s="2">
        <v>1305</v>
      </c>
      <c r="N3748" s="2">
        <v>0</v>
      </c>
      <c r="O3748" s="2">
        <v>0</v>
      </c>
      <c r="P3748" s="2">
        <v>0</v>
      </c>
      <c r="Q3748" s="2">
        <v>1305</v>
      </c>
      <c r="R3748" s="2">
        <v>0</v>
      </c>
      <c r="S3748" t="s">
        <v>1820</v>
      </c>
      <c r="T3748" t="s">
        <v>7970</v>
      </c>
      <c r="U3748" t="s">
        <v>7758</v>
      </c>
      <c r="V3748" t="s">
        <v>7753</v>
      </c>
      <c r="W3748" t="s">
        <v>7754</v>
      </c>
      <c r="X3748" t="s">
        <v>7754</v>
      </c>
      <c r="Y3748" t="s">
        <v>7753</v>
      </c>
      <c r="Z3748">
        <v>1</v>
      </c>
      <c r="AA3748">
        <v>0</v>
      </c>
    </row>
    <row r="3749" spans="1:27">
      <c r="A3749" s="1" t="s">
        <v>7466</v>
      </c>
      <c r="B3749">
        <v>3201500</v>
      </c>
      <c r="C3749" t="s">
        <v>8873</v>
      </c>
      <c r="D3749" t="s">
        <v>8873</v>
      </c>
      <c r="E3749" s="16" t="s">
        <v>7467</v>
      </c>
      <c r="F3749" t="s">
        <v>7468</v>
      </c>
      <c r="G3749">
        <v>11130</v>
      </c>
      <c r="H3749" t="s">
        <v>3583</v>
      </c>
      <c r="J3749" t="s">
        <v>7365</v>
      </c>
      <c r="K3749" t="s">
        <v>189</v>
      </c>
      <c r="L3749">
        <v>1</v>
      </c>
      <c r="M3749" s="2">
        <v>1320</v>
      </c>
      <c r="N3749" s="2">
        <v>0</v>
      </c>
      <c r="O3749" s="2">
        <v>0</v>
      </c>
      <c r="P3749" s="2">
        <v>0</v>
      </c>
      <c r="Q3749" s="2">
        <v>1320</v>
      </c>
      <c r="R3749" s="2">
        <v>0</v>
      </c>
      <c r="S3749" t="s">
        <v>1820</v>
      </c>
      <c r="T3749" t="s">
        <v>9078</v>
      </c>
      <c r="U3749" t="s">
        <v>7758</v>
      </c>
      <c r="V3749" t="s">
        <v>7753</v>
      </c>
      <c r="W3749" t="s">
        <v>7753</v>
      </c>
      <c r="X3749" t="s">
        <v>7754</v>
      </c>
      <c r="Y3749" t="s">
        <v>7753</v>
      </c>
      <c r="Z3749">
        <v>0</v>
      </c>
      <c r="AA3749">
        <v>0</v>
      </c>
    </row>
    <row r="3750" spans="1:27">
      <c r="A3750" s="1" t="s">
        <v>8162</v>
      </c>
      <c r="B3750">
        <v>3201500</v>
      </c>
      <c r="C3750" t="s">
        <v>8873</v>
      </c>
      <c r="D3750" t="s">
        <v>8873</v>
      </c>
      <c r="E3750" s="16" t="s">
        <v>431</v>
      </c>
      <c r="F3750" t="s">
        <v>8755</v>
      </c>
      <c r="G3750">
        <v>15063</v>
      </c>
      <c r="H3750" t="s">
        <v>1122</v>
      </c>
      <c r="J3750" t="s">
        <v>7368</v>
      </c>
      <c r="K3750" t="s">
        <v>2827</v>
      </c>
      <c r="L3750">
        <v>3</v>
      </c>
      <c r="M3750" s="2">
        <v>1400</v>
      </c>
      <c r="N3750" s="2">
        <v>0</v>
      </c>
      <c r="O3750" s="2">
        <v>0</v>
      </c>
      <c r="P3750" s="2">
        <v>0</v>
      </c>
      <c r="Q3750" s="2">
        <v>1400</v>
      </c>
      <c r="R3750" s="2">
        <v>0</v>
      </c>
      <c r="S3750" t="s">
        <v>1820</v>
      </c>
      <c r="T3750" t="s">
        <v>8598</v>
      </c>
      <c r="U3750" t="s">
        <v>7758</v>
      </c>
      <c r="V3750" t="s">
        <v>7754</v>
      </c>
      <c r="W3750" t="s">
        <v>7753</v>
      </c>
      <c r="X3750" t="s">
        <v>7754</v>
      </c>
      <c r="Y3750" t="s">
        <v>7751</v>
      </c>
      <c r="Z3750">
        <v>0</v>
      </c>
      <c r="AA3750">
        <v>0</v>
      </c>
    </row>
    <row r="3751" spans="1:27">
      <c r="A3751" s="1" t="s">
        <v>8674</v>
      </c>
      <c r="B3751">
        <v>3201500</v>
      </c>
      <c r="C3751" t="s">
        <v>8873</v>
      </c>
      <c r="D3751" t="s">
        <v>8670</v>
      </c>
      <c r="E3751" s="16" t="s">
        <v>8450</v>
      </c>
      <c r="F3751" t="s">
        <v>8451</v>
      </c>
      <c r="G3751">
        <v>11181</v>
      </c>
      <c r="H3751" t="s">
        <v>3570</v>
      </c>
      <c r="J3751" t="s">
        <v>7368</v>
      </c>
      <c r="K3751" t="s">
        <v>826</v>
      </c>
      <c r="L3751">
        <v>3</v>
      </c>
      <c r="M3751" s="2">
        <v>1476</v>
      </c>
      <c r="N3751" s="2">
        <v>0</v>
      </c>
      <c r="O3751" s="2">
        <v>0</v>
      </c>
      <c r="P3751" s="2">
        <v>0</v>
      </c>
      <c r="Q3751" s="2">
        <v>1476</v>
      </c>
      <c r="R3751" s="2">
        <v>0</v>
      </c>
      <c r="S3751" t="s">
        <v>1820</v>
      </c>
      <c r="T3751" t="s">
        <v>8452</v>
      </c>
      <c r="U3751" t="s">
        <v>7758</v>
      </c>
      <c r="V3751" t="s">
        <v>7751</v>
      </c>
      <c r="W3751" t="s">
        <v>7753</v>
      </c>
      <c r="X3751" t="s">
        <v>7754</v>
      </c>
      <c r="Y3751" t="s">
        <v>7753</v>
      </c>
      <c r="Z3751">
        <v>0</v>
      </c>
      <c r="AA3751">
        <v>0</v>
      </c>
    </row>
    <row r="3752" spans="1:27">
      <c r="A3752" s="1" t="s">
        <v>8674</v>
      </c>
      <c r="B3752">
        <v>3201500</v>
      </c>
      <c r="C3752" t="s">
        <v>8873</v>
      </c>
      <c r="D3752" t="s">
        <v>8670</v>
      </c>
      <c r="E3752" s="16" t="s">
        <v>8450</v>
      </c>
      <c r="F3752" t="s">
        <v>8451</v>
      </c>
      <c r="G3752">
        <v>11181</v>
      </c>
      <c r="H3752" t="s">
        <v>3570</v>
      </c>
      <c r="J3752" t="s">
        <v>7368</v>
      </c>
      <c r="K3752" t="s">
        <v>194</v>
      </c>
      <c r="L3752">
        <v>3</v>
      </c>
      <c r="M3752" s="2">
        <v>1476</v>
      </c>
      <c r="N3752" s="2">
        <v>0</v>
      </c>
      <c r="O3752" s="2">
        <v>0</v>
      </c>
      <c r="P3752" s="2">
        <v>0</v>
      </c>
      <c r="Q3752" s="2">
        <v>1476</v>
      </c>
      <c r="R3752" s="2">
        <v>0</v>
      </c>
      <c r="S3752" t="s">
        <v>1820</v>
      </c>
      <c r="T3752" t="s">
        <v>8452</v>
      </c>
      <c r="U3752" t="s">
        <v>7758</v>
      </c>
      <c r="V3752" t="s">
        <v>7751</v>
      </c>
      <c r="W3752" t="s">
        <v>7753</v>
      </c>
      <c r="X3752" t="s">
        <v>7754</v>
      </c>
      <c r="Y3752" t="s">
        <v>7753</v>
      </c>
      <c r="Z3752">
        <v>0</v>
      </c>
      <c r="AA3752">
        <v>0</v>
      </c>
    </row>
    <row r="3753" spans="1:27">
      <c r="A3753" s="1" t="s">
        <v>8759</v>
      </c>
      <c r="B3753">
        <v>3201500</v>
      </c>
      <c r="C3753" t="s">
        <v>8873</v>
      </c>
      <c r="D3753" t="s">
        <v>8873</v>
      </c>
      <c r="E3753" s="16" t="s">
        <v>8760</v>
      </c>
      <c r="F3753" t="s">
        <v>7454</v>
      </c>
      <c r="G3753">
        <v>24040</v>
      </c>
      <c r="H3753" t="s">
        <v>3292</v>
      </c>
      <c r="J3753" t="s">
        <v>8406</v>
      </c>
      <c r="K3753" t="s">
        <v>1470</v>
      </c>
      <c r="L3753">
        <v>3</v>
      </c>
      <c r="M3753" s="2">
        <v>1548</v>
      </c>
      <c r="N3753" s="2">
        <v>1548</v>
      </c>
      <c r="O3753" s="2">
        <v>0</v>
      </c>
      <c r="P3753" s="2">
        <v>0</v>
      </c>
      <c r="Q3753" s="2">
        <v>0</v>
      </c>
      <c r="R3753" s="2">
        <v>0</v>
      </c>
      <c r="S3753" t="s">
        <v>863</v>
      </c>
      <c r="T3753" t="s">
        <v>6396</v>
      </c>
      <c r="U3753" t="s">
        <v>7758</v>
      </c>
      <c r="V3753" t="s">
        <v>7751</v>
      </c>
      <c r="W3753" t="s">
        <v>7751</v>
      </c>
      <c r="X3753" t="s">
        <v>7754</v>
      </c>
      <c r="Y3753" t="s">
        <v>7751</v>
      </c>
      <c r="Z3753">
        <v>0</v>
      </c>
      <c r="AA3753">
        <v>0</v>
      </c>
    </row>
    <row r="3754" spans="1:27">
      <c r="A3754" s="1" t="s">
        <v>8152</v>
      </c>
      <c r="B3754">
        <v>3201500</v>
      </c>
      <c r="C3754" t="s">
        <v>8873</v>
      </c>
      <c r="D3754" t="s">
        <v>8873</v>
      </c>
      <c r="E3754" s="16" t="s">
        <v>8153</v>
      </c>
      <c r="F3754" t="s">
        <v>8154</v>
      </c>
      <c r="G3754">
        <v>42010</v>
      </c>
      <c r="H3754" t="s">
        <v>697</v>
      </c>
      <c r="J3754" t="s">
        <v>7369</v>
      </c>
      <c r="K3754" t="s">
        <v>6558</v>
      </c>
      <c r="L3754">
        <v>2</v>
      </c>
      <c r="M3754" s="2">
        <v>1623</v>
      </c>
      <c r="N3754" s="2">
        <v>1623</v>
      </c>
      <c r="O3754" s="2">
        <v>0</v>
      </c>
      <c r="P3754" s="2">
        <v>0</v>
      </c>
      <c r="Q3754" s="2">
        <v>0</v>
      </c>
      <c r="R3754" s="2">
        <v>0</v>
      </c>
      <c r="S3754" t="s">
        <v>863</v>
      </c>
      <c r="T3754" t="s">
        <v>394</v>
      </c>
      <c r="U3754" t="s">
        <v>7758</v>
      </c>
      <c r="V3754" t="s">
        <v>7751</v>
      </c>
      <c r="W3754" t="s">
        <v>7751</v>
      </c>
      <c r="X3754" t="s">
        <v>7753</v>
      </c>
      <c r="Y3754" t="s">
        <v>7753</v>
      </c>
      <c r="Z3754">
        <v>0</v>
      </c>
      <c r="AA3754">
        <v>0</v>
      </c>
    </row>
    <row r="3755" spans="1:27">
      <c r="A3755" s="1" t="s">
        <v>7433</v>
      </c>
      <c r="B3755">
        <v>3201500</v>
      </c>
      <c r="C3755" t="s">
        <v>8873</v>
      </c>
      <c r="D3755" t="s">
        <v>8873</v>
      </c>
      <c r="E3755" s="16" t="s">
        <v>7434</v>
      </c>
      <c r="F3755" t="s">
        <v>7435</v>
      </c>
      <c r="G3755">
        <v>12220</v>
      </c>
      <c r="H3755" t="s">
        <v>1832</v>
      </c>
      <c r="J3755" t="s">
        <v>7365</v>
      </c>
      <c r="K3755" t="s">
        <v>8522</v>
      </c>
      <c r="L3755">
        <v>1</v>
      </c>
      <c r="M3755" s="2">
        <v>1667</v>
      </c>
      <c r="N3755" s="2">
        <v>1667</v>
      </c>
      <c r="O3755" s="2">
        <v>0</v>
      </c>
      <c r="P3755" s="2">
        <v>0</v>
      </c>
      <c r="Q3755" s="2">
        <v>0</v>
      </c>
      <c r="R3755" s="2">
        <v>0</v>
      </c>
      <c r="S3755" t="s">
        <v>863</v>
      </c>
      <c r="T3755" t="s">
        <v>8910</v>
      </c>
      <c r="U3755" t="s">
        <v>7758</v>
      </c>
      <c r="V3755" t="s">
        <v>7751</v>
      </c>
      <c r="W3755" t="s">
        <v>7754</v>
      </c>
      <c r="X3755" t="s">
        <v>7754</v>
      </c>
      <c r="Y3755" t="s">
        <v>7754</v>
      </c>
      <c r="Z3755">
        <v>0</v>
      </c>
      <c r="AA3755">
        <v>0</v>
      </c>
    </row>
    <row r="3756" spans="1:27">
      <c r="A3756" s="1" t="s">
        <v>6690</v>
      </c>
      <c r="B3756">
        <v>3201500</v>
      </c>
      <c r="C3756" t="s">
        <v>8873</v>
      </c>
      <c r="D3756" t="s">
        <v>8873</v>
      </c>
      <c r="E3756" s="16" t="s">
        <v>6691</v>
      </c>
      <c r="F3756" t="s">
        <v>7426</v>
      </c>
      <c r="G3756">
        <v>43020</v>
      </c>
      <c r="H3756" t="s">
        <v>3562</v>
      </c>
      <c r="J3756" t="s">
        <v>7368</v>
      </c>
      <c r="K3756" t="s">
        <v>194</v>
      </c>
      <c r="L3756">
        <v>3</v>
      </c>
      <c r="M3756" s="2">
        <v>1749</v>
      </c>
      <c r="N3756" s="2">
        <v>1749</v>
      </c>
      <c r="O3756" s="2">
        <v>0</v>
      </c>
      <c r="P3756" s="2">
        <v>0</v>
      </c>
      <c r="Q3756" s="2">
        <v>0</v>
      </c>
      <c r="R3756" s="2">
        <v>0</v>
      </c>
      <c r="S3756" t="s">
        <v>863</v>
      </c>
      <c r="T3756" t="s">
        <v>7050</v>
      </c>
      <c r="U3756" t="s">
        <v>7758</v>
      </c>
      <c r="V3756" t="s">
        <v>7751</v>
      </c>
      <c r="W3756" t="s">
        <v>7754</v>
      </c>
      <c r="X3756" t="s">
        <v>7751</v>
      </c>
      <c r="Y3756" t="s">
        <v>7753</v>
      </c>
      <c r="Z3756">
        <v>0</v>
      </c>
      <c r="AA3756">
        <v>0</v>
      </c>
    </row>
    <row r="3757" spans="1:27">
      <c r="A3757" s="1" t="s">
        <v>7430</v>
      </c>
      <c r="B3757">
        <v>3201500</v>
      </c>
      <c r="C3757" t="s">
        <v>8873</v>
      </c>
      <c r="D3757" t="s">
        <v>8873</v>
      </c>
      <c r="E3757" s="16" t="s">
        <v>7431</v>
      </c>
      <c r="F3757" t="s">
        <v>7432</v>
      </c>
      <c r="G3757">
        <v>43010</v>
      </c>
      <c r="H3757" t="s">
        <v>2780</v>
      </c>
      <c r="J3757" t="s">
        <v>8406</v>
      </c>
      <c r="K3757" t="s">
        <v>1983</v>
      </c>
      <c r="L3757">
        <v>3</v>
      </c>
      <c r="M3757" s="2">
        <v>1939</v>
      </c>
      <c r="N3757" s="2">
        <v>1939</v>
      </c>
      <c r="O3757" s="2">
        <v>0</v>
      </c>
      <c r="P3757" s="2">
        <v>0</v>
      </c>
      <c r="Q3757" s="2">
        <v>0</v>
      </c>
      <c r="R3757" s="2">
        <v>0</v>
      </c>
      <c r="S3757" t="s">
        <v>863</v>
      </c>
      <c r="T3757" t="s">
        <v>9359</v>
      </c>
      <c r="U3757" t="s">
        <v>7758</v>
      </c>
      <c r="V3757" t="s">
        <v>7751</v>
      </c>
      <c r="W3757" t="s">
        <v>7753</v>
      </c>
      <c r="X3757" t="s">
        <v>7754</v>
      </c>
      <c r="Y3757" t="s">
        <v>7753</v>
      </c>
      <c r="Z3757">
        <v>0</v>
      </c>
      <c r="AA3757">
        <v>0</v>
      </c>
    </row>
    <row r="3758" spans="1:27">
      <c r="A3758" s="1" t="s">
        <v>7469</v>
      </c>
      <c r="B3758">
        <v>3201500</v>
      </c>
      <c r="C3758" t="s">
        <v>8873</v>
      </c>
      <c r="D3758" t="s">
        <v>8873</v>
      </c>
      <c r="E3758" s="16" t="s">
        <v>7470</v>
      </c>
      <c r="F3758" t="s">
        <v>7471</v>
      </c>
      <c r="G3758">
        <v>43020</v>
      </c>
      <c r="H3758" t="s">
        <v>3562</v>
      </c>
      <c r="J3758" t="s">
        <v>7368</v>
      </c>
      <c r="K3758" t="s">
        <v>16</v>
      </c>
      <c r="L3758">
        <v>4</v>
      </c>
      <c r="M3758" s="2">
        <v>2056</v>
      </c>
      <c r="N3758" s="2">
        <v>2056</v>
      </c>
      <c r="O3758" s="2">
        <v>0</v>
      </c>
      <c r="P3758" s="2">
        <v>0</v>
      </c>
      <c r="Q3758" s="2">
        <v>0</v>
      </c>
      <c r="R3758" s="2">
        <v>0</v>
      </c>
      <c r="S3758" t="s">
        <v>863</v>
      </c>
      <c r="T3758" t="s">
        <v>7660</v>
      </c>
      <c r="U3758" t="s">
        <v>7758</v>
      </c>
      <c r="V3758" t="s">
        <v>7751</v>
      </c>
      <c r="W3758" t="s">
        <v>7753</v>
      </c>
      <c r="X3758" t="s">
        <v>7754</v>
      </c>
      <c r="Y3758" t="s">
        <v>7753</v>
      </c>
      <c r="Z3758">
        <v>0</v>
      </c>
      <c r="AA3758">
        <v>0</v>
      </c>
    </row>
    <row r="3759" spans="1:27">
      <c r="A3759" s="1" t="s">
        <v>6761</v>
      </c>
      <c r="B3759">
        <v>3201500</v>
      </c>
      <c r="C3759" t="s">
        <v>8873</v>
      </c>
      <c r="D3759" t="s">
        <v>8873</v>
      </c>
      <c r="E3759" s="16" t="s">
        <v>6762</v>
      </c>
      <c r="F3759" t="s">
        <v>9309</v>
      </c>
      <c r="G3759">
        <v>99820</v>
      </c>
      <c r="H3759" t="s">
        <v>874</v>
      </c>
      <c r="J3759" t="s">
        <v>378</v>
      </c>
      <c r="K3759" t="s">
        <v>862</v>
      </c>
      <c r="L3759">
        <v>3</v>
      </c>
      <c r="M3759" s="2">
        <v>2160</v>
      </c>
      <c r="N3759" s="2">
        <v>2160</v>
      </c>
      <c r="O3759" s="2">
        <v>0</v>
      </c>
      <c r="P3759" s="2">
        <v>0</v>
      </c>
      <c r="Q3759" s="2">
        <v>0</v>
      </c>
      <c r="R3759" s="2">
        <v>0</v>
      </c>
      <c r="S3759" t="s">
        <v>863</v>
      </c>
      <c r="T3759" t="s">
        <v>9170</v>
      </c>
      <c r="U3759" t="s">
        <v>7758</v>
      </c>
      <c r="V3759" t="s">
        <v>7751</v>
      </c>
      <c r="W3759" t="s">
        <v>7754</v>
      </c>
      <c r="X3759" t="s">
        <v>7754</v>
      </c>
      <c r="Y3759" t="s">
        <v>7753</v>
      </c>
      <c r="Z3759">
        <v>0</v>
      </c>
      <c r="AA3759">
        <v>0</v>
      </c>
    </row>
    <row r="3760" spans="1:27">
      <c r="A3760" s="1" t="s">
        <v>7384</v>
      </c>
      <c r="B3760">
        <v>3201500</v>
      </c>
      <c r="C3760" t="s">
        <v>8873</v>
      </c>
      <c r="D3760" t="s">
        <v>8873</v>
      </c>
      <c r="E3760" s="16" t="s">
        <v>7385</v>
      </c>
      <c r="F3760" t="s">
        <v>7386</v>
      </c>
      <c r="G3760">
        <v>99810</v>
      </c>
      <c r="H3760" t="s">
        <v>523</v>
      </c>
      <c r="J3760" t="s">
        <v>8406</v>
      </c>
      <c r="K3760" t="s">
        <v>2803</v>
      </c>
      <c r="L3760">
        <v>3</v>
      </c>
      <c r="M3760" s="2">
        <v>2320</v>
      </c>
      <c r="N3760" s="2">
        <v>2320</v>
      </c>
      <c r="O3760" s="2">
        <v>0</v>
      </c>
      <c r="P3760" s="2">
        <v>0</v>
      </c>
      <c r="Q3760" s="2">
        <v>0</v>
      </c>
      <c r="R3760" s="2">
        <v>0</v>
      </c>
      <c r="S3760" t="s">
        <v>863</v>
      </c>
      <c r="T3760" t="s">
        <v>7387</v>
      </c>
      <c r="U3760" t="s">
        <v>7758</v>
      </c>
      <c r="V3760" t="s">
        <v>7754</v>
      </c>
      <c r="W3760" t="s">
        <v>7754</v>
      </c>
      <c r="X3760" t="s">
        <v>7754</v>
      </c>
      <c r="Y3760" t="s">
        <v>7754</v>
      </c>
      <c r="Z3760">
        <v>0</v>
      </c>
      <c r="AA3760">
        <v>0</v>
      </c>
    </row>
    <row r="3761" spans="1:27">
      <c r="A3761" s="1" t="s">
        <v>7977</v>
      </c>
      <c r="B3761">
        <v>3201500</v>
      </c>
      <c r="C3761" t="s">
        <v>8873</v>
      </c>
      <c r="D3761" t="s">
        <v>8873</v>
      </c>
      <c r="E3761" s="16" t="s">
        <v>7978</v>
      </c>
      <c r="F3761" t="s">
        <v>7979</v>
      </c>
      <c r="G3761">
        <v>12220</v>
      </c>
      <c r="H3761" t="s">
        <v>1832</v>
      </c>
      <c r="J3761" t="s">
        <v>7368</v>
      </c>
      <c r="K3761" t="s">
        <v>194</v>
      </c>
      <c r="L3761">
        <v>3</v>
      </c>
      <c r="M3761" s="2">
        <v>2664</v>
      </c>
      <c r="N3761" s="2">
        <v>2664</v>
      </c>
      <c r="O3761" s="2">
        <v>0</v>
      </c>
      <c r="P3761" s="2">
        <v>0</v>
      </c>
      <c r="Q3761" s="2">
        <v>0</v>
      </c>
      <c r="R3761" s="2">
        <v>0</v>
      </c>
      <c r="S3761" t="s">
        <v>863</v>
      </c>
      <c r="T3761" t="s">
        <v>8605</v>
      </c>
      <c r="U3761" t="s">
        <v>7758</v>
      </c>
      <c r="V3761" t="s">
        <v>7751</v>
      </c>
      <c r="W3761" t="s">
        <v>7754</v>
      </c>
      <c r="X3761" t="s">
        <v>7754</v>
      </c>
      <c r="Y3761" t="s">
        <v>7753</v>
      </c>
      <c r="Z3761">
        <v>1</v>
      </c>
      <c r="AA3761">
        <v>0</v>
      </c>
    </row>
    <row r="3762" spans="1:27">
      <c r="A3762" s="1" t="s">
        <v>7458</v>
      </c>
      <c r="B3762">
        <v>3201500</v>
      </c>
      <c r="C3762" t="s">
        <v>8873</v>
      </c>
      <c r="D3762" t="s">
        <v>8873</v>
      </c>
      <c r="E3762" s="16" t="s">
        <v>7459</v>
      </c>
      <c r="F3762" t="s">
        <v>7460</v>
      </c>
      <c r="G3762">
        <v>43010</v>
      </c>
      <c r="H3762" t="s">
        <v>2780</v>
      </c>
      <c r="J3762" t="s">
        <v>8406</v>
      </c>
      <c r="K3762" t="s">
        <v>1983</v>
      </c>
      <c r="L3762">
        <v>3</v>
      </c>
      <c r="M3762" s="2">
        <v>2740</v>
      </c>
      <c r="N3762" s="2">
        <v>2740</v>
      </c>
      <c r="O3762" s="2">
        <v>0</v>
      </c>
      <c r="P3762" s="2">
        <v>0</v>
      </c>
      <c r="Q3762" s="2">
        <v>0</v>
      </c>
      <c r="R3762" s="2">
        <v>0</v>
      </c>
      <c r="S3762" t="s">
        <v>863</v>
      </c>
      <c r="T3762" t="s">
        <v>7461</v>
      </c>
      <c r="U3762" t="s">
        <v>7758</v>
      </c>
      <c r="V3762" t="s">
        <v>7751</v>
      </c>
      <c r="W3762" t="s">
        <v>7754</v>
      </c>
      <c r="X3762" t="s">
        <v>7754</v>
      </c>
      <c r="Y3762" t="s">
        <v>7754</v>
      </c>
      <c r="Z3762">
        <v>0</v>
      </c>
      <c r="AA3762">
        <v>0</v>
      </c>
    </row>
    <row r="3763" spans="1:27">
      <c r="A3763" s="1" t="s">
        <v>8155</v>
      </c>
      <c r="B3763">
        <v>3201500</v>
      </c>
      <c r="C3763" t="s">
        <v>8873</v>
      </c>
      <c r="D3763" t="s">
        <v>8873</v>
      </c>
      <c r="E3763" s="16" t="s">
        <v>432</v>
      </c>
      <c r="F3763" t="s">
        <v>8156</v>
      </c>
      <c r="G3763">
        <v>16350</v>
      </c>
      <c r="H3763" t="s">
        <v>2806</v>
      </c>
      <c r="J3763" t="s">
        <v>8406</v>
      </c>
      <c r="K3763" t="s">
        <v>2803</v>
      </c>
      <c r="L3763">
        <v>3</v>
      </c>
      <c r="M3763" s="2">
        <v>3080</v>
      </c>
      <c r="N3763" s="2">
        <v>0</v>
      </c>
      <c r="O3763" s="2">
        <v>0</v>
      </c>
      <c r="P3763" s="2">
        <v>0</v>
      </c>
      <c r="Q3763" s="2">
        <v>3080</v>
      </c>
      <c r="R3763" s="2">
        <v>0</v>
      </c>
      <c r="S3763" t="s">
        <v>1820</v>
      </c>
      <c r="T3763" t="s">
        <v>8157</v>
      </c>
      <c r="U3763" t="s">
        <v>7758</v>
      </c>
      <c r="V3763" t="s">
        <v>7753</v>
      </c>
      <c r="W3763" t="s">
        <v>7753</v>
      </c>
      <c r="X3763" t="s">
        <v>7754</v>
      </c>
      <c r="Y3763" t="s">
        <v>7753</v>
      </c>
      <c r="Z3763">
        <v>0</v>
      </c>
      <c r="AA3763">
        <v>0</v>
      </c>
    </row>
    <row r="3764" spans="1:27">
      <c r="A3764" s="1" t="s">
        <v>8756</v>
      </c>
      <c r="B3764">
        <v>3201500</v>
      </c>
      <c r="C3764" t="s">
        <v>8873</v>
      </c>
      <c r="D3764" t="s">
        <v>8873</v>
      </c>
      <c r="E3764" s="16" t="s">
        <v>433</v>
      </c>
      <c r="F3764" t="s">
        <v>8757</v>
      </c>
      <c r="G3764">
        <v>11230</v>
      </c>
      <c r="H3764" t="s">
        <v>1469</v>
      </c>
      <c r="J3764" t="s">
        <v>7368</v>
      </c>
      <c r="K3764" t="s">
        <v>2026</v>
      </c>
      <c r="L3764">
        <v>4</v>
      </c>
      <c r="M3764" s="2">
        <v>3240</v>
      </c>
      <c r="N3764" s="2">
        <v>0</v>
      </c>
      <c r="O3764" s="2">
        <v>0</v>
      </c>
      <c r="P3764" s="2">
        <v>0</v>
      </c>
      <c r="Q3764" s="2">
        <v>3240</v>
      </c>
      <c r="R3764" s="2">
        <v>0</v>
      </c>
      <c r="S3764" t="s">
        <v>1820</v>
      </c>
      <c r="T3764" t="s">
        <v>8758</v>
      </c>
      <c r="U3764" t="s">
        <v>7758</v>
      </c>
      <c r="V3764" t="s">
        <v>7751</v>
      </c>
      <c r="W3764" t="s">
        <v>7753</v>
      </c>
      <c r="X3764" t="s">
        <v>7754</v>
      </c>
      <c r="Y3764" t="s">
        <v>7753</v>
      </c>
      <c r="Z3764">
        <v>0</v>
      </c>
      <c r="AA3764">
        <v>0</v>
      </c>
    </row>
    <row r="3765" spans="1:27">
      <c r="A3765" s="1" t="s">
        <v>8428</v>
      </c>
      <c r="B3765">
        <v>3201500</v>
      </c>
      <c r="C3765" t="s">
        <v>8873</v>
      </c>
      <c r="D3765" t="s">
        <v>8670</v>
      </c>
      <c r="E3765" s="16" t="s">
        <v>8429</v>
      </c>
      <c r="F3765" t="s">
        <v>8430</v>
      </c>
      <c r="G3765">
        <v>99820</v>
      </c>
      <c r="H3765" t="s">
        <v>874</v>
      </c>
      <c r="J3765" t="s">
        <v>7365</v>
      </c>
      <c r="K3765" t="s">
        <v>7365</v>
      </c>
      <c r="L3765">
        <v>1</v>
      </c>
      <c r="M3765" s="2">
        <v>3245.4</v>
      </c>
      <c r="N3765" s="2">
        <v>3245.4</v>
      </c>
      <c r="O3765" s="2">
        <v>0</v>
      </c>
      <c r="P3765" s="2">
        <v>0</v>
      </c>
      <c r="Q3765" s="2">
        <v>0</v>
      </c>
      <c r="R3765" s="2">
        <v>0</v>
      </c>
      <c r="S3765" t="s">
        <v>863</v>
      </c>
      <c r="T3765" t="s">
        <v>871</v>
      </c>
      <c r="U3765" t="s">
        <v>7758</v>
      </c>
      <c r="V3765" t="s">
        <v>7752</v>
      </c>
      <c r="W3765" t="s">
        <v>7752</v>
      </c>
      <c r="X3765" t="s">
        <v>7752</v>
      </c>
      <c r="Y3765" t="s">
        <v>7752</v>
      </c>
      <c r="Z3765">
        <v>0</v>
      </c>
      <c r="AA3765">
        <v>0</v>
      </c>
    </row>
    <row r="3766" spans="1:27">
      <c r="A3766" s="1" t="s">
        <v>8428</v>
      </c>
      <c r="B3766">
        <v>3201500</v>
      </c>
      <c r="C3766" t="s">
        <v>8873</v>
      </c>
      <c r="D3766" t="s">
        <v>8670</v>
      </c>
      <c r="E3766" s="16" t="s">
        <v>8429</v>
      </c>
      <c r="F3766" t="s">
        <v>8430</v>
      </c>
      <c r="G3766">
        <v>99820</v>
      </c>
      <c r="H3766" t="s">
        <v>874</v>
      </c>
      <c r="J3766" t="s">
        <v>7368</v>
      </c>
      <c r="K3766" t="s">
        <v>1846</v>
      </c>
      <c r="L3766">
        <v>4</v>
      </c>
      <c r="M3766" s="2">
        <v>3245.4</v>
      </c>
      <c r="N3766" s="2">
        <v>3245.4</v>
      </c>
      <c r="O3766" s="2">
        <v>0</v>
      </c>
      <c r="P3766" s="2">
        <v>0</v>
      </c>
      <c r="Q3766" s="2">
        <v>0</v>
      </c>
      <c r="R3766" s="2">
        <v>0</v>
      </c>
      <c r="S3766" t="s">
        <v>863</v>
      </c>
      <c r="T3766" t="s">
        <v>871</v>
      </c>
      <c r="U3766" t="s">
        <v>7758</v>
      </c>
      <c r="V3766" t="s">
        <v>7752</v>
      </c>
      <c r="W3766" t="s">
        <v>7752</v>
      </c>
      <c r="X3766" t="s">
        <v>7752</v>
      </c>
      <c r="Y3766" t="s">
        <v>7752</v>
      </c>
      <c r="Z3766">
        <v>0</v>
      </c>
      <c r="AA3766">
        <v>0</v>
      </c>
    </row>
    <row r="3767" spans="1:27">
      <c r="A3767" s="1" t="s">
        <v>8428</v>
      </c>
      <c r="B3767">
        <v>3201500</v>
      </c>
      <c r="C3767" t="s">
        <v>8873</v>
      </c>
      <c r="D3767" t="s">
        <v>8670</v>
      </c>
      <c r="E3767" s="16" t="s">
        <v>8429</v>
      </c>
      <c r="F3767" t="s">
        <v>8430</v>
      </c>
      <c r="G3767">
        <v>99820</v>
      </c>
      <c r="H3767" t="s">
        <v>874</v>
      </c>
      <c r="J3767" t="s">
        <v>378</v>
      </c>
      <c r="K3767" t="s">
        <v>862</v>
      </c>
      <c r="L3767">
        <v>3</v>
      </c>
      <c r="M3767" s="2">
        <v>3245.4</v>
      </c>
      <c r="N3767" s="2">
        <v>3245.4</v>
      </c>
      <c r="O3767" s="2">
        <v>0</v>
      </c>
      <c r="P3767" s="2">
        <v>0</v>
      </c>
      <c r="Q3767" s="2">
        <v>0</v>
      </c>
      <c r="R3767" s="2">
        <v>0</v>
      </c>
      <c r="S3767" t="s">
        <v>863</v>
      </c>
      <c r="T3767" t="s">
        <v>871</v>
      </c>
      <c r="U3767" t="s">
        <v>7758</v>
      </c>
      <c r="V3767" t="s">
        <v>7752</v>
      </c>
      <c r="W3767" t="s">
        <v>7752</v>
      </c>
      <c r="X3767" t="s">
        <v>7752</v>
      </c>
      <c r="Y3767" t="s">
        <v>7752</v>
      </c>
      <c r="Z3767">
        <v>0</v>
      </c>
      <c r="AA3767">
        <v>0</v>
      </c>
    </row>
    <row r="3768" spans="1:27">
      <c r="A3768" s="1" t="s">
        <v>8428</v>
      </c>
      <c r="B3768">
        <v>3201500</v>
      </c>
      <c r="C3768" t="s">
        <v>8873</v>
      </c>
      <c r="D3768" t="s">
        <v>8670</v>
      </c>
      <c r="E3768" s="16" t="s">
        <v>8429</v>
      </c>
      <c r="F3768" t="s">
        <v>8430</v>
      </c>
      <c r="G3768">
        <v>99820</v>
      </c>
      <c r="H3768" t="s">
        <v>874</v>
      </c>
      <c r="J3768" t="s">
        <v>7367</v>
      </c>
      <c r="K3768" t="s">
        <v>2762</v>
      </c>
      <c r="L3768">
        <v>3</v>
      </c>
      <c r="M3768" s="2">
        <v>3245.4</v>
      </c>
      <c r="N3768" s="2">
        <v>3245.4</v>
      </c>
      <c r="O3768" s="2">
        <v>0</v>
      </c>
      <c r="P3768" s="2">
        <v>0</v>
      </c>
      <c r="Q3768" s="2">
        <v>0</v>
      </c>
      <c r="R3768" s="2">
        <v>0</v>
      </c>
      <c r="S3768" t="s">
        <v>863</v>
      </c>
      <c r="T3768" t="s">
        <v>871</v>
      </c>
      <c r="U3768" t="s">
        <v>7758</v>
      </c>
      <c r="V3768" t="s">
        <v>7752</v>
      </c>
      <c r="W3768" t="s">
        <v>7752</v>
      </c>
      <c r="X3768" t="s">
        <v>7752</v>
      </c>
      <c r="Y3768" t="s">
        <v>7752</v>
      </c>
      <c r="Z3768">
        <v>0</v>
      </c>
      <c r="AA3768">
        <v>0</v>
      </c>
    </row>
    <row r="3769" spans="1:27">
      <c r="A3769" s="1" t="s">
        <v>8428</v>
      </c>
      <c r="B3769">
        <v>3201500</v>
      </c>
      <c r="C3769" t="s">
        <v>8873</v>
      </c>
      <c r="D3769" t="s">
        <v>8670</v>
      </c>
      <c r="E3769" s="16" t="s">
        <v>8429</v>
      </c>
      <c r="F3769" t="s">
        <v>8430</v>
      </c>
      <c r="G3769">
        <v>99820</v>
      </c>
      <c r="H3769" t="s">
        <v>874</v>
      </c>
      <c r="J3769" t="s">
        <v>376</v>
      </c>
      <c r="K3769" t="s">
        <v>1030</v>
      </c>
      <c r="L3769">
        <v>3</v>
      </c>
      <c r="M3769" s="2">
        <v>3245.4</v>
      </c>
      <c r="N3769" s="2">
        <v>3245.4</v>
      </c>
      <c r="O3769" s="2">
        <v>0</v>
      </c>
      <c r="P3769" s="2">
        <v>0</v>
      </c>
      <c r="Q3769" s="2">
        <v>0</v>
      </c>
      <c r="R3769" s="2">
        <v>0</v>
      </c>
      <c r="S3769" t="s">
        <v>863</v>
      </c>
      <c r="T3769" t="s">
        <v>871</v>
      </c>
      <c r="U3769" t="s">
        <v>7758</v>
      </c>
      <c r="V3769" t="s">
        <v>7752</v>
      </c>
      <c r="W3769" t="s">
        <v>7752</v>
      </c>
      <c r="X3769" t="s">
        <v>7752</v>
      </c>
      <c r="Y3769" t="s">
        <v>7752</v>
      </c>
      <c r="Z3769">
        <v>0</v>
      </c>
      <c r="AA3769">
        <v>0</v>
      </c>
    </row>
    <row r="3770" spans="1:27">
      <c r="A3770" s="1" t="s">
        <v>7974</v>
      </c>
      <c r="B3770">
        <v>3201500</v>
      </c>
      <c r="C3770" t="s">
        <v>8873</v>
      </c>
      <c r="D3770" t="s">
        <v>8873</v>
      </c>
      <c r="E3770" s="16" t="s">
        <v>7975</v>
      </c>
      <c r="F3770" t="s">
        <v>7976</v>
      </c>
      <c r="G3770">
        <v>12281</v>
      </c>
      <c r="H3770" t="s">
        <v>4071</v>
      </c>
      <c r="J3770" t="s">
        <v>7365</v>
      </c>
      <c r="K3770" t="s">
        <v>8522</v>
      </c>
      <c r="L3770">
        <v>1</v>
      </c>
      <c r="M3770" s="2">
        <v>3256</v>
      </c>
      <c r="N3770" s="2">
        <v>0</v>
      </c>
      <c r="O3770" s="2">
        <v>0</v>
      </c>
      <c r="P3770" s="2">
        <v>0</v>
      </c>
      <c r="Q3770" s="2">
        <v>3256</v>
      </c>
      <c r="R3770" s="2">
        <v>0</v>
      </c>
      <c r="S3770" t="s">
        <v>1820</v>
      </c>
      <c r="T3770" t="s">
        <v>8910</v>
      </c>
      <c r="U3770" t="s">
        <v>7758</v>
      </c>
      <c r="V3770" t="s">
        <v>7751</v>
      </c>
      <c r="W3770" t="s">
        <v>7753</v>
      </c>
      <c r="X3770" t="s">
        <v>7754</v>
      </c>
      <c r="Y3770" t="s">
        <v>7753</v>
      </c>
      <c r="Z3770">
        <v>0</v>
      </c>
      <c r="AA3770">
        <v>0</v>
      </c>
    </row>
    <row r="3771" spans="1:27">
      <c r="A3771" s="1" t="s">
        <v>7391</v>
      </c>
      <c r="B3771">
        <v>3201500</v>
      </c>
      <c r="C3771" t="s">
        <v>8873</v>
      </c>
      <c r="D3771" t="s">
        <v>8873</v>
      </c>
      <c r="E3771" s="16" t="s">
        <v>434</v>
      </c>
      <c r="F3771" t="s">
        <v>7392</v>
      </c>
      <c r="G3771">
        <v>12230</v>
      </c>
      <c r="H3771" t="s">
        <v>1053</v>
      </c>
      <c r="J3771" t="s">
        <v>7365</v>
      </c>
      <c r="K3771" t="s">
        <v>4058</v>
      </c>
      <c r="L3771">
        <v>2</v>
      </c>
      <c r="M3771" s="2">
        <v>3307</v>
      </c>
      <c r="N3771" s="2">
        <v>3307</v>
      </c>
      <c r="O3771" s="2">
        <v>0</v>
      </c>
      <c r="P3771" s="2">
        <v>0</v>
      </c>
      <c r="Q3771" s="2">
        <v>0</v>
      </c>
      <c r="R3771" s="2">
        <v>0</v>
      </c>
      <c r="S3771" t="s">
        <v>863</v>
      </c>
      <c r="T3771" t="s">
        <v>7134</v>
      </c>
      <c r="U3771" t="s">
        <v>7758</v>
      </c>
      <c r="V3771" t="s">
        <v>7751</v>
      </c>
      <c r="W3771" t="s">
        <v>7754</v>
      </c>
      <c r="X3771" t="s">
        <v>7754</v>
      </c>
      <c r="Y3771" t="s">
        <v>7753</v>
      </c>
      <c r="Z3771">
        <v>0</v>
      </c>
      <c r="AA3771">
        <v>0</v>
      </c>
    </row>
    <row r="3772" spans="1:27">
      <c r="A3772" s="1" t="s">
        <v>8620</v>
      </c>
      <c r="B3772">
        <v>3201500</v>
      </c>
      <c r="C3772" t="s">
        <v>8873</v>
      </c>
      <c r="D3772" t="s">
        <v>8873</v>
      </c>
      <c r="E3772" s="16" t="s">
        <v>8621</v>
      </c>
      <c r="F3772" t="s">
        <v>8622</v>
      </c>
      <c r="G3772">
        <v>72010</v>
      </c>
      <c r="H3772" t="s">
        <v>1219</v>
      </c>
      <c r="J3772" t="s">
        <v>7367</v>
      </c>
      <c r="K3772" t="s">
        <v>1063</v>
      </c>
      <c r="L3772">
        <v>3</v>
      </c>
      <c r="M3772" s="2">
        <v>3400</v>
      </c>
      <c r="N3772" s="2">
        <v>3400</v>
      </c>
      <c r="O3772" s="2">
        <v>0</v>
      </c>
      <c r="P3772" s="2">
        <v>0</v>
      </c>
      <c r="Q3772" s="2">
        <v>0</v>
      </c>
      <c r="R3772" s="2">
        <v>0</v>
      </c>
      <c r="S3772" t="s">
        <v>863</v>
      </c>
      <c r="T3772" t="s">
        <v>8507</v>
      </c>
      <c r="U3772" t="s">
        <v>7758</v>
      </c>
      <c r="V3772" t="s">
        <v>7751</v>
      </c>
      <c r="W3772" t="s">
        <v>7754</v>
      </c>
      <c r="X3772" t="s">
        <v>7754</v>
      </c>
      <c r="Y3772" t="s">
        <v>7753</v>
      </c>
      <c r="Z3772">
        <v>0</v>
      </c>
      <c r="AA3772">
        <v>0</v>
      </c>
    </row>
    <row r="3773" spans="1:27">
      <c r="A3773" s="1" t="s">
        <v>6687</v>
      </c>
      <c r="B3773">
        <v>3201500</v>
      </c>
      <c r="C3773" t="s">
        <v>8873</v>
      </c>
      <c r="D3773" t="s">
        <v>8873</v>
      </c>
      <c r="E3773" s="16" t="s">
        <v>6688</v>
      </c>
      <c r="F3773" t="s">
        <v>6689</v>
      </c>
      <c r="G3773">
        <v>12282</v>
      </c>
      <c r="H3773" t="s">
        <v>4139</v>
      </c>
      <c r="J3773" t="s">
        <v>8406</v>
      </c>
      <c r="K3773" t="s">
        <v>1470</v>
      </c>
      <c r="L3773">
        <v>3</v>
      </c>
      <c r="M3773" s="2">
        <v>3600</v>
      </c>
      <c r="N3773" s="2">
        <v>0</v>
      </c>
      <c r="O3773" s="2">
        <v>0</v>
      </c>
      <c r="P3773" s="2">
        <v>0</v>
      </c>
      <c r="Q3773" s="2">
        <v>3600</v>
      </c>
      <c r="R3773" s="2">
        <v>0</v>
      </c>
      <c r="S3773" t="s">
        <v>1820</v>
      </c>
      <c r="T3773" t="s">
        <v>7050</v>
      </c>
      <c r="U3773" t="s">
        <v>7758</v>
      </c>
      <c r="V3773" t="s">
        <v>7751</v>
      </c>
      <c r="W3773" t="s">
        <v>7754</v>
      </c>
      <c r="X3773" t="s">
        <v>7754</v>
      </c>
      <c r="Y3773" t="s">
        <v>7751</v>
      </c>
      <c r="Z3773">
        <v>0</v>
      </c>
      <c r="AA3773">
        <v>0</v>
      </c>
    </row>
    <row r="3774" spans="1:27">
      <c r="A3774" s="1" t="s">
        <v>8146</v>
      </c>
      <c r="B3774">
        <v>3201500</v>
      </c>
      <c r="C3774" t="s">
        <v>8873</v>
      </c>
      <c r="D3774" t="s">
        <v>8873</v>
      </c>
      <c r="E3774" s="16" t="s">
        <v>8147</v>
      </c>
      <c r="F3774" t="s">
        <v>8148</v>
      </c>
      <c r="G3774">
        <v>99810</v>
      </c>
      <c r="H3774" t="s">
        <v>523</v>
      </c>
      <c r="J3774" t="s">
        <v>7365</v>
      </c>
      <c r="K3774" t="s">
        <v>3971</v>
      </c>
      <c r="L3774">
        <v>1</v>
      </c>
      <c r="M3774" s="2">
        <v>3800</v>
      </c>
      <c r="N3774" s="2">
        <v>3800</v>
      </c>
      <c r="O3774" s="2">
        <v>0</v>
      </c>
      <c r="P3774" s="2">
        <v>0</v>
      </c>
      <c r="Q3774" s="2">
        <v>0</v>
      </c>
      <c r="R3774" s="2">
        <v>0</v>
      </c>
      <c r="S3774" t="s">
        <v>863</v>
      </c>
      <c r="T3774" t="s">
        <v>8598</v>
      </c>
      <c r="U3774" t="s">
        <v>7758</v>
      </c>
      <c r="V3774" t="s">
        <v>7751</v>
      </c>
      <c r="W3774" t="s">
        <v>7754</v>
      </c>
      <c r="X3774" t="s">
        <v>7754</v>
      </c>
      <c r="Y3774" t="s">
        <v>7754</v>
      </c>
      <c r="Z3774">
        <v>0</v>
      </c>
      <c r="AA3774">
        <v>0</v>
      </c>
    </row>
    <row r="3775" spans="1:27">
      <c r="A3775" s="1" t="s">
        <v>6758</v>
      </c>
      <c r="B3775">
        <v>3201500</v>
      </c>
      <c r="C3775" t="s">
        <v>8873</v>
      </c>
      <c r="D3775" t="s">
        <v>8873</v>
      </c>
      <c r="E3775" s="16" t="s">
        <v>6759</v>
      </c>
      <c r="F3775" t="s">
        <v>6760</v>
      </c>
      <c r="G3775">
        <v>99820</v>
      </c>
      <c r="H3775" t="s">
        <v>874</v>
      </c>
      <c r="J3775" t="s">
        <v>378</v>
      </c>
      <c r="K3775" t="s">
        <v>862</v>
      </c>
      <c r="L3775">
        <v>3</v>
      </c>
      <c r="M3775" s="2">
        <v>3864</v>
      </c>
      <c r="N3775" s="2">
        <v>3864</v>
      </c>
      <c r="O3775" s="2">
        <v>0</v>
      </c>
      <c r="P3775" s="2">
        <v>0</v>
      </c>
      <c r="Q3775" s="2">
        <v>0</v>
      </c>
      <c r="R3775" s="2">
        <v>0</v>
      </c>
      <c r="S3775" t="s">
        <v>863</v>
      </c>
      <c r="T3775" t="s">
        <v>1553</v>
      </c>
      <c r="U3775" t="s">
        <v>7758</v>
      </c>
      <c r="V3775" t="s">
        <v>7753</v>
      </c>
      <c r="W3775" t="s">
        <v>7753</v>
      </c>
      <c r="X3775" t="s">
        <v>7753</v>
      </c>
      <c r="Y3775" t="s">
        <v>7753</v>
      </c>
      <c r="Z3775">
        <v>0</v>
      </c>
      <c r="AA3775">
        <v>0</v>
      </c>
    </row>
    <row r="3776" spans="1:27">
      <c r="A3776" s="1" t="s">
        <v>7980</v>
      </c>
      <c r="B3776">
        <v>3201500</v>
      </c>
      <c r="C3776" t="s">
        <v>8873</v>
      </c>
      <c r="D3776" t="s">
        <v>8873</v>
      </c>
      <c r="E3776" s="16" t="s">
        <v>7981</v>
      </c>
      <c r="F3776" t="s">
        <v>7383</v>
      </c>
      <c r="G3776">
        <v>42010</v>
      </c>
      <c r="H3776" t="s">
        <v>697</v>
      </c>
      <c r="J3776" t="s">
        <v>8406</v>
      </c>
      <c r="K3776" t="s">
        <v>1470</v>
      </c>
      <c r="L3776">
        <v>3</v>
      </c>
      <c r="M3776" s="2">
        <v>4224</v>
      </c>
      <c r="N3776" s="2">
        <v>4224</v>
      </c>
      <c r="O3776" s="2">
        <v>0</v>
      </c>
      <c r="P3776" s="2">
        <v>0</v>
      </c>
      <c r="Q3776" s="2">
        <v>0</v>
      </c>
      <c r="R3776" s="2">
        <v>0</v>
      </c>
      <c r="S3776" t="s">
        <v>863</v>
      </c>
      <c r="T3776" t="s">
        <v>6396</v>
      </c>
      <c r="U3776" t="s">
        <v>7758</v>
      </c>
      <c r="V3776" t="s">
        <v>7751</v>
      </c>
      <c r="W3776" t="s">
        <v>7751</v>
      </c>
      <c r="X3776" t="s">
        <v>7754</v>
      </c>
      <c r="Y3776" t="s">
        <v>7751</v>
      </c>
      <c r="Z3776">
        <v>0</v>
      </c>
      <c r="AA3776">
        <v>0</v>
      </c>
    </row>
    <row r="3777" spans="1:27">
      <c r="A3777" s="1" t="s">
        <v>8149</v>
      </c>
      <c r="B3777">
        <v>3201500</v>
      </c>
      <c r="C3777" t="s">
        <v>8873</v>
      </c>
      <c r="D3777" t="s">
        <v>8873</v>
      </c>
      <c r="E3777" s="16" t="s">
        <v>8150</v>
      </c>
      <c r="F3777" t="s">
        <v>8151</v>
      </c>
      <c r="G3777">
        <v>12191</v>
      </c>
      <c r="H3777" t="s">
        <v>2540</v>
      </c>
      <c r="J3777" t="s">
        <v>7368</v>
      </c>
      <c r="K3777" t="s">
        <v>1915</v>
      </c>
      <c r="L3777">
        <v>3</v>
      </c>
      <c r="M3777" s="2">
        <v>4314</v>
      </c>
      <c r="N3777" s="2">
        <v>4314</v>
      </c>
      <c r="O3777" s="2">
        <v>0</v>
      </c>
      <c r="P3777" s="2">
        <v>0</v>
      </c>
      <c r="Q3777" s="2">
        <v>0</v>
      </c>
      <c r="R3777" s="2">
        <v>0</v>
      </c>
      <c r="S3777" t="s">
        <v>863</v>
      </c>
      <c r="T3777" t="s">
        <v>9170</v>
      </c>
      <c r="U3777" t="s">
        <v>7758</v>
      </c>
      <c r="V3777" t="s">
        <v>7751</v>
      </c>
      <c r="W3777" t="s">
        <v>7754</v>
      </c>
      <c r="X3777" t="s">
        <v>7753</v>
      </c>
      <c r="Y3777" t="s">
        <v>7754</v>
      </c>
      <c r="Z3777">
        <v>0</v>
      </c>
      <c r="AA3777">
        <v>0</v>
      </c>
    </row>
    <row r="3778" spans="1:27">
      <c r="A3778" s="1" t="s">
        <v>9175</v>
      </c>
      <c r="B3778">
        <v>3201500</v>
      </c>
      <c r="C3778" t="s">
        <v>8873</v>
      </c>
      <c r="D3778" t="s">
        <v>8873</v>
      </c>
      <c r="E3778" s="16" t="s">
        <v>9176</v>
      </c>
      <c r="F3778" t="s">
        <v>7966</v>
      </c>
      <c r="G3778">
        <v>11220</v>
      </c>
      <c r="H3778" t="s">
        <v>545</v>
      </c>
      <c r="J3778" t="s">
        <v>8406</v>
      </c>
      <c r="K3778" t="s">
        <v>1983</v>
      </c>
      <c r="L3778">
        <v>3</v>
      </c>
      <c r="M3778" s="2">
        <v>4330</v>
      </c>
      <c r="N3778" s="2">
        <v>0</v>
      </c>
      <c r="O3778" s="2">
        <v>0</v>
      </c>
      <c r="P3778" s="2">
        <v>0</v>
      </c>
      <c r="Q3778" s="2">
        <v>4330</v>
      </c>
      <c r="R3778" s="2">
        <v>0</v>
      </c>
      <c r="S3778" t="s">
        <v>1820</v>
      </c>
      <c r="T3778" t="s">
        <v>9117</v>
      </c>
      <c r="U3778" t="s">
        <v>7758</v>
      </c>
      <c r="V3778" t="s">
        <v>7753</v>
      </c>
      <c r="W3778" t="s">
        <v>7753</v>
      </c>
      <c r="X3778" t="s">
        <v>7754</v>
      </c>
      <c r="Y3778" t="s">
        <v>7753</v>
      </c>
      <c r="Z3778">
        <v>0</v>
      </c>
      <c r="AA3778">
        <v>0</v>
      </c>
    </row>
    <row r="3779" spans="1:27">
      <c r="A3779" s="1" t="s">
        <v>7971</v>
      </c>
      <c r="B3779">
        <v>3201500</v>
      </c>
      <c r="C3779" t="s">
        <v>8873</v>
      </c>
      <c r="D3779" t="s">
        <v>8873</v>
      </c>
      <c r="E3779" s="16" t="s">
        <v>7972</v>
      </c>
      <c r="F3779" t="s">
        <v>7973</v>
      </c>
      <c r="G3779">
        <v>11220</v>
      </c>
      <c r="H3779" t="s">
        <v>545</v>
      </c>
      <c r="J3779" t="s">
        <v>8406</v>
      </c>
      <c r="K3779" t="s">
        <v>1983</v>
      </c>
      <c r="L3779">
        <v>3</v>
      </c>
      <c r="M3779" s="2">
        <v>4333</v>
      </c>
      <c r="N3779" s="2">
        <v>0</v>
      </c>
      <c r="O3779" s="2">
        <v>0</v>
      </c>
      <c r="P3779" s="2">
        <v>0</v>
      </c>
      <c r="Q3779" s="2">
        <v>4333</v>
      </c>
      <c r="R3779" s="2">
        <v>0</v>
      </c>
      <c r="S3779" t="s">
        <v>1820</v>
      </c>
      <c r="T3779" t="s">
        <v>8875</v>
      </c>
      <c r="U3779" t="s">
        <v>7758</v>
      </c>
      <c r="V3779" t="s">
        <v>7753</v>
      </c>
      <c r="W3779" t="s">
        <v>7754</v>
      </c>
      <c r="X3779" t="s">
        <v>7754</v>
      </c>
      <c r="Y3779" t="s">
        <v>7753</v>
      </c>
      <c r="Z3779">
        <v>0</v>
      </c>
      <c r="AA3779">
        <v>0</v>
      </c>
    </row>
    <row r="3780" spans="1:27">
      <c r="A3780" s="1" t="s">
        <v>7462</v>
      </c>
      <c r="B3780">
        <v>3201500</v>
      </c>
      <c r="C3780" t="s">
        <v>8873</v>
      </c>
      <c r="D3780" t="s">
        <v>8873</v>
      </c>
      <c r="E3780" s="16" t="s">
        <v>7463</v>
      </c>
      <c r="F3780" t="s">
        <v>7464</v>
      </c>
      <c r="G3780">
        <v>14050</v>
      </c>
      <c r="H3780" t="s">
        <v>703</v>
      </c>
      <c r="J3780" t="s">
        <v>7368</v>
      </c>
      <c r="K3780" t="s">
        <v>2026</v>
      </c>
      <c r="L3780">
        <v>4</v>
      </c>
      <c r="M3780" s="2">
        <v>4500</v>
      </c>
      <c r="N3780" s="2">
        <v>4500</v>
      </c>
      <c r="O3780" s="2">
        <v>0</v>
      </c>
      <c r="P3780" s="2">
        <v>0</v>
      </c>
      <c r="Q3780" s="2">
        <v>0</v>
      </c>
      <c r="R3780" s="2">
        <v>0</v>
      </c>
      <c r="S3780" t="s">
        <v>863</v>
      </c>
      <c r="T3780" t="s">
        <v>7465</v>
      </c>
      <c r="U3780" t="s">
        <v>7758</v>
      </c>
      <c r="V3780" t="s">
        <v>7753</v>
      </c>
      <c r="W3780" t="s">
        <v>7754</v>
      </c>
      <c r="X3780" t="s">
        <v>7751</v>
      </c>
      <c r="Y3780" t="s">
        <v>7753</v>
      </c>
      <c r="Z3780">
        <v>0</v>
      </c>
      <c r="AA3780">
        <v>0</v>
      </c>
    </row>
    <row r="3781" spans="1:27">
      <c r="A3781" s="1" t="s">
        <v>8459</v>
      </c>
      <c r="B3781">
        <v>3201500</v>
      </c>
      <c r="C3781" t="s">
        <v>8873</v>
      </c>
      <c r="D3781" t="s">
        <v>8670</v>
      </c>
      <c r="E3781" s="16" t="s">
        <v>8460</v>
      </c>
      <c r="F3781" t="s">
        <v>8425</v>
      </c>
      <c r="G3781">
        <v>99820</v>
      </c>
      <c r="H3781" t="s">
        <v>874</v>
      </c>
      <c r="J3781" t="s">
        <v>7365</v>
      </c>
      <c r="K3781" t="s">
        <v>3998</v>
      </c>
      <c r="L3781">
        <v>1</v>
      </c>
      <c r="M3781" s="2">
        <v>4666.67</v>
      </c>
      <c r="N3781" s="2">
        <v>4666.67</v>
      </c>
      <c r="O3781" s="2">
        <v>0</v>
      </c>
      <c r="P3781" s="2">
        <v>0</v>
      </c>
      <c r="Q3781" s="2">
        <v>0</v>
      </c>
      <c r="R3781" s="2">
        <v>0</v>
      </c>
      <c r="S3781" t="s">
        <v>863</v>
      </c>
      <c r="T3781" t="s">
        <v>871</v>
      </c>
      <c r="U3781" t="s">
        <v>7758</v>
      </c>
      <c r="V3781" t="s">
        <v>7752</v>
      </c>
      <c r="W3781" t="s">
        <v>7752</v>
      </c>
      <c r="X3781" t="s">
        <v>7752</v>
      </c>
      <c r="Y3781" t="s">
        <v>7752</v>
      </c>
      <c r="Z3781">
        <v>0</v>
      </c>
      <c r="AA3781">
        <v>0</v>
      </c>
    </row>
    <row r="3782" spans="1:27">
      <c r="A3782" s="1" t="s">
        <v>8459</v>
      </c>
      <c r="B3782">
        <v>3201500</v>
      </c>
      <c r="C3782" t="s">
        <v>8873</v>
      </c>
      <c r="D3782" t="s">
        <v>8670</v>
      </c>
      <c r="E3782" s="16" t="s">
        <v>8460</v>
      </c>
      <c r="F3782" t="s">
        <v>8425</v>
      </c>
      <c r="G3782">
        <v>99820</v>
      </c>
      <c r="H3782" t="s">
        <v>874</v>
      </c>
      <c r="J3782" t="s">
        <v>7365</v>
      </c>
      <c r="K3782" t="s">
        <v>2210</v>
      </c>
      <c r="L3782">
        <v>1</v>
      </c>
      <c r="M3782" s="2">
        <v>4666.67</v>
      </c>
      <c r="N3782" s="2">
        <v>4666.67</v>
      </c>
      <c r="O3782" s="2">
        <v>0</v>
      </c>
      <c r="P3782" s="2">
        <v>0</v>
      </c>
      <c r="Q3782" s="2">
        <v>0</v>
      </c>
      <c r="R3782" s="2">
        <v>0</v>
      </c>
      <c r="S3782" t="s">
        <v>863</v>
      </c>
      <c r="T3782" t="s">
        <v>871</v>
      </c>
      <c r="U3782" t="s">
        <v>7758</v>
      </c>
      <c r="V3782" t="s">
        <v>7752</v>
      </c>
      <c r="W3782" t="s">
        <v>7752</v>
      </c>
      <c r="X3782" t="s">
        <v>7752</v>
      </c>
      <c r="Y3782" t="s">
        <v>7752</v>
      </c>
      <c r="Z3782">
        <v>0</v>
      </c>
      <c r="AA3782">
        <v>0</v>
      </c>
    </row>
    <row r="3783" spans="1:27">
      <c r="A3783" s="1" t="s">
        <v>8459</v>
      </c>
      <c r="B3783">
        <v>3201500</v>
      </c>
      <c r="C3783" t="s">
        <v>8873</v>
      </c>
      <c r="D3783" t="s">
        <v>8670</v>
      </c>
      <c r="E3783" s="16" t="s">
        <v>8460</v>
      </c>
      <c r="F3783" t="s">
        <v>8425</v>
      </c>
      <c r="G3783">
        <v>99820</v>
      </c>
      <c r="H3783" t="s">
        <v>874</v>
      </c>
      <c r="J3783" t="s">
        <v>7365</v>
      </c>
      <c r="K3783" t="s">
        <v>3243</v>
      </c>
      <c r="L3783">
        <v>1</v>
      </c>
      <c r="M3783" s="2">
        <v>4666.67</v>
      </c>
      <c r="N3783" s="2">
        <v>4666.67</v>
      </c>
      <c r="O3783" s="2">
        <v>0</v>
      </c>
      <c r="P3783" s="2">
        <v>0</v>
      </c>
      <c r="Q3783" s="2">
        <v>0</v>
      </c>
      <c r="R3783" s="2">
        <v>0</v>
      </c>
      <c r="S3783" t="s">
        <v>863</v>
      </c>
      <c r="T3783" t="s">
        <v>871</v>
      </c>
      <c r="U3783" t="s">
        <v>7758</v>
      </c>
      <c r="V3783" t="s">
        <v>7752</v>
      </c>
      <c r="W3783" t="s">
        <v>7752</v>
      </c>
      <c r="X3783" t="s">
        <v>7752</v>
      </c>
      <c r="Y3783" t="s">
        <v>7752</v>
      </c>
      <c r="Z3783">
        <v>0</v>
      </c>
      <c r="AA3783">
        <v>0</v>
      </c>
    </row>
    <row r="3784" spans="1:27">
      <c r="A3784" s="1" t="s">
        <v>8459</v>
      </c>
      <c r="B3784">
        <v>3201500</v>
      </c>
      <c r="C3784" t="s">
        <v>8873</v>
      </c>
      <c r="D3784" t="s">
        <v>8670</v>
      </c>
      <c r="E3784" s="16" t="s">
        <v>8460</v>
      </c>
      <c r="F3784" t="s">
        <v>8425</v>
      </c>
      <c r="G3784">
        <v>99820</v>
      </c>
      <c r="H3784" t="s">
        <v>874</v>
      </c>
      <c r="J3784" t="s">
        <v>7365</v>
      </c>
      <c r="K3784" t="s">
        <v>3822</v>
      </c>
      <c r="L3784">
        <v>2</v>
      </c>
      <c r="M3784" s="2">
        <v>4666.67</v>
      </c>
      <c r="N3784" s="2">
        <v>4666.67</v>
      </c>
      <c r="O3784" s="2">
        <v>0</v>
      </c>
      <c r="P3784" s="2">
        <v>0</v>
      </c>
      <c r="Q3784" s="2">
        <v>0</v>
      </c>
      <c r="R3784" s="2">
        <v>0</v>
      </c>
      <c r="S3784" t="s">
        <v>863</v>
      </c>
      <c r="T3784" t="s">
        <v>871</v>
      </c>
      <c r="U3784" t="s">
        <v>7758</v>
      </c>
      <c r="V3784" t="s">
        <v>7752</v>
      </c>
      <c r="W3784" t="s">
        <v>7752</v>
      </c>
      <c r="X3784" t="s">
        <v>7752</v>
      </c>
      <c r="Y3784" t="s">
        <v>7752</v>
      </c>
      <c r="Z3784">
        <v>0</v>
      </c>
      <c r="AA3784">
        <v>0</v>
      </c>
    </row>
    <row r="3785" spans="1:27">
      <c r="A3785" s="1" t="s">
        <v>8459</v>
      </c>
      <c r="B3785">
        <v>3201500</v>
      </c>
      <c r="C3785" t="s">
        <v>8873</v>
      </c>
      <c r="D3785" t="s">
        <v>8670</v>
      </c>
      <c r="E3785" s="16" t="s">
        <v>8460</v>
      </c>
      <c r="F3785" t="s">
        <v>8425</v>
      </c>
      <c r="G3785">
        <v>99820</v>
      </c>
      <c r="H3785" t="s">
        <v>874</v>
      </c>
      <c r="J3785" t="s">
        <v>7365</v>
      </c>
      <c r="K3785" t="s">
        <v>8426</v>
      </c>
      <c r="L3785">
        <v>1</v>
      </c>
      <c r="M3785" s="2">
        <v>4666.67</v>
      </c>
      <c r="N3785" s="2">
        <v>4666.67</v>
      </c>
      <c r="O3785" s="2">
        <v>0</v>
      </c>
      <c r="P3785" s="2">
        <v>0</v>
      </c>
      <c r="Q3785" s="2">
        <v>0</v>
      </c>
      <c r="R3785" s="2">
        <v>0</v>
      </c>
      <c r="S3785" t="s">
        <v>863</v>
      </c>
      <c r="T3785" t="s">
        <v>871</v>
      </c>
      <c r="U3785" t="s">
        <v>7758</v>
      </c>
      <c r="V3785" t="s">
        <v>7752</v>
      </c>
      <c r="W3785" t="s">
        <v>7752</v>
      </c>
      <c r="X3785" t="s">
        <v>7752</v>
      </c>
      <c r="Y3785" t="s">
        <v>7752</v>
      </c>
      <c r="Z3785">
        <v>0</v>
      </c>
      <c r="AA3785">
        <v>0</v>
      </c>
    </row>
    <row r="3786" spans="1:27">
      <c r="A3786" s="1" t="s">
        <v>8459</v>
      </c>
      <c r="B3786">
        <v>3201500</v>
      </c>
      <c r="C3786" t="s">
        <v>8873</v>
      </c>
      <c r="D3786" t="s">
        <v>8670</v>
      </c>
      <c r="E3786" s="16" t="s">
        <v>8460</v>
      </c>
      <c r="F3786" t="s">
        <v>8425</v>
      </c>
      <c r="G3786">
        <v>99820</v>
      </c>
      <c r="H3786" t="s">
        <v>874</v>
      </c>
      <c r="J3786" t="s">
        <v>7365</v>
      </c>
      <c r="K3786" t="s">
        <v>4058</v>
      </c>
      <c r="L3786">
        <v>2</v>
      </c>
      <c r="M3786" s="2">
        <v>4666.67</v>
      </c>
      <c r="N3786" s="2">
        <v>4666.67</v>
      </c>
      <c r="O3786" s="2">
        <v>0</v>
      </c>
      <c r="P3786" s="2">
        <v>0</v>
      </c>
      <c r="Q3786" s="2">
        <v>0</v>
      </c>
      <c r="R3786" s="2">
        <v>0</v>
      </c>
      <c r="S3786" t="s">
        <v>863</v>
      </c>
      <c r="T3786" t="s">
        <v>871</v>
      </c>
      <c r="U3786" t="s">
        <v>7758</v>
      </c>
      <c r="V3786" t="s">
        <v>7752</v>
      </c>
      <c r="W3786" t="s">
        <v>7752</v>
      </c>
      <c r="X3786" t="s">
        <v>7752</v>
      </c>
      <c r="Y3786" t="s">
        <v>7752</v>
      </c>
      <c r="Z3786">
        <v>0</v>
      </c>
      <c r="AA3786">
        <v>0</v>
      </c>
    </row>
    <row r="3787" spans="1:27">
      <c r="A3787" s="1" t="s">
        <v>8459</v>
      </c>
      <c r="B3787">
        <v>3201500</v>
      </c>
      <c r="C3787" t="s">
        <v>8873</v>
      </c>
      <c r="D3787" t="s">
        <v>8670</v>
      </c>
      <c r="E3787" s="16" t="s">
        <v>8460</v>
      </c>
      <c r="F3787" t="s">
        <v>8425</v>
      </c>
      <c r="G3787">
        <v>99820</v>
      </c>
      <c r="H3787" t="s">
        <v>874</v>
      </c>
      <c r="J3787" t="s">
        <v>7365</v>
      </c>
      <c r="K3787" t="s">
        <v>8427</v>
      </c>
      <c r="L3787">
        <v>1</v>
      </c>
      <c r="M3787" s="2">
        <v>4666.67</v>
      </c>
      <c r="N3787" s="2">
        <v>4666.67</v>
      </c>
      <c r="O3787" s="2">
        <v>0</v>
      </c>
      <c r="P3787" s="2">
        <v>0</v>
      </c>
      <c r="Q3787" s="2">
        <v>0</v>
      </c>
      <c r="R3787" s="2">
        <v>0</v>
      </c>
      <c r="S3787" t="s">
        <v>863</v>
      </c>
      <c r="T3787" t="s">
        <v>871</v>
      </c>
      <c r="U3787" t="s">
        <v>7758</v>
      </c>
      <c r="V3787" t="s">
        <v>7752</v>
      </c>
      <c r="W3787" t="s">
        <v>7752</v>
      </c>
      <c r="X3787" t="s">
        <v>7752</v>
      </c>
      <c r="Y3787" t="s">
        <v>7752</v>
      </c>
      <c r="Z3787">
        <v>0</v>
      </c>
      <c r="AA3787">
        <v>0</v>
      </c>
    </row>
    <row r="3788" spans="1:27">
      <c r="A3788" s="1" t="s">
        <v>8459</v>
      </c>
      <c r="B3788">
        <v>3201500</v>
      </c>
      <c r="C3788" t="s">
        <v>8873</v>
      </c>
      <c r="D3788" t="s">
        <v>8670</v>
      </c>
      <c r="E3788" s="16" t="s">
        <v>8460</v>
      </c>
      <c r="F3788" t="s">
        <v>8425</v>
      </c>
      <c r="G3788">
        <v>99820</v>
      </c>
      <c r="H3788" t="s">
        <v>874</v>
      </c>
      <c r="J3788" t="s">
        <v>7365</v>
      </c>
      <c r="K3788" t="s">
        <v>2200</v>
      </c>
      <c r="L3788">
        <v>1</v>
      </c>
      <c r="M3788" s="2">
        <v>4666.67</v>
      </c>
      <c r="N3788" s="2">
        <v>4666.67</v>
      </c>
      <c r="O3788" s="2">
        <v>0</v>
      </c>
      <c r="P3788" s="2">
        <v>0</v>
      </c>
      <c r="Q3788" s="2">
        <v>0</v>
      </c>
      <c r="R3788" s="2">
        <v>0</v>
      </c>
      <c r="S3788" t="s">
        <v>863</v>
      </c>
      <c r="T3788" t="s">
        <v>871</v>
      </c>
      <c r="U3788" t="s">
        <v>7758</v>
      </c>
      <c r="V3788" t="s">
        <v>7752</v>
      </c>
      <c r="W3788" t="s">
        <v>7752</v>
      </c>
      <c r="X3788" t="s">
        <v>7752</v>
      </c>
      <c r="Y3788" t="s">
        <v>7752</v>
      </c>
      <c r="Z3788">
        <v>0</v>
      </c>
      <c r="AA3788">
        <v>0</v>
      </c>
    </row>
    <row r="3789" spans="1:27">
      <c r="A3789" s="1" t="s">
        <v>8459</v>
      </c>
      <c r="B3789">
        <v>3201500</v>
      </c>
      <c r="C3789" t="s">
        <v>8873</v>
      </c>
      <c r="D3789" t="s">
        <v>8670</v>
      </c>
      <c r="E3789" s="16" t="s">
        <v>8460</v>
      </c>
      <c r="F3789" t="s">
        <v>8425</v>
      </c>
      <c r="G3789">
        <v>99820</v>
      </c>
      <c r="H3789" t="s">
        <v>874</v>
      </c>
      <c r="J3789" t="s">
        <v>7365</v>
      </c>
      <c r="K3789" t="s">
        <v>6783</v>
      </c>
      <c r="L3789">
        <v>1</v>
      </c>
      <c r="M3789" s="2">
        <v>4666.67</v>
      </c>
      <c r="N3789" s="2">
        <v>4666.67</v>
      </c>
      <c r="O3789" s="2">
        <v>0</v>
      </c>
      <c r="P3789" s="2">
        <v>0</v>
      </c>
      <c r="Q3789" s="2">
        <v>0</v>
      </c>
      <c r="R3789" s="2">
        <v>0</v>
      </c>
      <c r="S3789" t="s">
        <v>863</v>
      </c>
      <c r="T3789" t="s">
        <v>871</v>
      </c>
      <c r="U3789" t="s">
        <v>7758</v>
      </c>
      <c r="V3789" t="s">
        <v>7752</v>
      </c>
      <c r="W3789" t="s">
        <v>7752</v>
      </c>
      <c r="X3789" t="s">
        <v>7752</v>
      </c>
      <c r="Y3789" t="s">
        <v>7752</v>
      </c>
      <c r="Z3789">
        <v>0</v>
      </c>
      <c r="AA3789">
        <v>0</v>
      </c>
    </row>
    <row r="3790" spans="1:27">
      <c r="A3790" s="1" t="s">
        <v>8459</v>
      </c>
      <c r="B3790">
        <v>3201500</v>
      </c>
      <c r="C3790" t="s">
        <v>8873</v>
      </c>
      <c r="D3790" t="s">
        <v>8670</v>
      </c>
      <c r="E3790" s="16" t="s">
        <v>8460</v>
      </c>
      <c r="F3790" t="s">
        <v>8425</v>
      </c>
      <c r="G3790">
        <v>99820</v>
      </c>
      <c r="H3790" t="s">
        <v>874</v>
      </c>
      <c r="J3790" t="s">
        <v>7365</v>
      </c>
      <c r="K3790" t="s">
        <v>2084</v>
      </c>
      <c r="L3790">
        <v>1</v>
      </c>
      <c r="M3790" s="2">
        <v>4666.67</v>
      </c>
      <c r="N3790" s="2">
        <v>4666.67</v>
      </c>
      <c r="O3790" s="2">
        <v>0</v>
      </c>
      <c r="P3790" s="2">
        <v>0</v>
      </c>
      <c r="Q3790" s="2">
        <v>0</v>
      </c>
      <c r="R3790" s="2">
        <v>0</v>
      </c>
      <c r="S3790" t="s">
        <v>863</v>
      </c>
      <c r="T3790" t="s">
        <v>871</v>
      </c>
      <c r="U3790" t="s">
        <v>7758</v>
      </c>
      <c r="V3790" t="s">
        <v>7752</v>
      </c>
      <c r="W3790" t="s">
        <v>7752</v>
      </c>
      <c r="X3790" t="s">
        <v>7752</v>
      </c>
      <c r="Y3790" t="s">
        <v>7752</v>
      </c>
      <c r="Z3790">
        <v>0</v>
      </c>
      <c r="AA3790">
        <v>0</v>
      </c>
    </row>
    <row r="3791" spans="1:27">
      <c r="A3791" s="1" t="s">
        <v>8459</v>
      </c>
      <c r="B3791">
        <v>3201500</v>
      </c>
      <c r="C3791" t="s">
        <v>8873</v>
      </c>
      <c r="D3791" t="s">
        <v>8670</v>
      </c>
      <c r="E3791" s="16" t="s">
        <v>8460</v>
      </c>
      <c r="F3791" t="s">
        <v>8425</v>
      </c>
      <c r="G3791">
        <v>99820</v>
      </c>
      <c r="H3791" t="s">
        <v>874</v>
      </c>
      <c r="J3791" t="s">
        <v>7365</v>
      </c>
      <c r="K3791" t="s">
        <v>8522</v>
      </c>
      <c r="L3791">
        <v>1</v>
      </c>
      <c r="M3791" s="2">
        <v>4666.67</v>
      </c>
      <c r="N3791" s="2">
        <v>4666.67</v>
      </c>
      <c r="O3791" s="2">
        <v>0</v>
      </c>
      <c r="P3791" s="2">
        <v>0</v>
      </c>
      <c r="Q3791" s="2">
        <v>0</v>
      </c>
      <c r="R3791" s="2">
        <v>0</v>
      </c>
      <c r="S3791" t="s">
        <v>863</v>
      </c>
      <c r="T3791" t="s">
        <v>871</v>
      </c>
      <c r="U3791" t="s">
        <v>7758</v>
      </c>
      <c r="V3791" t="s">
        <v>7752</v>
      </c>
      <c r="W3791" t="s">
        <v>7752</v>
      </c>
      <c r="X3791" t="s">
        <v>7752</v>
      </c>
      <c r="Y3791" t="s">
        <v>7752</v>
      </c>
      <c r="Z3791">
        <v>0</v>
      </c>
      <c r="AA3791">
        <v>0</v>
      </c>
    </row>
    <row r="3792" spans="1:27">
      <c r="A3792" s="1" t="s">
        <v>8459</v>
      </c>
      <c r="B3792">
        <v>3201500</v>
      </c>
      <c r="C3792" t="s">
        <v>8873</v>
      </c>
      <c r="D3792" t="s">
        <v>8670</v>
      </c>
      <c r="E3792" s="16" t="s">
        <v>8460</v>
      </c>
      <c r="F3792" t="s">
        <v>8425</v>
      </c>
      <c r="G3792">
        <v>99820</v>
      </c>
      <c r="H3792" t="s">
        <v>874</v>
      </c>
      <c r="J3792" t="s">
        <v>7365</v>
      </c>
      <c r="K3792" t="s">
        <v>7878</v>
      </c>
      <c r="L3792">
        <v>2</v>
      </c>
      <c r="M3792" s="2">
        <v>4666.67</v>
      </c>
      <c r="N3792" s="2">
        <v>4666.67</v>
      </c>
      <c r="O3792" s="2">
        <v>0</v>
      </c>
      <c r="P3792" s="2">
        <v>0</v>
      </c>
      <c r="Q3792" s="2">
        <v>0</v>
      </c>
      <c r="R3792" s="2">
        <v>0</v>
      </c>
      <c r="S3792" t="s">
        <v>863</v>
      </c>
      <c r="T3792" t="s">
        <v>871</v>
      </c>
      <c r="U3792" t="s">
        <v>7758</v>
      </c>
      <c r="V3792" t="s">
        <v>7752</v>
      </c>
      <c r="W3792" t="s">
        <v>7752</v>
      </c>
      <c r="X3792" t="s">
        <v>7752</v>
      </c>
      <c r="Y3792" t="s">
        <v>7752</v>
      </c>
      <c r="Z3792">
        <v>0</v>
      </c>
      <c r="AA3792">
        <v>0</v>
      </c>
    </row>
    <row r="3793" spans="1:27">
      <c r="A3793" s="1" t="s">
        <v>8459</v>
      </c>
      <c r="B3793">
        <v>3201500</v>
      </c>
      <c r="C3793" t="s">
        <v>8873</v>
      </c>
      <c r="D3793" t="s">
        <v>8670</v>
      </c>
      <c r="E3793" s="16" t="s">
        <v>8460</v>
      </c>
      <c r="F3793" t="s">
        <v>8425</v>
      </c>
      <c r="G3793">
        <v>99820</v>
      </c>
      <c r="H3793" t="s">
        <v>874</v>
      </c>
      <c r="J3793" t="s">
        <v>7365</v>
      </c>
      <c r="K3793" t="s">
        <v>3971</v>
      </c>
      <c r="L3793">
        <v>1</v>
      </c>
      <c r="M3793" s="2">
        <v>4666.67</v>
      </c>
      <c r="N3793" s="2">
        <v>4666.67</v>
      </c>
      <c r="O3793" s="2">
        <v>0</v>
      </c>
      <c r="P3793" s="2">
        <v>0</v>
      </c>
      <c r="Q3793" s="2">
        <v>0</v>
      </c>
      <c r="R3793" s="2">
        <v>0</v>
      </c>
      <c r="S3793" t="s">
        <v>863</v>
      </c>
      <c r="T3793" t="s">
        <v>871</v>
      </c>
      <c r="U3793" t="s">
        <v>7758</v>
      </c>
      <c r="V3793" t="s">
        <v>7752</v>
      </c>
      <c r="W3793" t="s">
        <v>7752</v>
      </c>
      <c r="X3793" t="s">
        <v>7752</v>
      </c>
      <c r="Y3793" t="s">
        <v>7752</v>
      </c>
      <c r="Z3793">
        <v>0</v>
      </c>
      <c r="AA3793">
        <v>0</v>
      </c>
    </row>
    <row r="3794" spans="1:27">
      <c r="A3794" s="1" t="s">
        <v>8459</v>
      </c>
      <c r="B3794">
        <v>3201500</v>
      </c>
      <c r="C3794" t="s">
        <v>8873</v>
      </c>
      <c r="D3794" t="s">
        <v>8670</v>
      </c>
      <c r="E3794" s="16" t="s">
        <v>8460</v>
      </c>
      <c r="F3794" t="s">
        <v>8425</v>
      </c>
      <c r="G3794">
        <v>99820</v>
      </c>
      <c r="H3794" t="s">
        <v>874</v>
      </c>
      <c r="J3794" t="s">
        <v>7365</v>
      </c>
      <c r="K3794" t="s">
        <v>4360</v>
      </c>
      <c r="L3794">
        <v>1</v>
      </c>
      <c r="M3794" s="2">
        <v>4666.67</v>
      </c>
      <c r="N3794" s="2">
        <v>4666.67</v>
      </c>
      <c r="O3794" s="2">
        <v>0</v>
      </c>
      <c r="P3794" s="2">
        <v>0</v>
      </c>
      <c r="Q3794" s="2">
        <v>0</v>
      </c>
      <c r="R3794" s="2">
        <v>0</v>
      </c>
      <c r="S3794" t="s">
        <v>863</v>
      </c>
      <c r="T3794" t="s">
        <v>871</v>
      </c>
      <c r="U3794" t="s">
        <v>7758</v>
      </c>
      <c r="V3794" t="s">
        <v>7752</v>
      </c>
      <c r="W3794" t="s">
        <v>7752</v>
      </c>
      <c r="X3794" t="s">
        <v>7752</v>
      </c>
      <c r="Y3794" t="s">
        <v>7752</v>
      </c>
      <c r="Z3794">
        <v>0</v>
      </c>
      <c r="AA3794">
        <v>0</v>
      </c>
    </row>
    <row r="3795" spans="1:27">
      <c r="A3795" s="1" t="s">
        <v>8459</v>
      </c>
      <c r="B3795">
        <v>3201500</v>
      </c>
      <c r="C3795" t="s">
        <v>8873</v>
      </c>
      <c r="D3795" t="s">
        <v>8670</v>
      </c>
      <c r="E3795" s="16" t="s">
        <v>8460</v>
      </c>
      <c r="F3795" t="s">
        <v>8425</v>
      </c>
      <c r="G3795">
        <v>99820</v>
      </c>
      <c r="H3795" t="s">
        <v>874</v>
      </c>
      <c r="J3795" t="s">
        <v>7365</v>
      </c>
      <c r="K3795" t="s">
        <v>3025</v>
      </c>
      <c r="L3795">
        <v>1</v>
      </c>
      <c r="M3795" s="2">
        <v>4666.67</v>
      </c>
      <c r="N3795" s="2">
        <v>4666.67</v>
      </c>
      <c r="O3795" s="2">
        <v>0</v>
      </c>
      <c r="P3795" s="2">
        <v>0</v>
      </c>
      <c r="Q3795" s="2">
        <v>0</v>
      </c>
      <c r="R3795" s="2">
        <v>0</v>
      </c>
      <c r="S3795" t="s">
        <v>863</v>
      </c>
      <c r="T3795" t="s">
        <v>871</v>
      </c>
      <c r="U3795" t="s">
        <v>7758</v>
      </c>
      <c r="V3795" t="s">
        <v>7752</v>
      </c>
      <c r="W3795" t="s">
        <v>7752</v>
      </c>
      <c r="X3795" t="s">
        <v>7752</v>
      </c>
      <c r="Y3795" t="s">
        <v>7752</v>
      </c>
      <c r="Z3795">
        <v>0</v>
      </c>
      <c r="AA3795">
        <v>0</v>
      </c>
    </row>
    <row r="3796" spans="1:27">
      <c r="A3796" s="1" t="s">
        <v>7455</v>
      </c>
      <c r="B3796">
        <v>3201500</v>
      </c>
      <c r="C3796" t="s">
        <v>8873</v>
      </c>
      <c r="D3796" t="s">
        <v>8873</v>
      </c>
      <c r="E3796" s="16" t="s">
        <v>7456</v>
      </c>
      <c r="F3796" t="s">
        <v>7457</v>
      </c>
      <c r="G3796">
        <v>12282</v>
      </c>
      <c r="H3796" t="s">
        <v>4139</v>
      </c>
      <c r="J3796" t="s">
        <v>7365</v>
      </c>
      <c r="K3796" t="s">
        <v>2910</v>
      </c>
      <c r="L3796">
        <v>1</v>
      </c>
      <c r="M3796" s="2">
        <v>4950</v>
      </c>
      <c r="N3796" s="2">
        <v>0</v>
      </c>
      <c r="O3796" s="2">
        <v>0</v>
      </c>
      <c r="P3796" s="2">
        <v>0</v>
      </c>
      <c r="Q3796" s="2">
        <v>4950</v>
      </c>
      <c r="R3796" s="2">
        <v>0</v>
      </c>
      <c r="S3796" t="s">
        <v>1820</v>
      </c>
      <c r="T3796" t="s">
        <v>9065</v>
      </c>
      <c r="U3796" t="s">
        <v>7758</v>
      </c>
      <c r="V3796" t="s">
        <v>7751</v>
      </c>
      <c r="W3796" t="s">
        <v>7753</v>
      </c>
      <c r="X3796" t="s">
        <v>7754</v>
      </c>
      <c r="Y3796" t="s">
        <v>7753</v>
      </c>
      <c r="Z3796">
        <v>0</v>
      </c>
      <c r="AA3796">
        <v>0</v>
      </c>
    </row>
    <row r="3797" spans="1:27">
      <c r="A3797" s="1" t="s">
        <v>9161</v>
      </c>
      <c r="B3797">
        <v>3201500</v>
      </c>
      <c r="C3797" t="s">
        <v>8873</v>
      </c>
      <c r="D3797" t="s">
        <v>8873</v>
      </c>
      <c r="E3797" s="16" t="s">
        <v>9162</v>
      </c>
      <c r="F3797" t="s">
        <v>9169</v>
      </c>
      <c r="G3797">
        <v>11330</v>
      </c>
      <c r="H3797" t="s">
        <v>1168</v>
      </c>
      <c r="J3797" t="s">
        <v>7368</v>
      </c>
      <c r="K3797" t="s">
        <v>1915</v>
      </c>
      <c r="L3797">
        <v>3</v>
      </c>
      <c r="M3797" s="2">
        <v>4960</v>
      </c>
      <c r="N3797" s="2">
        <v>0</v>
      </c>
      <c r="O3797" s="2">
        <v>0</v>
      </c>
      <c r="P3797" s="2">
        <v>0</v>
      </c>
      <c r="Q3797" s="2">
        <v>4960</v>
      </c>
      <c r="R3797" s="2">
        <v>0</v>
      </c>
      <c r="S3797" t="s">
        <v>1820</v>
      </c>
      <c r="T3797" t="s">
        <v>9170</v>
      </c>
      <c r="U3797" t="s">
        <v>7758</v>
      </c>
      <c r="V3797" t="s">
        <v>7753</v>
      </c>
      <c r="W3797" t="s">
        <v>7753</v>
      </c>
      <c r="X3797" t="s">
        <v>7754</v>
      </c>
      <c r="Y3797" t="s">
        <v>7751</v>
      </c>
      <c r="Z3797">
        <v>0</v>
      </c>
      <c r="AA3797">
        <v>0</v>
      </c>
    </row>
    <row r="3798" spans="1:27">
      <c r="A3798" s="1" t="s">
        <v>8900</v>
      </c>
      <c r="B3798">
        <v>3201500</v>
      </c>
      <c r="C3798" t="s">
        <v>8873</v>
      </c>
      <c r="D3798" t="s">
        <v>8873</v>
      </c>
      <c r="E3798" s="16" t="s">
        <v>8901</v>
      </c>
      <c r="F3798" t="s">
        <v>8902</v>
      </c>
      <c r="G3798">
        <v>11220</v>
      </c>
      <c r="H3798" t="s">
        <v>545</v>
      </c>
      <c r="J3798" t="s">
        <v>8406</v>
      </c>
      <c r="K3798" t="s">
        <v>527</v>
      </c>
      <c r="L3798">
        <v>2</v>
      </c>
      <c r="M3798" s="2">
        <v>5088</v>
      </c>
      <c r="N3798" s="2">
        <v>0</v>
      </c>
      <c r="O3798" s="2">
        <v>0</v>
      </c>
      <c r="P3798" s="2">
        <v>0</v>
      </c>
      <c r="Q3798" s="2">
        <v>5088</v>
      </c>
      <c r="R3798" s="2">
        <v>0</v>
      </c>
      <c r="S3798" t="s">
        <v>1820</v>
      </c>
      <c r="T3798" t="s">
        <v>8903</v>
      </c>
      <c r="U3798" t="s">
        <v>7758</v>
      </c>
      <c r="V3798" t="s">
        <v>7754</v>
      </c>
      <c r="W3798" t="s">
        <v>7754</v>
      </c>
      <c r="X3798" t="s">
        <v>7754</v>
      </c>
      <c r="Y3798" t="s">
        <v>7754</v>
      </c>
      <c r="Z3798">
        <v>0</v>
      </c>
      <c r="AA3798">
        <v>0</v>
      </c>
    </row>
    <row r="3799" spans="1:27">
      <c r="A3799" s="1" t="s">
        <v>9171</v>
      </c>
      <c r="B3799">
        <v>3201500</v>
      </c>
      <c r="C3799" t="s">
        <v>8873</v>
      </c>
      <c r="D3799" t="s">
        <v>8873</v>
      </c>
      <c r="E3799" s="16" t="s">
        <v>9172</v>
      </c>
      <c r="F3799" t="s">
        <v>9173</v>
      </c>
      <c r="G3799">
        <v>41081</v>
      </c>
      <c r="H3799" t="s">
        <v>4026</v>
      </c>
      <c r="J3799" t="s">
        <v>8406</v>
      </c>
      <c r="K3799" t="s">
        <v>527</v>
      </c>
      <c r="L3799">
        <v>2</v>
      </c>
      <c r="M3799" s="2">
        <v>5153</v>
      </c>
      <c r="N3799" s="2">
        <v>0</v>
      </c>
      <c r="O3799" s="2">
        <v>0</v>
      </c>
      <c r="P3799" s="2">
        <v>0</v>
      </c>
      <c r="Q3799" s="2">
        <v>5153</v>
      </c>
      <c r="R3799" s="2">
        <v>0</v>
      </c>
      <c r="S3799" t="s">
        <v>1820</v>
      </c>
      <c r="T3799" t="s">
        <v>9174</v>
      </c>
      <c r="U3799" t="s">
        <v>7758</v>
      </c>
      <c r="V3799" t="s">
        <v>7753</v>
      </c>
      <c r="W3799" t="s">
        <v>7754</v>
      </c>
      <c r="X3799" t="s">
        <v>7751</v>
      </c>
      <c r="Y3799" t="s">
        <v>7753</v>
      </c>
      <c r="Z3799">
        <v>0</v>
      </c>
      <c r="AA3799">
        <v>0</v>
      </c>
    </row>
    <row r="3800" spans="1:27">
      <c r="A3800" s="1" t="s">
        <v>8667</v>
      </c>
      <c r="B3800">
        <v>3201500</v>
      </c>
      <c r="C3800" t="s">
        <v>8873</v>
      </c>
      <c r="D3800" t="s">
        <v>8670</v>
      </c>
      <c r="E3800" s="16" t="s">
        <v>8668</v>
      </c>
      <c r="F3800" t="s">
        <v>8669</v>
      </c>
      <c r="G3800">
        <v>43010</v>
      </c>
      <c r="H3800" t="s">
        <v>2780</v>
      </c>
      <c r="J3800" t="s">
        <v>8406</v>
      </c>
      <c r="K3800" t="s">
        <v>2803</v>
      </c>
      <c r="L3800">
        <v>3</v>
      </c>
      <c r="M3800" s="2">
        <v>5218.5</v>
      </c>
      <c r="N3800" s="2">
        <v>5218.5</v>
      </c>
      <c r="O3800" s="2">
        <v>0</v>
      </c>
      <c r="P3800" s="2">
        <v>0</v>
      </c>
      <c r="Q3800" s="2">
        <v>0</v>
      </c>
      <c r="R3800" s="2">
        <v>0</v>
      </c>
      <c r="S3800" t="s">
        <v>863</v>
      </c>
      <c r="T3800" t="s">
        <v>9548</v>
      </c>
      <c r="U3800" t="s">
        <v>7758</v>
      </c>
      <c r="V3800" t="s">
        <v>7751</v>
      </c>
      <c r="W3800" t="s">
        <v>7753</v>
      </c>
      <c r="X3800" t="s">
        <v>7754</v>
      </c>
      <c r="Y3800" t="s">
        <v>7753</v>
      </c>
      <c r="Z3800">
        <v>0</v>
      </c>
      <c r="AA3800">
        <v>0</v>
      </c>
    </row>
    <row r="3801" spans="1:27">
      <c r="A3801" s="1" t="s">
        <v>8667</v>
      </c>
      <c r="B3801">
        <v>3201500</v>
      </c>
      <c r="C3801" t="s">
        <v>8873</v>
      </c>
      <c r="D3801" t="s">
        <v>8670</v>
      </c>
      <c r="E3801" s="16" t="s">
        <v>8668</v>
      </c>
      <c r="F3801" t="s">
        <v>8669</v>
      </c>
      <c r="G3801">
        <v>43010</v>
      </c>
      <c r="H3801" t="s">
        <v>2780</v>
      </c>
      <c r="J3801" t="s">
        <v>8406</v>
      </c>
      <c r="K3801" t="s">
        <v>1983</v>
      </c>
      <c r="L3801">
        <v>3</v>
      </c>
      <c r="M3801" s="2">
        <v>5218.5</v>
      </c>
      <c r="N3801" s="2">
        <v>5218.5</v>
      </c>
      <c r="O3801" s="2">
        <v>0</v>
      </c>
      <c r="P3801" s="2">
        <v>0</v>
      </c>
      <c r="Q3801" s="2">
        <v>0</v>
      </c>
      <c r="R3801" s="2">
        <v>0</v>
      </c>
      <c r="S3801" t="s">
        <v>863</v>
      </c>
      <c r="T3801" t="s">
        <v>9548</v>
      </c>
      <c r="U3801" t="s">
        <v>7758</v>
      </c>
      <c r="V3801" t="s">
        <v>7751</v>
      </c>
      <c r="W3801" t="s">
        <v>7753</v>
      </c>
      <c r="X3801" t="s">
        <v>7754</v>
      </c>
      <c r="Y3801" t="s">
        <v>7753</v>
      </c>
      <c r="Z3801">
        <v>0</v>
      </c>
      <c r="AA3801">
        <v>0</v>
      </c>
    </row>
    <row r="3802" spans="1:27">
      <c r="A3802" s="1" t="s">
        <v>7427</v>
      </c>
      <c r="B3802">
        <v>3201500</v>
      </c>
      <c r="C3802" t="s">
        <v>8873</v>
      </c>
      <c r="D3802" t="s">
        <v>8873</v>
      </c>
      <c r="E3802" s="16" t="s">
        <v>7428</v>
      </c>
      <c r="F3802" t="s">
        <v>7429</v>
      </c>
      <c r="G3802">
        <v>12220</v>
      </c>
      <c r="H3802" t="s">
        <v>1832</v>
      </c>
      <c r="J3802" t="s">
        <v>7365</v>
      </c>
      <c r="K3802" t="s">
        <v>4058</v>
      </c>
      <c r="L3802">
        <v>2</v>
      </c>
      <c r="M3802" s="2">
        <v>6150</v>
      </c>
      <c r="N3802" s="2">
        <v>6150</v>
      </c>
      <c r="O3802" s="2">
        <v>0</v>
      </c>
      <c r="P3802" s="2">
        <v>0</v>
      </c>
      <c r="Q3802" s="2">
        <v>0</v>
      </c>
      <c r="R3802" s="2">
        <v>0</v>
      </c>
      <c r="S3802" t="s">
        <v>863</v>
      </c>
      <c r="T3802" t="s">
        <v>3066</v>
      </c>
      <c r="U3802" t="s">
        <v>7758</v>
      </c>
      <c r="V3802" t="s">
        <v>7751</v>
      </c>
      <c r="W3802" t="s">
        <v>7753</v>
      </c>
      <c r="X3802" t="s">
        <v>7754</v>
      </c>
      <c r="Y3802" t="s">
        <v>7753</v>
      </c>
      <c r="Z3802">
        <v>0</v>
      </c>
      <c r="AA3802">
        <v>0</v>
      </c>
    </row>
    <row r="3803" spans="1:27">
      <c r="A3803" s="1" t="s">
        <v>9356</v>
      </c>
      <c r="B3803">
        <v>3201500</v>
      </c>
      <c r="C3803" t="s">
        <v>8873</v>
      </c>
      <c r="D3803" t="s">
        <v>8873</v>
      </c>
      <c r="E3803" s="16" t="s">
        <v>9357</v>
      </c>
      <c r="F3803" t="s">
        <v>9358</v>
      </c>
      <c r="G3803">
        <v>15063</v>
      </c>
      <c r="H3803" t="s">
        <v>1122</v>
      </c>
      <c r="J3803" t="s">
        <v>7368</v>
      </c>
      <c r="K3803" t="s">
        <v>194</v>
      </c>
      <c r="L3803">
        <v>3</v>
      </c>
      <c r="M3803" s="2">
        <v>6213</v>
      </c>
      <c r="N3803" s="2">
        <v>0</v>
      </c>
      <c r="O3803" s="2">
        <v>0</v>
      </c>
      <c r="P3803" s="2">
        <v>0</v>
      </c>
      <c r="Q3803" s="2">
        <v>6213</v>
      </c>
      <c r="R3803" s="2">
        <v>0</v>
      </c>
      <c r="S3803" t="s">
        <v>1820</v>
      </c>
      <c r="T3803" t="s">
        <v>9359</v>
      </c>
      <c r="U3803" t="s">
        <v>7758</v>
      </c>
      <c r="V3803" t="s">
        <v>7754</v>
      </c>
      <c r="W3803" t="s">
        <v>7753</v>
      </c>
      <c r="X3803" t="s">
        <v>7754</v>
      </c>
      <c r="Y3803" t="s">
        <v>7754</v>
      </c>
      <c r="Z3803">
        <v>0</v>
      </c>
      <c r="AA3803">
        <v>0</v>
      </c>
    </row>
    <row r="3804" spans="1:27">
      <c r="A3804" s="1" t="s">
        <v>9350</v>
      </c>
      <c r="B3804">
        <v>3201500</v>
      </c>
      <c r="C3804" t="s">
        <v>8873</v>
      </c>
      <c r="D3804" t="s">
        <v>8873</v>
      </c>
      <c r="E3804" s="16" t="s">
        <v>9351</v>
      </c>
      <c r="F3804" t="s">
        <v>9855</v>
      </c>
      <c r="G3804">
        <v>99820</v>
      </c>
      <c r="H3804" t="s">
        <v>874</v>
      </c>
      <c r="J3804" t="s">
        <v>378</v>
      </c>
      <c r="K3804" t="s">
        <v>862</v>
      </c>
      <c r="L3804">
        <v>3</v>
      </c>
      <c r="M3804" s="2">
        <v>6801</v>
      </c>
      <c r="N3804" s="2">
        <v>6801</v>
      </c>
      <c r="O3804" s="2">
        <v>0</v>
      </c>
      <c r="P3804" s="2">
        <v>0</v>
      </c>
      <c r="Q3804" s="2">
        <v>0</v>
      </c>
      <c r="R3804" s="2">
        <v>0</v>
      </c>
      <c r="S3804" t="s">
        <v>863</v>
      </c>
      <c r="T3804" t="s">
        <v>1553</v>
      </c>
      <c r="U3804" t="s">
        <v>7758</v>
      </c>
      <c r="V3804" t="s">
        <v>7754</v>
      </c>
      <c r="W3804" t="s">
        <v>7754</v>
      </c>
      <c r="X3804" t="s">
        <v>7754</v>
      </c>
      <c r="Y3804" t="s">
        <v>7754</v>
      </c>
      <c r="Z3804">
        <v>0</v>
      </c>
      <c r="AA3804">
        <v>0</v>
      </c>
    </row>
    <row r="3805" spans="1:27">
      <c r="A3805" s="1" t="s">
        <v>8569</v>
      </c>
      <c r="B3805">
        <v>3201500</v>
      </c>
      <c r="C3805" t="s">
        <v>8873</v>
      </c>
      <c r="D3805" t="s">
        <v>8873</v>
      </c>
      <c r="E3805" s="16" t="s">
        <v>8570</v>
      </c>
      <c r="F3805" t="s">
        <v>8571</v>
      </c>
      <c r="G3805">
        <v>12191</v>
      </c>
      <c r="H3805" t="s">
        <v>2540</v>
      </c>
      <c r="J3805" t="s">
        <v>7367</v>
      </c>
      <c r="K3805" t="s">
        <v>2762</v>
      </c>
      <c r="L3805">
        <v>3</v>
      </c>
      <c r="M3805" s="2">
        <v>6906</v>
      </c>
      <c r="N3805" s="2">
        <v>6906</v>
      </c>
      <c r="O3805" s="2">
        <v>0</v>
      </c>
      <c r="P3805" s="2">
        <v>0</v>
      </c>
      <c r="Q3805" s="2">
        <v>0</v>
      </c>
      <c r="R3805" s="2">
        <v>0</v>
      </c>
      <c r="S3805" t="s">
        <v>863</v>
      </c>
      <c r="T3805" t="s">
        <v>5891</v>
      </c>
      <c r="U3805" t="s">
        <v>7758</v>
      </c>
      <c r="V3805" t="s">
        <v>7751</v>
      </c>
      <c r="W3805" t="s">
        <v>7753</v>
      </c>
      <c r="X3805" t="s">
        <v>7754</v>
      </c>
      <c r="Y3805" t="s">
        <v>7754</v>
      </c>
      <c r="Z3805">
        <v>0</v>
      </c>
      <c r="AA3805">
        <v>0</v>
      </c>
    </row>
    <row r="3806" spans="1:27">
      <c r="A3806" s="1" t="s">
        <v>8979</v>
      </c>
      <c r="B3806">
        <v>3201500</v>
      </c>
      <c r="C3806" t="s">
        <v>8873</v>
      </c>
      <c r="D3806" t="s">
        <v>8873</v>
      </c>
      <c r="E3806" s="16" t="s">
        <v>8980</v>
      </c>
      <c r="F3806" t="s">
        <v>8981</v>
      </c>
      <c r="G3806">
        <v>11220</v>
      </c>
      <c r="H3806" t="s">
        <v>545</v>
      </c>
      <c r="J3806" t="s">
        <v>8406</v>
      </c>
      <c r="K3806" t="s">
        <v>2803</v>
      </c>
      <c r="L3806">
        <v>3</v>
      </c>
      <c r="M3806" s="2">
        <v>7828</v>
      </c>
      <c r="N3806" s="2">
        <v>0</v>
      </c>
      <c r="O3806" s="2">
        <v>0</v>
      </c>
      <c r="P3806" s="2">
        <v>0</v>
      </c>
      <c r="Q3806" s="2">
        <v>7828</v>
      </c>
      <c r="R3806" s="2">
        <v>0</v>
      </c>
      <c r="S3806" t="s">
        <v>1820</v>
      </c>
      <c r="T3806" t="s">
        <v>2180</v>
      </c>
      <c r="U3806" t="s">
        <v>7758</v>
      </c>
      <c r="V3806" t="s">
        <v>7751</v>
      </c>
      <c r="W3806" t="s">
        <v>7753</v>
      </c>
      <c r="X3806" t="s">
        <v>7754</v>
      </c>
      <c r="Y3806" t="s">
        <v>7753</v>
      </c>
      <c r="Z3806">
        <v>0</v>
      </c>
      <c r="AA3806">
        <v>0</v>
      </c>
    </row>
    <row r="3807" spans="1:27">
      <c r="A3807" s="1" t="s">
        <v>6390</v>
      </c>
      <c r="B3807">
        <v>3201500</v>
      </c>
      <c r="C3807" t="s">
        <v>8873</v>
      </c>
      <c r="D3807" t="s">
        <v>8873</v>
      </c>
      <c r="E3807" s="16" t="s">
        <v>6391</v>
      </c>
      <c r="F3807" t="s">
        <v>6392</v>
      </c>
      <c r="G3807">
        <v>31140</v>
      </c>
      <c r="H3807" t="s">
        <v>1444</v>
      </c>
      <c r="J3807" t="s">
        <v>7368</v>
      </c>
      <c r="K3807" t="s">
        <v>792</v>
      </c>
      <c r="L3807">
        <v>3</v>
      </c>
      <c r="M3807" s="2">
        <v>8433</v>
      </c>
      <c r="N3807" s="2">
        <v>8433</v>
      </c>
      <c r="O3807" s="2">
        <v>0</v>
      </c>
      <c r="P3807" s="2">
        <v>0</v>
      </c>
      <c r="Q3807" s="2">
        <v>0</v>
      </c>
      <c r="R3807" s="2">
        <v>0</v>
      </c>
      <c r="S3807" t="s">
        <v>1916</v>
      </c>
      <c r="T3807" t="s">
        <v>4551</v>
      </c>
      <c r="U3807" t="s">
        <v>7758</v>
      </c>
      <c r="V3807" t="s">
        <v>7751</v>
      </c>
      <c r="W3807" t="s">
        <v>7754</v>
      </c>
      <c r="X3807" t="s">
        <v>7751</v>
      </c>
      <c r="Y3807" t="s">
        <v>7754</v>
      </c>
      <c r="Z3807">
        <v>0</v>
      </c>
      <c r="AA3807">
        <v>0</v>
      </c>
    </row>
    <row r="3808" spans="1:27">
      <c r="A3808" s="1" t="s">
        <v>8896</v>
      </c>
      <c r="B3808">
        <v>3201500</v>
      </c>
      <c r="C3808" t="s">
        <v>8873</v>
      </c>
      <c r="D3808" t="s">
        <v>8873</v>
      </c>
      <c r="E3808" s="16" t="s">
        <v>8897</v>
      </c>
      <c r="F3808" t="s">
        <v>9352</v>
      </c>
      <c r="G3808">
        <v>92010</v>
      </c>
      <c r="H3808" t="s">
        <v>877</v>
      </c>
      <c r="J3808" t="s">
        <v>378</v>
      </c>
      <c r="K3808" t="s">
        <v>862</v>
      </c>
      <c r="L3808">
        <v>3</v>
      </c>
      <c r="M3808" s="2">
        <v>9000</v>
      </c>
      <c r="N3808" s="2">
        <v>9000</v>
      </c>
      <c r="O3808" s="2">
        <v>0</v>
      </c>
      <c r="P3808" s="2">
        <v>0</v>
      </c>
      <c r="Q3808" s="2">
        <v>0</v>
      </c>
      <c r="R3808" s="2">
        <v>0</v>
      </c>
      <c r="S3808" t="s">
        <v>863</v>
      </c>
      <c r="T3808" t="s">
        <v>871</v>
      </c>
      <c r="U3808" t="s">
        <v>7758</v>
      </c>
      <c r="V3808" t="s">
        <v>7752</v>
      </c>
      <c r="W3808" t="s">
        <v>7752</v>
      </c>
      <c r="X3808" t="s">
        <v>7752</v>
      </c>
      <c r="Y3808" t="s">
        <v>7752</v>
      </c>
      <c r="Z3808">
        <v>0</v>
      </c>
      <c r="AA3808">
        <v>0</v>
      </c>
    </row>
    <row r="3809" spans="1:27">
      <c r="A3809" s="1" t="s">
        <v>8671</v>
      </c>
      <c r="B3809">
        <v>3201500</v>
      </c>
      <c r="C3809" t="s">
        <v>8873</v>
      </c>
      <c r="D3809" t="s">
        <v>8670</v>
      </c>
      <c r="E3809" s="16" t="s">
        <v>8672</v>
      </c>
      <c r="F3809" t="s">
        <v>8673</v>
      </c>
      <c r="G3809">
        <v>11330</v>
      </c>
      <c r="H3809" t="s">
        <v>1168</v>
      </c>
      <c r="J3809" t="s">
        <v>8406</v>
      </c>
      <c r="K3809" t="s">
        <v>1470</v>
      </c>
      <c r="L3809">
        <v>3</v>
      </c>
      <c r="M3809" s="2">
        <v>9011.2000000000007</v>
      </c>
      <c r="N3809" s="2">
        <v>0</v>
      </c>
      <c r="O3809" s="2">
        <v>0</v>
      </c>
      <c r="P3809" s="2">
        <v>0</v>
      </c>
      <c r="Q3809" s="2">
        <v>9011.2000000000007</v>
      </c>
      <c r="R3809" s="2">
        <v>0</v>
      </c>
      <c r="S3809" t="s">
        <v>1820</v>
      </c>
      <c r="T3809" t="s">
        <v>8875</v>
      </c>
      <c r="U3809" t="s">
        <v>7758</v>
      </c>
      <c r="V3809" t="s">
        <v>7751</v>
      </c>
      <c r="W3809" t="s">
        <v>7753</v>
      </c>
      <c r="X3809" t="s">
        <v>7754</v>
      </c>
      <c r="Y3809" t="s">
        <v>7753</v>
      </c>
      <c r="Z3809">
        <v>0</v>
      </c>
      <c r="AA3809">
        <v>0</v>
      </c>
    </row>
    <row r="3810" spans="1:27">
      <c r="A3810" s="1" t="s">
        <v>8982</v>
      </c>
      <c r="B3810">
        <v>3201500</v>
      </c>
      <c r="C3810" t="s">
        <v>8873</v>
      </c>
      <c r="D3810" t="s">
        <v>8873</v>
      </c>
      <c r="E3810" s="16" t="s">
        <v>435</v>
      </c>
      <c r="F3810" t="s">
        <v>8983</v>
      </c>
      <c r="G3810">
        <v>12191</v>
      </c>
      <c r="H3810" t="s">
        <v>2540</v>
      </c>
      <c r="J3810" t="s">
        <v>8406</v>
      </c>
      <c r="K3810" t="s">
        <v>2803</v>
      </c>
      <c r="L3810">
        <v>3</v>
      </c>
      <c r="M3810" s="2">
        <v>9174</v>
      </c>
      <c r="N3810" s="2">
        <v>9174</v>
      </c>
      <c r="O3810" s="2">
        <v>0</v>
      </c>
      <c r="P3810" s="2">
        <v>0</v>
      </c>
      <c r="Q3810" s="2">
        <v>0</v>
      </c>
      <c r="R3810" s="2">
        <v>0</v>
      </c>
      <c r="S3810" t="s">
        <v>863</v>
      </c>
      <c r="T3810" t="s">
        <v>3066</v>
      </c>
      <c r="U3810" t="s">
        <v>7758</v>
      </c>
      <c r="V3810" t="s">
        <v>7751</v>
      </c>
      <c r="W3810" t="s">
        <v>7753</v>
      </c>
      <c r="X3810" t="s">
        <v>7754</v>
      </c>
      <c r="Y3810" t="s">
        <v>7753</v>
      </c>
      <c r="Z3810">
        <v>0</v>
      </c>
      <c r="AA3810">
        <v>0</v>
      </c>
    </row>
    <row r="3811" spans="1:27">
      <c r="A3811" s="1" t="s">
        <v>8914</v>
      </c>
      <c r="B3811">
        <v>3201500</v>
      </c>
      <c r="C3811" t="s">
        <v>8873</v>
      </c>
      <c r="D3811" t="s">
        <v>8873</v>
      </c>
      <c r="E3811" s="16" t="s">
        <v>8915</v>
      </c>
      <c r="F3811" t="s">
        <v>8916</v>
      </c>
      <c r="G3811">
        <v>11120</v>
      </c>
      <c r="H3811" t="s">
        <v>2402</v>
      </c>
      <c r="J3811" t="s">
        <v>8406</v>
      </c>
      <c r="K3811" t="s">
        <v>2803</v>
      </c>
      <c r="L3811">
        <v>3</v>
      </c>
      <c r="M3811" s="2">
        <v>9919</v>
      </c>
      <c r="N3811" s="2">
        <v>0</v>
      </c>
      <c r="O3811" s="2">
        <v>0</v>
      </c>
      <c r="P3811" s="2">
        <v>0</v>
      </c>
      <c r="Q3811" s="2">
        <v>9919</v>
      </c>
      <c r="R3811" s="2">
        <v>0</v>
      </c>
      <c r="S3811" t="s">
        <v>1820</v>
      </c>
      <c r="T3811" t="s">
        <v>7716</v>
      </c>
      <c r="U3811" t="s">
        <v>7758</v>
      </c>
      <c r="V3811" t="s">
        <v>7754</v>
      </c>
      <c r="W3811" t="s">
        <v>7754</v>
      </c>
      <c r="X3811" t="s">
        <v>7754</v>
      </c>
      <c r="Y3811" t="s">
        <v>7754</v>
      </c>
      <c r="Z3811">
        <v>0</v>
      </c>
      <c r="AA3811">
        <v>0</v>
      </c>
    </row>
    <row r="3812" spans="1:27">
      <c r="A3812" s="1" t="s">
        <v>8623</v>
      </c>
      <c r="B3812">
        <v>3201500</v>
      </c>
      <c r="C3812" t="s">
        <v>8873</v>
      </c>
      <c r="D3812" t="s">
        <v>8873</v>
      </c>
      <c r="E3812" s="16" t="s">
        <v>8624</v>
      </c>
      <c r="F3812" t="s">
        <v>8625</v>
      </c>
      <c r="G3812">
        <v>11330</v>
      </c>
      <c r="H3812" t="s">
        <v>1168</v>
      </c>
      <c r="J3812" t="s">
        <v>7368</v>
      </c>
      <c r="K3812" t="s">
        <v>2827</v>
      </c>
      <c r="L3812">
        <v>3</v>
      </c>
      <c r="M3812" s="2">
        <v>10080</v>
      </c>
      <c r="N3812" s="2">
        <v>0</v>
      </c>
      <c r="O3812" s="2">
        <v>0</v>
      </c>
      <c r="P3812" s="2">
        <v>0</v>
      </c>
      <c r="Q3812" s="2">
        <v>10080</v>
      </c>
      <c r="R3812" s="2">
        <v>0</v>
      </c>
      <c r="S3812" t="s">
        <v>1820</v>
      </c>
      <c r="T3812" t="s">
        <v>8626</v>
      </c>
      <c r="U3812" t="s">
        <v>7758</v>
      </c>
      <c r="V3812" t="s">
        <v>7753</v>
      </c>
      <c r="W3812" t="s">
        <v>7754</v>
      </c>
      <c r="X3812" t="s">
        <v>7754</v>
      </c>
      <c r="Y3812" t="s">
        <v>7753</v>
      </c>
      <c r="Z3812">
        <v>0</v>
      </c>
      <c r="AA3812">
        <v>0</v>
      </c>
    </row>
    <row r="3813" spans="1:27">
      <c r="A3813" s="1" t="s">
        <v>8627</v>
      </c>
      <c r="B3813">
        <v>3201500</v>
      </c>
      <c r="C3813" t="s">
        <v>8873</v>
      </c>
      <c r="D3813" t="s">
        <v>8873</v>
      </c>
      <c r="E3813" s="16" t="s">
        <v>8628</v>
      </c>
      <c r="F3813" t="s">
        <v>9160</v>
      </c>
      <c r="G3813">
        <v>11330</v>
      </c>
      <c r="H3813" t="s">
        <v>1168</v>
      </c>
      <c r="J3813" t="s">
        <v>8406</v>
      </c>
      <c r="K3813" t="s">
        <v>1983</v>
      </c>
      <c r="L3813">
        <v>3</v>
      </c>
      <c r="M3813" s="2">
        <v>10138</v>
      </c>
      <c r="N3813" s="2">
        <v>0</v>
      </c>
      <c r="O3813" s="2">
        <v>0</v>
      </c>
      <c r="P3813" s="2">
        <v>0</v>
      </c>
      <c r="Q3813" s="2">
        <v>10138</v>
      </c>
      <c r="R3813" s="2">
        <v>0</v>
      </c>
      <c r="S3813" t="s">
        <v>1820</v>
      </c>
      <c r="T3813" t="s">
        <v>9117</v>
      </c>
      <c r="U3813" t="s">
        <v>7758</v>
      </c>
      <c r="V3813" t="s">
        <v>7751</v>
      </c>
      <c r="W3813" t="s">
        <v>7753</v>
      </c>
      <c r="X3813" t="s">
        <v>7754</v>
      </c>
      <c r="Y3813" t="s">
        <v>7753</v>
      </c>
      <c r="Z3813">
        <v>1</v>
      </c>
      <c r="AA3813">
        <v>0</v>
      </c>
    </row>
    <row r="3814" spans="1:27">
      <c r="A3814" s="1" t="s">
        <v>7388</v>
      </c>
      <c r="B3814">
        <v>3201500</v>
      </c>
      <c r="C3814" t="s">
        <v>8873</v>
      </c>
      <c r="D3814" t="s">
        <v>8873</v>
      </c>
      <c r="E3814" s="16" t="s">
        <v>7389</v>
      </c>
      <c r="F3814" t="s">
        <v>7390</v>
      </c>
      <c r="G3814">
        <v>12282</v>
      </c>
      <c r="H3814" t="s">
        <v>4139</v>
      </c>
      <c r="J3814" t="s">
        <v>8406</v>
      </c>
      <c r="K3814" t="s">
        <v>527</v>
      </c>
      <c r="L3814">
        <v>2</v>
      </c>
      <c r="M3814" s="2">
        <v>10296</v>
      </c>
      <c r="N3814" s="2">
        <v>0</v>
      </c>
      <c r="O3814" s="2">
        <v>0</v>
      </c>
      <c r="P3814" s="2">
        <v>0</v>
      </c>
      <c r="Q3814" s="2">
        <v>10296</v>
      </c>
      <c r="R3814" s="2">
        <v>0</v>
      </c>
      <c r="S3814" t="s">
        <v>1820</v>
      </c>
      <c r="T3814" t="s">
        <v>3410</v>
      </c>
      <c r="U3814" t="s">
        <v>7758</v>
      </c>
      <c r="V3814" t="s">
        <v>7751</v>
      </c>
      <c r="W3814" t="s">
        <v>7753</v>
      </c>
      <c r="X3814" t="s">
        <v>7754</v>
      </c>
      <c r="Y3814" t="s">
        <v>7753</v>
      </c>
      <c r="Z3814">
        <v>1</v>
      </c>
      <c r="AA3814">
        <v>0</v>
      </c>
    </row>
    <row r="3815" spans="1:27">
      <c r="A3815" s="1" t="s">
        <v>8158</v>
      </c>
      <c r="B3815">
        <v>3201500</v>
      </c>
      <c r="C3815" t="s">
        <v>8873</v>
      </c>
      <c r="D3815" t="s">
        <v>8873</v>
      </c>
      <c r="E3815" s="16" t="s">
        <v>8159</v>
      </c>
      <c r="F3815" t="s">
        <v>8160</v>
      </c>
      <c r="G3815">
        <v>16310</v>
      </c>
      <c r="H3815" t="s">
        <v>1818</v>
      </c>
      <c r="J3815" t="s">
        <v>7368</v>
      </c>
      <c r="K3815" t="s">
        <v>1841</v>
      </c>
      <c r="L3815">
        <v>4</v>
      </c>
      <c r="M3815" s="2">
        <v>10300</v>
      </c>
      <c r="N3815" s="2">
        <v>10300</v>
      </c>
      <c r="O3815" s="2">
        <v>0</v>
      </c>
      <c r="P3815" s="2">
        <v>0</v>
      </c>
      <c r="Q3815" s="2">
        <v>0</v>
      </c>
      <c r="R3815" s="2">
        <v>0</v>
      </c>
      <c r="S3815" t="s">
        <v>863</v>
      </c>
      <c r="T3815" t="s">
        <v>8161</v>
      </c>
      <c r="U3815" t="s">
        <v>7758</v>
      </c>
      <c r="V3815" t="s">
        <v>7753</v>
      </c>
      <c r="W3815" t="s">
        <v>7753</v>
      </c>
      <c r="X3815" t="s">
        <v>7754</v>
      </c>
      <c r="Y3815" t="s">
        <v>7753</v>
      </c>
      <c r="Z3815">
        <v>0</v>
      </c>
      <c r="AA3815">
        <v>0</v>
      </c>
    </row>
    <row r="3816" spans="1:27">
      <c r="A3816" s="1" t="s">
        <v>9620</v>
      </c>
      <c r="B3816">
        <v>3201500</v>
      </c>
      <c r="C3816" t="s">
        <v>8873</v>
      </c>
      <c r="D3816" t="s">
        <v>8873</v>
      </c>
      <c r="E3816" s="16" t="s">
        <v>9621</v>
      </c>
      <c r="F3816" t="s">
        <v>9732</v>
      </c>
      <c r="G3816">
        <v>99820</v>
      </c>
      <c r="H3816" t="s">
        <v>874</v>
      </c>
      <c r="J3816" t="s">
        <v>378</v>
      </c>
      <c r="K3816" t="s">
        <v>862</v>
      </c>
      <c r="L3816">
        <v>3</v>
      </c>
      <c r="M3816" s="2">
        <v>10500</v>
      </c>
      <c r="N3816" s="2">
        <v>10500</v>
      </c>
      <c r="O3816" s="2">
        <v>0</v>
      </c>
      <c r="P3816" s="2">
        <v>0</v>
      </c>
      <c r="Q3816" s="2">
        <v>0</v>
      </c>
      <c r="R3816" s="2">
        <v>0</v>
      </c>
      <c r="S3816" t="s">
        <v>863</v>
      </c>
      <c r="T3816" t="s">
        <v>871</v>
      </c>
      <c r="U3816" t="s">
        <v>7758</v>
      </c>
      <c r="V3816" t="s">
        <v>7752</v>
      </c>
      <c r="W3816" t="s">
        <v>7752</v>
      </c>
      <c r="X3816" t="s">
        <v>7752</v>
      </c>
      <c r="Y3816" t="s">
        <v>7752</v>
      </c>
      <c r="Z3816">
        <v>0</v>
      </c>
      <c r="AA3816">
        <v>0</v>
      </c>
    </row>
    <row r="3817" spans="1:27">
      <c r="A3817" s="1" t="s">
        <v>8904</v>
      </c>
      <c r="B3817">
        <v>3201500</v>
      </c>
      <c r="C3817" t="s">
        <v>8873</v>
      </c>
      <c r="D3817" t="s">
        <v>8873</v>
      </c>
      <c r="E3817" s="16" t="s">
        <v>8905</v>
      </c>
      <c r="F3817" t="s">
        <v>8906</v>
      </c>
      <c r="G3817">
        <v>11220</v>
      </c>
      <c r="H3817" t="s">
        <v>545</v>
      </c>
      <c r="J3817" t="s">
        <v>7368</v>
      </c>
      <c r="K3817" t="s">
        <v>792</v>
      </c>
      <c r="L3817">
        <v>3</v>
      </c>
      <c r="M3817" s="2">
        <v>11337</v>
      </c>
      <c r="N3817" s="2">
        <v>0</v>
      </c>
      <c r="O3817" s="2">
        <v>0</v>
      </c>
      <c r="P3817" s="2">
        <v>0</v>
      </c>
      <c r="Q3817" s="2">
        <v>11337</v>
      </c>
      <c r="R3817" s="2">
        <v>0</v>
      </c>
      <c r="S3817" t="s">
        <v>1820</v>
      </c>
      <c r="T3817" t="s">
        <v>8907</v>
      </c>
      <c r="U3817" t="s">
        <v>7758</v>
      </c>
      <c r="V3817" t="s">
        <v>7754</v>
      </c>
      <c r="W3817" t="s">
        <v>7754</v>
      </c>
      <c r="X3817" t="s">
        <v>7754</v>
      </c>
      <c r="Y3817" t="s">
        <v>7751</v>
      </c>
      <c r="Z3817">
        <v>0</v>
      </c>
      <c r="AA3817">
        <v>0</v>
      </c>
    </row>
    <row r="3818" spans="1:27">
      <c r="A3818" s="1" t="s">
        <v>4794</v>
      </c>
      <c r="B3818">
        <v>3201500</v>
      </c>
      <c r="C3818" t="s">
        <v>8873</v>
      </c>
      <c r="D3818" t="s">
        <v>8670</v>
      </c>
      <c r="E3818" s="16" t="s">
        <v>4795</v>
      </c>
      <c r="F3818" t="s">
        <v>4796</v>
      </c>
      <c r="G3818">
        <v>15050</v>
      </c>
      <c r="H3818" t="s">
        <v>233</v>
      </c>
      <c r="J3818" t="s">
        <v>7368</v>
      </c>
      <c r="K3818" t="s">
        <v>2827</v>
      </c>
      <c r="L3818">
        <v>3</v>
      </c>
      <c r="M3818" s="2">
        <v>12000</v>
      </c>
      <c r="N3818" s="2">
        <v>0</v>
      </c>
      <c r="O3818" s="2">
        <v>0</v>
      </c>
      <c r="P3818" s="2">
        <v>0</v>
      </c>
      <c r="Q3818" s="2">
        <v>12000</v>
      </c>
      <c r="R3818" s="2">
        <v>0</v>
      </c>
      <c r="S3818" t="s">
        <v>1820</v>
      </c>
      <c r="T3818" t="s">
        <v>871</v>
      </c>
      <c r="U3818" t="s">
        <v>7758</v>
      </c>
      <c r="V3818" t="s">
        <v>7753</v>
      </c>
      <c r="W3818" t="s">
        <v>7752</v>
      </c>
      <c r="X3818" t="s">
        <v>7752</v>
      </c>
      <c r="Y3818" t="s">
        <v>7751</v>
      </c>
      <c r="Z3818">
        <v>0</v>
      </c>
      <c r="AA3818">
        <v>0</v>
      </c>
    </row>
    <row r="3819" spans="1:27">
      <c r="A3819" s="1" t="s">
        <v>8137</v>
      </c>
      <c r="B3819">
        <v>3201500</v>
      </c>
      <c r="C3819" t="s">
        <v>8873</v>
      </c>
      <c r="D3819" t="s">
        <v>8873</v>
      </c>
      <c r="E3819" s="16" t="s">
        <v>8138</v>
      </c>
      <c r="F3819" t="s">
        <v>8139</v>
      </c>
      <c r="G3819">
        <v>11110</v>
      </c>
      <c r="H3819" t="s">
        <v>2436</v>
      </c>
      <c r="J3819" t="s">
        <v>7365</v>
      </c>
      <c r="K3819" t="s">
        <v>6959</v>
      </c>
      <c r="L3819">
        <v>1</v>
      </c>
      <c r="M3819" s="2">
        <v>12056</v>
      </c>
      <c r="N3819" s="2">
        <v>0</v>
      </c>
      <c r="O3819" s="2">
        <v>0</v>
      </c>
      <c r="P3819" s="2">
        <v>0</v>
      </c>
      <c r="Q3819" s="2">
        <v>12056</v>
      </c>
      <c r="R3819" s="2">
        <v>0</v>
      </c>
      <c r="S3819" t="s">
        <v>1820</v>
      </c>
      <c r="T3819" t="s">
        <v>7767</v>
      </c>
      <c r="U3819" t="s">
        <v>7758</v>
      </c>
      <c r="V3819" t="s">
        <v>7751</v>
      </c>
      <c r="W3819" t="s">
        <v>7754</v>
      </c>
      <c r="X3819" t="s">
        <v>7754</v>
      </c>
      <c r="Y3819" t="s">
        <v>7751</v>
      </c>
      <c r="Z3819">
        <v>0</v>
      </c>
      <c r="AA3819">
        <v>0</v>
      </c>
    </row>
    <row r="3820" spans="1:27">
      <c r="A3820" s="1" t="s">
        <v>7135</v>
      </c>
      <c r="B3820">
        <v>3201500</v>
      </c>
      <c r="C3820" t="s">
        <v>8873</v>
      </c>
      <c r="D3820" t="s">
        <v>8873</v>
      </c>
      <c r="E3820" s="16" t="s">
        <v>7136</v>
      </c>
      <c r="F3820" t="s">
        <v>7137</v>
      </c>
      <c r="G3820">
        <v>11220</v>
      </c>
      <c r="H3820" t="s">
        <v>545</v>
      </c>
      <c r="J3820" t="s">
        <v>7368</v>
      </c>
      <c r="K3820" t="s">
        <v>194</v>
      </c>
      <c r="L3820">
        <v>3</v>
      </c>
      <c r="M3820" s="2">
        <v>12278</v>
      </c>
      <c r="N3820" s="2">
        <v>0</v>
      </c>
      <c r="O3820" s="2">
        <v>0</v>
      </c>
      <c r="P3820" s="2">
        <v>0</v>
      </c>
      <c r="Q3820" s="2">
        <v>12278</v>
      </c>
      <c r="R3820" s="2">
        <v>0</v>
      </c>
      <c r="S3820" t="s">
        <v>1820</v>
      </c>
      <c r="T3820" t="s">
        <v>7134</v>
      </c>
      <c r="U3820" t="s">
        <v>7758</v>
      </c>
      <c r="V3820" t="s">
        <v>7751</v>
      </c>
      <c r="W3820" t="s">
        <v>7754</v>
      </c>
      <c r="X3820" t="s">
        <v>7754</v>
      </c>
      <c r="Y3820" t="s">
        <v>7753</v>
      </c>
      <c r="Z3820">
        <v>0</v>
      </c>
      <c r="AA3820">
        <v>0</v>
      </c>
    </row>
    <row r="3821" spans="1:27">
      <c r="A3821" s="1" t="s">
        <v>8917</v>
      </c>
      <c r="B3821">
        <v>3201500</v>
      </c>
      <c r="C3821" t="s">
        <v>8873</v>
      </c>
      <c r="D3821" t="s">
        <v>8873</v>
      </c>
      <c r="E3821" s="16" t="s">
        <v>8918</v>
      </c>
      <c r="F3821" t="s">
        <v>8919</v>
      </c>
      <c r="G3821">
        <v>11120</v>
      </c>
      <c r="H3821" t="s">
        <v>2402</v>
      </c>
      <c r="J3821" t="s">
        <v>8406</v>
      </c>
      <c r="K3821" t="s">
        <v>2803</v>
      </c>
      <c r="L3821">
        <v>3</v>
      </c>
      <c r="M3821" s="2">
        <v>12397</v>
      </c>
      <c r="N3821" s="2">
        <v>0</v>
      </c>
      <c r="O3821" s="2">
        <v>0</v>
      </c>
      <c r="P3821" s="2">
        <v>0</v>
      </c>
      <c r="Q3821" s="2">
        <v>12397</v>
      </c>
      <c r="R3821" s="2">
        <v>0</v>
      </c>
      <c r="S3821" t="s">
        <v>1820</v>
      </c>
      <c r="T3821" t="s">
        <v>7716</v>
      </c>
      <c r="U3821" t="s">
        <v>7758</v>
      </c>
      <c r="V3821" t="s">
        <v>7754</v>
      </c>
      <c r="W3821" t="s">
        <v>7754</v>
      </c>
      <c r="X3821" t="s">
        <v>7754</v>
      </c>
      <c r="Y3821" t="s">
        <v>7754</v>
      </c>
      <c r="Z3821">
        <v>0</v>
      </c>
      <c r="AA3821">
        <v>0</v>
      </c>
    </row>
    <row r="3822" spans="1:27">
      <c r="A3822" s="1" t="s">
        <v>7482</v>
      </c>
      <c r="B3822">
        <v>3201500</v>
      </c>
      <c r="C3822" t="s">
        <v>8873</v>
      </c>
      <c r="D3822" t="s">
        <v>8873</v>
      </c>
      <c r="E3822" s="16" t="s">
        <v>7483</v>
      </c>
      <c r="F3822" t="s">
        <v>7484</v>
      </c>
      <c r="G3822">
        <v>99820</v>
      </c>
      <c r="H3822" t="s">
        <v>874</v>
      </c>
      <c r="J3822" t="s">
        <v>378</v>
      </c>
      <c r="K3822" t="s">
        <v>862</v>
      </c>
      <c r="L3822">
        <v>3</v>
      </c>
      <c r="M3822" s="2">
        <v>12638</v>
      </c>
      <c r="N3822" s="2">
        <v>12638</v>
      </c>
      <c r="O3822" s="2">
        <v>0</v>
      </c>
      <c r="P3822" s="2">
        <v>0</v>
      </c>
      <c r="Q3822" s="2">
        <v>0</v>
      </c>
      <c r="R3822" s="2">
        <v>0</v>
      </c>
      <c r="S3822" t="s">
        <v>863</v>
      </c>
      <c r="T3822" t="s">
        <v>9552</v>
      </c>
      <c r="U3822" t="s">
        <v>7758</v>
      </c>
      <c r="V3822" t="s">
        <v>7754</v>
      </c>
      <c r="W3822" t="s">
        <v>7754</v>
      </c>
      <c r="X3822" t="s">
        <v>7754</v>
      </c>
      <c r="Y3822" t="s">
        <v>7754</v>
      </c>
      <c r="Z3822">
        <v>0</v>
      </c>
      <c r="AA3822">
        <v>0</v>
      </c>
    </row>
    <row r="3823" spans="1:27">
      <c r="A3823" s="1" t="s">
        <v>8871</v>
      </c>
      <c r="B3823">
        <v>3201500</v>
      </c>
      <c r="C3823" t="s">
        <v>8873</v>
      </c>
      <c r="D3823" t="s">
        <v>8873</v>
      </c>
      <c r="E3823" s="16" t="s">
        <v>8872</v>
      </c>
      <c r="F3823" t="s">
        <v>8874</v>
      </c>
      <c r="G3823">
        <v>11220</v>
      </c>
      <c r="H3823" t="s">
        <v>545</v>
      </c>
      <c r="J3823" t="s">
        <v>8406</v>
      </c>
      <c r="K3823" t="s">
        <v>1470</v>
      </c>
      <c r="L3823">
        <v>3</v>
      </c>
      <c r="M3823" s="2">
        <v>12672</v>
      </c>
      <c r="N3823" s="2">
        <v>0</v>
      </c>
      <c r="O3823" s="2">
        <v>0</v>
      </c>
      <c r="P3823" s="2">
        <v>0</v>
      </c>
      <c r="Q3823" s="2">
        <v>12672</v>
      </c>
      <c r="R3823" s="2">
        <v>0</v>
      </c>
      <c r="S3823" t="s">
        <v>1820</v>
      </c>
      <c r="T3823" t="s">
        <v>8875</v>
      </c>
      <c r="U3823" t="s">
        <v>7758</v>
      </c>
      <c r="V3823" t="s">
        <v>7751</v>
      </c>
      <c r="W3823" t="s">
        <v>7754</v>
      </c>
      <c r="X3823" t="s">
        <v>7754</v>
      </c>
      <c r="Y3823" t="s">
        <v>7753</v>
      </c>
      <c r="Z3823">
        <v>0</v>
      </c>
      <c r="AA3823">
        <v>0</v>
      </c>
    </row>
    <row r="3824" spans="1:27">
      <c r="A3824" s="1" t="s">
        <v>8140</v>
      </c>
      <c r="B3824">
        <v>3201500</v>
      </c>
      <c r="C3824" t="s">
        <v>8873</v>
      </c>
      <c r="D3824" t="s">
        <v>8873</v>
      </c>
      <c r="E3824" s="16" t="s">
        <v>8141</v>
      </c>
      <c r="F3824" t="s">
        <v>8142</v>
      </c>
      <c r="G3824">
        <v>12281</v>
      </c>
      <c r="H3824" t="s">
        <v>4071</v>
      </c>
      <c r="J3824" t="s">
        <v>7365</v>
      </c>
      <c r="K3824" t="s">
        <v>6959</v>
      </c>
      <c r="L3824">
        <v>1</v>
      </c>
      <c r="M3824" s="2">
        <v>13048</v>
      </c>
      <c r="N3824" s="2">
        <v>0</v>
      </c>
      <c r="O3824" s="2">
        <v>0</v>
      </c>
      <c r="P3824" s="2">
        <v>0</v>
      </c>
      <c r="Q3824" s="2">
        <v>13048</v>
      </c>
      <c r="R3824" s="2">
        <v>0</v>
      </c>
      <c r="S3824" t="s">
        <v>1820</v>
      </c>
      <c r="T3824" t="s">
        <v>7767</v>
      </c>
      <c r="U3824" t="s">
        <v>7758</v>
      </c>
      <c r="V3824" t="s">
        <v>7751</v>
      </c>
      <c r="W3824" t="s">
        <v>7754</v>
      </c>
      <c r="X3824" t="s">
        <v>7754</v>
      </c>
      <c r="Y3824" t="s">
        <v>7753</v>
      </c>
      <c r="Z3824">
        <v>0</v>
      </c>
      <c r="AA3824">
        <v>0</v>
      </c>
    </row>
    <row r="3825" spans="1:27">
      <c r="A3825" s="1" t="s">
        <v>8671</v>
      </c>
      <c r="B3825">
        <v>3201500</v>
      </c>
      <c r="C3825" t="s">
        <v>8873</v>
      </c>
      <c r="D3825" t="s">
        <v>8670</v>
      </c>
      <c r="E3825" s="16" t="s">
        <v>8672</v>
      </c>
      <c r="F3825" t="s">
        <v>8673</v>
      </c>
      <c r="G3825">
        <v>11330</v>
      </c>
      <c r="H3825" t="s">
        <v>1168</v>
      </c>
      <c r="J3825" t="s">
        <v>8406</v>
      </c>
      <c r="K3825" t="s">
        <v>1983</v>
      </c>
      <c r="L3825">
        <v>3</v>
      </c>
      <c r="M3825" s="2">
        <v>13516.8</v>
      </c>
      <c r="N3825" s="2">
        <v>0</v>
      </c>
      <c r="O3825" s="2">
        <v>0</v>
      </c>
      <c r="P3825" s="2">
        <v>0</v>
      </c>
      <c r="Q3825" s="2">
        <v>13516.8</v>
      </c>
      <c r="R3825" s="2">
        <v>0</v>
      </c>
      <c r="S3825" t="s">
        <v>1820</v>
      </c>
      <c r="T3825" t="s">
        <v>8875</v>
      </c>
      <c r="U3825" t="s">
        <v>7758</v>
      </c>
      <c r="V3825" t="s">
        <v>7751</v>
      </c>
      <c r="W3825" t="s">
        <v>7753</v>
      </c>
      <c r="X3825" t="s">
        <v>7754</v>
      </c>
      <c r="Y3825" t="s">
        <v>7753</v>
      </c>
      <c r="Z3825">
        <v>0</v>
      </c>
      <c r="AA3825">
        <v>0</v>
      </c>
    </row>
    <row r="3826" spans="1:27">
      <c r="A3826" s="1" t="s">
        <v>9733</v>
      </c>
      <c r="B3826">
        <v>3201500</v>
      </c>
      <c r="C3826" t="s">
        <v>8873</v>
      </c>
      <c r="D3826" t="s">
        <v>8873</v>
      </c>
      <c r="E3826" s="16" t="s">
        <v>9734</v>
      </c>
      <c r="F3826" t="s">
        <v>9707</v>
      </c>
      <c r="G3826">
        <v>72010</v>
      </c>
      <c r="H3826" t="s">
        <v>1219</v>
      </c>
      <c r="J3826" t="s">
        <v>7365</v>
      </c>
      <c r="K3826" t="s">
        <v>3225</v>
      </c>
      <c r="L3826">
        <v>1</v>
      </c>
      <c r="M3826" s="2">
        <v>15000</v>
      </c>
      <c r="N3826" s="2">
        <v>15000</v>
      </c>
      <c r="O3826" s="2">
        <v>0</v>
      </c>
      <c r="P3826" s="2">
        <v>0</v>
      </c>
      <c r="Q3826" s="2">
        <v>0</v>
      </c>
      <c r="R3826" s="2">
        <v>0</v>
      </c>
      <c r="S3826" t="s">
        <v>863</v>
      </c>
      <c r="T3826" t="s">
        <v>7767</v>
      </c>
      <c r="U3826" t="s">
        <v>7758</v>
      </c>
      <c r="V3826" t="s">
        <v>7751</v>
      </c>
      <c r="W3826" t="s">
        <v>7751</v>
      </c>
      <c r="X3826" t="s">
        <v>7754</v>
      </c>
      <c r="Y3826" t="s">
        <v>7751</v>
      </c>
      <c r="Z3826">
        <v>0</v>
      </c>
      <c r="AA3826">
        <v>0</v>
      </c>
    </row>
    <row r="3827" spans="1:27">
      <c r="A3827" s="1" t="s">
        <v>7479</v>
      </c>
      <c r="B3827">
        <v>3201500</v>
      </c>
      <c r="C3827" t="s">
        <v>8873</v>
      </c>
      <c r="D3827" t="s">
        <v>8873</v>
      </c>
      <c r="E3827" s="16" t="s">
        <v>7480</v>
      </c>
      <c r="F3827" t="s">
        <v>7481</v>
      </c>
      <c r="G3827">
        <v>99820</v>
      </c>
      <c r="H3827" t="s">
        <v>874</v>
      </c>
      <c r="J3827" t="s">
        <v>378</v>
      </c>
      <c r="K3827" t="s">
        <v>862</v>
      </c>
      <c r="L3827">
        <v>3</v>
      </c>
      <c r="M3827" s="2">
        <v>15386</v>
      </c>
      <c r="N3827" s="2">
        <v>15386</v>
      </c>
      <c r="O3827" s="2">
        <v>0</v>
      </c>
      <c r="P3827" s="2">
        <v>0</v>
      </c>
      <c r="Q3827" s="2">
        <v>0</v>
      </c>
      <c r="R3827" s="2">
        <v>0</v>
      </c>
      <c r="S3827" t="s">
        <v>863</v>
      </c>
      <c r="T3827" t="s">
        <v>1878</v>
      </c>
      <c r="U3827" t="s">
        <v>7758</v>
      </c>
      <c r="V3827" t="s">
        <v>7753</v>
      </c>
      <c r="W3827" t="s">
        <v>7751</v>
      </c>
      <c r="X3827" t="s">
        <v>7753</v>
      </c>
      <c r="Y3827" t="s">
        <v>7754</v>
      </c>
      <c r="Z3827">
        <v>0</v>
      </c>
      <c r="AA3827">
        <v>0</v>
      </c>
    </row>
    <row r="3828" spans="1:27">
      <c r="A3828" s="1" t="s">
        <v>8209</v>
      </c>
      <c r="B3828">
        <v>3201500</v>
      </c>
      <c r="C3828" t="s">
        <v>8873</v>
      </c>
      <c r="D3828" t="s">
        <v>8873</v>
      </c>
      <c r="E3828" s="16" t="s">
        <v>8210</v>
      </c>
      <c r="F3828" t="s">
        <v>8211</v>
      </c>
      <c r="G3828">
        <v>11181</v>
      </c>
      <c r="H3828" t="s">
        <v>3570</v>
      </c>
      <c r="J3828" t="s">
        <v>7368</v>
      </c>
      <c r="K3828" t="s">
        <v>16</v>
      </c>
      <c r="L3828">
        <v>4</v>
      </c>
      <c r="M3828" s="2">
        <v>16725</v>
      </c>
      <c r="N3828" s="2">
        <v>0</v>
      </c>
      <c r="O3828" s="2">
        <v>0</v>
      </c>
      <c r="P3828" s="2">
        <v>0</v>
      </c>
      <c r="Q3828" s="2">
        <v>16725</v>
      </c>
      <c r="R3828" s="2">
        <v>0</v>
      </c>
      <c r="S3828" t="s">
        <v>1820</v>
      </c>
      <c r="T3828" t="s">
        <v>8875</v>
      </c>
      <c r="U3828" t="s">
        <v>7758</v>
      </c>
      <c r="V3828" t="s">
        <v>7754</v>
      </c>
      <c r="W3828" t="s">
        <v>7753</v>
      </c>
      <c r="X3828" t="s">
        <v>7754</v>
      </c>
      <c r="Y3828" t="s">
        <v>7753</v>
      </c>
      <c r="Z3828">
        <v>0</v>
      </c>
      <c r="AA3828">
        <v>0</v>
      </c>
    </row>
    <row r="3829" spans="1:27">
      <c r="A3829" s="1" t="s">
        <v>8143</v>
      </c>
      <c r="B3829">
        <v>3201500</v>
      </c>
      <c r="C3829" t="s">
        <v>8873</v>
      </c>
      <c r="D3829" t="s">
        <v>8873</v>
      </c>
      <c r="E3829" s="16" t="s">
        <v>8144</v>
      </c>
      <c r="F3829" t="s">
        <v>8145</v>
      </c>
      <c r="G3829">
        <v>15050</v>
      </c>
      <c r="H3829" t="s">
        <v>233</v>
      </c>
      <c r="J3829" t="s">
        <v>7365</v>
      </c>
      <c r="K3829" t="s">
        <v>3225</v>
      </c>
      <c r="L3829">
        <v>1</v>
      </c>
      <c r="M3829" s="2">
        <v>17149</v>
      </c>
      <c r="N3829" s="2">
        <v>0</v>
      </c>
      <c r="O3829" s="2">
        <v>0</v>
      </c>
      <c r="P3829" s="2">
        <v>0</v>
      </c>
      <c r="Q3829" s="2">
        <v>17149</v>
      </c>
      <c r="R3829" s="2">
        <v>0</v>
      </c>
      <c r="S3829" t="s">
        <v>1820</v>
      </c>
      <c r="T3829" t="s">
        <v>7767</v>
      </c>
      <c r="U3829" t="s">
        <v>7758</v>
      </c>
      <c r="V3829" t="s">
        <v>7754</v>
      </c>
      <c r="W3829" t="s">
        <v>7754</v>
      </c>
      <c r="X3829" t="s">
        <v>7754</v>
      </c>
      <c r="Y3829" t="s">
        <v>7751</v>
      </c>
      <c r="Z3829">
        <v>0</v>
      </c>
      <c r="AA3829">
        <v>0</v>
      </c>
    </row>
    <row r="3830" spans="1:27">
      <c r="A3830" s="1" t="s">
        <v>7138</v>
      </c>
      <c r="B3830">
        <v>3201500</v>
      </c>
      <c r="C3830" t="s">
        <v>8873</v>
      </c>
      <c r="D3830" t="s">
        <v>8873</v>
      </c>
      <c r="E3830" s="16" t="s">
        <v>7139</v>
      </c>
      <c r="F3830" t="s">
        <v>7140</v>
      </c>
      <c r="G3830">
        <v>41081</v>
      </c>
      <c r="H3830" t="s">
        <v>4026</v>
      </c>
      <c r="J3830" t="s">
        <v>7368</v>
      </c>
      <c r="K3830" t="s">
        <v>1841</v>
      </c>
      <c r="L3830">
        <v>4</v>
      </c>
      <c r="M3830" s="2">
        <v>17356</v>
      </c>
      <c r="N3830" s="2">
        <v>0</v>
      </c>
      <c r="O3830" s="2">
        <v>0</v>
      </c>
      <c r="P3830" s="2">
        <v>0</v>
      </c>
      <c r="Q3830" s="2">
        <v>17356</v>
      </c>
      <c r="R3830" s="2">
        <v>0</v>
      </c>
      <c r="S3830" t="s">
        <v>1820</v>
      </c>
      <c r="T3830" t="s">
        <v>6385</v>
      </c>
      <c r="U3830" t="s">
        <v>7758</v>
      </c>
      <c r="V3830" t="s">
        <v>7753</v>
      </c>
      <c r="W3830" t="s">
        <v>7754</v>
      </c>
      <c r="X3830" t="s">
        <v>7751</v>
      </c>
      <c r="Y3830" t="s">
        <v>7751</v>
      </c>
      <c r="Z3830">
        <v>0</v>
      </c>
      <c r="AA3830">
        <v>0</v>
      </c>
    </row>
    <row r="3831" spans="1:27">
      <c r="A3831" s="1" t="s">
        <v>8453</v>
      </c>
      <c r="B3831">
        <v>3201500</v>
      </c>
      <c r="C3831" t="s">
        <v>8873</v>
      </c>
      <c r="D3831" t="s">
        <v>8670</v>
      </c>
      <c r="E3831" s="16" t="s">
        <v>8454</v>
      </c>
      <c r="F3831" t="s">
        <v>8455</v>
      </c>
      <c r="G3831">
        <v>99820</v>
      </c>
      <c r="H3831" t="s">
        <v>874</v>
      </c>
      <c r="J3831" t="s">
        <v>8406</v>
      </c>
      <c r="K3831" t="s">
        <v>3567</v>
      </c>
      <c r="L3831">
        <v>3</v>
      </c>
      <c r="M3831" s="2">
        <v>17400</v>
      </c>
      <c r="N3831" s="2">
        <v>17400</v>
      </c>
      <c r="O3831" s="2">
        <v>0</v>
      </c>
      <c r="P3831" s="2">
        <v>0</v>
      </c>
      <c r="Q3831" s="2">
        <v>0</v>
      </c>
      <c r="R3831" s="2">
        <v>0</v>
      </c>
      <c r="S3831" t="s">
        <v>863</v>
      </c>
      <c r="T3831" t="s">
        <v>2820</v>
      </c>
      <c r="U3831" t="s">
        <v>7758</v>
      </c>
      <c r="V3831" t="s">
        <v>7753</v>
      </c>
      <c r="W3831" t="s">
        <v>7753</v>
      </c>
      <c r="X3831" t="s">
        <v>7754</v>
      </c>
      <c r="Y3831" t="s">
        <v>7753</v>
      </c>
      <c r="Z3831">
        <v>0</v>
      </c>
      <c r="AA3831">
        <v>0</v>
      </c>
    </row>
    <row r="3832" spans="1:27">
      <c r="A3832" s="1" t="s">
        <v>8453</v>
      </c>
      <c r="B3832">
        <v>3201500</v>
      </c>
      <c r="C3832" t="s">
        <v>8873</v>
      </c>
      <c r="D3832" t="s">
        <v>8670</v>
      </c>
      <c r="E3832" s="16" t="s">
        <v>8454</v>
      </c>
      <c r="F3832" t="s">
        <v>8455</v>
      </c>
      <c r="G3832">
        <v>99820</v>
      </c>
      <c r="H3832" t="s">
        <v>874</v>
      </c>
      <c r="J3832" t="s">
        <v>8406</v>
      </c>
      <c r="K3832" t="s">
        <v>527</v>
      </c>
      <c r="L3832">
        <v>2</v>
      </c>
      <c r="M3832" s="2">
        <v>17400</v>
      </c>
      <c r="N3832" s="2">
        <v>17400</v>
      </c>
      <c r="O3832" s="2">
        <v>0</v>
      </c>
      <c r="P3832" s="2">
        <v>0</v>
      </c>
      <c r="Q3832" s="2">
        <v>0</v>
      </c>
      <c r="R3832" s="2">
        <v>0</v>
      </c>
      <c r="S3832" t="s">
        <v>863</v>
      </c>
      <c r="T3832" t="s">
        <v>2820</v>
      </c>
      <c r="U3832" t="s">
        <v>7758</v>
      </c>
      <c r="V3832" t="s">
        <v>7753</v>
      </c>
      <c r="W3832" t="s">
        <v>7753</v>
      </c>
      <c r="X3832" t="s">
        <v>7754</v>
      </c>
      <c r="Y3832" t="s">
        <v>7753</v>
      </c>
      <c r="Z3832">
        <v>0</v>
      </c>
      <c r="AA3832">
        <v>0</v>
      </c>
    </row>
    <row r="3833" spans="1:27">
      <c r="A3833" s="1" t="s">
        <v>9079</v>
      </c>
      <c r="B3833">
        <v>3201500</v>
      </c>
      <c r="C3833" t="s">
        <v>8873</v>
      </c>
      <c r="D3833" t="s">
        <v>8873</v>
      </c>
      <c r="E3833" s="16" t="s">
        <v>9080</v>
      </c>
      <c r="F3833" t="s">
        <v>9081</v>
      </c>
      <c r="G3833">
        <v>11220</v>
      </c>
      <c r="H3833" t="s">
        <v>545</v>
      </c>
      <c r="J3833" t="s">
        <v>7365</v>
      </c>
      <c r="K3833" t="s">
        <v>189</v>
      </c>
      <c r="L3833">
        <v>1</v>
      </c>
      <c r="M3833" s="2">
        <v>17485</v>
      </c>
      <c r="N3833" s="2">
        <v>0</v>
      </c>
      <c r="O3833" s="2">
        <v>0</v>
      </c>
      <c r="P3833" s="2">
        <v>0</v>
      </c>
      <c r="Q3833" s="2">
        <v>17485</v>
      </c>
      <c r="R3833" s="2">
        <v>0</v>
      </c>
      <c r="S3833" t="s">
        <v>1820</v>
      </c>
      <c r="T3833" t="s">
        <v>9078</v>
      </c>
      <c r="U3833" t="s">
        <v>7758</v>
      </c>
      <c r="V3833" t="s">
        <v>7751</v>
      </c>
      <c r="W3833" t="s">
        <v>7753</v>
      </c>
      <c r="X3833" t="s">
        <v>7754</v>
      </c>
      <c r="Y3833" t="s">
        <v>7753</v>
      </c>
      <c r="Z3833">
        <v>0</v>
      </c>
      <c r="AA3833">
        <v>0</v>
      </c>
    </row>
    <row r="3834" spans="1:27">
      <c r="A3834" s="1" t="s">
        <v>8456</v>
      </c>
      <c r="B3834">
        <v>3201500</v>
      </c>
      <c r="C3834" t="s">
        <v>8873</v>
      </c>
      <c r="D3834" t="s">
        <v>8670</v>
      </c>
      <c r="E3834" s="16" t="s">
        <v>8457</v>
      </c>
      <c r="F3834" t="s">
        <v>8458</v>
      </c>
      <c r="G3834">
        <v>99820</v>
      </c>
      <c r="H3834" t="s">
        <v>874</v>
      </c>
      <c r="J3834" t="s">
        <v>7367</v>
      </c>
      <c r="K3834" t="s">
        <v>1063</v>
      </c>
      <c r="L3834">
        <v>3</v>
      </c>
      <c r="M3834" s="2">
        <v>17500</v>
      </c>
      <c r="N3834" s="2">
        <v>17500</v>
      </c>
      <c r="O3834" s="2">
        <v>0</v>
      </c>
      <c r="P3834" s="2">
        <v>0</v>
      </c>
      <c r="Q3834" s="2">
        <v>0</v>
      </c>
      <c r="R3834" s="2">
        <v>0</v>
      </c>
      <c r="S3834" t="s">
        <v>863</v>
      </c>
      <c r="T3834" t="s">
        <v>871</v>
      </c>
      <c r="U3834" t="s">
        <v>7758</v>
      </c>
      <c r="V3834" t="s">
        <v>7752</v>
      </c>
      <c r="W3834" t="s">
        <v>7752</v>
      </c>
      <c r="X3834" t="s">
        <v>7752</v>
      </c>
      <c r="Y3834" t="s">
        <v>7752</v>
      </c>
      <c r="Z3834">
        <v>0</v>
      </c>
      <c r="AA3834">
        <v>0</v>
      </c>
    </row>
    <row r="3835" spans="1:27">
      <c r="A3835" s="1" t="s">
        <v>8456</v>
      </c>
      <c r="B3835">
        <v>3201500</v>
      </c>
      <c r="C3835" t="s">
        <v>8873</v>
      </c>
      <c r="D3835" t="s">
        <v>8670</v>
      </c>
      <c r="E3835" s="16" t="s">
        <v>8457</v>
      </c>
      <c r="F3835" t="s">
        <v>8458</v>
      </c>
      <c r="G3835">
        <v>99820</v>
      </c>
      <c r="H3835" t="s">
        <v>874</v>
      </c>
      <c r="J3835" t="s">
        <v>7367</v>
      </c>
      <c r="K3835" t="s">
        <v>1013</v>
      </c>
      <c r="L3835">
        <v>3</v>
      </c>
      <c r="M3835" s="2">
        <v>17500</v>
      </c>
      <c r="N3835" s="2">
        <v>17500</v>
      </c>
      <c r="O3835" s="2">
        <v>0</v>
      </c>
      <c r="P3835" s="2">
        <v>0</v>
      </c>
      <c r="Q3835" s="2">
        <v>0</v>
      </c>
      <c r="R3835" s="2">
        <v>0</v>
      </c>
      <c r="S3835" t="s">
        <v>863</v>
      </c>
      <c r="T3835" t="s">
        <v>871</v>
      </c>
      <c r="U3835" t="s">
        <v>7758</v>
      </c>
      <c r="V3835" t="s">
        <v>7752</v>
      </c>
      <c r="W3835" t="s">
        <v>7752</v>
      </c>
      <c r="X3835" t="s">
        <v>7752</v>
      </c>
      <c r="Y3835" t="s">
        <v>7752</v>
      </c>
      <c r="Z3835">
        <v>0</v>
      </c>
      <c r="AA3835">
        <v>0</v>
      </c>
    </row>
    <row r="3836" spans="1:27">
      <c r="A3836" s="1" t="s">
        <v>8456</v>
      </c>
      <c r="B3836">
        <v>3201500</v>
      </c>
      <c r="C3836" t="s">
        <v>8873</v>
      </c>
      <c r="D3836" t="s">
        <v>8670</v>
      </c>
      <c r="E3836" s="16" t="s">
        <v>8457</v>
      </c>
      <c r="F3836" t="s">
        <v>8458</v>
      </c>
      <c r="G3836">
        <v>99820</v>
      </c>
      <c r="H3836" t="s">
        <v>874</v>
      </c>
      <c r="J3836" t="s">
        <v>7365</v>
      </c>
      <c r="K3836" t="s">
        <v>567</v>
      </c>
      <c r="L3836">
        <v>1</v>
      </c>
      <c r="M3836" s="2">
        <v>17500</v>
      </c>
      <c r="N3836" s="2">
        <v>17500</v>
      </c>
      <c r="O3836" s="2">
        <v>0</v>
      </c>
      <c r="P3836" s="2">
        <v>0</v>
      </c>
      <c r="Q3836" s="2">
        <v>0</v>
      </c>
      <c r="R3836" s="2">
        <v>0</v>
      </c>
      <c r="S3836" t="s">
        <v>863</v>
      </c>
      <c r="T3836" t="s">
        <v>871</v>
      </c>
      <c r="U3836" t="s">
        <v>7758</v>
      </c>
      <c r="V3836" t="s">
        <v>7752</v>
      </c>
      <c r="W3836" t="s">
        <v>7752</v>
      </c>
      <c r="X3836" t="s">
        <v>7752</v>
      </c>
      <c r="Y3836" t="s">
        <v>7752</v>
      </c>
      <c r="Z3836">
        <v>0</v>
      </c>
      <c r="AA3836">
        <v>0</v>
      </c>
    </row>
    <row r="3837" spans="1:27">
      <c r="A3837" s="1" t="s">
        <v>8456</v>
      </c>
      <c r="B3837">
        <v>3201500</v>
      </c>
      <c r="C3837" t="s">
        <v>8873</v>
      </c>
      <c r="D3837" t="s">
        <v>8670</v>
      </c>
      <c r="E3837" s="16" t="s">
        <v>8457</v>
      </c>
      <c r="F3837" t="s">
        <v>8458</v>
      </c>
      <c r="G3837">
        <v>99820</v>
      </c>
      <c r="H3837" t="s">
        <v>874</v>
      </c>
      <c r="J3837" t="s">
        <v>7367</v>
      </c>
      <c r="K3837" t="s">
        <v>1019</v>
      </c>
      <c r="L3837">
        <v>3</v>
      </c>
      <c r="M3837" s="2">
        <v>17500</v>
      </c>
      <c r="N3837" s="2">
        <v>17500</v>
      </c>
      <c r="O3837" s="2">
        <v>0</v>
      </c>
      <c r="P3837" s="2">
        <v>0</v>
      </c>
      <c r="Q3837" s="2">
        <v>0</v>
      </c>
      <c r="R3837" s="2">
        <v>0</v>
      </c>
      <c r="S3837" t="s">
        <v>863</v>
      </c>
      <c r="T3837" t="s">
        <v>871</v>
      </c>
      <c r="U3837" t="s">
        <v>7758</v>
      </c>
      <c r="V3837" t="s">
        <v>7752</v>
      </c>
      <c r="W3837" t="s">
        <v>7752</v>
      </c>
      <c r="X3837" t="s">
        <v>7752</v>
      </c>
      <c r="Y3837" t="s">
        <v>7752</v>
      </c>
      <c r="Z3837">
        <v>0</v>
      </c>
      <c r="AA3837">
        <v>0</v>
      </c>
    </row>
    <row r="3838" spans="1:27">
      <c r="A3838" s="1" t="s">
        <v>7472</v>
      </c>
      <c r="B3838">
        <v>3201500</v>
      </c>
      <c r="C3838" t="s">
        <v>8873</v>
      </c>
      <c r="D3838" t="s">
        <v>8873</v>
      </c>
      <c r="E3838" s="16" t="s">
        <v>7473</v>
      </c>
      <c r="F3838" t="s">
        <v>7474</v>
      </c>
      <c r="G3838">
        <v>99820</v>
      </c>
      <c r="H3838" t="s">
        <v>874</v>
      </c>
      <c r="J3838" t="s">
        <v>378</v>
      </c>
      <c r="K3838" t="s">
        <v>862</v>
      </c>
      <c r="L3838">
        <v>3</v>
      </c>
      <c r="M3838" s="2">
        <v>17558</v>
      </c>
      <c r="N3838" s="2">
        <v>17558</v>
      </c>
      <c r="O3838" s="2">
        <v>0</v>
      </c>
      <c r="P3838" s="2">
        <v>0</v>
      </c>
      <c r="Q3838" s="2">
        <v>0</v>
      </c>
      <c r="R3838" s="2">
        <v>0</v>
      </c>
      <c r="S3838" t="s">
        <v>863</v>
      </c>
      <c r="T3838" t="s">
        <v>7475</v>
      </c>
      <c r="U3838" t="s">
        <v>7758</v>
      </c>
      <c r="V3838" t="s">
        <v>7751</v>
      </c>
      <c r="W3838" t="s">
        <v>7751</v>
      </c>
      <c r="X3838" t="s">
        <v>7751</v>
      </c>
      <c r="Y3838" t="s">
        <v>7751</v>
      </c>
      <c r="Z3838">
        <v>0</v>
      </c>
      <c r="AA3838">
        <v>0</v>
      </c>
    </row>
    <row r="3839" spans="1:27">
      <c r="A3839" s="1" t="s">
        <v>7476</v>
      </c>
      <c r="B3839">
        <v>3201500</v>
      </c>
      <c r="C3839" t="s">
        <v>8873</v>
      </c>
      <c r="D3839" t="s">
        <v>8873</v>
      </c>
      <c r="E3839" s="16" t="s">
        <v>7477</v>
      </c>
      <c r="F3839" t="s">
        <v>7478</v>
      </c>
      <c r="G3839">
        <v>99820</v>
      </c>
      <c r="H3839" t="s">
        <v>874</v>
      </c>
      <c r="J3839" t="s">
        <v>378</v>
      </c>
      <c r="K3839" t="s">
        <v>862</v>
      </c>
      <c r="L3839">
        <v>3</v>
      </c>
      <c r="M3839" s="2">
        <v>17980</v>
      </c>
      <c r="N3839" s="2">
        <v>17980</v>
      </c>
      <c r="O3839" s="2">
        <v>0</v>
      </c>
      <c r="P3839" s="2">
        <v>0</v>
      </c>
      <c r="Q3839" s="2">
        <v>0</v>
      </c>
      <c r="R3839" s="2">
        <v>0</v>
      </c>
      <c r="S3839" t="s">
        <v>863</v>
      </c>
      <c r="T3839" t="s">
        <v>8875</v>
      </c>
      <c r="U3839" t="s">
        <v>7758</v>
      </c>
      <c r="V3839" t="s">
        <v>7751</v>
      </c>
      <c r="W3839" t="s">
        <v>7753</v>
      </c>
      <c r="X3839" t="s">
        <v>7753</v>
      </c>
      <c r="Y3839" t="s">
        <v>7754</v>
      </c>
      <c r="Z3839">
        <v>0</v>
      </c>
      <c r="AA3839">
        <v>0</v>
      </c>
    </row>
    <row r="3840" spans="1:27">
      <c r="A3840" s="1" t="s">
        <v>9708</v>
      </c>
      <c r="B3840">
        <v>3201500</v>
      </c>
      <c r="C3840" t="s">
        <v>8873</v>
      </c>
      <c r="D3840" t="s">
        <v>8873</v>
      </c>
      <c r="E3840" s="16" t="s">
        <v>9709</v>
      </c>
      <c r="F3840" t="s">
        <v>9710</v>
      </c>
      <c r="G3840">
        <v>71010</v>
      </c>
      <c r="H3840" t="s">
        <v>205</v>
      </c>
      <c r="J3840" t="s">
        <v>7368</v>
      </c>
      <c r="K3840" t="s">
        <v>16</v>
      </c>
      <c r="L3840">
        <v>4</v>
      </c>
      <c r="M3840" s="2">
        <v>18000</v>
      </c>
      <c r="N3840" s="2">
        <v>18000</v>
      </c>
      <c r="O3840" s="2">
        <v>0</v>
      </c>
      <c r="P3840" s="2">
        <v>0</v>
      </c>
      <c r="Q3840" s="2">
        <v>0</v>
      </c>
      <c r="R3840" s="2">
        <v>0</v>
      </c>
      <c r="S3840" t="s">
        <v>863</v>
      </c>
      <c r="T3840" t="s">
        <v>4551</v>
      </c>
      <c r="U3840" t="s">
        <v>7758</v>
      </c>
      <c r="V3840" t="s">
        <v>7751</v>
      </c>
      <c r="W3840" t="s">
        <v>7754</v>
      </c>
      <c r="X3840" t="s">
        <v>7754</v>
      </c>
      <c r="Y3840" t="s">
        <v>7753</v>
      </c>
      <c r="Z3840">
        <v>0</v>
      </c>
      <c r="AA3840">
        <v>0</v>
      </c>
    </row>
    <row r="3841" spans="1:27">
      <c r="A3841" s="1" t="s">
        <v>8216</v>
      </c>
      <c r="B3841">
        <v>3201500</v>
      </c>
      <c r="C3841" t="s">
        <v>8873</v>
      </c>
      <c r="D3841" t="s">
        <v>8873</v>
      </c>
      <c r="E3841" s="16" t="s">
        <v>8217</v>
      </c>
      <c r="F3841" t="s">
        <v>8218</v>
      </c>
      <c r="G3841">
        <v>11230</v>
      </c>
      <c r="H3841" t="s">
        <v>1469</v>
      </c>
      <c r="J3841" t="s">
        <v>8406</v>
      </c>
      <c r="K3841" t="s">
        <v>1983</v>
      </c>
      <c r="L3841">
        <v>3</v>
      </c>
      <c r="M3841" s="2">
        <v>18400</v>
      </c>
      <c r="N3841" s="2">
        <v>0</v>
      </c>
      <c r="O3841" s="2">
        <v>0</v>
      </c>
      <c r="P3841" s="2">
        <v>0</v>
      </c>
      <c r="Q3841" s="2">
        <v>18400</v>
      </c>
      <c r="R3841" s="2">
        <v>0</v>
      </c>
      <c r="S3841" t="s">
        <v>1820</v>
      </c>
      <c r="T3841" t="s">
        <v>8215</v>
      </c>
      <c r="U3841" t="s">
        <v>7758</v>
      </c>
      <c r="V3841" t="s">
        <v>7754</v>
      </c>
      <c r="W3841" t="s">
        <v>7751</v>
      </c>
      <c r="X3841" t="s">
        <v>7754</v>
      </c>
      <c r="Y3841" t="s">
        <v>7751</v>
      </c>
      <c r="Z3841">
        <v>1</v>
      </c>
      <c r="AA3841">
        <v>0</v>
      </c>
    </row>
    <row r="3842" spans="1:27">
      <c r="A3842" s="1" t="s">
        <v>9060</v>
      </c>
      <c r="B3842">
        <v>3201500</v>
      </c>
      <c r="C3842" t="s">
        <v>8873</v>
      </c>
      <c r="D3842" t="s">
        <v>8873</v>
      </c>
      <c r="E3842" s="16" t="s">
        <v>436</v>
      </c>
      <c r="F3842" t="s">
        <v>9061</v>
      </c>
      <c r="G3842">
        <v>23065</v>
      </c>
      <c r="H3842" t="s">
        <v>6186</v>
      </c>
      <c r="J3842" t="s">
        <v>7365</v>
      </c>
      <c r="K3842" t="s">
        <v>1630</v>
      </c>
      <c r="L3842">
        <v>1</v>
      </c>
      <c r="M3842" s="2">
        <v>18631</v>
      </c>
      <c r="N3842" s="2">
        <v>18631</v>
      </c>
      <c r="O3842" s="2">
        <v>0</v>
      </c>
      <c r="P3842" s="2">
        <v>0</v>
      </c>
      <c r="Q3842" s="2">
        <v>0</v>
      </c>
      <c r="R3842" s="2">
        <v>0</v>
      </c>
      <c r="S3842" t="s">
        <v>1916</v>
      </c>
      <c r="T3842" t="s">
        <v>9059</v>
      </c>
      <c r="U3842" t="s">
        <v>7758</v>
      </c>
      <c r="V3842" t="s">
        <v>7751</v>
      </c>
      <c r="W3842" t="s">
        <v>7754</v>
      </c>
      <c r="X3842" t="s">
        <v>7753</v>
      </c>
      <c r="Y3842" t="s">
        <v>7753</v>
      </c>
      <c r="Z3842">
        <v>0</v>
      </c>
      <c r="AA3842">
        <v>0</v>
      </c>
    </row>
    <row r="3843" spans="1:27">
      <c r="A3843" s="1" t="s">
        <v>8879</v>
      </c>
      <c r="B3843">
        <v>3201500</v>
      </c>
      <c r="C3843" t="s">
        <v>8873</v>
      </c>
      <c r="D3843" t="s">
        <v>8873</v>
      </c>
      <c r="E3843" s="16" t="s">
        <v>8880</v>
      </c>
      <c r="F3843" t="s">
        <v>8881</v>
      </c>
      <c r="G3843">
        <v>43020</v>
      </c>
      <c r="H3843" t="s">
        <v>3562</v>
      </c>
      <c r="J3843" t="s">
        <v>7365</v>
      </c>
      <c r="K3843" t="s">
        <v>3025</v>
      </c>
      <c r="L3843">
        <v>1</v>
      </c>
      <c r="M3843" s="2">
        <v>18725</v>
      </c>
      <c r="N3843" s="2">
        <v>18725</v>
      </c>
      <c r="O3843" s="2">
        <v>0</v>
      </c>
      <c r="P3843" s="2">
        <v>0</v>
      </c>
      <c r="Q3843" s="2">
        <v>0</v>
      </c>
      <c r="R3843" s="2">
        <v>0</v>
      </c>
      <c r="S3843" t="s">
        <v>863</v>
      </c>
      <c r="T3843" t="s">
        <v>5198</v>
      </c>
      <c r="U3843" t="s">
        <v>7758</v>
      </c>
      <c r="V3843" t="s">
        <v>7751</v>
      </c>
      <c r="W3843" t="s">
        <v>7753</v>
      </c>
      <c r="X3843" t="s">
        <v>7753</v>
      </c>
      <c r="Y3843" t="s">
        <v>7753</v>
      </c>
      <c r="Z3843">
        <v>0</v>
      </c>
      <c r="AA3843">
        <v>0</v>
      </c>
    </row>
    <row r="3844" spans="1:27">
      <c r="A3844" s="1" t="s">
        <v>9555</v>
      </c>
      <c r="B3844">
        <v>3201500</v>
      </c>
      <c r="C3844" t="s">
        <v>8873</v>
      </c>
      <c r="D3844" t="s">
        <v>8873</v>
      </c>
      <c r="E3844" s="16" t="s">
        <v>9556</v>
      </c>
      <c r="F3844" t="s">
        <v>9557</v>
      </c>
      <c r="G3844">
        <v>12281</v>
      </c>
      <c r="H3844" t="s">
        <v>4071</v>
      </c>
      <c r="J3844" t="s">
        <v>7367</v>
      </c>
      <c r="K3844" t="s">
        <v>1013</v>
      </c>
      <c r="L3844">
        <v>3</v>
      </c>
      <c r="M3844" s="2">
        <v>19677</v>
      </c>
      <c r="N3844" s="2">
        <v>0</v>
      </c>
      <c r="O3844" s="2">
        <v>0</v>
      </c>
      <c r="P3844" s="2">
        <v>0</v>
      </c>
      <c r="Q3844" s="2">
        <v>19677</v>
      </c>
      <c r="R3844" s="2">
        <v>0</v>
      </c>
      <c r="S3844" t="s">
        <v>1820</v>
      </c>
      <c r="T3844" t="s">
        <v>246</v>
      </c>
      <c r="U3844" t="s">
        <v>7758</v>
      </c>
      <c r="V3844" t="s">
        <v>7751</v>
      </c>
      <c r="W3844" t="s">
        <v>7753</v>
      </c>
      <c r="X3844" t="s">
        <v>7754</v>
      </c>
      <c r="Y3844" t="s">
        <v>7753</v>
      </c>
      <c r="Z3844">
        <v>0</v>
      </c>
      <c r="AA3844">
        <v>0</v>
      </c>
    </row>
    <row r="3845" spans="1:27">
      <c r="A3845" s="1" t="s">
        <v>8281</v>
      </c>
      <c r="B3845">
        <v>3201500</v>
      </c>
      <c r="C3845" t="s">
        <v>8873</v>
      </c>
      <c r="D3845" t="s">
        <v>8873</v>
      </c>
      <c r="E3845" s="16" t="s">
        <v>8296</v>
      </c>
      <c r="F3845" t="s">
        <v>8297</v>
      </c>
      <c r="G3845">
        <v>14015</v>
      </c>
      <c r="H3845" t="s">
        <v>1062</v>
      </c>
      <c r="J3845" t="s">
        <v>8406</v>
      </c>
      <c r="K3845" t="s">
        <v>2423</v>
      </c>
      <c r="L3845">
        <v>4</v>
      </c>
      <c r="M3845" s="2">
        <v>19800</v>
      </c>
      <c r="N3845" s="2">
        <v>19800</v>
      </c>
      <c r="O3845" s="2">
        <v>0</v>
      </c>
      <c r="P3845" s="2">
        <v>0</v>
      </c>
      <c r="Q3845" s="2">
        <v>0</v>
      </c>
      <c r="R3845" s="2">
        <v>0</v>
      </c>
      <c r="S3845" t="s">
        <v>1916</v>
      </c>
      <c r="T3845" t="s">
        <v>8298</v>
      </c>
      <c r="U3845" t="s">
        <v>7758</v>
      </c>
      <c r="V3845" t="s">
        <v>7751</v>
      </c>
      <c r="W3845" t="s">
        <v>7754</v>
      </c>
      <c r="X3845" t="s">
        <v>7751</v>
      </c>
      <c r="Y3845" t="s">
        <v>7754</v>
      </c>
      <c r="Z3845">
        <v>0</v>
      </c>
      <c r="AA3845">
        <v>0</v>
      </c>
    </row>
    <row r="3846" spans="1:27">
      <c r="A3846" s="1" t="s">
        <v>9711</v>
      </c>
      <c r="B3846">
        <v>3201500</v>
      </c>
      <c r="C3846" t="s">
        <v>8873</v>
      </c>
      <c r="D3846" t="s">
        <v>8873</v>
      </c>
      <c r="E3846" s="16" t="s">
        <v>9712</v>
      </c>
      <c r="F3846" t="s">
        <v>9713</v>
      </c>
      <c r="G3846">
        <v>72010</v>
      </c>
      <c r="H3846" t="s">
        <v>1219</v>
      </c>
      <c r="J3846" t="s">
        <v>7365</v>
      </c>
      <c r="K3846" t="s">
        <v>6783</v>
      </c>
      <c r="L3846">
        <v>1</v>
      </c>
      <c r="M3846" s="2">
        <v>20000</v>
      </c>
      <c r="N3846" s="2">
        <v>20000</v>
      </c>
      <c r="O3846" s="2">
        <v>0</v>
      </c>
      <c r="P3846" s="2">
        <v>0</v>
      </c>
      <c r="Q3846" s="2">
        <v>0</v>
      </c>
      <c r="R3846" s="2">
        <v>0</v>
      </c>
      <c r="S3846" t="s">
        <v>863</v>
      </c>
      <c r="T3846" t="s">
        <v>371</v>
      </c>
      <c r="U3846" t="s">
        <v>7758</v>
      </c>
      <c r="V3846" t="s">
        <v>7751</v>
      </c>
      <c r="W3846" t="s">
        <v>7751</v>
      </c>
      <c r="X3846" t="s">
        <v>7754</v>
      </c>
      <c r="Y3846" t="s">
        <v>7754</v>
      </c>
      <c r="Z3846">
        <v>0</v>
      </c>
      <c r="AA3846">
        <v>0</v>
      </c>
    </row>
    <row r="3847" spans="1:27">
      <c r="A3847" s="1" t="s">
        <v>8212</v>
      </c>
      <c r="B3847">
        <v>3201500</v>
      </c>
      <c r="C3847" t="s">
        <v>8873</v>
      </c>
      <c r="D3847" t="s">
        <v>8873</v>
      </c>
      <c r="E3847" s="16" t="s">
        <v>8213</v>
      </c>
      <c r="F3847" t="s">
        <v>8214</v>
      </c>
      <c r="G3847">
        <v>15063</v>
      </c>
      <c r="H3847" t="s">
        <v>1122</v>
      </c>
      <c r="J3847" t="s">
        <v>8406</v>
      </c>
      <c r="K3847" t="s">
        <v>1983</v>
      </c>
      <c r="L3847">
        <v>3</v>
      </c>
      <c r="M3847" s="2">
        <v>20720</v>
      </c>
      <c r="N3847" s="2">
        <v>0</v>
      </c>
      <c r="O3847" s="2">
        <v>0</v>
      </c>
      <c r="P3847" s="2">
        <v>0</v>
      </c>
      <c r="Q3847" s="2">
        <v>20720</v>
      </c>
      <c r="R3847" s="2">
        <v>0</v>
      </c>
      <c r="S3847" t="s">
        <v>1820</v>
      </c>
      <c r="T3847" t="s">
        <v>8215</v>
      </c>
      <c r="U3847" t="s">
        <v>7758</v>
      </c>
      <c r="V3847" t="s">
        <v>7754</v>
      </c>
      <c r="W3847" t="s">
        <v>7754</v>
      </c>
      <c r="X3847" t="s">
        <v>7754</v>
      </c>
      <c r="Y3847" t="s">
        <v>7751</v>
      </c>
      <c r="Z3847">
        <v>0</v>
      </c>
      <c r="AA3847">
        <v>0</v>
      </c>
    </row>
    <row r="3848" spans="1:27">
      <c r="A3848" s="1" t="s">
        <v>7393</v>
      </c>
      <c r="B3848">
        <v>3201500</v>
      </c>
      <c r="C3848" t="s">
        <v>8873</v>
      </c>
      <c r="D3848" t="s">
        <v>8873</v>
      </c>
      <c r="E3848" s="16" t="s">
        <v>7394</v>
      </c>
      <c r="F3848" t="s">
        <v>7395</v>
      </c>
      <c r="G3848">
        <v>11330</v>
      </c>
      <c r="H3848" t="s">
        <v>1168</v>
      </c>
      <c r="J3848" t="s">
        <v>8406</v>
      </c>
      <c r="K3848" t="s">
        <v>1983</v>
      </c>
      <c r="L3848">
        <v>3</v>
      </c>
      <c r="M3848" s="2">
        <v>20992</v>
      </c>
      <c r="N3848" s="2">
        <v>0</v>
      </c>
      <c r="O3848" s="2">
        <v>0</v>
      </c>
      <c r="P3848" s="2">
        <v>0</v>
      </c>
      <c r="Q3848" s="2">
        <v>20992</v>
      </c>
      <c r="R3848" s="2">
        <v>0</v>
      </c>
      <c r="S3848" t="s">
        <v>1820</v>
      </c>
      <c r="T3848" t="s">
        <v>8875</v>
      </c>
      <c r="U3848" t="s">
        <v>7758</v>
      </c>
      <c r="V3848" t="s">
        <v>7751</v>
      </c>
      <c r="W3848" t="s">
        <v>7753</v>
      </c>
      <c r="X3848" t="s">
        <v>7754</v>
      </c>
      <c r="Y3848" t="s">
        <v>7751</v>
      </c>
      <c r="Z3848">
        <v>0</v>
      </c>
      <c r="AA3848">
        <v>0</v>
      </c>
    </row>
    <row r="3849" spans="1:27">
      <c r="A3849" s="1" t="s">
        <v>9075</v>
      </c>
      <c r="B3849">
        <v>3201500</v>
      </c>
      <c r="C3849" t="s">
        <v>8873</v>
      </c>
      <c r="D3849" t="s">
        <v>8873</v>
      </c>
      <c r="E3849" s="16" t="s">
        <v>9076</v>
      </c>
      <c r="F3849" t="s">
        <v>9077</v>
      </c>
      <c r="G3849">
        <v>11330</v>
      </c>
      <c r="H3849" t="s">
        <v>1168</v>
      </c>
      <c r="J3849" t="s">
        <v>7365</v>
      </c>
      <c r="K3849" t="s">
        <v>189</v>
      </c>
      <c r="L3849">
        <v>1</v>
      </c>
      <c r="M3849" s="2">
        <v>21091</v>
      </c>
      <c r="N3849" s="2">
        <v>0</v>
      </c>
      <c r="O3849" s="2">
        <v>0</v>
      </c>
      <c r="P3849" s="2">
        <v>0</v>
      </c>
      <c r="Q3849" s="2">
        <v>21091</v>
      </c>
      <c r="R3849" s="2">
        <v>0</v>
      </c>
      <c r="S3849" t="s">
        <v>1820</v>
      </c>
      <c r="T3849" t="s">
        <v>9078</v>
      </c>
      <c r="U3849" t="s">
        <v>7758</v>
      </c>
      <c r="V3849" t="s">
        <v>7751</v>
      </c>
      <c r="W3849" t="s">
        <v>7751</v>
      </c>
      <c r="X3849" t="s">
        <v>7754</v>
      </c>
      <c r="Y3849" t="s">
        <v>7751</v>
      </c>
      <c r="Z3849">
        <v>0</v>
      </c>
      <c r="AA3849">
        <v>0</v>
      </c>
    </row>
    <row r="3850" spans="1:27">
      <c r="A3850" s="1" t="s">
        <v>9722</v>
      </c>
      <c r="B3850">
        <v>3201500</v>
      </c>
      <c r="C3850" t="s">
        <v>8873</v>
      </c>
      <c r="D3850" t="s">
        <v>8873</v>
      </c>
      <c r="E3850" s="16" t="s">
        <v>9723</v>
      </c>
      <c r="F3850" t="s">
        <v>9724</v>
      </c>
      <c r="G3850">
        <v>42010</v>
      </c>
      <c r="H3850" t="s">
        <v>697</v>
      </c>
      <c r="J3850" t="s">
        <v>8406</v>
      </c>
      <c r="K3850" t="s">
        <v>1470</v>
      </c>
      <c r="L3850">
        <v>3</v>
      </c>
      <c r="M3850" s="2">
        <v>21149</v>
      </c>
      <c r="N3850" s="2">
        <v>0</v>
      </c>
      <c r="O3850" s="2">
        <v>0</v>
      </c>
      <c r="P3850" s="2">
        <v>0</v>
      </c>
      <c r="Q3850" s="2">
        <v>21149</v>
      </c>
      <c r="R3850" s="2">
        <v>0</v>
      </c>
      <c r="S3850" t="s">
        <v>1820</v>
      </c>
      <c r="T3850" t="s">
        <v>7653</v>
      </c>
      <c r="U3850" t="s">
        <v>7758</v>
      </c>
      <c r="V3850" t="s">
        <v>7753</v>
      </c>
      <c r="W3850" t="s">
        <v>7751</v>
      </c>
      <c r="X3850" t="s">
        <v>7754</v>
      </c>
      <c r="Y3850" t="s">
        <v>7751</v>
      </c>
      <c r="Z3850">
        <v>0</v>
      </c>
      <c r="AA3850">
        <v>0</v>
      </c>
    </row>
    <row r="3851" spans="1:27">
      <c r="A3851" s="1" t="s">
        <v>6751</v>
      </c>
      <c r="B3851">
        <v>3201500</v>
      </c>
      <c r="C3851" t="s">
        <v>8873</v>
      </c>
      <c r="D3851" t="s">
        <v>8873</v>
      </c>
      <c r="E3851" s="16" t="s">
        <v>6752</v>
      </c>
      <c r="F3851" t="s">
        <v>6753</v>
      </c>
      <c r="G3851">
        <v>99820</v>
      </c>
      <c r="H3851" t="s">
        <v>874</v>
      </c>
      <c r="J3851" t="s">
        <v>7365</v>
      </c>
      <c r="K3851" t="s">
        <v>3225</v>
      </c>
      <c r="L3851">
        <v>1</v>
      </c>
      <c r="M3851" s="2">
        <v>21349</v>
      </c>
      <c r="N3851" s="2">
        <v>21349</v>
      </c>
      <c r="O3851" s="2">
        <v>0</v>
      </c>
      <c r="P3851" s="2">
        <v>0</v>
      </c>
      <c r="Q3851" s="2">
        <v>0</v>
      </c>
      <c r="R3851" s="2">
        <v>0</v>
      </c>
      <c r="S3851" t="s">
        <v>863</v>
      </c>
      <c r="T3851" t="s">
        <v>7767</v>
      </c>
      <c r="U3851" t="s">
        <v>7758</v>
      </c>
      <c r="V3851" t="s">
        <v>7753</v>
      </c>
      <c r="W3851" t="s">
        <v>7754</v>
      </c>
      <c r="X3851" t="s">
        <v>7754</v>
      </c>
      <c r="Y3851" t="s">
        <v>7753</v>
      </c>
      <c r="Z3851">
        <v>0</v>
      </c>
      <c r="AA3851">
        <v>0</v>
      </c>
    </row>
    <row r="3852" spans="1:27">
      <c r="A3852" s="1" t="s">
        <v>9313</v>
      </c>
      <c r="B3852">
        <v>3201500</v>
      </c>
      <c r="C3852" t="s">
        <v>8873</v>
      </c>
      <c r="D3852" t="s">
        <v>8873</v>
      </c>
      <c r="E3852" s="16" t="s">
        <v>9314</v>
      </c>
      <c r="F3852" t="s">
        <v>8799</v>
      </c>
      <c r="G3852">
        <v>99820</v>
      </c>
      <c r="H3852" t="s">
        <v>874</v>
      </c>
      <c r="J3852" t="s">
        <v>378</v>
      </c>
      <c r="K3852" t="s">
        <v>862</v>
      </c>
      <c r="L3852">
        <v>3</v>
      </c>
      <c r="M3852" s="2">
        <v>21993</v>
      </c>
      <c r="N3852" s="2">
        <v>21993</v>
      </c>
      <c r="O3852" s="2">
        <v>0</v>
      </c>
      <c r="P3852" s="2">
        <v>0</v>
      </c>
      <c r="Q3852" s="2">
        <v>0</v>
      </c>
      <c r="R3852" s="2">
        <v>0</v>
      </c>
      <c r="S3852" t="s">
        <v>863</v>
      </c>
      <c r="T3852" t="s">
        <v>6396</v>
      </c>
      <c r="U3852" t="s">
        <v>7758</v>
      </c>
      <c r="V3852" t="s">
        <v>7753</v>
      </c>
      <c r="W3852" t="s">
        <v>7751</v>
      </c>
      <c r="X3852" t="s">
        <v>7754</v>
      </c>
      <c r="Y3852" t="s">
        <v>7753</v>
      </c>
      <c r="Z3852">
        <v>0</v>
      </c>
      <c r="AA3852">
        <v>0</v>
      </c>
    </row>
    <row r="3853" spans="1:27">
      <c r="A3853" s="1" t="s">
        <v>7396</v>
      </c>
      <c r="B3853">
        <v>3201500</v>
      </c>
      <c r="C3853" t="s">
        <v>8873</v>
      </c>
      <c r="D3853" t="s">
        <v>8873</v>
      </c>
      <c r="E3853" s="16" t="s">
        <v>6685</v>
      </c>
      <c r="F3853" t="s">
        <v>6686</v>
      </c>
      <c r="G3853">
        <v>11130</v>
      </c>
      <c r="H3853" t="s">
        <v>3583</v>
      </c>
      <c r="J3853" t="s">
        <v>8406</v>
      </c>
      <c r="K3853" t="s">
        <v>1983</v>
      </c>
      <c r="L3853">
        <v>3</v>
      </c>
      <c r="M3853" s="2">
        <v>22016</v>
      </c>
      <c r="N3853" s="2">
        <v>0</v>
      </c>
      <c r="O3853" s="2">
        <v>0</v>
      </c>
      <c r="P3853" s="2">
        <v>0</v>
      </c>
      <c r="Q3853" s="2">
        <v>22016</v>
      </c>
      <c r="R3853" s="2">
        <v>0</v>
      </c>
      <c r="S3853" t="s">
        <v>1820</v>
      </c>
      <c r="T3853" t="s">
        <v>9117</v>
      </c>
      <c r="U3853" t="s">
        <v>7758</v>
      </c>
      <c r="V3853" t="s">
        <v>7751</v>
      </c>
      <c r="W3853" t="s">
        <v>7753</v>
      </c>
      <c r="X3853" t="s">
        <v>7754</v>
      </c>
      <c r="Y3853" t="s">
        <v>7753</v>
      </c>
      <c r="Z3853">
        <v>1</v>
      </c>
      <c r="AA3853">
        <v>0</v>
      </c>
    </row>
    <row r="3854" spans="1:27">
      <c r="A3854" s="1" t="s">
        <v>9114</v>
      </c>
      <c r="B3854">
        <v>3201500</v>
      </c>
      <c r="C3854" t="s">
        <v>8873</v>
      </c>
      <c r="D3854" t="s">
        <v>8873</v>
      </c>
      <c r="E3854" s="16" t="s">
        <v>9115</v>
      </c>
      <c r="F3854" t="s">
        <v>9116</v>
      </c>
      <c r="G3854">
        <v>11120</v>
      </c>
      <c r="H3854" t="s">
        <v>2402</v>
      </c>
      <c r="J3854" t="s">
        <v>7367</v>
      </c>
      <c r="K3854" t="s">
        <v>1013</v>
      </c>
      <c r="L3854">
        <v>3</v>
      </c>
      <c r="M3854" s="2">
        <v>22200</v>
      </c>
      <c r="N3854" s="2">
        <v>0</v>
      </c>
      <c r="O3854" s="2">
        <v>0</v>
      </c>
      <c r="P3854" s="2">
        <v>0</v>
      </c>
      <c r="Q3854" s="2">
        <v>22200</v>
      </c>
      <c r="R3854" s="2">
        <v>0</v>
      </c>
      <c r="S3854" t="s">
        <v>1820</v>
      </c>
      <c r="T3854" t="s">
        <v>9117</v>
      </c>
      <c r="U3854" t="s">
        <v>7758</v>
      </c>
      <c r="V3854" t="s">
        <v>7753</v>
      </c>
      <c r="W3854" t="s">
        <v>7753</v>
      </c>
      <c r="X3854" t="s">
        <v>7754</v>
      </c>
      <c r="Y3854" t="s">
        <v>7753</v>
      </c>
      <c r="Z3854">
        <v>0</v>
      </c>
      <c r="AA3854">
        <v>0</v>
      </c>
    </row>
    <row r="3855" spans="1:27">
      <c r="A3855" s="1" t="s">
        <v>8889</v>
      </c>
      <c r="B3855">
        <v>3201500</v>
      </c>
      <c r="C3855" t="s">
        <v>8873</v>
      </c>
      <c r="D3855" t="s">
        <v>8873</v>
      </c>
      <c r="E3855" s="16" t="s">
        <v>8890</v>
      </c>
      <c r="F3855" t="s">
        <v>8204</v>
      </c>
      <c r="G3855">
        <v>43020</v>
      </c>
      <c r="H3855" t="s">
        <v>3562</v>
      </c>
      <c r="J3855" t="s">
        <v>8406</v>
      </c>
      <c r="K3855" t="s">
        <v>2803</v>
      </c>
      <c r="L3855">
        <v>3</v>
      </c>
      <c r="M3855" s="2">
        <v>22500</v>
      </c>
      <c r="N3855" s="2">
        <v>22500</v>
      </c>
      <c r="O3855" s="2">
        <v>0</v>
      </c>
      <c r="P3855" s="2">
        <v>0</v>
      </c>
      <c r="Q3855" s="2">
        <v>0</v>
      </c>
      <c r="R3855" s="2">
        <v>0</v>
      </c>
      <c r="S3855" t="s">
        <v>863</v>
      </c>
      <c r="T3855" t="s">
        <v>8205</v>
      </c>
      <c r="U3855" t="s">
        <v>7758</v>
      </c>
      <c r="V3855" t="s">
        <v>7751</v>
      </c>
      <c r="W3855" t="s">
        <v>7754</v>
      </c>
      <c r="X3855" t="s">
        <v>7754</v>
      </c>
      <c r="Y3855" t="s">
        <v>7754</v>
      </c>
      <c r="Z3855">
        <v>0</v>
      </c>
      <c r="AA3855">
        <v>0</v>
      </c>
    </row>
    <row r="3856" spans="1:27">
      <c r="A3856" s="1" t="s">
        <v>9549</v>
      </c>
      <c r="B3856">
        <v>3201500</v>
      </c>
      <c r="C3856" t="s">
        <v>8873</v>
      </c>
      <c r="D3856" t="s">
        <v>8873</v>
      </c>
      <c r="E3856" s="16" t="s">
        <v>9550</v>
      </c>
      <c r="F3856" t="s">
        <v>9551</v>
      </c>
      <c r="G3856">
        <v>31161</v>
      </c>
      <c r="H3856" t="s">
        <v>3577</v>
      </c>
      <c r="J3856" t="s">
        <v>7366</v>
      </c>
      <c r="K3856" t="s">
        <v>1004</v>
      </c>
      <c r="L3856">
        <v>3</v>
      </c>
      <c r="M3856" s="2">
        <v>22694</v>
      </c>
      <c r="N3856" s="2">
        <v>22694</v>
      </c>
      <c r="O3856" s="2">
        <v>0</v>
      </c>
      <c r="P3856" s="2">
        <v>0</v>
      </c>
      <c r="Q3856" s="2">
        <v>0</v>
      </c>
      <c r="R3856" s="2">
        <v>0</v>
      </c>
      <c r="S3856" t="s">
        <v>863</v>
      </c>
      <c r="T3856" t="s">
        <v>9552</v>
      </c>
      <c r="U3856" t="s">
        <v>7758</v>
      </c>
      <c r="V3856" t="s">
        <v>7751</v>
      </c>
      <c r="W3856" t="s">
        <v>7754</v>
      </c>
      <c r="X3856" t="s">
        <v>7754</v>
      </c>
      <c r="Y3856" t="s">
        <v>7753</v>
      </c>
      <c r="Z3856">
        <v>0</v>
      </c>
      <c r="AA3856">
        <v>0</v>
      </c>
    </row>
    <row r="3857" spans="1:27">
      <c r="A3857" s="1" t="s">
        <v>7485</v>
      </c>
      <c r="B3857">
        <v>3201500</v>
      </c>
      <c r="C3857" t="s">
        <v>8873</v>
      </c>
      <c r="D3857" t="s">
        <v>8873</v>
      </c>
      <c r="E3857" s="16" t="s">
        <v>7486</v>
      </c>
      <c r="F3857" t="s">
        <v>6747</v>
      </c>
      <c r="G3857">
        <v>99820</v>
      </c>
      <c r="H3857" t="s">
        <v>874</v>
      </c>
      <c r="J3857" t="s">
        <v>378</v>
      </c>
      <c r="K3857" t="s">
        <v>862</v>
      </c>
      <c r="L3857">
        <v>3</v>
      </c>
      <c r="M3857" s="2">
        <v>23000</v>
      </c>
      <c r="N3857" s="2">
        <v>23000</v>
      </c>
      <c r="O3857" s="2">
        <v>0</v>
      </c>
      <c r="P3857" s="2">
        <v>0</v>
      </c>
      <c r="Q3857" s="2">
        <v>0</v>
      </c>
      <c r="R3857" s="2">
        <v>0</v>
      </c>
      <c r="S3857" t="s">
        <v>863</v>
      </c>
      <c r="T3857" t="s">
        <v>6748</v>
      </c>
      <c r="U3857" t="s">
        <v>7758</v>
      </c>
      <c r="V3857" t="s">
        <v>7753</v>
      </c>
      <c r="W3857" t="s">
        <v>7753</v>
      </c>
      <c r="X3857" t="s">
        <v>7753</v>
      </c>
      <c r="Y3857" t="s">
        <v>7753</v>
      </c>
      <c r="Z3857">
        <v>0</v>
      </c>
      <c r="AA3857">
        <v>0</v>
      </c>
    </row>
    <row r="3858" spans="1:27">
      <c r="A3858" s="1" t="s">
        <v>6749</v>
      </c>
      <c r="B3858">
        <v>3201500</v>
      </c>
      <c r="C3858" t="s">
        <v>8873</v>
      </c>
      <c r="D3858" t="s">
        <v>8873</v>
      </c>
      <c r="E3858" s="16" t="s">
        <v>8044</v>
      </c>
      <c r="F3858" t="s">
        <v>6750</v>
      </c>
      <c r="G3858">
        <v>99820</v>
      </c>
      <c r="H3858" t="s">
        <v>874</v>
      </c>
      <c r="J3858" t="s">
        <v>7365</v>
      </c>
      <c r="K3858" t="s">
        <v>8522</v>
      </c>
      <c r="L3858">
        <v>1</v>
      </c>
      <c r="M3858" s="2">
        <v>23082</v>
      </c>
      <c r="N3858" s="2">
        <v>23082</v>
      </c>
      <c r="O3858" s="2">
        <v>0</v>
      </c>
      <c r="P3858" s="2">
        <v>0</v>
      </c>
      <c r="Q3858" s="2">
        <v>0</v>
      </c>
      <c r="R3858" s="2">
        <v>0</v>
      </c>
      <c r="S3858" t="s">
        <v>863</v>
      </c>
      <c r="T3858" t="s">
        <v>8910</v>
      </c>
      <c r="U3858" t="s">
        <v>7758</v>
      </c>
      <c r="V3858" t="s">
        <v>7751</v>
      </c>
      <c r="W3858" t="s">
        <v>7754</v>
      </c>
      <c r="X3858" t="s">
        <v>7754</v>
      </c>
      <c r="Y3858" t="s">
        <v>7754</v>
      </c>
      <c r="Z3858">
        <v>0</v>
      </c>
      <c r="AA3858">
        <v>0</v>
      </c>
    </row>
    <row r="3859" spans="1:27">
      <c r="A3859" s="1" t="s">
        <v>9310</v>
      </c>
      <c r="B3859">
        <v>3201500</v>
      </c>
      <c r="C3859" t="s">
        <v>8873</v>
      </c>
      <c r="D3859" t="s">
        <v>8873</v>
      </c>
      <c r="E3859" s="16" t="s">
        <v>9311</v>
      </c>
      <c r="F3859" t="s">
        <v>9312</v>
      </c>
      <c r="G3859">
        <v>99820</v>
      </c>
      <c r="H3859" t="s">
        <v>874</v>
      </c>
      <c r="J3859" t="s">
        <v>378</v>
      </c>
      <c r="K3859" t="s">
        <v>862</v>
      </c>
      <c r="L3859">
        <v>3</v>
      </c>
      <c r="M3859" s="2">
        <v>24500</v>
      </c>
      <c r="N3859" s="2">
        <v>24500</v>
      </c>
      <c r="O3859" s="2">
        <v>0</v>
      </c>
      <c r="P3859" s="2">
        <v>0</v>
      </c>
      <c r="Q3859" s="2">
        <v>0</v>
      </c>
      <c r="R3859" s="2">
        <v>0</v>
      </c>
      <c r="S3859" t="s">
        <v>863</v>
      </c>
      <c r="T3859" t="s">
        <v>6757</v>
      </c>
      <c r="U3859" t="s">
        <v>7758</v>
      </c>
      <c r="V3859" t="s">
        <v>7751</v>
      </c>
      <c r="W3859" t="s">
        <v>7754</v>
      </c>
      <c r="X3859" t="s">
        <v>7754</v>
      </c>
      <c r="Y3859" t="s">
        <v>7753</v>
      </c>
      <c r="Z3859">
        <v>0</v>
      </c>
      <c r="AA3859">
        <v>0</v>
      </c>
    </row>
    <row r="3860" spans="1:27">
      <c r="A3860" s="1" t="s">
        <v>8511</v>
      </c>
      <c r="B3860">
        <v>3201500</v>
      </c>
      <c r="C3860" t="s">
        <v>8873</v>
      </c>
      <c r="D3860" t="s">
        <v>8873</v>
      </c>
      <c r="E3860" s="16" t="s">
        <v>9885</v>
      </c>
      <c r="F3860" t="s">
        <v>9886</v>
      </c>
      <c r="G3860">
        <v>11330</v>
      </c>
      <c r="H3860" t="s">
        <v>1168</v>
      </c>
      <c r="J3860" t="s">
        <v>7367</v>
      </c>
      <c r="K3860" t="s">
        <v>1013</v>
      </c>
      <c r="L3860">
        <v>3</v>
      </c>
      <c r="M3860" s="2">
        <v>24508</v>
      </c>
      <c r="N3860" s="2">
        <v>0</v>
      </c>
      <c r="O3860" s="2">
        <v>0</v>
      </c>
      <c r="P3860" s="2">
        <v>0</v>
      </c>
      <c r="Q3860" s="2">
        <v>24508</v>
      </c>
      <c r="R3860" s="2">
        <v>0</v>
      </c>
      <c r="S3860" t="s">
        <v>1820</v>
      </c>
      <c r="T3860" t="s">
        <v>8507</v>
      </c>
      <c r="U3860" t="s">
        <v>7758</v>
      </c>
      <c r="V3860" t="s">
        <v>7751</v>
      </c>
      <c r="W3860" t="s">
        <v>7753</v>
      </c>
      <c r="X3860" t="s">
        <v>7754</v>
      </c>
      <c r="Y3860" t="s">
        <v>7751</v>
      </c>
      <c r="Z3860">
        <v>0</v>
      </c>
      <c r="AA3860">
        <v>0</v>
      </c>
    </row>
    <row r="3861" spans="1:27">
      <c r="A3861" s="1" t="s">
        <v>9858</v>
      </c>
      <c r="B3861">
        <v>3201500</v>
      </c>
      <c r="C3861" t="s">
        <v>8873</v>
      </c>
      <c r="D3861" t="s">
        <v>8873</v>
      </c>
      <c r="E3861" s="16" t="s">
        <v>437</v>
      </c>
      <c r="F3861" t="s">
        <v>438</v>
      </c>
      <c r="G3861">
        <v>16340</v>
      </c>
      <c r="H3861" t="s">
        <v>2326</v>
      </c>
      <c r="J3861" t="s">
        <v>7365</v>
      </c>
      <c r="K3861" t="s">
        <v>2084</v>
      </c>
      <c r="L3861">
        <v>1</v>
      </c>
      <c r="M3861" s="2">
        <v>24570</v>
      </c>
      <c r="N3861" s="2">
        <v>0</v>
      </c>
      <c r="O3861" s="2">
        <v>0</v>
      </c>
      <c r="P3861" s="2">
        <v>0</v>
      </c>
      <c r="Q3861" s="2">
        <v>24570</v>
      </c>
      <c r="R3861" s="2">
        <v>0</v>
      </c>
      <c r="S3861" t="s">
        <v>1820</v>
      </c>
      <c r="T3861" t="s">
        <v>9721</v>
      </c>
      <c r="U3861" t="s">
        <v>7758</v>
      </c>
      <c r="V3861" t="s">
        <v>7751</v>
      </c>
      <c r="W3861" t="s">
        <v>7754</v>
      </c>
      <c r="X3861" t="s">
        <v>7754</v>
      </c>
      <c r="Y3861" t="s">
        <v>7753</v>
      </c>
      <c r="Z3861">
        <v>0</v>
      </c>
      <c r="AA3861">
        <v>0</v>
      </c>
    </row>
    <row r="3862" spans="1:27">
      <c r="A3862" s="1" t="s">
        <v>6754</v>
      </c>
      <c r="B3862">
        <v>3201500</v>
      </c>
      <c r="C3862" t="s">
        <v>8873</v>
      </c>
      <c r="D3862" t="s">
        <v>8873</v>
      </c>
      <c r="E3862" s="16" t="s">
        <v>6755</v>
      </c>
      <c r="F3862" t="s">
        <v>6756</v>
      </c>
      <c r="G3862">
        <v>99820</v>
      </c>
      <c r="H3862" t="s">
        <v>874</v>
      </c>
      <c r="J3862" t="s">
        <v>378</v>
      </c>
      <c r="K3862" t="s">
        <v>862</v>
      </c>
      <c r="L3862">
        <v>3</v>
      </c>
      <c r="M3862" s="2">
        <v>24850</v>
      </c>
      <c r="N3862" s="2">
        <v>24850</v>
      </c>
      <c r="O3862" s="2">
        <v>0</v>
      </c>
      <c r="P3862" s="2">
        <v>0</v>
      </c>
      <c r="Q3862" s="2">
        <v>0</v>
      </c>
      <c r="R3862" s="2">
        <v>0</v>
      </c>
      <c r="S3862" t="s">
        <v>863</v>
      </c>
      <c r="T3862" t="s">
        <v>6757</v>
      </c>
      <c r="U3862" t="s">
        <v>7758</v>
      </c>
      <c r="V3862" t="s">
        <v>7751</v>
      </c>
      <c r="W3862" t="s">
        <v>7754</v>
      </c>
      <c r="X3862" t="s">
        <v>7754</v>
      </c>
      <c r="Y3862" t="s">
        <v>7754</v>
      </c>
      <c r="Z3862">
        <v>0</v>
      </c>
      <c r="AA3862">
        <v>0</v>
      </c>
    </row>
    <row r="3863" spans="1:27">
      <c r="A3863" s="1" t="s">
        <v>6386</v>
      </c>
      <c r="B3863">
        <v>3201500</v>
      </c>
      <c r="C3863" t="s">
        <v>8873</v>
      </c>
      <c r="D3863" t="s">
        <v>8873</v>
      </c>
      <c r="E3863" s="16" t="s">
        <v>6387</v>
      </c>
      <c r="F3863" t="s">
        <v>6388</v>
      </c>
      <c r="G3863">
        <v>15050</v>
      </c>
      <c r="H3863" t="s">
        <v>233</v>
      </c>
      <c r="J3863" t="s">
        <v>7368</v>
      </c>
      <c r="K3863" t="s">
        <v>16</v>
      </c>
      <c r="L3863">
        <v>4</v>
      </c>
      <c r="M3863" s="2">
        <v>26307</v>
      </c>
      <c r="N3863" s="2">
        <v>0</v>
      </c>
      <c r="O3863" s="2">
        <v>0</v>
      </c>
      <c r="P3863" s="2">
        <v>0</v>
      </c>
      <c r="Q3863" s="2">
        <v>26307</v>
      </c>
      <c r="R3863" s="2">
        <v>0</v>
      </c>
      <c r="S3863" t="s">
        <v>1820</v>
      </c>
      <c r="T3863" t="s">
        <v>6389</v>
      </c>
      <c r="U3863" t="s">
        <v>7758</v>
      </c>
      <c r="V3863" t="s">
        <v>7751</v>
      </c>
      <c r="W3863" t="s">
        <v>7751</v>
      </c>
      <c r="X3863" t="s">
        <v>7753</v>
      </c>
      <c r="Y3863" t="s">
        <v>7751</v>
      </c>
      <c r="Z3863">
        <v>0</v>
      </c>
      <c r="AA3863">
        <v>0</v>
      </c>
    </row>
    <row r="3864" spans="1:27">
      <c r="A3864" s="1" t="s">
        <v>7781</v>
      </c>
      <c r="B3864">
        <v>3201500</v>
      </c>
      <c r="C3864" t="s">
        <v>8873</v>
      </c>
      <c r="D3864" t="s">
        <v>8873</v>
      </c>
      <c r="E3864" s="16" t="s">
        <v>7782</v>
      </c>
      <c r="F3864" t="s">
        <v>7783</v>
      </c>
      <c r="G3864">
        <v>11330</v>
      </c>
      <c r="H3864" t="s">
        <v>1168</v>
      </c>
      <c r="J3864" t="s">
        <v>7368</v>
      </c>
      <c r="K3864" t="s">
        <v>792</v>
      </c>
      <c r="L3864">
        <v>3</v>
      </c>
      <c r="M3864" s="2">
        <v>27976</v>
      </c>
      <c r="N3864" s="2">
        <v>0</v>
      </c>
      <c r="O3864" s="2">
        <v>0</v>
      </c>
      <c r="P3864" s="2">
        <v>0</v>
      </c>
      <c r="Q3864" s="2">
        <v>27976</v>
      </c>
      <c r="R3864" s="2">
        <v>0</v>
      </c>
      <c r="S3864" t="s">
        <v>1820</v>
      </c>
      <c r="T3864" t="s">
        <v>3316</v>
      </c>
      <c r="U3864" t="s">
        <v>7758</v>
      </c>
      <c r="V3864" t="s">
        <v>7751</v>
      </c>
      <c r="W3864" t="s">
        <v>7753</v>
      </c>
      <c r="X3864" t="s">
        <v>7754</v>
      </c>
      <c r="Y3864" t="s">
        <v>7753</v>
      </c>
      <c r="Z3864">
        <v>0</v>
      </c>
      <c r="AA3864">
        <v>0</v>
      </c>
    </row>
    <row r="3865" spans="1:27">
      <c r="A3865" s="1" t="s">
        <v>9363</v>
      </c>
      <c r="B3865">
        <v>3201500</v>
      </c>
      <c r="C3865" t="s">
        <v>8873</v>
      </c>
      <c r="D3865" t="s">
        <v>8873</v>
      </c>
      <c r="E3865" s="16" t="s">
        <v>9364</v>
      </c>
      <c r="F3865" t="s">
        <v>9365</v>
      </c>
      <c r="G3865">
        <v>12191</v>
      </c>
      <c r="H3865" t="s">
        <v>2540</v>
      </c>
      <c r="J3865" t="s">
        <v>7368</v>
      </c>
      <c r="K3865" t="s">
        <v>194</v>
      </c>
      <c r="L3865">
        <v>3</v>
      </c>
      <c r="M3865" s="2">
        <v>28050</v>
      </c>
      <c r="N3865" s="2">
        <v>28050</v>
      </c>
      <c r="O3865" s="2">
        <v>0</v>
      </c>
      <c r="P3865" s="2">
        <v>0</v>
      </c>
      <c r="Q3865" s="2">
        <v>0</v>
      </c>
      <c r="R3865" s="2">
        <v>0</v>
      </c>
      <c r="S3865" t="s">
        <v>1916</v>
      </c>
      <c r="T3865" t="s">
        <v>9366</v>
      </c>
      <c r="U3865" t="s">
        <v>7758</v>
      </c>
      <c r="V3865" t="s">
        <v>7753</v>
      </c>
      <c r="W3865" t="s">
        <v>7754</v>
      </c>
      <c r="X3865" t="s">
        <v>7754</v>
      </c>
      <c r="Y3865" t="s">
        <v>7754</v>
      </c>
      <c r="Z3865">
        <v>0</v>
      </c>
      <c r="AA3865">
        <v>0</v>
      </c>
    </row>
    <row r="3866" spans="1:27">
      <c r="A3866" s="1" t="s">
        <v>7657</v>
      </c>
      <c r="B3866">
        <v>3201500</v>
      </c>
      <c r="C3866" t="s">
        <v>8873</v>
      </c>
      <c r="D3866" t="s">
        <v>8873</v>
      </c>
      <c r="E3866" s="16" t="s">
        <v>7658</v>
      </c>
      <c r="F3866" t="s">
        <v>7659</v>
      </c>
      <c r="G3866">
        <v>43020</v>
      </c>
      <c r="H3866" t="s">
        <v>3562</v>
      </c>
      <c r="J3866" t="s">
        <v>7368</v>
      </c>
      <c r="K3866" t="s">
        <v>16</v>
      </c>
      <c r="L3866">
        <v>4</v>
      </c>
      <c r="M3866" s="2">
        <v>28199</v>
      </c>
      <c r="N3866" s="2">
        <v>28199</v>
      </c>
      <c r="O3866" s="2">
        <v>0</v>
      </c>
      <c r="P3866" s="2">
        <v>0</v>
      </c>
      <c r="Q3866" s="2">
        <v>0</v>
      </c>
      <c r="R3866" s="2">
        <v>0</v>
      </c>
      <c r="S3866" t="s">
        <v>863</v>
      </c>
      <c r="T3866" t="s">
        <v>7660</v>
      </c>
      <c r="U3866" t="s">
        <v>7758</v>
      </c>
      <c r="V3866" t="s">
        <v>7751</v>
      </c>
      <c r="W3866" t="s">
        <v>7753</v>
      </c>
      <c r="X3866" t="s">
        <v>7754</v>
      </c>
      <c r="Y3866" t="s">
        <v>7753</v>
      </c>
      <c r="Z3866">
        <v>0</v>
      </c>
      <c r="AA3866">
        <v>0</v>
      </c>
    </row>
    <row r="3867" spans="1:27">
      <c r="A3867" s="1" t="s">
        <v>8219</v>
      </c>
      <c r="B3867">
        <v>3201500</v>
      </c>
      <c r="C3867" t="s">
        <v>8873</v>
      </c>
      <c r="D3867" t="s">
        <v>8873</v>
      </c>
      <c r="E3867" s="16" t="s">
        <v>8220</v>
      </c>
      <c r="F3867" t="s">
        <v>9355</v>
      </c>
      <c r="G3867">
        <v>42010</v>
      </c>
      <c r="H3867" t="s">
        <v>697</v>
      </c>
      <c r="J3867" t="s">
        <v>8406</v>
      </c>
      <c r="K3867" t="s">
        <v>1983</v>
      </c>
      <c r="L3867">
        <v>3</v>
      </c>
      <c r="M3867" s="2">
        <v>28200</v>
      </c>
      <c r="N3867" s="2">
        <v>28200</v>
      </c>
      <c r="O3867" s="2">
        <v>0</v>
      </c>
      <c r="P3867" s="2">
        <v>0</v>
      </c>
      <c r="Q3867" s="2">
        <v>0</v>
      </c>
      <c r="R3867" s="2">
        <v>0</v>
      </c>
      <c r="S3867" t="s">
        <v>863</v>
      </c>
      <c r="T3867" t="s">
        <v>8875</v>
      </c>
      <c r="U3867" t="s">
        <v>7758</v>
      </c>
      <c r="V3867" t="s">
        <v>7753</v>
      </c>
      <c r="W3867" t="s">
        <v>7751</v>
      </c>
      <c r="X3867" t="s">
        <v>7754</v>
      </c>
      <c r="Y3867" t="s">
        <v>7751</v>
      </c>
      <c r="Z3867">
        <v>1</v>
      </c>
      <c r="AA3867">
        <v>0</v>
      </c>
    </row>
    <row r="3868" spans="1:27">
      <c r="A3868" s="1" t="s">
        <v>9118</v>
      </c>
      <c r="B3868">
        <v>3201500</v>
      </c>
      <c r="C3868" t="s">
        <v>8873</v>
      </c>
      <c r="D3868" t="s">
        <v>8873</v>
      </c>
      <c r="E3868" s="16" t="s">
        <v>9119</v>
      </c>
      <c r="F3868" t="s">
        <v>9554</v>
      </c>
      <c r="G3868">
        <v>11130</v>
      </c>
      <c r="H3868" t="s">
        <v>3583</v>
      </c>
      <c r="J3868" t="s">
        <v>7367</v>
      </c>
      <c r="K3868" t="s">
        <v>1013</v>
      </c>
      <c r="L3868">
        <v>3</v>
      </c>
      <c r="M3868" s="2">
        <v>28200</v>
      </c>
      <c r="N3868" s="2">
        <v>0</v>
      </c>
      <c r="O3868" s="2">
        <v>0</v>
      </c>
      <c r="P3868" s="2">
        <v>0</v>
      </c>
      <c r="Q3868" s="2">
        <v>28200</v>
      </c>
      <c r="R3868" s="2">
        <v>0</v>
      </c>
      <c r="S3868" t="s">
        <v>1820</v>
      </c>
      <c r="T3868" t="s">
        <v>8875</v>
      </c>
      <c r="U3868" t="s">
        <v>7758</v>
      </c>
      <c r="V3868" t="s">
        <v>7751</v>
      </c>
      <c r="W3868" t="s">
        <v>7753</v>
      </c>
      <c r="X3868" t="s">
        <v>7754</v>
      </c>
      <c r="Y3868" t="s">
        <v>7753</v>
      </c>
      <c r="Z3868">
        <v>0</v>
      </c>
      <c r="AA3868">
        <v>0</v>
      </c>
    </row>
    <row r="3869" spans="1:27">
      <c r="A3869" s="1" t="s">
        <v>6393</v>
      </c>
      <c r="B3869">
        <v>3201500</v>
      </c>
      <c r="C3869" t="s">
        <v>8873</v>
      </c>
      <c r="D3869" t="s">
        <v>8873</v>
      </c>
      <c r="E3869" s="16" t="s">
        <v>6394</v>
      </c>
      <c r="F3869" t="s">
        <v>6395</v>
      </c>
      <c r="G3869">
        <v>24040</v>
      </c>
      <c r="H3869" t="s">
        <v>3292</v>
      </c>
      <c r="J3869" t="s">
        <v>8406</v>
      </c>
      <c r="K3869" t="s">
        <v>1470</v>
      </c>
      <c r="L3869">
        <v>3</v>
      </c>
      <c r="M3869" s="2">
        <v>30224</v>
      </c>
      <c r="N3869" s="2">
        <v>30224</v>
      </c>
      <c r="O3869" s="2">
        <v>0</v>
      </c>
      <c r="P3869" s="2">
        <v>0</v>
      </c>
      <c r="Q3869" s="2">
        <v>0</v>
      </c>
      <c r="R3869" s="2">
        <v>0</v>
      </c>
      <c r="S3869" t="s">
        <v>1916</v>
      </c>
      <c r="T3869" t="s">
        <v>6396</v>
      </c>
      <c r="U3869" t="s">
        <v>7758</v>
      </c>
      <c r="V3869" t="s">
        <v>7751</v>
      </c>
      <c r="W3869" t="s">
        <v>7753</v>
      </c>
      <c r="X3869" t="s">
        <v>7754</v>
      </c>
      <c r="Y3869" t="s">
        <v>7753</v>
      </c>
      <c r="Z3869">
        <v>0</v>
      </c>
      <c r="AA3869">
        <v>0</v>
      </c>
    </row>
    <row r="3870" spans="1:27">
      <c r="A3870" s="1" t="s">
        <v>8305</v>
      </c>
      <c r="B3870">
        <v>3201500</v>
      </c>
      <c r="C3870" t="s">
        <v>8873</v>
      </c>
      <c r="D3870" t="s">
        <v>8873</v>
      </c>
      <c r="E3870" s="16" t="s">
        <v>8306</v>
      </c>
      <c r="F3870" t="s">
        <v>8318</v>
      </c>
      <c r="G3870">
        <v>11130</v>
      </c>
      <c r="H3870" t="s">
        <v>3583</v>
      </c>
      <c r="J3870" t="s">
        <v>8406</v>
      </c>
      <c r="K3870" t="s">
        <v>3567</v>
      </c>
      <c r="L3870">
        <v>3</v>
      </c>
      <c r="M3870" s="2">
        <v>30646</v>
      </c>
      <c r="N3870" s="2">
        <v>0</v>
      </c>
      <c r="O3870" s="2">
        <v>0</v>
      </c>
      <c r="P3870" s="2">
        <v>0</v>
      </c>
      <c r="Q3870" s="2">
        <v>30646</v>
      </c>
      <c r="R3870" s="2">
        <v>0</v>
      </c>
      <c r="S3870" t="s">
        <v>1820</v>
      </c>
      <c r="T3870" t="s">
        <v>4727</v>
      </c>
      <c r="U3870" t="s">
        <v>7758</v>
      </c>
      <c r="V3870" t="s">
        <v>7754</v>
      </c>
      <c r="W3870" t="s">
        <v>7753</v>
      </c>
      <c r="X3870" t="s">
        <v>7753</v>
      </c>
      <c r="Y3870" t="s">
        <v>7753</v>
      </c>
      <c r="Z3870">
        <v>0</v>
      </c>
      <c r="AA3870">
        <v>0</v>
      </c>
    </row>
    <row r="3871" spans="1:27">
      <c r="A3871" s="1" t="s">
        <v>9431</v>
      </c>
      <c r="B3871">
        <v>3201500</v>
      </c>
      <c r="C3871" t="s">
        <v>8873</v>
      </c>
      <c r="D3871" t="s">
        <v>8873</v>
      </c>
      <c r="E3871" s="16" t="s">
        <v>9432</v>
      </c>
      <c r="F3871" t="s">
        <v>8978</v>
      </c>
      <c r="G3871">
        <v>12191</v>
      </c>
      <c r="H3871" t="s">
        <v>2540</v>
      </c>
      <c r="J3871" t="s">
        <v>8406</v>
      </c>
      <c r="K3871" t="s">
        <v>2803</v>
      </c>
      <c r="L3871">
        <v>3</v>
      </c>
      <c r="M3871" s="2">
        <v>31043</v>
      </c>
      <c r="N3871" s="2">
        <v>31043</v>
      </c>
      <c r="O3871" s="2">
        <v>0</v>
      </c>
      <c r="P3871" s="2">
        <v>0</v>
      </c>
      <c r="Q3871" s="2">
        <v>0</v>
      </c>
      <c r="R3871" s="2">
        <v>0</v>
      </c>
      <c r="S3871" t="s">
        <v>863</v>
      </c>
      <c r="T3871" t="s">
        <v>2180</v>
      </c>
      <c r="U3871" t="s">
        <v>7758</v>
      </c>
      <c r="V3871" t="s">
        <v>7751</v>
      </c>
      <c r="W3871" t="s">
        <v>7753</v>
      </c>
      <c r="X3871" t="s">
        <v>7754</v>
      </c>
      <c r="Y3871" t="s">
        <v>7753</v>
      </c>
      <c r="Z3871">
        <v>0</v>
      </c>
      <c r="AA3871">
        <v>0</v>
      </c>
    </row>
    <row r="3872" spans="1:27">
      <c r="A3872" s="1" t="s">
        <v>9371</v>
      </c>
      <c r="B3872">
        <v>3201500</v>
      </c>
      <c r="C3872" t="s">
        <v>8873</v>
      </c>
      <c r="D3872" t="s">
        <v>8873</v>
      </c>
      <c r="E3872" s="16" t="s">
        <v>439</v>
      </c>
      <c r="F3872" t="s">
        <v>8249</v>
      </c>
      <c r="G3872">
        <v>43010</v>
      </c>
      <c r="H3872" t="s">
        <v>2780</v>
      </c>
      <c r="J3872" t="s">
        <v>7368</v>
      </c>
      <c r="K3872" t="s">
        <v>194</v>
      </c>
      <c r="L3872">
        <v>3</v>
      </c>
      <c r="M3872" s="2">
        <v>31289</v>
      </c>
      <c r="N3872" s="2">
        <v>31289</v>
      </c>
      <c r="O3872" s="2">
        <v>0</v>
      </c>
      <c r="P3872" s="2">
        <v>0</v>
      </c>
      <c r="Q3872" s="2">
        <v>0</v>
      </c>
      <c r="R3872" s="2">
        <v>0</v>
      </c>
      <c r="S3872" t="s">
        <v>1916</v>
      </c>
      <c r="T3872" t="s">
        <v>9366</v>
      </c>
      <c r="U3872" t="s">
        <v>7758</v>
      </c>
      <c r="V3872" t="s">
        <v>7751</v>
      </c>
      <c r="W3872" t="s">
        <v>7751</v>
      </c>
      <c r="X3872" t="s">
        <v>7754</v>
      </c>
      <c r="Y3872" t="s">
        <v>7753</v>
      </c>
      <c r="Z3872">
        <v>0</v>
      </c>
      <c r="AA3872">
        <v>0</v>
      </c>
    </row>
    <row r="3873" spans="1:27">
      <c r="A3873" s="1" t="s">
        <v>9725</v>
      </c>
      <c r="B3873">
        <v>3201500</v>
      </c>
      <c r="C3873" t="s">
        <v>8873</v>
      </c>
      <c r="D3873" t="s">
        <v>8873</v>
      </c>
      <c r="E3873" s="16" t="s">
        <v>440</v>
      </c>
      <c r="F3873" t="s">
        <v>9726</v>
      </c>
      <c r="G3873">
        <v>52010</v>
      </c>
      <c r="H3873" t="s">
        <v>2416</v>
      </c>
      <c r="J3873" t="s">
        <v>8406</v>
      </c>
      <c r="K3873" t="s">
        <v>2423</v>
      </c>
      <c r="L3873">
        <v>4</v>
      </c>
      <c r="M3873" s="2">
        <v>32635</v>
      </c>
      <c r="N3873" s="2">
        <v>32635</v>
      </c>
      <c r="O3873" s="2">
        <v>0</v>
      </c>
      <c r="P3873" s="2">
        <v>0</v>
      </c>
      <c r="Q3873" s="2">
        <v>0</v>
      </c>
      <c r="R3873" s="2">
        <v>0</v>
      </c>
      <c r="S3873" t="s">
        <v>863</v>
      </c>
      <c r="T3873" t="s">
        <v>3353</v>
      </c>
      <c r="U3873" t="s">
        <v>7758</v>
      </c>
      <c r="V3873" t="s">
        <v>7751</v>
      </c>
      <c r="W3873" t="s">
        <v>7753</v>
      </c>
      <c r="X3873" t="s">
        <v>7753</v>
      </c>
      <c r="Y3873" t="s">
        <v>7753</v>
      </c>
      <c r="Z3873">
        <v>1</v>
      </c>
      <c r="AA3873">
        <v>0</v>
      </c>
    </row>
    <row r="3874" spans="1:27">
      <c r="A3874" s="1" t="s">
        <v>6397</v>
      </c>
      <c r="B3874">
        <v>3201500</v>
      </c>
      <c r="C3874" t="s">
        <v>8873</v>
      </c>
      <c r="D3874" t="s">
        <v>8873</v>
      </c>
      <c r="E3874" s="16" t="s">
        <v>6398</v>
      </c>
      <c r="F3874" t="s">
        <v>9058</v>
      </c>
      <c r="G3874">
        <v>11320</v>
      </c>
      <c r="H3874" t="s">
        <v>1558</v>
      </c>
      <c r="J3874" t="s">
        <v>7369</v>
      </c>
      <c r="K3874" t="s">
        <v>6558</v>
      </c>
      <c r="L3874">
        <v>2</v>
      </c>
      <c r="M3874" s="2">
        <v>32635</v>
      </c>
      <c r="N3874" s="2">
        <v>0</v>
      </c>
      <c r="O3874" s="2">
        <v>0</v>
      </c>
      <c r="P3874" s="2">
        <v>0</v>
      </c>
      <c r="Q3874" s="2">
        <v>32635</v>
      </c>
      <c r="R3874" s="2">
        <v>0</v>
      </c>
      <c r="S3874" t="s">
        <v>1820</v>
      </c>
      <c r="T3874" t="s">
        <v>9059</v>
      </c>
      <c r="U3874" t="s">
        <v>7758</v>
      </c>
      <c r="V3874" t="s">
        <v>7753</v>
      </c>
      <c r="W3874" t="s">
        <v>7753</v>
      </c>
      <c r="X3874" t="s">
        <v>7754</v>
      </c>
      <c r="Y3874" t="s">
        <v>7753</v>
      </c>
      <c r="Z3874">
        <v>0</v>
      </c>
      <c r="AA3874">
        <v>0</v>
      </c>
    </row>
    <row r="3875" spans="1:27">
      <c r="A3875" s="1" t="s">
        <v>9082</v>
      </c>
      <c r="B3875">
        <v>3201500</v>
      </c>
      <c r="C3875" t="s">
        <v>8873</v>
      </c>
      <c r="D3875" t="s">
        <v>8873</v>
      </c>
      <c r="E3875" s="16" t="s">
        <v>9083</v>
      </c>
      <c r="F3875" t="s">
        <v>9547</v>
      </c>
      <c r="G3875">
        <v>42010</v>
      </c>
      <c r="H3875" t="s">
        <v>697</v>
      </c>
      <c r="J3875" t="s">
        <v>7365</v>
      </c>
      <c r="K3875" t="s">
        <v>2210</v>
      </c>
      <c r="L3875">
        <v>1</v>
      </c>
      <c r="M3875" s="2">
        <v>33877</v>
      </c>
      <c r="N3875" s="2">
        <v>33877</v>
      </c>
      <c r="O3875" s="2">
        <v>0</v>
      </c>
      <c r="P3875" s="2">
        <v>0</v>
      </c>
      <c r="Q3875" s="2">
        <v>0</v>
      </c>
      <c r="R3875" s="2">
        <v>0</v>
      </c>
      <c r="S3875" t="s">
        <v>863</v>
      </c>
      <c r="T3875" t="s">
        <v>9548</v>
      </c>
      <c r="U3875" t="s">
        <v>7758</v>
      </c>
      <c r="V3875" t="s">
        <v>7751</v>
      </c>
      <c r="W3875" t="s">
        <v>7751</v>
      </c>
      <c r="X3875" t="s">
        <v>7754</v>
      </c>
      <c r="Y3875" t="s">
        <v>7753</v>
      </c>
      <c r="Z3875">
        <v>0</v>
      </c>
      <c r="AA3875">
        <v>0</v>
      </c>
    </row>
    <row r="3876" spans="1:27">
      <c r="A3876" s="1" t="s">
        <v>8876</v>
      </c>
      <c r="B3876">
        <v>3201500</v>
      </c>
      <c r="C3876" t="s">
        <v>8873</v>
      </c>
      <c r="D3876" t="s">
        <v>8873</v>
      </c>
      <c r="E3876" s="16" t="s">
        <v>8877</v>
      </c>
      <c r="F3876" t="s">
        <v>8878</v>
      </c>
      <c r="G3876">
        <v>11130</v>
      </c>
      <c r="H3876" t="s">
        <v>3583</v>
      </c>
      <c r="J3876" t="s">
        <v>8406</v>
      </c>
      <c r="K3876" t="s">
        <v>1983</v>
      </c>
      <c r="L3876">
        <v>3</v>
      </c>
      <c r="M3876" s="2">
        <v>34984</v>
      </c>
      <c r="N3876" s="2">
        <v>0</v>
      </c>
      <c r="O3876" s="2">
        <v>0</v>
      </c>
      <c r="P3876" s="2">
        <v>0</v>
      </c>
      <c r="Q3876" s="2">
        <v>34984</v>
      </c>
      <c r="R3876" s="2">
        <v>0</v>
      </c>
      <c r="S3876" t="s">
        <v>1820</v>
      </c>
      <c r="T3876" t="s">
        <v>3077</v>
      </c>
      <c r="U3876" t="s">
        <v>7758</v>
      </c>
      <c r="V3876" t="s">
        <v>7753</v>
      </c>
      <c r="W3876" t="s">
        <v>7754</v>
      </c>
      <c r="X3876" t="s">
        <v>7754</v>
      </c>
      <c r="Y3876" t="s">
        <v>7751</v>
      </c>
      <c r="Z3876">
        <v>1</v>
      </c>
      <c r="AA3876">
        <v>0</v>
      </c>
    </row>
    <row r="3877" spans="1:27">
      <c r="A3877" s="1" t="s">
        <v>7786</v>
      </c>
      <c r="B3877">
        <v>3201500</v>
      </c>
      <c r="C3877" t="s">
        <v>8873</v>
      </c>
      <c r="D3877" t="s">
        <v>8873</v>
      </c>
      <c r="E3877" s="16" t="s">
        <v>7111</v>
      </c>
      <c r="F3877" t="s">
        <v>7112</v>
      </c>
      <c r="G3877">
        <v>16310</v>
      </c>
      <c r="H3877" t="s">
        <v>1818</v>
      </c>
      <c r="J3877" t="s">
        <v>7368</v>
      </c>
      <c r="K3877" t="s">
        <v>194</v>
      </c>
      <c r="L3877">
        <v>3</v>
      </c>
      <c r="M3877" s="2">
        <v>35400</v>
      </c>
      <c r="N3877" s="2">
        <v>0</v>
      </c>
      <c r="O3877" s="2">
        <v>0</v>
      </c>
      <c r="P3877" s="2">
        <v>0</v>
      </c>
      <c r="Q3877" s="2">
        <v>35400</v>
      </c>
      <c r="R3877" s="2">
        <v>0</v>
      </c>
      <c r="S3877" t="s">
        <v>1820</v>
      </c>
      <c r="T3877" t="s">
        <v>7113</v>
      </c>
      <c r="U3877" t="s">
        <v>7758</v>
      </c>
      <c r="V3877" t="s">
        <v>7751</v>
      </c>
      <c r="W3877" t="s">
        <v>7754</v>
      </c>
      <c r="X3877" t="s">
        <v>7754</v>
      </c>
      <c r="Y3877" t="s">
        <v>7753</v>
      </c>
      <c r="Z3877">
        <v>0</v>
      </c>
      <c r="AA3877">
        <v>0</v>
      </c>
    </row>
    <row r="3878" spans="1:27">
      <c r="A3878" s="1" t="s">
        <v>8595</v>
      </c>
      <c r="B3878">
        <v>3201500</v>
      </c>
      <c r="C3878" t="s">
        <v>8873</v>
      </c>
      <c r="D3878" t="s">
        <v>8873</v>
      </c>
      <c r="E3878" s="16" t="s">
        <v>8596</v>
      </c>
      <c r="F3878" t="s">
        <v>8597</v>
      </c>
      <c r="G3878">
        <v>72010</v>
      </c>
      <c r="H3878" t="s">
        <v>1219</v>
      </c>
      <c r="J3878" t="s">
        <v>7368</v>
      </c>
      <c r="K3878" t="s">
        <v>2827</v>
      </c>
      <c r="L3878">
        <v>3</v>
      </c>
      <c r="M3878" s="2">
        <v>36000</v>
      </c>
      <c r="N3878" s="2">
        <v>36000</v>
      </c>
      <c r="O3878" s="2">
        <v>0</v>
      </c>
      <c r="P3878" s="2">
        <v>0</v>
      </c>
      <c r="Q3878" s="2">
        <v>0</v>
      </c>
      <c r="R3878" s="2">
        <v>0</v>
      </c>
      <c r="S3878" t="s">
        <v>863</v>
      </c>
      <c r="T3878" t="s">
        <v>8598</v>
      </c>
      <c r="U3878" t="s">
        <v>7758</v>
      </c>
      <c r="V3878" t="s">
        <v>7751</v>
      </c>
      <c r="W3878" t="s">
        <v>7753</v>
      </c>
      <c r="X3878" t="s">
        <v>7754</v>
      </c>
      <c r="Y3878" t="s">
        <v>7754</v>
      </c>
      <c r="Z3878">
        <v>0</v>
      </c>
      <c r="AA3878">
        <v>0</v>
      </c>
    </row>
    <row r="3879" spans="1:27">
      <c r="A3879" s="1" t="s">
        <v>9571</v>
      </c>
      <c r="B3879">
        <v>3201500</v>
      </c>
      <c r="C3879" t="s">
        <v>8873</v>
      </c>
      <c r="D3879" t="s">
        <v>8873</v>
      </c>
      <c r="E3879" s="16" t="s">
        <v>9572</v>
      </c>
      <c r="F3879" t="s">
        <v>9573</v>
      </c>
      <c r="G3879">
        <v>15050</v>
      </c>
      <c r="H3879" t="s">
        <v>233</v>
      </c>
      <c r="J3879" t="s">
        <v>7367</v>
      </c>
      <c r="K3879" t="s">
        <v>1013</v>
      </c>
      <c r="L3879">
        <v>3</v>
      </c>
      <c r="M3879" s="2">
        <v>36340</v>
      </c>
      <c r="N3879" s="2">
        <v>0</v>
      </c>
      <c r="O3879" s="2">
        <v>0</v>
      </c>
      <c r="P3879" s="2">
        <v>0</v>
      </c>
      <c r="Q3879" s="2">
        <v>36340</v>
      </c>
      <c r="R3879" s="2">
        <v>0</v>
      </c>
      <c r="S3879" t="s">
        <v>1820</v>
      </c>
      <c r="T3879" t="s">
        <v>9574</v>
      </c>
      <c r="U3879" t="s">
        <v>7758</v>
      </c>
      <c r="V3879" t="s">
        <v>7753</v>
      </c>
      <c r="W3879" t="s">
        <v>7753</v>
      </c>
      <c r="X3879" t="s">
        <v>7754</v>
      </c>
      <c r="Y3879" t="s">
        <v>7751</v>
      </c>
      <c r="Z3879">
        <v>0</v>
      </c>
      <c r="AA3879">
        <v>0</v>
      </c>
    </row>
    <row r="3880" spans="1:27">
      <c r="A3880" s="1" t="s">
        <v>7131</v>
      </c>
      <c r="B3880">
        <v>3201500</v>
      </c>
      <c r="C3880" t="s">
        <v>8873</v>
      </c>
      <c r="D3880" t="s">
        <v>8873</v>
      </c>
      <c r="E3880" s="16" t="s">
        <v>7132</v>
      </c>
      <c r="F3880" t="s">
        <v>7133</v>
      </c>
      <c r="G3880">
        <v>13020</v>
      </c>
      <c r="H3880" t="s">
        <v>2003</v>
      </c>
      <c r="J3880" t="s">
        <v>7365</v>
      </c>
      <c r="K3880" t="s">
        <v>4058</v>
      </c>
      <c r="L3880">
        <v>2</v>
      </c>
      <c r="M3880" s="2">
        <v>36894</v>
      </c>
      <c r="N3880" s="2">
        <v>36894</v>
      </c>
      <c r="O3880" s="2">
        <v>0</v>
      </c>
      <c r="P3880" s="2">
        <v>0</v>
      </c>
      <c r="Q3880" s="2">
        <v>0</v>
      </c>
      <c r="R3880" s="2">
        <v>0</v>
      </c>
      <c r="S3880" t="s">
        <v>863</v>
      </c>
      <c r="T3880" t="s">
        <v>7134</v>
      </c>
      <c r="U3880" t="s">
        <v>7758</v>
      </c>
      <c r="V3880" t="s">
        <v>7751</v>
      </c>
      <c r="W3880" t="s">
        <v>7751</v>
      </c>
      <c r="X3880" t="s">
        <v>7753</v>
      </c>
      <c r="Y3880" t="s">
        <v>7753</v>
      </c>
      <c r="Z3880">
        <v>0</v>
      </c>
      <c r="AA3880">
        <v>0</v>
      </c>
    </row>
    <row r="3881" spans="1:27">
      <c r="A3881" s="1" t="s">
        <v>7117</v>
      </c>
      <c r="B3881">
        <v>3201500</v>
      </c>
      <c r="C3881" t="s">
        <v>8873</v>
      </c>
      <c r="D3881" t="s">
        <v>8873</v>
      </c>
      <c r="E3881" s="16" t="s">
        <v>7118</v>
      </c>
      <c r="F3881" t="s">
        <v>7119</v>
      </c>
      <c r="G3881">
        <v>43020</v>
      </c>
      <c r="H3881" t="s">
        <v>3562</v>
      </c>
      <c r="J3881" t="s">
        <v>7368</v>
      </c>
      <c r="K3881" t="s">
        <v>16</v>
      </c>
      <c r="L3881">
        <v>4</v>
      </c>
      <c r="M3881" s="2">
        <v>40495</v>
      </c>
      <c r="N3881" s="2">
        <v>40495</v>
      </c>
      <c r="O3881" s="2">
        <v>0</v>
      </c>
      <c r="P3881" s="2">
        <v>0</v>
      </c>
      <c r="Q3881" s="2">
        <v>0</v>
      </c>
      <c r="R3881" s="2">
        <v>0</v>
      </c>
      <c r="S3881" t="s">
        <v>863</v>
      </c>
      <c r="T3881" t="s">
        <v>7116</v>
      </c>
      <c r="U3881" t="s">
        <v>7758</v>
      </c>
      <c r="V3881" t="s">
        <v>7751</v>
      </c>
      <c r="W3881" t="s">
        <v>7753</v>
      </c>
      <c r="X3881" t="s">
        <v>7754</v>
      </c>
      <c r="Y3881" t="s">
        <v>7753</v>
      </c>
      <c r="Z3881">
        <v>0</v>
      </c>
      <c r="AA3881">
        <v>0</v>
      </c>
    </row>
    <row r="3882" spans="1:27">
      <c r="A3882" s="1" t="s">
        <v>9062</v>
      </c>
      <c r="B3882">
        <v>3201500</v>
      </c>
      <c r="C3882" t="s">
        <v>8873</v>
      </c>
      <c r="D3882" t="s">
        <v>8873</v>
      </c>
      <c r="E3882" s="16" t="s">
        <v>9063</v>
      </c>
      <c r="F3882" t="s">
        <v>9064</v>
      </c>
      <c r="G3882">
        <v>31120</v>
      </c>
      <c r="H3882" t="s">
        <v>3574</v>
      </c>
      <c r="J3882" t="s">
        <v>7368</v>
      </c>
      <c r="K3882" t="s">
        <v>2827</v>
      </c>
      <c r="L3882">
        <v>3</v>
      </c>
      <c r="M3882" s="2">
        <v>40939</v>
      </c>
      <c r="N3882" s="2">
        <v>40939</v>
      </c>
      <c r="O3882" s="2">
        <v>0</v>
      </c>
      <c r="P3882" s="2">
        <v>0</v>
      </c>
      <c r="Q3882" s="2">
        <v>0</v>
      </c>
      <c r="R3882" s="2">
        <v>0</v>
      </c>
      <c r="S3882" t="s">
        <v>863</v>
      </c>
      <c r="T3882" t="s">
        <v>9065</v>
      </c>
      <c r="U3882" t="s">
        <v>7758</v>
      </c>
      <c r="V3882" t="s">
        <v>7751</v>
      </c>
      <c r="W3882" t="s">
        <v>7753</v>
      </c>
      <c r="X3882" t="s">
        <v>7751</v>
      </c>
      <c r="Y3882" t="s">
        <v>7751</v>
      </c>
      <c r="Z3882">
        <v>1</v>
      </c>
      <c r="AA3882">
        <v>0</v>
      </c>
    </row>
    <row r="3883" spans="1:27">
      <c r="A3883" s="1" t="s">
        <v>9553</v>
      </c>
      <c r="B3883">
        <v>3201500</v>
      </c>
      <c r="C3883" t="s">
        <v>8873</v>
      </c>
      <c r="D3883" t="s">
        <v>8873</v>
      </c>
      <c r="E3883" s="16" t="s">
        <v>9873</v>
      </c>
      <c r="F3883" t="s">
        <v>9874</v>
      </c>
      <c r="G3883">
        <v>11120</v>
      </c>
      <c r="H3883" t="s">
        <v>2402</v>
      </c>
      <c r="J3883" t="s">
        <v>7366</v>
      </c>
      <c r="K3883" t="s">
        <v>1004</v>
      </c>
      <c r="L3883">
        <v>3</v>
      </c>
      <c r="M3883" s="2">
        <v>41389</v>
      </c>
      <c r="N3883" s="2">
        <v>41389</v>
      </c>
      <c r="O3883" s="2">
        <v>0</v>
      </c>
      <c r="P3883" s="2">
        <v>0</v>
      </c>
      <c r="Q3883" s="2">
        <v>0</v>
      </c>
      <c r="R3883" s="2">
        <v>0</v>
      </c>
      <c r="S3883" t="s">
        <v>1916</v>
      </c>
      <c r="T3883" t="s">
        <v>9552</v>
      </c>
      <c r="U3883" t="s">
        <v>7758</v>
      </c>
      <c r="V3883" t="s">
        <v>7751</v>
      </c>
      <c r="W3883" t="s">
        <v>7753</v>
      </c>
      <c r="X3883" t="s">
        <v>7754</v>
      </c>
      <c r="Y3883" t="s">
        <v>7753</v>
      </c>
      <c r="Z3883">
        <v>0</v>
      </c>
      <c r="AA3883">
        <v>0</v>
      </c>
    </row>
    <row r="3884" spans="1:27">
      <c r="A3884" s="1" t="s">
        <v>8973</v>
      </c>
      <c r="B3884">
        <v>3201500</v>
      </c>
      <c r="C3884" t="s">
        <v>8873</v>
      </c>
      <c r="D3884" t="s">
        <v>8873</v>
      </c>
      <c r="E3884" s="16" t="s">
        <v>8974</v>
      </c>
      <c r="F3884" t="s">
        <v>9430</v>
      </c>
      <c r="G3884">
        <v>42010</v>
      </c>
      <c r="H3884" t="s">
        <v>697</v>
      </c>
      <c r="J3884" t="s">
        <v>8406</v>
      </c>
      <c r="K3884" t="s">
        <v>3567</v>
      </c>
      <c r="L3884">
        <v>3</v>
      </c>
      <c r="M3884" s="2">
        <v>41522</v>
      </c>
      <c r="N3884" s="2">
        <v>41522</v>
      </c>
      <c r="O3884" s="2">
        <v>0</v>
      </c>
      <c r="P3884" s="2">
        <v>0</v>
      </c>
      <c r="Q3884" s="2">
        <v>0</v>
      </c>
      <c r="R3884" s="2">
        <v>0</v>
      </c>
      <c r="S3884" t="s">
        <v>863</v>
      </c>
      <c r="T3884" t="s">
        <v>8972</v>
      </c>
      <c r="U3884" t="s">
        <v>7758</v>
      </c>
      <c r="V3884" t="s">
        <v>7751</v>
      </c>
      <c r="W3884" t="s">
        <v>7751</v>
      </c>
      <c r="X3884" t="s">
        <v>7753</v>
      </c>
      <c r="Y3884" t="s">
        <v>7751</v>
      </c>
      <c r="Z3884">
        <v>0</v>
      </c>
      <c r="AA3884">
        <v>0</v>
      </c>
    </row>
    <row r="3885" spans="1:27">
      <c r="A3885" s="1" t="s">
        <v>9875</v>
      </c>
      <c r="B3885">
        <v>3201500</v>
      </c>
      <c r="C3885" t="s">
        <v>8873</v>
      </c>
      <c r="D3885" t="s">
        <v>8873</v>
      </c>
      <c r="E3885" s="16" t="s">
        <v>9876</v>
      </c>
      <c r="F3885" t="s">
        <v>9877</v>
      </c>
      <c r="G3885">
        <v>42010</v>
      </c>
      <c r="H3885" t="s">
        <v>697</v>
      </c>
      <c r="J3885" t="s">
        <v>7367</v>
      </c>
      <c r="K3885" t="s">
        <v>1013</v>
      </c>
      <c r="L3885">
        <v>3</v>
      </c>
      <c r="M3885" s="2">
        <v>41716</v>
      </c>
      <c r="N3885" s="2">
        <v>0</v>
      </c>
      <c r="O3885" s="2">
        <v>0</v>
      </c>
      <c r="P3885" s="2">
        <v>0</v>
      </c>
      <c r="Q3885" s="2">
        <v>41716</v>
      </c>
      <c r="R3885" s="2">
        <v>0</v>
      </c>
      <c r="S3885" t="s">
        <v>1820</v>
      </c>
      <c r="T3885" t="s">
        <v>9878</v>
      </c>
      <c r="U3885" t="s">
        <v>7758</v>
      </c>
      <c r="V3885" t="s">
        <v>7751</v>
      </c>
      <c r="W3885" t="s">
        <v>7751</v>
      </c>
      <c r="X3885" t="s">
        <v>7754</v>
      </c>
      <c r="Y3885" t="s">
        <v>7753</v>
      </c>
      <c r="Z3885">
        <v>0</v>
      </c>
      <c r="AA3885">
        <v>0</v>
      </c>
    </row>
    <row r="3886" spans="1:27">
      <c r="A3886" s="1" t="s">
        <v>8606</v>
      </c>
      <c r="B3886">
        <v>3201500</v>
      </c>
      <c r="C3886" t="s">
        <v>8873</v>
      </c>
      <c r="D3886" t="s">
        <v>8873</v>
      </c>
      <c r="E3886" s="16" t="s">
        <v>8607</v>
      </c>
      <c r="F3886" t="s">
        <v>8608</v>
      </c>
      <c r="G3886">
        <v>72030</v>
      </c>
      <c r="H3886" t="s">
        <v>627</v>
      </c>
      <c r="J3886" t="s">
        <v>376</v>
      </c>
      <c r="K3886" t="s">
        <v>2335</v>
      </c>
      <c r="L3886">
        <v>3</v>
      </c>
      <c r="M3886" s="2">
        <v>41873</v>
      </c>
      <c r="N3886" s="2">
        <v>41873</v>
      </c>
      <c r="O3886" s="2">
        <v>0</v>
      </c>
      <c r="P3886" s="2">
        <v>0</v>
      </c>
      <c r="Q3886" s="2">
        <v>0</v>
      </c>
      <c r="R3886" s="2">
        <v>0</v>
      </c>
      <c r="S3886" t="s">
        <v>863</v>
      </c>
      <c r="T3886" t="s">
        <v>246</v>
      </c>
      <c r="U3886" t="s">
        <v>7758</v>
      </c>
      <c r="V3886" t="s">
        <v>7751</v>
      </c>
      <c r="W3886" t="s">
        <v>7753</v>
      </c>
      <c r="X3886" t="s">
        <v>7754</v>
      </c>
      <c r="Y3886" t="s">
        <v>7753</v>
      </c>
      <c r="Z3886">
        <v>0</v>
      </c>
      <c r="AA3886">
        <v>0</v>
      </c>
    </row>
    <row r="3887" spans="1:27">
      <c r="A3887" s="1" t="s">
        <v>8617</v>
      </c>
      <c r="B3887">
        <v>3201500</v>
      </c>
      <c r="C3887" t="s">
        <v>8873</v>
      </c>
      <c r="D3887" t="s">
        <v>8873</v>
      </c>
      <c r="E3887" s="16" t="s">
        <v>8618</v>
      </c>
      <c r="F3887" t="s">
        <v>8619</v>
      </c>
      <c r="G3887">
        <v>72030</v>
      </c>
      <c r="H3887" t="s">
        <v>627</v>
      </c>
      <c r="J3887" t="s">
        <v>376</v>
      </c>
      <c r="K3887" t="s">
        <v>2335</v>
      </c>
      <c r="L3887">
        <v>3</v>
      </c>
      <c r="M3887" s="2">
        <v>42070</v>
      </c>
      <c r="N3887" s="2">
        <v>42070</v>
      </c>
      <c r="O3887" s="2">
        <v>0</v>
      </c>
      <c r="P3887" s="2">
        <v>0</v>
      </c>
      <c r="Q3887" s="2">
        <v>0</v>
      </c>
      <c r="R3887" s="2">
        <v>0</v>
      </c>
      <c r="S3887" t="s">
        <v>863</v>
      </c>
      <c r="T3887" t="s">
        <v>8325</v>
      </c>
      <c r="U3887" t="s">
        <v>7758</v>
      </c>
      <c r="V3887" t="s">
        <v>7751</v>
      </c>
      <c r="W3887" t="s">
        <v>7753</v>
      </c>
      <c r="X3887" t="s">
        <v>7754</v>
      </c>
      <c r="Y3887" t="s">
        <v>7753</v>
      </c>
      <c r="Z3887">
        <v>0</v>
      </c>
      <c r="AA3887">
        <v>0</v>
      </c>
    </row>
    <row r="3888" spans="1:27">
      <c r="A3888" s="1" t="s">
        <v>8572</v>
      </c>
      <c r="B3888">
        <v>3201500</v>
      </c>
      <c r="C3888" t="s">
        <v>8873</v>
      </c>
      <c r="D3888" t="s">
        <v>8873</v>
      </c>
      <c r="E3888" s="16" t="s">
        <v>7929</v>
      </c>
      <c r="F3888" t="s">
        <v>9123</v>
      </c>
      <c r="G3888">
        <v>15050</v>
      </c>
      <c r="H3888" t="s">
        <v>233</v>
      </c>
      <c r="J3888" t="s">
        <v>7367</v>
      </c>
      <c r="K3888" t="s">
        <v>2762</v>
      </c>
      <c r="L3888">
        <v>3</v>
      </c>
      <c r="M3888" s="2">
        <v>42550</v>
      </c>
      <c r="N3888" s="2">
        <v>0</v>
      </c>
      <c r="O3888" s="2">
        <v>0</v>
      </c>
      <c r="P3888" s="2">
        <v>0</v>
      </c>
      <c r="Q3888" s="2">
        <v>42550</v>
      </c>
      <c r="R3888" s="2">
        <v>0</v>
      </c>
      <c r="S3888" t="s">
        <v>1820</v>
      </c>
      <c r="T3888" t="s">
        <v>9567</v>
      </c>
      <c r="U3888" t="s">
        <v>7758</v>
      </c>
      <c r="V3888" t="s">
        <v>7754</v>
      </c>
      <c r="W3888" t="s">
        <v>7754</v>
      </c>
      <c r="X3888" t="s">
        <v>7754</v>
      </c>
      <c r="Y3888" t="s">
        <v>7751</v>
      </c>
      <c r="Z3888">
        <v>0</v>
      </c>
      <c r="AA3888">
        <v>0</v>
      </c>
    </row>
    <row r="3889" spans="1:27">
      <c r="A3889" s="1" t="s">
        <v>8254</v>
      </c>
      <c r="B3889">
        <v>3201500</v>
      </c>
      <c r="C3889" t="s">
        <v>8873</v>
      </c>
      <c r="D3889" t="s">
        <v>8873</v>
      </c>
      <c r="E3889" s="16" t="s">
        <v>8255</v>
      </c>
      <c r="F3889" t="s">
        <v>8898</v>
      </c>
      <c r="G3889">
        <v>12220</v>
      </c>
      <c r="H3889" t="s">
        <v>1832</v>
      </c>
      <c r="J3889" t="s">
        <v>378</v>
      </c>
      <c r="K3889" t="s">
        <v>862</v>
      </c>
      <c r="L3889">
        <v>3</v>
      </c>
      <c r="M3889" s="2">
        <v>42560</v>
      </c>
      <c r="N3889" s="2">
        <v>42560</v>
      </c>
      <c r="O3889" s="2">
        <v>0</v>
      </c>
      <c r="P3889" s="2">
        <v>0</v>
      </c>
      <c r="Q3889" s="2">
        <v>0</v>
      </c>
      <c r="R3889" s="2">
        <v>0</v>
      </c>
      <c r="S3889" t="s">
        <v>863</v>
      </c>
      <c r="T3889" t="s">
        <v>8899</v>
      </c>
      <c r="U3889" t="s">
        <v>7758</v>
      </c>
      <c r="V3889" t="s">
        <v>7751</v>
      </c>
      <c r="W3889" t="s">
        <v>7754</v>
      </c>
      <c r="X3889" t="s">
        <v>7754</v>
      </c>
      <c r="Y3889" t="s">
        <v>7754</v>
      </c>
      <c r="Z3889">
        <v>0</v>
      </c>
      <c r="AA3889">
        <v>0</v>
      </c>
    </row>
    <row r="3890" spans="1:27">
      <c r="A3890" s="1" t="s">
        <v>7777</v>
      </c>
      <c r="B3890">
        <v>3201500</v>
      </c>
      <c r="C3890" t="s">
        <v>8873</v>
      </c>
      <c r="D3890" t="s">
        <v>8873</v>
      </c>
      <c r="E3890" s="16" t="s">
        <v>7778</v>
      </c>
      <c r="F3890" t="s">
        <v>7779</v>
      </c>
      <c r="G3890">
        <v>12191</v>
      </c>
      <c r="H3890" t="s">
        <v>2540</v>
      </c>
      <c r="J3890" t="s">
        <v>7368</v>
      </c>
      <c r="K3890" t="s">
        <v>16</v>
      </c>
      <c r="L3890">
        <v>4</v>
      </c>
      <c r="M3890" s="2">
        <v>42894</v>
      </c>
      <c r="N3890" s="2">
        <v>42894</v>
      </c>
      <c r="O3890" s="2">
        <v>0</v>
      </c>
      <c r="P3890" s="2">
        <v>0</v>
      </c>
      <c r="Q3890" s="2">
        <v>0</v>
      </c>
      <c r="R3890" s="2">
        <v>0</v>
      </c>
      <c r="S3890" t="s">
        <v>863</v>
      </c>
      <c r="T3890" t="s">
        <v>7780</v>
      </c>
      <c r="U3890" t="s">
        <v>7758</v>
      </c>
      <c r="V3890" t="s">
        <v>7751</v>
      </c>
      <c r="W3890" t="s">
        <v>7753</v>
      </c>
      <c r="X3890" t="s">
        <v>7754</v>
      </c>
      <c r="Y3890" t="s">
        <v>7754</v>
      </c>
      <c r="Z3890">
        <v>0</v>
      </c>
      <c r="AA3890">
        <v>0</v>
      </c>
    </row>
    <row r="3891" spans="1:27">
      <c r="A3891" s="1" t="s">
        <v>9561</v>
      </c>
      <c r="B3891">
        <v>3201500</v>
      </c>
      <c r="C3891" t="s">
        <v>8873</v>
      </c>
      <c r="D3891" t="s">
        <v>8873</v>
      </c>
      <c r="E3891" s="16" t="s">
        <v>9562</v>
      </c>
      <c r="F3891" t="s">
        <v>9563</v>
      </c>
      <c r="G3891">
        <v>15050</v>
      </c>
      <c r="H3891" t="s">
        <v>233</v>
      </c>
      <c r="J3891" t="s">
        <v>7367</v>
      </c>
      <c r="K3891" t="s">
        <v>2762</v>
      </c>
      <c r="L3891">
        <v>3</v>
      </c>
      <c r="M3891" s="2">
        <v>43452</v>
      </c>
      <c r="N3891" s="2">
        <v>0</v>
      </c>
      <c r="O3891" s="2">
        <v>0</v>
      </c>
      <c r="P3891" s="2">
        <v>0</v>
      </c>
      <c r="Q3891" s="2">
        <v>43452</v>
      </c>
      <c r="R3891" s="2">
        <v>0</v>
      </c>
      <c r="S3891" t="s">
        <v>1820</v>
      </c>
      <c r="T3891" t="s">
        <v>4727</v>
      </c>
      <c r="U3891" t="s">
        <v>7758</v>
      </c>
      <c r="V3891" t="s">
        <v>7753</v>
      </c>
      <c r="W3891" t="s">
        <v>7753</v>
      </c>
      <c r="X3891" t="s">
        <v>7754</v>
      </c>
      <c r="Y3891" t="s">
        <v>7751</v>
      </c>
      <c r="Z3891">
        <v>0</v>
      </c>
      <c r="AA3891">
        <v>0</v>
      </c>
    </row>
    <row r="3892" spans="1:27">
      <c r="A3892" s="1" t="s">
        <v>7661</v>
      </c>
      <c r="B3892">
        <v>3201500</v>
      </c>
      <c r="C3892" t="s">
        <v>8873</v>
      </c>
      <c r="D3892" t="s">
        <v>8873</v>
      </c>
      <c r="E3892" s="16" t="s">
        <v>7662</v>
      </c>
      <c r="F3892" t="s">
        <v>7663</v>
      </c>
      <c r="G3892">
        <v>15063</v>
      </c>
      <c r="H3892" t="s">
        <v>1122</v>
      </c>
      <c r="J3892" t="s">
        <v>7368</v>
      </c>
      <c r="K3892" t="s">
        <v>2827</v>
      </c>
      <c r="L3892">
        <v>3</v>
      </c>
      <c r="M3892" s="2">
        <v>44878</v>
      </c>
      <c r="N3892" s="2">
        <v>0</v>
      </c>
      <c r="O3892" s="2">
        <v>0</v>
      </c>
      <c r="P3892" s="2">
        <v>0</v>
      </c>
      <c r="Q3892" s="2">
        <v>44878</v>
      </c>
      <c r="R3892" s="2">
        <v>0</v>
      </c>
      <c r="S3892" t="s">
        <v>1820</v>
      </c>
      <c r="T3892" t="s">
        <v>8972</v>
      </c>
      <c r="U3892" t="s">
        <v>7758</v>
      </c>
      <c r="V3892" t="s">
        <v>7754</v>
      </c>
      <c r="W3892" t="s">
        <v>7753</v>
      </c>
      <c r="X3892" t="s">
        <v>7754</v>
      </c>
      <c r="Y3892" t="s">
        <v>7751</v>
      </c>
      <c r="Z3892">
        <v>0</v>
      </c>
      <c r="AA3892">
        <v>0</v>
      </c>
    </row>
    <row r="3893" spans="1:27">
      <c r="A3893" s="1" t="s">
        <v>8609</v>
      </c>
      <c r="B3893">
        <v>3201500</v>
      </c>
      <c r="C3893" t="s">
        <v>8873</v>
      </c>
      <c r="D3893" t="s">
        <v>8873</v>
      </c>
      <c r="E3893" s="16" t="s">
        <v>8610</v>
      </c>
      <c r="F3893" t="s">
        <v>8616</v>
      </c>
      <c r="G3893">
        <v>72010</v>
      </c>
      <c r="H3893" t="s">
        <v>1219</v>
      </c>
      <c r="J3893" t="s">
        <v>376</v>
      </c>
      <c r="K3893" t="s">
        <v>2335</v>
      </c>
      <c r="L3893">
        <v>3</v>
      </c>
      <c r="M3893" s="2">
        <v>45000</v>
      </c>
      <c r="N3893" s="2">
        <v>45000</v>
      </c>
      <c r="O3893" s="2">
        <v>0</v>
      </c>
      <c r="P3893" s="2">
        <v>0</v>
      </c>
      <c r="Q3893" s="2">
        <v>0</v>
      </c>
      <c r="R3893" s="2">
        <v>0</v>
      </c>
      <c r="S3893" t="s">
        <v>863</v>
      </c>
      <c r="T3893" t="s">
        <v>371</v>
      </c>
      <c r="U3893" t="s">
        <v>7758</v>
      </c>
      <c r="V3893" t="s">
        <v>7751</v>
      </c>
      <c r="W3893" t="s">
        <v>7753</v>
      </c>
      <c r="X3893" t="s">
        <v>7753</v>
      </c>
      <c r="Y3893" t="s">
        <v>7753</v>
      </c>
      <c r="Z3893">
        <v>0</v>
      </c>
      <c r="AA3893">
        <v>0</v>
      </c>
    </row>
    <row r="3894" spans="1:27">
      <c r="A3894" s="1" t="s">
        <v>8299</v>
      </c>
      <c r="B3894">
        <v>3201500</v>
      </c>
      <c r="C3894" t="s">
        <v>8873</v>
      </c>
      <c r="D3894" t="s">
        <v>8873</v>
      </c>
      <c r="E3894" s="16" t="s">
        <v>441</v>
      </c>
      <c r="F3894" t="s">
        <v>8300</v>
      </c>
      <c r="G3894">
        <v>43020</v>
      </c>
      <c r="H3894" t="s">
        <v>3562</v>
      </c>
      <c r="J3894" t="s">
        <v>7365</v>
      </c>
      <c r="K3894" t="s">
        <v>4074</v>
      </c>
      <c r="L3894">
        <v>2</v>
      </c>
      <c r="M3894" s="2">
        <v>45543</v>
      </c>
      <c r="N3894" s="2">
        <v>45543</v>
      </c>
      <c r="O3894" s="2">
        <v>0</v>
      </c>
      <c r="P3894" s="2">
        <v>0</v>
      </c>
      <c r="Q3894" s="2">
        <v>0</v>
      </c>
      <c r="R3894" s="2">
        <v>0</v>
      </c>
      <c r="S3894" t="s">
        <v>863</v>
      </c>
      <c r="T3894" t="s">
        <v>8301</v>
      </c>
      <c r="U3894" t="s">
        <v>7758</v>
      </c>
      <c r="V3894" t="s">
        <v>7753</v>
      </c>
      <c r="W3894" t="s">
        <v>7753</v>
      </c>
      <c r="X3894" t="s">
        <v>7754</v>
      </c>
      <c r="Y3894" t="s">
        <v>7753</v>
      </c>
      <c r="Z3894">
        <v>0</v>
      </c>
      <c r="AA3894">
        <v>0</v>
      </c>
    </row>
    <row r="3895" spans="1:27">
      <c r="A3895" s="1" t="s">
        <v>8206</v>
      </c>
      <c r="B3895">
        <v>3201500</v>
      </c>
      <c r="C3895" t="s">
        <v>8873</v>
      </c>
      <c r="D3895" t="s">
        <v>8873</v>
      </c>
      <c r="E3895" s="16" t="s">
        <v>8207</v>
      </c>
      <c r="F3895" t="s">
        <v>8208</v>
      </c>
      <c r="G3895">
        <v>12191</v>
      </c>
      <c r="H3895" t="s">
        <v>2540</v>
      </c>
      <c r="J3895" t="s">
        <v>8406</v>
      </c>
      <c r="K3895" t="s">
        <v>2803</v>
      </c>
      <c r="L3895">
        <v>3</v>
      </c>
      <c r="M3895" s="2">
        <v>46560</v>
      </c>
      <c r="N3895" s="2">
        <v>46560</v>
      </c>
      <c r="O3895" s="2">
        <v>0</v>
      </c>
      <c r="P3895" s="2">
        <v>0</v>
      </c>
      <c r="Q3895" s="2">
        <v>0</v>
      </c>
      <c r="R3895" s="2">
        <v>0</v>
      </c>
      <c r="S3895" t="s">
        <v>863</v>
      </c>
      <c r="T3895" t="s">
        <v>8205</v>
      </c>
      <c r="U3895" t="s">
        <v>7758</v>
      </c>
      <c r="V3895" t="s">
        <v>7754</v>
      </c>
      <c r="W3895" t="s">
        <v>7753</v>
      </c>
      <c r="X3895" t="s">
        <v>7754</v>
      </c>
      <c r="Y3895" t="s">
        <v>7754</v>
      </c>
      <c r="Z3895">
        <v>0</v>
      </c>
      <c r="AA3895">
        <v>0</v>
      </c>
    </row>
    <row r="3896" spans="1:27">
      <c r="A3896" s="1" t="s">
        <v>8800</v>
      </c>
      <c r="B3896">
        <v>3201500</v>
      </c>
      <c r="C3896" t="s">
        <v>8873</v>
      </c>
      <c r="D3896" t="s">
        <v>8873</v>
      </c>
      <c r="E3896" s="16" t="s">
        <v>8801</v>
      </c>
      <c r="F3896" t="s">
        <v>9349</v>
      </c>
      <c r="G3896">
        <v>99820</v>
      </c>
      <c r="H3896" t="s">
        <v>874</v>
      </c>
      <c r="J3896" t="s">
        <v>7367</v>
      </c>
      <c r="K3896" t="s">
        <v>2762</v>
      </c>
      <c r="L3896">
        <v>3</v>
      </c>
      <c r="M3896" s="2">
        <v>47169</v>
      </c>
      <c r="N3896" s="2">
        <v>47169</v>
      </c>
      <c r="O3896" s="2">
        <v>0</v>
      </c>
      <c r="P3896" s="2">
        <v>0</v>
      </c>
      <c r="Q3896" s="2">
        <v>0</v>
      </c>
      <c r="R3896" s="2">
        <v>0</v>
      </c>
      <c r="S3896" t="s">
        <v>863</v>
      </c>
      <c r="T3896" t="s">
        <v>9567</v>
      </c>
      <c r="U3896" t="s">
        <v>7758</v>
      </c>
      <c r="V3896" t="s">
        <v>7751</v>
      </c>
      <c r="W3896" t="s">
        <v>7754</v>
      </c>
      <c r="X3896" t="s">
        <v>7754</v>
      </c>
      <c r="Y3896" t="s">
        <v>7754</v>
      </c>
      <c r="Z3896">
        <v>0</v>
      </c>
      <c r="AA3896">
        <v>0</v>
      </c>
    </row>
    <row r="3897" spans="1:27">
      <c r="A3897" s="1" t="s">
        <v>8592</v>
      </c>
      <c r="B3897">
        <v>3201500</v>
      </c>
      <c r="C3897" t="s">
        <v>8873</v>
      </c>
      <c r="D3897" t="s">
        <v>8873</v>
      </c>
      <c r="E3897" s="16" t="s">
        <v>8593</v>
      </c>
      <c r="F3897" t="s">
        <v>8594</v>
      </c>
      <c r="G3897">
        <v>12191</v>
      </c>
      <c r="H3897" t="s">
        <v>2540</v>
      </c>
      <c r="J3897" t="s">
        <v>7367</v>
      </c>
      <c r="K3897" t="s">
        <v>2762</v>
      </c>
      <c r="L3897">
        <v>3</v>
      </c>
      <c r="M3897" s="2">
        <v>48080</v>
      </c>
      <c r="N3897" s="2">
        <v>48080</v>
      </c>
      <c r="O3897" s="2">
        <v>0</v>
      </c>
      <c r="P3897" s="2">
        <v>0</v>
      </c>
      <c r="Q3897" s="2">
        <v>0</v>
      </c>
      <c r="R3897" s="2">
        <v>0</v>
      </c>
      <c r="S3897" t="s">
        <v>863</v>
      </c>
      <c r="T3897" t="s">
        <v>9567</v>
      </c>
      <c r="U3897" t="s">
        <v>7758</v>
      </c>
      <c r="V3897" t="s">
        <v>7751</v>
      </c>
      <c r="W3897" t="s">
        <v>7754</v>
      </c>
      <c r="X3897" t="s">
        <v>7754</v>
      </c>
      <c r="Y3897" t="s">
        <v>7753</v>
      </c>
      <c r="Z3897">
        <v>0</v>
      </c>
      <c r="AA3897">
        <v>0</v>
      </c>
    </row>
    <row r="3898" spans="1:27">
      <c r="A3898" s="1" t="s">
        <v>9714</v>
      </c>
      <c r="B3898">
        <v>3201500</v>
      </c>
      <c r="C3898" t="s">
        <v>8873</v>
      </c>
      <c r="D3898" t="s">
        <v>8873</v>
      </c>
      <c r="E3898" s="16" t="s">
        <v>9715</v>
      </c>
      <c r="F3898" t="s">
        <v>9716</v>
      </c>
      <c r="G3898">
        <v>72010</v>
      </c>
      <c r="H3898" t="s">
        <v>1219</v>
      </c>
      <c r="J3898" t="s">
        <v>7367</v>
      </c>
      <c r="K3898" t="s">
        <v>2762</v>
      </c>
      <c r="L3898">
        <v>3</v>
      </c>
      <c r="M3898" s="2">
        <v>50000</v>
      </c>
      <c r="N3898" s="2">
        <v>50000</v>
      </c>
      <c r="O3898" s="2">
        <v>0</v>
      </c>
      <c r="P3898" s="2">
        <v>0</v>
      </c>
      <c r="Q3898" s="2">
        <v>0</v>
      </c>
      <c r="R3898" s="2">
        <v>0</v>
      </c>
      <c r="S3898" t="s">
        <v>863</v>
      </c>
      <c r="T3898" t="s">
        <v>9567</v>
      </c>
      <c r="U3898" t="s">
        <v>7758</v>
      </c>
      <c r="V3898" t="s">
        <v>7751</v>
      </c>
      <c r="W3898" t="s">
        <v>7753</v>
      </c>
      <c r="X3898" t="s">
        <v>7753</v>
      </c>
      <c r="Y3898" t="s">
        <v>7753</v>
      </c>
      <c r="Z3898">
        <v>0</v>
      </c>
      <c r="AA3898">
        <v>0</v>
      </c>
    </row>
    <row r="3899" spans="1:27">
      <c r="A3899" s="1" t="s">
        <v>9887</v>
      </c>
      <c r="B3899">
        <v>3201500</v>
      </c>
      <c r="C3899" t="s">
        <v>8873</v>
      </c>
      <c r="D3899" t="s">
        <v>8873</v>
      </c>
      <c r="E3899" s="16" t="s">
        <v>442</v>
      </c>
      <c r="F3899" t="s">
        <v>9888</v>
      </c>
      <c r="G3899">
        <v>42010</v>
      </c>
      <c r="H3899" t="s">
        <v>697</v>
      </c>
      <c r="J3899" t="s">
        <v>376</v>
      </c>
      <c r="K3899" t="s">
        <v>1030</v>
      </c>
      <c r="L3899">
        <v>3</v>
      </c>
      <c r="M3899" s="2">
        <v>51233</v>
      </c>
      <c r="N3899" s="2">
        <v>51233</v>
      </c>
      <c r="O3899" s="2">
        <v>0</v>
      </c>
      <c r="P3899" s="2">
        <v>0</v>
      </c>
      <c r="Q3899" s="2">
        <v>0</v>
      </c>
      <c r="R3899" s="2">
        <v>0</v>
      </c>
      <c r="S3899" t="s">
        <v>863</v>
      </c>
      <c r="T3899" t="s">
        <v>1553</v>
      </c>
      <c r="U3899" t="s">
        <v>7758</v>
      </c>
      <c r="V3899" t="s">
        <v>7751</v>
      </c>
      <c r="W3899" t="s">
        <v>7751</v>
      </c>
      <c r="X3899" t="s">
        <v>7754</v>
      </c>
      <c r="Y3899" t="s">
        <v>7753</v>
      </c>
      <c r="Z3899">
        <v>0</v>
      </c>
      <c r="AA3899">
        <v>0</v>
      </c>
    </row>
    <row r="3900" spans="1:27">
      <c r="A3900" s="1" t="s">
        <v>8911</v>
      </c>
      <c r="B3900">
        <v>3201500</v>
      </c>
      <c r="C3900" t="s">
        <v>8873</v>
      </c>
      <c r="D3900" t="s">
        <v>8873</v>
      </c>
      <c r="E3900" s="16" t="s">
        <v>8912</v>
      </c>
      <c r="F3900" t="s">
        <v>8913</v>
      </c>
      <c r="G3900">
        <v>11330</v>
      </c>
      <c r="H3900" t="s">
        <v>1168</v>
      </c>
      <c r="J3900" t="s">
        <v>8406</v>
      </c>
      <c r="K3900" t="s">
        <v>2312</v>
      </c>
      <c r="L3900">
        <v>3</v>
      </c>
      <c r="M3900" s="2">
        <v>51280</v>
      </c>
      <c r="N3900" s="2">
        <v>0</v>
      </c>
      <c r="O3900" s="2">
        <v>0</v>
      </c>
      <c r="P3900" s="2">
        <v>0</v>
      </c>
      <c r="Q3900" s="2">
        <v>51280</v>
      </c>
      <c r="R3900" s="2">
        <v>0</v>
      </c>
      <c r="S3900" t="s">
        <v>1820</v>
      </c>
      <c r="T3900" t="s">
        <v>223</v>
      </c>
      <c r="U3900" t="s">
        <v>7758</v>
      </c>
      <c r="V3900" t="s">
        <v>7753</v>
      </c>
      <c r="W3900" t="s">
        <v>7753</v>
      </c>
      <c r="X3900" t="s">
        <v>7754</v>
      </c>
      <c r="Y3900" t="s">
        <v>7753</v>
      </c>
      <c r="Z3900">
        <v>0</v>
      </c>
      <c r="AA3900">
        <v>0</v>
      </c>
    </row>
    <row r="3901" spans="1:27">
      <c r="A3901" s="1" t="s">
        <v>8508</v>
      </c>
      <c r="B3901">
        <v>3201500</v>
      </c>
      <c r="C3901" t="s">
        <v>8873</v>
      </c>
      <c r="D3901" t="s">
        <v>8873</v>
      </c>
      <c r="E3901" s="16" t="s">
        <v>8509</v>
      </c>
      <c r="F3901" t="s">
        <v>8510</v>
      </c>
      <c r="G3901">
        <v>11330</v>
      </c>
      <c r="H3901" t="s">
        <v>1168</v>
      </c>
      <c r="J3901" t="s">
        <v>7367</v>
      </c>
      <c r="K3901" t="s">
        <v>1013</v>
      </c>
      <c r="L3901">
        <v>3</v>
      </c>
      <c r="M3901" s="2">
        <v>52565</v>
      </c>
      <c r="N3901" s="2">
        <v>0</v>
      </c>
      <c r="O3901" s="2">
        <v>0</v>
      </c>
      <c r="P3901" s="2">
        <v>0</v>
      </c>
      <c r="Q3901" s="2">
        <v>52565</v>
      </c>
      <c r="R3901" s="2">
        <v>0</v>
      </c>
      <c r="S3901" t="s">
        <v>1820</v>
      </c>
      <c r="T3901" t="s">
        <v>8507</v>
      </c>
      <c r="U3901" t="s">
        <v>7758</v>
      </c>
      <c r="V3901" t="s">
        <v>7751</v>
      </c>
      <c r="W3901" t="s">
        <v>7753</v>
      </c>
      <c r="X3901" t="s">
        <v>7754</v>
      </c>
      <c r="Y3901" t="s">
        <v>7753</v>
      </c>
      <c r="Z3901">
        <v>0</v>
      </c>
      <c r="AA3901">
        <v>0</v>
      </c>
    </row>
    <row r="3902" spans="1:27">
      <c r="A3902" s="1" t="s">
        <v>8602</v>
      </c>
      <c r="B3902">
        <v>3201500</v>
      </c>
      <c r="C3902" t="s">
        <v>8873</v>
      </c>
      <c r="D3902" t="s">
        <v>8873</v>
      </c>
      <c r="E3902" s="16" t="s">
        <v>8603</v>
      </c>
      <c r="F3902" t="s">
        <v>8604</v>
      </c>
      <c r="G3902">
        <v>71010</v>
      </c>
      <c r="H3902" t="s">
        <v>205</v>
      </c>
      <c r="J3902" t="s">
        <v>7365</v>
      </c>
      <c r="K3902" t="s">
        <v>4072</v>
      </c>
      <c r="L3902">
        <v>1</v>
      </c>
      <c r="M3902" s="2">
        <v>54000</v>
      </c>
      <c r="N3902" s="2">
        <v>54000</v>
      </c>
      <c r="O3902" s="2">
        <v>0</v>
      </c>
      <c r="P3902" s="2">
        <v>0</v>
      </c>
      <c r="Q3902" s="2">
        <v>0</v>
      </c>
      <c r="R3902" s="2">
        <v>0</v>
      </c>
      <c r="S3902" t="s">
        <v>863</v>
      </c>
      <c r="T3902" t="s">
        <v>8605</v>
      </c>
      <c r="U3902" t="s">
        <v>7758</v>
      </c>
      <c r="V3902" t="s">
        <v>7751</v>
      </c>
      <c r="W3902" t="s">
        <v>7753</v>
      </c>
      <c r="X3902" t="s">
        <v>7754</v>
      </c>
      <c r="Y3902" t="s">
        <v>7754</v>
      </c>
      <c r="Z3902">
        <v>0</v>
      </c>
      <c r="AA3902">
        <v>0</v>
      </c>
    </row>
    <row r="3903" spans="1:27">
      <c r="A3903" s="1" t="s">
        <v>8882</v>
      </c>
      <c r="B3903">
        <v>3201500</v>
      </c>
      <c r="C3903" t="s">
        <v>8873</v>
      </c>
      <c r="D3903" t="s">
        <v>8873</v>
      </c>
      <c r="E3903" s="16" t="s">
        <v>8883</v>
      </c>
      <c r="F3903" t="s">
        <v>8884</v>
      </c>
      <c r="G3903">
        <v>11220</v>
      </c>
      <c r="H3903" t="s">
        <v>545</v>
      </c>
      <c r="J3903" t="s">
        <v>7365</v>
      </c>
      <c r="K3903" t="s">
        <v>3971</v>
      </c>
      <c r="L3903">
        <v>1</v>
      </c>
      <c r="M3903" s="2">
        <v>56209</v>
      </c>
      <c r="N3903" s="2">
        <v>0</v>
      </c>
      <c r="O3903" s="2">
        <v>0</v>
      </c>
      <c r="P3903" s="2">
        <v>0</v>
      </c>
      <c r="Q3903" s="2">
        <v>56209</v>
      </c>
      <c r="R3903" s="2">
        <v>0</v>
      </c>
      <c r="S3903" t="s">
        <v>1820</v>
      </c>
      <c r="T3903" t="s">
        <v>8885</v>
      </c>
      <c r="U3903" t="s">
        <v>7758</v>
      </c>
      <c r="V3903" t="s">
        <v>7753</v>
      </c>
      <c r="W3903" t="s">
        <v>7754</v>
      </c>
      <c r="X3903" t="s">
        <v>7754</v>
      </c>
      <c r="Y3903" t="s">
        <v>7753</v>
      </c>
      <c r="Z3903">
        <v>0</v>
      </c>
      <c r="AA3903">
        <v>0</v>
      </c>
    </row>
    <row r="3904" spans="1:27">
      <c r="A3904" s="1" t="s">
        <v>9558</v>
      </c>
      <c r="B3904">
        <v>3201500</v>
      </c>
      <c r="C3904" t="s">
        <v>8873</v>
      </c>
      <c r="D3904" t="s">
        <v>8873</v>
      </c>
      <c r="E3904" s="16" t="s">
        <v>9559</v>
      </c>
      <c r="F3904" t="s">
        <v>9560</v>
      </c>
      <c r="G3904">
        <v>52010</v>
      </c>
      <c r="H3904" t="s">
        <v>2416</v>
      </c>
      <c r="J3904" t="s">
        <v>7367</v>
      </c>
      <c r="K3904" t="s">
        <v>2762</v>
      </c>
      <c r="L3904">
        <v>3</v>
      </c>
      <c r="M3904" s="2">
        <v>57024</v>
      </c>
      <c r="N3904" s="2">
        <v>57024</v>
      </c>
      <c r="O3904" s="2">
        <v>0</v>
      </c>
      <c r="P3904" s="2">
        <v>0</v>
      </c>
      <c r="Q3904" s="2">
        <v>0</v>
      </c>
      <c r="R3904" s="2">
        <v>0</v>
      </c>
      <c r="S3904" t="s">
        <v>863</v>
      </c>
      <c r="T3904" t="s">
        <v>1878</v>
      </c>
      <c r="U3904" t="s">
        <v>7758</v>
      </c>
      <c r="V3904" t="s">
        <v>7751</v>
      </c>
      <c r="W3904" t="s">
        <v>7754</v>
      </c>
      <c r="X3904" t="s">
        <v>7754</v>
      </c>
      <c r="Y3904" t="s">
        <v>7754</v>
      </c>
      <c r="Z3904">
        <v>0</v>
      </c>
      <c r="AA3904">
        <v>0</v>
      </c>
    </row>
    <row r="3905" spans="1:27">
      <c r="A3905" s="1" t="s">
        <v>8326</v>
      </c>
      <c r="B3905">
        <v>3201500</v>
      </c>
      <c r="C3905" t="s">
        <v>8873</v>
      </c>
      <c r="D3905" t="s">
        <v>8873</v>
      </c>
      <c r="E3905" s="16" t="s">
        <v>8327</v>
      </c>
      <c r="F3905" t="s">
        <v>8328</v>
      </c>
      <c r="G3905">
        <v>15050</v>
      </c>
      <c r="H3905" t="s">
        <v>233</v>
      </c>
      <c r="J3905" t="s">
        <v>378</v>
      </c>
      <c r="K3905" t="s">
        <v>862</v>
      </c>
      <c r="L3905">
        <v>3</v>
      </c>
      <c r="M3905" s="2">
        <v>57352</v>
      </c>
      <c r="N3905" s="2">
        <v>0</v>
      </c>
      <c r="O3905" s="2">
        <v>0</v>
      </c>
      <c r="P3905" s="2">
        <v>0</v>
      </c>
      <c r="Q3905" s="2">
        <v>57352</v>
      </c>
      <c r="R3905" s="2">
        <v>0</v>
      </c>
      <c r="S3905" t="s">
        <v>1820</v>
      </c>
      <c r="T3905" t="s">
        <v>8329</v>
      </c>
      <c r="U3905" t="s">
        <v>7758</v>
      </c>
      <c r="V3905" t="s">
        <v>7753</v>
      </c>
      <c r="W3905" t="s">
        <v>7753</v>
      </c>
      <c r="X3905" t="s">
        <v>7754</v>
      </c>
      <c r="Y3905" t="s">
        <v>7751</v>
      </c>
      <c r="Z3905">
        <v>0</v>
      </c>
      <c r="AA3905">
        <v>0</v>
      </c>
    </row>
    <row r="3906" spans="1:27">
      <c r="A3906" s="1" t="s">
        <v>8330</v>
      </c>
      <c r="B3906">
        <v>3201500</v>
      </c>
      <c r="C3906" t="s">
        <v>8873</v>
      </c>
      <c r="D3906" t="s">
        <v>8873</v>
      </c>
      <c r="E3906" s="16" t="s">
        <v>8331</v>
      </c>
      <c r="F3906" t="s">
        <v>8332</v>
      </c>
      <c r="G3906">
        <v>14040</v>
      </c>
      <c r="H3906" t="s">
        <v>706</v>
      </c>
      <c r="J3906" t="s">
        <v>7369</v>
      </c>
      <c r="K3906" t="s">
        <v>6558</v>
      </c>
      <c r="L3906">
        <v>2</v>
      </c>
      <c r="M3906" s="2">
        <v>57489</v>
      </c>
      <c r="N3906" s="2">
        <v>57489</v>
      </c>
      <c r="O3906" s="2">
        <v>0</v>
      </c>
      <c r="P3906" s="2">
        <v>0</v>
      </c>
      <c r="Q3906" s="2">
        <v>0</v>
      </c>
      <c r="R3906" s="2">
        <v>0</v>
      </c>
      <c r="S3906" t="s">
        <v>1916</v>
      </c>
      <c r="T3906" t="s">
        <v>394</v>
      </c>
      <c r="U3906" t="s">
        <v>7758</v>
      </c>
      <c r="V3906" t="s">
        <v>7751</v>
      </c>
      <c r="W3906" t="s">
        <v>7754</v>
      </c>
      <c r="X3906" t="s">
        <v>7751</v>
      </c>
      <c r="Y3906" t="s">
        <v>7753</v>
      </c>
      <c r="Z3906">
        <v>0</v>
      </c>
      <c r="AA3906">
        <v>0</v>
      </c>
    </row>
    <row r="3907" spans="1:27">
      <c r="A3907" s="1" t="s">
        <v>9066</v>
      </c>
      <c r="B3907">
        <v>3201500</v>
      </c>
      <c r="C3907" t="s">
        <v>8873</v>
      </c>
      <c r="D3907" t="s">
        <v>8873</v>
      </c>
      <c r="E3907" s="16" t="s">
        <v>9067</v>
      </c>
      <c r="F3907" t="s">
        <v>9068</v>
      </c>
      <c r="G3907">
        <v>11220</v>
      </c>
      <c r="H3907" t="s">
        <v>545</v>
      </c>
      <c r="J3907" t="s">
        <v>8406</v>
      </c>
      <c r="K3907" t="s">
        <v>1983</v>
      </c>
      <c r="L3907">
        <v>3</v>
      </c>
      <c r="M3907" s="2">
        <v>57605</v>
      </c>
      <c r="N3907" s="2">
        <v>0</v>
      </c>
      <c r="O3907" s="2">
        <v>0</v>
      </c>
      <c r="P3907" s="2">
        <v>0</v>
      </c>
      <c r="Q3907" s="2">
        <v>57605</v>
      </c>
      <c r="R3907" s="2">
        <v>0</v>
      </c>
      <c r="S3907" t="s">
        <v>1820</v>
      </c>
      <c r="T3907" t="s">
        <v>9359</v>
      </c>
      <c r="U3907" t="s">
        <v>7758</v>
      </c>
      <c r="V3907" t="s">
        <v>7753</v>
      </c>
      <c r="W3907" t="s">
        <v>7753</v>
      </c>
      <c r="X3907" t="s">
        <v>7754</v>
      </c>
      <c r="Y3907" t="s">
        <v>7753</v>
      </c>
      <c r="Z3907">
        <v>0</v>
      </c>
      <c r="AA3907">
        <v>0</v>
      </c>
    </row>
    <row r="3908" spans="1:27">
      <c r="A3908" s="1" t="s">
        <v>8599</v>
      </c>
      <c r="B3908">
        <v>3201500</v>
      </c>
      <c r="C3908" t="s">
        <v>8873</v>
      </c>
      <c r="D3908" t="s">
        <v>8873</v>
      </c>
      <c r="E3908" s="16" t="s">
        <v>8600</v>
      </c>
      <c r="F3908" t="s">
        <v>8601</v>
      </c>
      <c r="G3908">
        <v>71010</v>
      </c>
      <c r="H3908" t="s">
        <v>205</v>
      </c>
      <c r="J3908" t="s">
        <v>7365</v>
      </c>
      <c r="K3908" t="s">
        <v>4072</v>
      </c>
      <c r="L3908">
        <v>1</v>
      </c>
      <c r="M3908" s="2">
        <v>60101.21</v>
      </c>
      <c r="N3908" s="2">
        <v>60101.21</v>
      </c>
      <c r="O3908" s="2">
        <v>0</v>
      </c>
      <c r="P3908" s="2">
        <v>0</v>
      </c>
      <c r="Q3908" s="2">
        <v>0</v>
      </c>
      <c r="R3908" s="2">
        <v>0</v>
      </c>
      <c r="S3908" t="s">
        <v>863</v>
      </c>
      <c r="T3908" t="s">
        <v>1878</v>
      </c>
      <c r="U3908" t="s">
        <v>7758</v>
      </c>
      <c r="V3908" t="s">
        <v>7751</v>
      </c>
      <c r="W3908" t="s">
        <v>7753</v>
      </c>
      <c r="X3908" t="s">
        <v>7753</v>
      </c>
      <c r="Y3908" t="s">
        <v>7754</v>
      </c>
      <c r="Z3908">
        <v>0</v>
      </c>
      <c r="AA3908">
        <v>0</v>
      </c>
    </row>
    <row r="3909" spans="1:27">
      <c r="A3909" s="1" t="s">
        <v>7784</v>
      </c>
      <c r="B3909">
        <v>3201500</v>
      </c>
      <c r="C3909" t="s">
        <v>8873</v>
      </c>
      <c r="D3909" t="s">
        <v>8873</v>
      </c>
      <c r="E3909" s="16" t="s">
        <v>443</v>
      </c>
      <c r="F3909" t="s">
        <v>7785</v>
      </c>
      <c r="G3909">
        <v>43020</v>
      </c>
      <c r="H3909" t="s">
        <v>3562</v>
      </c>
      <c r="J3909" t="s">
        <v>8406</v>
      </c>
      <c r="K3909" t="s">
        <v>2312</v>
      </c>
      <c r="L3909">
        <v>3</v>
      </c>
      <c r="M3909" s="2">
        <v>67961</v>
      </c>
      <c r="N3909" s="2">
        <v>67961</v>
      </c>
      <c r="O3909" s="2">
        <v>0</v>
      </c>
      <c r="P3909" s="2">
        <v>0</v>
      </c>
      <c r="Q3909" s="2">
        <v>0</v>
      </c>
      <c r="R3909" s="2">
        <v>0</v>
      </c>
      <c r="S3909" t="s">
        <v>1916</v>
      </c>
      <c r="T3909" t="s">
        <v>1553</v>
      </c>
      <c r="U3909" t="s">
        <v>7758</v>
      </c>
      <c r="V3909" t="s">
        <v>7751</v>
      </c>
      <c r="W3909" t="s">
        <v>7751</v>
      </c>
      <c r="X3909" t="s">
        <v>7751</v>
      </c>
      <c r="Y3909" t="s">
        <v>7751</v>
      </c>
      <c r="Z3909">
        <v>0</v>
      </c>
      <c r="AA3909">
        <v>0</v>
      </c>
    </row>
    <row r="3910" spans="1:27">
      <c r="A3910" s="1" t="s">
        <v>8886</v>
      </c>
      <c r="B3910">
        <v>3201500</v>
      </c>
      <c r="C3910" t="s">
        <v>8873</v>
      </c>
      <c r="D3910" t="s">
        <v>8873</v>
      </c>
      <c r="E3910" s="16" t="s">
        <v>8887</v>
      </c>
      <c r="F3910" t="s">
        <v>8888</v>
      </c>
      <c r="G3910">
        <v>12240</v>
      </c>
      <c r="H3910" t="s">
        <v>2544</v>
      </c>
      <c r="J3910" t="s">
        <v>7368</v>
      </c>
      <c r="K3910" t="s">
        <v>194</v>
      </c>
      <c r="L3910">
        <v>3</v>
      </c>
      <c r="M3910" s="2">
        <v>69832</v>
      </c>
      <c r="N3910" s="2">
        <v>69832</v>
      </c>
      <c r="O3910" s="2">
        <v>0</v>
      </c>
      <c r="P3910" s="2">
        <v>0</v>
      </c>
      <c r="Q3910" s="2">
        <v>0</v>
      </c>
      <c r="R3910" s="2">
        <v>0</v>
      </c>
      <c r="S3910" t="s">
        <v>863</v>
      </c>
      <c r="T3910" t="s">
        <v>7050</v>
      </c>
      <c r="U3910" t="s">
        <v>7758</v>
      </c>
      <c r="V3910" t="s">
        <v>7751</v>
      </c>
      <c r="W3910" t="s">
        <v>7751</v>
      </c>
      <c r="X3910" t="s">
        <v>7754</v>
      </c>
      <c r="Y3910" t="s">
        <v>7751</v>
      </c>
      <c r="Z3910">
        <v>0</v>
      </c>
      <c r="AA3910">
        <v>0</v>
      </c>
    </row>
    <row r="3911" spans="1:27">
      <c r="A3911" s="1" t="s">
        <v>8893</v>
      </c>
      <c r="B3911">
        <v>3201500</v>
      </c>
      <c r="C3911" t="s">
        <v>8873</v>
      </c>
      <c r="D3911" t="s">
        <v>8873</v>
      </c>
      <c r="E3911" s="16" t="s">
        <v>8894</v>
      </c>
      <c r="F3911" t="s">
        <v>8895</v>
      </c>
      <c r="G3911">
        <v>99820</v>
      </c>
      <c r="H3911" t="s">
        <v>874</v>
      </c>
      <c r="J3911" t="s">
        <v>378</v>
      </c>
      <c r="K3911" t="s">
        <v>862</v>
      </c>
      <c r="L3911">
        <v>3</v>
      </c>
      <c r="M3911" s="2">
        <v>70020</v>
      </c>
      <c r="N3911" s="2">
        <v>70020</v>
      </c>
      <c r="O3911" s="2">
        <v>0</v>
      </c>
      <c r="P3911" s="2">
        <v>0</v>
      </c>
      <c r="Q3911" s="2">
        <v>0</v>
      </c>
      <c r="R3911" s="2">
        <v>0</v>
      </c>
      <c r="S3911" t="s">
        <v>863</v>
      </c>
      <c r="T3911" t="s">
        <v>871</v>
      </c>
      <c r="U3911" t="s">
        <v>7758</v>
      </c>
      <c r="V3911" t="s">
        <v>7752</v>
      </c>
      <c r="W3911" t="s">
        <v>7752</v>
      </c>
      <c r="X3911" t="s">
        <v>7752</v>
      </c>
      <c r="Y3911" t="s">
        <v>7752</v>
      </c>
      <c r="Z3911">
        <v>0</v>
      </c>
      <c r="AA3911">
        <v>0</v>
      </c>
    </row>
    <row r="3912" spans="1:27">
      <c r="A3912" s="1" t="s">
        <v>8908</v>
      </c>
      <c r="B3912">
        <v>3201500</v>
      </c>
      <c r="C3912" t="s">
        <v>8873</v>
      </c>
      <c r="D3912" t="s">
        <v>8873</v>
      </c>
      <c r="E3912" s="16" t="s">
        <v>444</v>
      </c>
      <c r="F3912" t="s">
        <v>8909</v>
      </c>
      <c r="G3912">
        <v>11330</v>
      </c>
      <c r="H3912" t="s">
        <v>1168</v>
      </c>
      <c r="J3912" t="s">
        <v>7365</v>
      </c>
      <c r="K3912" t="s">
        <v>8522</v>
      </c>
      <c r="L3912">
        <v>1</v>
      </c>
      <c r="M3912" s="2">
        <v>70746</v>
      </c>
      <c r="N3912" s="2">
        <v>0</v>
      </c>
      <c r="O3912" s="2">
        <v>0</v>
      </c>
      <c r="P3912" s="2">
        <v>0</v>
      </c>
      <c r="Q3912" s="2">
        <v>70746</v>
      </c>
      <c r="R3912" s="2">
        <v>0</v>
      </c>
      <c r="S3912" t="s">
        <v>1820</v>
      </c>
      <c r="T3912" t="s">
        <v>8910</v>
      </c>
      <c r="U3912" t="s">
        <v>7758</v>
      </c>
      <c r="V3912" t="s">
        <v>7753</v>
      </c>
      <c r="W3912" t="s">
        <v>7751</v>
      </c>
      <c r="X3912" t="s">
        <v>7754</v>
      </c>
      <c r="Y3912" t="s">
        <v>7753</v>
      </c>
      <c r="Z3912">
        <v>0</v>
      </c>
      <c r="AA3912">
        <v>0</v>
      </c>
    </row>
    <row r="3913" spans="1:27">
      <c r="A3913" s="1" t="s">
        <v>9367</v>
      </c>
      <c r="B3913">
        <v>3201500</v>
      </c>
      <c r="C3913" t="s">
        <v>8873</v>
      </c>
      <c r="D3913" t="s">
        <v>8873</v>
      </c>
      <c r="E3913" s="16" t="s">
        <v>9368</v>
      </c>
      <c r="F3913" t="s">
        <v>9369</v>
      </c>
      <c r="G3913">
        <v>42010</v>
      </c>
      <c r="H3913" t="s">
        <v>697</v>
      </c>
      <c r="J3913" t="s">
        <v>7368</v>
      </c>
      <c r="K3913" t="s">
        <v>194</v>
      </c>
      <c r="L3913">
        <v>3</v>
      </c>
      <c r="M3913" s="2">
        <v>70997</v>
      </c>
      <c r="N3913" s="2">
        <v>70997</v>
      </c>
      <c r="O3913" s="2">
        <v>0</v>
      </c>
      <c r="P3913" s="2">
        <v>0</v>
      </c>
      <c r="Q3913" s="2">
        <v>0</v>
      </c>
      <c r="R3913" s="2">
        <v>0</v>
      </c>
      <c r="S3913" t="s">
        <v>863</v>
      </c>
      <c r="T3913" t="s">
        <v>9370</v>
      </c>
      <c r="U3913" t="s">
        <v>7758</v>
      </c>
      <c r="V3913" t="s">
        <v>7754</v>
      </c>
      <c r="W3913" t="s">
        <v>7751</v>
      </c>
      <c r="X3913" t="s">
        <v>7754</v>
      </c>
      <c r="Y3913" t="s">
        <v>7753</v>
      </c>
      <c r="Z3913">
        <v>0</v>
      </c>
      <c r="AA3913">
        <v>0</v>
      </c>
    </row>
    <row r="3914" spans="1:27">
      <c r="A3914" s="1" t="s">
        <v>9564</v>
      </c>
      <c r="B3914">
        <v>3201500</v>
      </c>
      <c r="C3914" t="s">
        <v>8873</v>
      </c>
      <c r="D3914" t="s">
        <v>8873</v>
      </c>
      <c r="E3914" s="16" t="s">
        <v>9565</v>
      </c>
      <c r="F3914" t="s">
        <v>9566</v>
      </c>
      <c r="G3914">
        <v>52010</v>
      </c>
      <c r="H3914" t="s">
        <v>2416</v>
      </c>
      <c r="J3914" t="s">
        <v>7367</v>
      </c>
      <c r="K3914" t="s">
        <v>2762</v>
      </c>
      <c r="L3914">
        <v>3</v>
      </c>
      <c r="M3914" s="2">
        <v>71525</v>
      </c>
      <c r="N3914" s="2">
        <v>71525</v>
      </c>
      <c r="O3914" s="2">
        <v>0</v>
      </c>
      <c r="P3914" s="2">
        <v>0</v>
      </c>
      <c r="Q3914" s="2">
        <v>0</v>
      </c>
      <c r="R3914" s="2">
        <v>0</v>
      </c>
      <c r="S3914" t="s">
        <v>863</v>
      </c>
      <c r="T3914" t="s">
        <v>9567</v>
      </c>
      <c r="U3914" t="s">
        <v>7758</v>
      </c>
      <c r="V3914" t="s">
        <v>7751</v>
      </c>
      <c r="W3914" t="s">
        <v>7754</v>
      </c>
      <c r="X3914" t="s">
        <v>7754</v>
      </c>
      <c r="Y3914" t="s">
        <v>7754</v>
      </c>
      <c r="Z3914">
        <v>0</v>
      </c>
      <c r="AA3914">
        <v>0</v>
      </c>
    </row>
    <row r="3915" spans="1:27">
      <c r="A3915" s="1" t="s">
        <v>8589</v>
      </c>
      <c r="B3915">
        <v>3201500</v>
      </c>
      <c r="C3915" t="s">
        <v>8873</v>
      </c>
      <c r="D3915" t="s">
        <v>8873</v>
      </c>
      <c r="E3915" s="16" t="s">
        <v>8590</v>
      </c>
      <c r="F3915" t="s">
        <v>8591</v>
      </c>
      <c r="G3915">
        <v>12230</v>
      </c>
      <c r="H3915" t="s">
        <v>1053</v>
      </c>
      <c r="J3915" t="s">
        <v>7367</v>
      </c>
      <c r="K3915" t="s">
        <v>2762</v>
      </c>
      <c r="L3915">
        <v>3</v>
      </c>
      <c r="M3915" s="2">
        <v>72121</v>
      </c>
      <c r="N3915" s="2">
        <v>72121</v>
      </c>
      <c r="O3915" s="2">
        <v>0</v>
      </c>
      <c r="P3915" s="2">
        <v>0</v>
      </c>
      <c r="Q3915" s="2">
        <v>0</v>
      </c>
      <c r="R3915" s="2">
        <v>0</v>
      </c>
      <c r="S3915" t="s">
        <v>1916</v>
      </c>
      <c r="T3915" t="s">
        <v>9567</v>
      </c>
      <c r="U3915" t="s">
        <v>7758</v>
      </c>
      <c r="V3915" t="s">
        <v>7751</v>
      </c>
      <c r="W3915" t="s">
        <v>7754</v>
      </c>
      <c r="X3915" t="s">
        <v>7754</v>
      </c>
      <c r="Y3915" t="s">
        <v>7753</v>
      </c>
      <c r="Z3915">
        <v>0</v>
      </c>
      <c r="AA3915">
        <v>0</v>
      </c>
    </row>
    <row r="3916" spans="1:27">
      <c r="A3916" s="1" t="s">
        <v>8566</v>
      </c>
      <c r="B3916">
        <v>3201500</v>
      </c>
      <c r="C3916" t="s">
        <v>8873</v>
      </c>
      <c r="D3916" t="s">
        <v>8873</v>
      </c>
      <c r="E3916" s="16" t="s">
        <v>8567</v>
      </c>
      <c r="F3916" t="s">
        <v>8568</v>
      </c>
      <c r="G3916">
        <v>21020</v>
      </c>
      <c r="H3916" t="s">
        <v>3118</v>
      </c>
      <c r="J3916" t="s">
        <v>7367</v>
      </c>
      <c r="K3916" t="s">
        <v>2762</v>
      </c>
      <c r="L3916">
        <v>3</v>
      </c>
      <c r="M3916" s="2">
        <v>74486</v>
      </c>
      <c r="N3916" s="2">
        <v>74486</v>
      </c>
      <c r="O3916" s="2">
        <v>0</v>
      </c>
      <c r="P3916" s="2">
        <v>0</v>
      </c>
      <c r="Q3916" s="2">
        <v>0</v>
      </c>
      <c r="R3916" s="2">
        <v>0</v>
      </c>
      <c r="S3916" t="s">
        <v>863</v>
      </c>
      <c r="T3916" t="s">
        <v>9567</v>
      </c>
      <c r="U3916" t="s">
        <v>7758</v>
      </c>
      <c r="V3916" t="s">
        <v>7751</v>
      </c>
      <c r="W3916" t="s">
        <v>7754</v>
      </c>
      <c r="X3916" t="s">
        <v>7754</v>
      </c>
      <c r="Y3916" t="s">
        <v>7754</v>
      </c>
      <c r="Z3916">
        <v>0</v>
      </c>
      <c r="AA3916">
        <v>0</v>
      </c>
    </row>
    <row r="3917" spans="1:27">
      <c r="A3917" s="1" t="s">
        <v>9360</v>
      </c>
      <c r="B3917">
        <v>3201500</v>
      </c>
      <c r="C3917" t="s">
        <v>8873</v>
      </c>
      <c r="D3917" t="s">
        <v>8873</v>
      </c>
      <c r="E3917" s="16" t="s">
        <v>9361</v>
      </c>
      <c r="F3917" t="s">
        <v>9362</v>
      </c>
      <c r="G3917">
        <v>43040</v>
      </c>
      <c r="H3917" t="s">
        <v>2399</v>
      </c>
      <c r="J3917" t="s">
        <v>7365</v>
      </c>
      <c r="K3917" t="s">
        <v>4072</v>
      </c>
      <c r="L3917">
        <v>1</v>
      </c>
      <c r="M3917" s="2">
        <v>77239</v>
      </c>
      <c r="N3917" s="2">
        <v>77239</v>
      </c>
      <c r="O3917" s="2">
        <v>0</v>
      </c>
      <c r="P3917" s="2">
        <v>0</v>
      </c>
      <c r="Q3917" s="2">
        <v>0</v>
      </c>
      <c r="R3917" s="2">
        <v>0</v>
      </c>
      <c r="S3917" t="s">
        <v>1916</v>
      </c>
      <c r="T3917" t="s">
        <v>1878</v>
      </c>
      <c r="U3917" t="s">
        <v>7758</v>
      </c>
      <c r="V3917" t="s">
        <v>7751</v>
      </c>
      <c r="W3917" t="s">
        <v>7754</v>
      </c>
      <c r="X3917" t="s">
        <v>7751</v>
      </c>
      <c r="Y3917" t="s">
        <v>7753</v>
      </c>
      <c r="Z3917">
        <v>0</v>
      </c>
      <c r="AA3917">
        <v>0</v>
      </c>
    </row>
    <row r="3918" spans="1:27">
      <c r="A3918" s="1" t="s">
        <v>9568</v>
      </c>
      <c r="B3918">
        <v>3201500</v>
      </c>
      <c r="C3918" t="s">
        <v>8873</v>
      </c>
      <c r="D3918" t="s">
        <v>8873</v>
      </c>
      <c r="E3918" s="16" t="s">
        <v>9569</v>
      </c>
      <c r="F3918" t="s">
        <v>9570</v>
      </c>
      <c r="G3918">
        <v>72020</v>
      </c>
      <c r="H3918" t="s">
        <v>5033</v>
      </c>
      <c r="J3918" t="s">
        <v>7367</v>
      </c>
      <c r="K3918" t="s">
        <v>2762</v>
      </c>
      <c r="L3918">
        <v>3</v>
      </c>
      <c r="M3918" s="2">
        <v>79372</v>
      </c>
      <c r="N3918" s="2">
        <v>79372</v>
      </c>
      <c r="O3918" s="2">
        <v>0</v>
      </c>
      <c r="P3918" s="2">
        <v>0</v>
      </c>
      <c r="Q3918" s="2">
        <v>0</v>
      </c>
      <c r="R3918" s="2">
        <v>0</v>
      </c>
      <c r="S3918" t="s">
        <v>863</v>
      </c>
      <c r="T3918" t="s">
        <v>9567</v>
      </c>
      <c r="U3918" t="s">
        <v>7758</v>
      </c>
      <c r="V3918" t="s">
        <v>7751</v>
      </c>
      <c r="W3918" t="s">
        <v>7753</v>
      </c>
      <c r="X3918" t="s">
        <v>7754</v>
      </c>
      <c r="Y3918" t="s">
        <v>7754</v>
      </c>
      <c r="Z3918">
        <v>0</v>
      </c>
      <c r="AA3918">
        <v>0</v>
      </c>
    </row>
    <row r="3919" spans="1:27">
      <c r="A3919" s="1" t="s">
        <v>9578</v>
      </c>
      <c r="B3919">
        <v>3201500</v>
      </c>
      <c r="C3919" t="s">
        <v>8873</v>
      </c>
      <c r="D3919" t="s">
        <v>8873</v>
      </c>
      <c r="E3919" s="16" t="s">
        <v>9579</v>
      </c>
      <c r="F3919" t="s">
        <v>9113</v>
      </c>
      <c r="G3919">
        <v>43020</v>
      </c>
      <c r="H3919" t="s">
        <v>3562</v>
      </c>
      <c r="J3919" t="s">
        <v>7366</v>
      </c>
      <c r="K3919" t="s">
        <v>1004</v>
      </c>
      <c r="L3919">
        <v>3</v>
      </c>
      <c r="M3919" s="2">
        <v>81770</v>
      </c>
      <c r="N3919" s="2">
        <v>81770</v>
      </c>
      <c r="O3919" s="2">
        <v>0</v>
      </c>
      <c r="P3919" s="2">
        <v>0</v>
      </c>
      <c r="Q3919" s="2">
        <v>0</v>
      </c>
      <c r="R3919" s="2">
        <v>0</v>
      </c>
      <c r="S3919" t="s">
        <v>863</v>
      </c>
      <c r="T3919" t="s">
        <v>28</v>
      </c>
      <c r="U3919" t="s">
        <v>7758</v>
      </c>
      <c r="V3919" t="s">
        <v>7751</v>
      </c>
      <c r="W3919" t="s">
        <v>7751</v>
      </c>
      <c r="X3919" t="s">
        <v>7754</v>
      </c>
      <c r="Y3919" t="s">
        <v>7753</v>
      </c>
      <c r="Z3919">
        <v>0</v>
      </c>
      <c r="AA3919">
        <v>0</v>
      </c>
    </row>
    <row r="3920" spans="1:27">
      <c r="A3920" s="1" t="s">
        <v>8920</v>
      </c>
      <c r="B3920">
        <v>3201500</v>
      </c>
      <c r="C3920" t="s">
        <v>8873</v>
      </c>
      <c r="D3920" t="s">
        <v>8873</v>
      </c>
      <c r="E3920" s="16" t="s">
        <v>445</v>
      </c>
      <c r="F3920" t="s">
        <v>8280</v>
      </c>
      <c r="G3920">
        <v>16310</v>
      </c>
      <c r="H3920" t="s">
        <v>1818</v>
      </c>
      <c r="J3920" t="s">
        <v>8406</v>
      </c>
      <c r="K3920" t="s">
        <v>3567</v>
      </c>
      <c r="L3920">
        <v>3</v>
      </c>
      <c r="M3920" s="2">
        <v>86685</v>
      </c>
      <c r="N3920" s="2">
        <v>86685</v>
      </c>
      <c r="O3920" s="2">
        <v>0</v>
      </c>
      <c r="P3920" s="2">
        <v>0</v>
      </c>
      <c r="Q3920" s="2">
        <v>0</v>
      </c>
      <c r="R3920" s="2">
        <v>0</v>
      </c>
      <c r="S3920" t="s">
        <v>863</v>
      </c>
      <c r="T3920" t="s">
        <v>2820</v>
      </c>
      <c r="U3920" t="s">
        <v>7758</v>
      </c>
      <c r="V3920" t="s">
        <v>7751</v>
      </c>
      <c r="W3920" t="s">
        <v>7751</v>
      </c>
      <c r="X3920" t="s">
        <v>7754</v>
      </c>
      <c r="Y3920" t="s">
        <v>7751</v>
      </c>
      <c r="Z3920">
        <v>0</v>
      </c>
      <c r="AA3920">
        <v>0</v>
      </c>
    </row>
    <row r="3921" spans="1:27">
      <c r="A3921" s="1" t="s">
        <v>7114</v>
      </c>
      <c r="B3921">
        <v>3201500</v>
      </c>
      <c r="C3921" t="s">
        <v>8873</v>
      </c>
      <c r="D3921" t="s">
        <v>8873</v>
      </c>
      <c r="E3921" s="16" t="s">
        <v>446</v>
      </c>
      <c r="F3921" t="s">
        <v>7115</v>
      </c>
      <c r="G3921">
        <v>43020</v>
      </c>
      <c r="H3921" t="s">
        <v>3562</v>
      </c>
      <c r="J3921" t="s">
        <v>7365</v>
      </c>
      <c r="K3921" t="s">
        <v>4074</v>
      </c>
      <c r="L3921">
        <v>2</v>
      </c>
      <c r="M3921" s="2">
        <v>87263</v>
      </c>
      <c r="N3921" s="2">
        <v>0</v>
      </c>
      <c r="O3921" s="2">
        <v>0</v>
      </c>
      <c r="P3921" s="2">
        <v>0</v>
      </c>
      <c r="Q3921" s="2">
        <v>87263</v>
      </c>
      <c r="R3921" s="2">
        <v>0</v>
      </c>
      <c r="S3921" t="s">
        <v>1820</v>
      </c>
      <c r="T3921" t="s">
        <v>7116</v>
      </c>
      <c r="U3921" t="s">
        <v>7758</v>
      </c>
      <c r="V3921" t="s">
        <v>7751</v>
      </c>
      <c r="W3921" t="s">
        <v>7753</v>
      </c>
      <c r="X3921" t="s">
        <v>7754</v>
      </c>
      <c r="Y3921" t="s">
        <v>7753</v>
      </c>
      <c r="Z3921">
        <v>0</v>
      </c>
      <c r="AA3921">
        <v>0</v>
      </c>
    </row>
    <row r="3922" spans="1:27">
      <c r="A3922" s="1" t="s">
        <v>9610</v>
      </c>
      <c r="B3922">
        <v>3201500</v>
      </c>
      <c r="C3922" t="s">
        <v>8873</v>
      </c>
      <c r="D3922" t="s">
        <v>8873</v>
      </c>
      <c r="E3922" s="16" t="s">
        <v>9611</v>
      </c>
      <c r="F3922" t="s">
        <v>9612</v>
      </c>
      <c r="G3922">
        <v>99820</v>
      </c>
      <c r="H3922" t="s">
        <v>874</v>
      </c>
      <c r="J3922" t="s">
        <v>378</v>
      </c>
      <c r="K3922" t="s">
        <v>862</v>
      </c>
      <c r="L3922">
        <v>3</v>
      </c>
      <c r="M3922" s="2">
        <v>90000</v>
      </c>
      <c r="N3922" s="2">
        <v>90000</v>
      </c>
      <c r="O3922" s="2">
        <v>0</v>
      </c>
      <c r="P3922" s="2">
        <v>0</v>
      </c>
      <c r="Q3922" s="2">
        <v>0</v>
      </c>
      <c r="R3922" s="2">
        <v>0</v>
      </c>
      <c r="S3922" t="s">
        <v>863</v>
      </c>
      <c r="T3922" t="s">
        <v>871</v>
      </c>
      <c r="U3922" t="s">
        <v>7758</v>
      </c>
      <c r="V3922" t="s">
        <v>7752</v>
      </c>
      <c r="W3922" t="s">
        <v>7752</v>
      </c>
      <c r="X3922" t="s">
        <v>7752</v>
      </c>
      <c r="Y3922" t="s">
        <v>7752</v>
      </c>
      <c r="Z3922">
        <v>0</v>
      </c>
      <c r="AA3922">
        <v>0</v>
      </c>
    </row>
    <row r="3923" spans="1:27">
      <c r="A3923" s="1" t="s">
        <v>7650</v>
      </c>
      <c r="B3923">
        <v>3201500</v>
      </c>
      <c r="C3923" t="s">
        <v>8873</v>
      </c>
      <c r="D3923" t="s">
        <v>8873</v>
      </c>
      <c r="E3923" s="16" t="s">
        <v>7651</v>
      </c>
      <c r="F3923" t="s">
        <v>7652</v>
      </c>
      <c r="G3923">
        <v>43020</v>
      </c>
      <c r="H3923" t="s">
        <v>3562</v>
      </c>
      <c r="J3923" t="s">
        <v>8406</v>
      </c>
      <c r="K3923" t="s">
        <v>2312</v>
      </c>
      <c r="L3923">
        <v>3</v>
      </c>
      <c r="M3923" s="2">
        <v>94022</v>
      </c>
      <c r="N3923" s="2">
        <v>94022</v>
      </c>
      <c r="O3923" s="2">
        <v>0</v>
      </c>
      <c r="P3923" s="2">
        <v>0</v>
      </c>
      <c r="Q3923" s="2">
        <v>0</v>
      </c>
      <c r="R3923" s="2">
        <v>0</v>
      </c>
      <c r="S3923" t="s">
        <v>1916</v>
      </c>
      <c r="T3923" t="s">
        <v>7653</v>
      </c>
      <c r="U3923" t="s">
        <v>7758</v>
      </c>
      <c r="V3923" t="s">
        <v>7751</v>
      </c>
      <c r="W3923" t="s">
        <v>7754</v>
      </c>
      <c r="X3923" t="s">
        <v>7753</v>
      </c>
      <c r="Y3923" t="s">
        <v>7753</v>
      </c>
      <c r="Z3923">
        <v>0</v>
      </c>
      <c r="AA3923">
        <v>0</v>
      </c>
    </row>
    <row r="3924" spans="1:27">
      <c r="A3924" s="1" t="s">
        <v>8250</v>
      </c>
      <c r="B3924">
        <v>3201500</v>
      </c>
      <c r="C3924" t="s">
        <v>8873</v>
      </c>
      <c r="D3924" t="s">
        <v>8873</v>
      </c>
      <c r="E3924" s="16" t="s">
        <v>8251</v>
      </c>
      <c r="F3924" t="s">
        <v>8252</v>
      </c>
      <c r="G3924">
        <v>12240</v>
      </c>
      <c r="H3924" t="s">
        <v>2544</v>
      </c>
      <c r="J3924" t="s">
        <v>8406</v>
      </c>
      <c r="K3924" t="s">
        <v>2803</v>
      </c>
      <c r="L3924">
        <v>3</v>
      </c>
      <c r="M3924" s="2">
        <v>95433</v>
      </c>
      <c r="N3924" s="2">
        <v>95433</v>
      </c>
      <c r="O3924" s="2">
        <v>0</v>
      </c>
      <c r="P3924" s="2">
        <v>0</v>
      </c>
      <c r="Q3924" s="2">
        <v>0</v>
      </c>
      <c r="R3924" s="2">
        <v>0</v>
      </c>
      <c r="S3924" t="s">
        <v>863</v>
      </c>
      <c r="T3924" t="s">
        <v>8253</v>
      </c>
      <c r="U3924" t="s">
        <v>7758</v>
      </c>
      <c r="V3924" t="s">
        <v>7751</v>
      </c>
      <c r="W3924" t="s">
        <v>7754</v>
      </c>
      <c r="X3924" t="s">
        <v>7753</v>
      </c>
      <c r="Y3924" t="s">
        <v>7754</v>
      </c>
      <c r="Z3924">
        <v>0</v>
      </c>
      <c r="AA3924">
        <v>0</v>
      </c>
    </row>
    <row r="3925" spans="1:27">
      <c r="A3925" s="1" t="s">
        <v>7768</v>
      </c>
      <c r="B3925">
        <v>3201500</v>
      </c>
      <c r="C3925" t="s">
        <v>8873</v>
      </c>
      <c r="D3925" t="s">
        <v>8873</v>
      </c>
      <c r="E3925" s="16" t="s">
        <v>7769</v>
      </c>
      <c r="F3925" t="s">
        <v>7770</v>
      </c>
      <c r="G3925">
        <v>43020</v>
      </c>
      <c r="H3925" t="s">
        <v>3562</v>
      </c>
      <c r="J3925" t="s">
        <v>7365</v>
      </c>
      <c r="K3925" t="s">
        <v>6959</v>
      </c>
      <c r="L3925">
        <v>1</v>
      </c>
      <c r="M3925" s="2">
        <v>97309</v>
      </c>
      <c r="N3925" s="2">
        <v>97309</v>
      </c>
      <c r="O3925" s="2">
        <v>0</v>
      </c>
      <c r="P3925" s="2">
        <v>0</v>
      </c>
      <c r="Q3925" s="2">
        <v>0</v>
      </c>
      <c r="R3925" s="2">
        <v>0</v>
      </c>
      <c r="S3925" t="s">
        <v>863</v>
      </c>
      <c r="T3925" t="s">
        <v>7767</v>
      </c>
      <c r="U3925" t="s">
        <v>7758</v>
      </c>
      <c r="V3925" t="s">
        <v>7751</v>
      </c>
      <c r="W3925" t="s">
        <v>7751</v>
      </c>
      <c r="X3925" t="s">
        <v>7753</v>
      </c>
      <c r="Y3925" t="s">
        <v>7751</v>
      </c>
      <c r="Z3925">
        <v>0</v>
      </c>
      <c r="AA3925">
        <v>0</v>
      </c>
    </row>
    <row r="3926" spans="1:27">
      <c r="A3926" s="1" t="s">
        <v>7654</v>
      </c>
      <c r="B3926">
        <v>3201500</v>
      </c>
      <c r="C3926" t="s">
        <v>8873</v>
      </c>
      <c r="D3926" t="s">
        <v>8873</v>
      </c>
      <c r="E3926" s="16" t="s">
        <v>7655</v>
      </c>
      <c r="F3926" t="s">
        <v>7656</v>
      </c>
      <c r="G3926">
        <v>11220</v>
      </c>
      <c r="H3926" t="s">
        <v>545</v>
      </c>
      <c r="J3926" t="s">
        <v>8406</v>
      </c>
      <c r="K3926" t="s">
        <v>2312</v>
      </c>
      <c r="L3926">
        <v>3</v>
      </c>
      <c r="M3926" s="2">
        <v>98932</v>
      </c>
      <c r="N3926" s="2">
        <v>0</v>
      </c>
      <c r="O3926" s="2">
        <v>0</v>
      </c>
      <c r="P3926" s="2">
        <v>0</v>
      </c>
      <c r="Q3926" s="2">
        <v>98932</v>
      </c>
      <c r="R3926" s="2">
        <v>0</v>
      </c>
      <c r="S3926" t="s">
        <v>1820</v>
      </c>
      <c r="T3926" t="s">
        <v>7653</v>
      </c>
      <c r="U3926" t="s">
        <v>7758</v>
      </c>
      <c r="V3926" t="s">
        <v>7753</v>
      </c>
      <c r="W3926" t="s">
        <v>7753</v>
      </c>
      <c r="X3926" t="s">
        <v>7754</v>
      </c>
      <c r="Y3926" t="s">
        <v>7753</v>
      </c>
      <c r="Z3926">
        <v>0</v>
      </c>
      <c r="AA3926">
        <v>0</v>
      </c>
    </row>
    <row r="3927" spans="1:27">
      <c r="A3927" s="1" t="s">
        <v>7092</v>
      </c>
      <c r="B3927">
        <v>3201500</v>
      </c>
      <c r="C3927" t="s">
        <v>8873</v>
      </c>
      <c r="D3927" t="s">
        <v>8873</v>
      </c>
      <c r="E3927" s="16" t="s">
        <v>7093</v>
      </c>
      <c r="F3927" t="s">
        <v>7766</v>
      </c>
      <c r="G3927">
        <v>15050</v>
      </c>
      <c r="H3927" t="s">
        <v>233</v>
      </c>
      <c r="J3927" t="s">
        <v>7365</v>
      </c>
      <c r="K3927" t="s">
        <v>3225</v>
      </c>
      <c r="L3927">
        <v>1</v>
      </c>
      <c r="M3927" s="2">
        <v>102925</v>
      </c>
      <c r="N3927" s="2">
        <v>0</v>
      </c>
      <c r="O3927" s="2">
        <v>0</v>
      </c>
      <c r="P3927" s="2">
        <v>0</v>
      </c>
      <c r="Q3927" s="2">
        <v>102925</v>
      </c>
      <c r="R3927" s="2">
        <v>0</v>
      </c>
      <c r="S3927" t="s">
        <v>1820</v>
      </c>
      <c r="T3927" t="s">
        <v>7767</v>
      </c>
      <c r="U3927" t="s">
        <v>7758</v>
      </c>
      <c r="V3927" t="s">
        <v>7751</v>
      </c>
      <c r="W3927" t="s">
        <v>7753</v>
      </c>
      <c r="X3927" t="s">
        <v>7753</v>
      </c>
      <c r="Y3927" t="s">
        <v>7751</v>
      </c>
      <c r="Z3927">
        <v>0</v>
      </c>
      <c r="AA3927">
        <v>0</v>
      </c>
    </row>
    <row r="3928" spans="1:27">
      <c r="A3928" s="1" t="s">
        <v>7771</v>
      </c>
      <c r="B3928">
        <v>3201500</v>
      </c>
      <c r="C3928" t="s">
        <v>8873</v>
      </c>
      <c r="D3928" t="s">
        <v>8873</v>
      </c>
      <c r="E3928" s="16" t="s">
        <v>7772</v>
      </c>
      <c r="F3928" t="s">
        <v>7773</v>
      </c>
      <c r="G3928">
        <v>31163</v>
      </c>
      <c r="H3928" t="s">
        <v>537</v>
      </c>
      <c r="J3928" t="s">
        <v>8406</v>
      </c>
      <c r="K3928" t="s">
        <v>527</v>
      </c>
      <c r="L3928">
        <v>2</v>
      </c>
      <c r="M3928" s="2">
        <v>112650</v>
      </c>
      <c r="N3928" s="2">
        <v>112650</v>
      </c>
      <c r="O3928" s="2">
        <v>0</v>
      </c>
      <c r="P3928" s="2">
        <v>0</v>
      </c>
      <c r="Q3928" s="2">
        <v>0</v>
      </c>
      <c r="R3928" s="2">
        <v>0</v>
      </c>
      <c r="S3928" t="s">
        <v>863</v>
      </c>
      <c r="T3928" t="s">
        <v>3410</v>
      </c>
      <c r="U3928" t="s">
        <v>7758</v>
      </c>
      <c r="V3928" t="s">
        <v>7751</v>
      </c>
      <c r="W3928" t="s">
        <v>7753</v>
      </c>
      <c r="X3928" t="s">
        <v>7753</v>
      </c>
      <c r="Y3928" t="s">
        <v>7753</v>
      </c>
      <c r="Z3928">
        <v>0</v>
      </c>
      <c r="AA3928">
        <v>0</v>
      </c>
    </row>
    <row r="3929" spans="1:27">
      <c r="A3929" s="1" t="s">
        <v>8984</v>
      </c>
      <c r="B3929">
        <v>3201500</v>
      </c>
      <c r="C3929" t="s">
        <v>8873</v>
      </c>
      <c r="D3929" t="s">
        <v>8873</v>
      </c>
      <c r="E3929" s="16" t="s">
        <v>8985</v>
      </c>
      <c r="F3929" t="s">
        <v>7091</v>
      </c>
      <c r="G3929">
        <v>41081</v>
      </c>
      <c r="H3929" t="s">
        <v>4026</v>
      </c>
      <c r="J3929" t="s">
        <v>8406</v>
      </c>
      <c r="K3929" t="s">
        <v>2803</v>
      </c>
      <c r="L3929">
        <v>3</v>
      </c>
      <c r="M3929" s="2">
        <v>113499</v>
      </c>
      <c r="N3929" s="2">
        <v>0</v>
      </c>
      <c r="O3929" s="2">
        <v>0</v>
      </c>
      <c r="P3929" s="2">
        <v>0</v>
      </c>
      <c r="Q3929" s="2">
        <v>113499</v>
      </c>
      <c r="R3929" s="2">
        <v>0</v>
      </c>
      <c r="S3929" t="s">
        <v>1820</v>
      </c>
      <c r="T3929" t="s">
        <v>3052</v>
      </c>
      <c r="U3929" t="s">
        <v>7758</v>
      </c>
      <c r="V3929" t="s">
        <v>7753</v>
      </c>
      <c r="W3929" t="s">
        <v>7754</v>
      </c>
      <c r="X3929" t="s">
        <v>7751</v>
      </c>
      <c r="Y3929" t="s">
        <v>7753</v>
      </c>
      <c r="Z3929">
        <v>0</v>
      </c>
      <c r="AA3929">
        <v>0</v>
      </c>
    </row>
    <row r="3930" spans="1:27">
      <c r="A3930" s="1" t="s">
        <v>8504</v>
      </c>
      <c r="B3930">
        <v>3201500</v>
      </c>
      <c r="C3930" t="s">
        <v>8873</v>
      </c>
      <c r="D3930" t="s">
        <v>8873</v>
      </c>
      <c r="E3930" s="16" t="s">
        <v>8505</v>
      </c>
      <c r="F3930" t="s">
        <v>8506</v>
      </c>
      <c r="G3930">
        <v>11110</v>
      </c>
      <c r="H3930" t="s">
        <v>2436</v>
      </c>
      <c r="J3930" t="s">
        <v>7367</v>
      </c>
      <c r="K3930" t="s">
        <v>1013</v>
      </c>
      <c r="L3930">
        <v>3</v>
      </c>
      <c r="M3930" s="2">
        <v>113628</v>
      </c>
      <c r="N3930" s="2">
        <v>0</v>
      </c>
      <c r="O3930" s="2">
        <v>0</v>
      </c>
      <c r="P3930" s="2">
        <v>0</v>
      </c>
      <c r="Q3930" s="2">
        <v>113628</v>
      </c>
      <c r="R3930" s="2">
        <v>0</v>
      </c>
      <c r="S3930" t="s">
        <v>1820</v>
      </c>
      <c r="T3930" t="s">
        <v>8507</v>
      </c>
      <c r="U3930" t="s">
        <v>7758</v>
      </c>
      <c r="V3930" t="s">
        <v>7751</v>
      </c>
      <c r="W3930" t="s">
        <v>7753</v>
      </c>
      <c r="X3930" t="s">
        <v>7751</v>
      </c>
      <c r="Y3930" t="s">
        <v>7753</v>
      </c>
      <c r="Z3930">
        <v>0</v>
      </c>
      <c r="AA3930">
        <v>0</v>
      </c>
    </row>
    <row r="3931" spans="1:27">
      <c r="A3931" s="1" t="s">
        <v>9879</v>
      </c>
      <c r="B3931">
        <v>3201500</v>
      </c>
      <c r="C3931" t="s">
        <v>8873</v>
      </c>
      <c r="D3931" t="s">
        <v>8873</v>
      </c>
      <c r="E3931" s="16" t="s">
        <v>9880</v>
      </c>
      <c r="F3931" t="s">
        <v>9881</v>
      </c>
      <c r="G3931">
        <v>42010</v>
      </c>
      <c r="H3931" t="s">
        <v>697</v>
      </c>
      <c r="J3931" t="s">
        <v>7367</v>
      </c>
      <c r="K3931" t="s">
        <v>1013</v>
      </c>
      <c r="L3931">
        <v>3</v>
      </c>
      <c r="M3931" s="2">
        <v>123984</v>
      </c>
      <c r="N3931" s="2">
        <v>123984</v>
      </c>
      <c r="O3931" s="2">
        <v>0</v>
      </c>
      <c r="P3931" s="2">
        <v>0</v>
      </c>
      <c r="Q3931" s="2">
        <v>0</v>
      </c>
      <c r="R3931" s="2">
        <v>0</v>
      </c>
      <c r="S3931" t="s">
        <v>863</v>
      </c>
      <c r="T3931" t="s">
        <v>1683</v>
      </c>
      <c r="U3931" t="s">
        <v>7758</v>
      </c>
      <c r="V3931" t="s">
        <v>7751</v>
      </c>
      <c r="W3931" t="s">
        <v>7751</v>
      </c>
      <c r="X3931" t="s">
        <v>7754</v>
      </c>
      <c r="Y3931" t="s">
        <v>7751</v>
      </c>
      <c r="Z3931">
        <v>0</v>
      </c>
      <c r="AA3931">
        <v>0</v>
      </c>
    </row>
    <row r="3932" spans="1:27">
      <c r="A3932" s="1" t="s">
        <v>7127</v>
      </c>
      <c r="B3932">
        <v>3201500</v>
      </c>
      <c r="C3932" t="s">
        <v>8873</v>
      </c>
      <c r="D3932" t="s">
        <v>8873</v>
      </c>
      <c r="E3932" s="16" t="s">
        <v>7128</v>
      </c>
      <c r="F3932" t="s">
        <v>7129</v>
      </c>
      <c r="G3932">
        <v>12230</v>
      </c>
      <c r="H3932" t="s">
        <v>1053</v>
      </c>
      <c r="J3932" t="s">
        <v>376</v>
      </c>
      <c r="K3932" t="s">
        <v>3154</v>
      </c>
      <c r="L3932">
        <v>4</v>
      </c>
      <c r="M3932" s="2">
        <v>124156</v>
      </c>
      <c r="N3932" s="2">
        <v>124156</v>
      </c>
      <c r="O3932" s="2">
        <v>0</v>
      </c>
      <c r="P3932" s="2">
        <v>0</v>
      </c>
      <c r="Q3932" s="2">
        <v>0</v>
      </c>
      <c r="R3932" s="2">
        <v>0</v>
      </c>
      <c r="S3932" t="s">
        <v>863</v>
      </c>
      <c r="T3932" t="s">
        <v>7130</v>
      </c>
      <c r="U3932" t="s">
        <v>7758</v>
      </c>
      <c r="V3932" t="s">
        <v>7751</v>
      </c>
      <c r="W3932" t="s">
        <v>7753</v>
      </c>
      <c r="X3932" t="s">
        <v>7754</v>
      </c>
      <c r="Y3932" t="s">
        <v>7753</v>
      </c>
      <c r="Z3932">
        <v>0</v>
      </c>
      <c r="AA3932">
        <v>0</v>
      </c>
    </row>
    <row r="3933" spans="1:27">
      <c r="A3933" s="1" t="s">
        <v>7774</v>
      </c>
      <c r="B3933">
        <v>3201500</v>
      </c>
      <c r="C3933" t="s">
        <v>8873</v>
      </c>
      <c r="D3933" t="s">
        <v>8873</v>
      </c>
      <c r="E3933" s="16" t="s">
        <v>7775</v>
      </c>
      <c r="F3933" t="s">
        <v>7776</v>
      </c>
      <c r="G3933">
        <v>31120</v>
      </c>
      <c r="H3933" t="s">
        <v>3574</v>
      </c>
      <c r="J3933" t="s">
        <v>8406</v>
      </c>
      <c r="K3933" t="s">
        <v>1983</v>
      </c>
      <c r="L3933">
        <v>3</v>
      </c>
      <c r="M3933" s="2">
        <v>125078</v>
      </c>
      <c r="N3933" s="2">
        <v>125078</v>
      </c>
      <c r="O3933" s="2">
        <v>0</v>
      </c>
      <c r="P3933" s="2">
        <v>0</v>
      </c>
      <c r="Q3933" s="2">
        <v>0</v>
      </c>
      <c r="R3933" s="2">
        <v>0</v>
      </c>
      <c r="S3933" t="s">
        <v>863</v>
      </c>
      <c r="T3933" t="s">
        <v>4488</v>
      </c>
      <c r="U3933" t="s">
        <v>7758</v>
      </c>
      <c r="V3933" t="s">
        <v>7751</v>
      </c>
      <c r="W3933" t="s">
        <v>7753</v>
      </c>
      <c r="X3933" t="s">
        <v>7751</v>
      </c>
      <c r="Y3933" t="s">
        <v>7753</v>
      </c>
      <c r="Z3933">
        <v>0</v>
      </c>
      <c r="AA3933">
        <v>0</v>
      </c>
    </row>
    <row r="3934" spans="1:27">
      <c r="A3934" s="1" t="s">
        <v>8319</v>
      </c>
      <c r="B3934">
        <v>3201500</v>
      </c>
      <c r="C3934" t="s">
        <v>8873</v>
      </c>
      <c r="D3934" t="s">
        <v>8873</v>
      </c>
      <c r="E3934" s="16" t="s">
        <v>8320</v>
      </c>
      <c r="F3934" t="s">
        <v>8321</v>
      </c>
      <c r="G3934">
        <v>12191</v>
      </c>
      <c r="H3934" t="s">
        <v>2540</v>
      </c>
      <c r="J3934" t="s">
        <v>8406</v>
      </c>
      <c r="K3934" t="s">
        <v>2803</v>
      </c>
      <c r="L3934">
        <v>3</v>
      </c>
      <c r="M3934" s="2">
        <v>126085</v>
      </c>
      <c r="N3934" s="2">
        <v>126085</v>
      </c>
      <c r="O3934" s="2">
        <v>0</v>
      </c>
      <c r="P3934" s="2">
        <v>0</v>
      </c>
      <c r="Q3934" s="2">
        <v>0</v>
      </c>
      <c r="R3934" s="2">
        <v>0</v>
      </c>
      <c r="S3934" t="s">
        <v>863</v>
      </c>
      <c r="T3934" t="s">
        <v>28</v>
      </c>
      <c r="U3934" t="s">
        <v>7758</v>
      </c>
      <c r="V3934" t="s">
        <v>7753</v>
      </c>
      <c r="W3934" t="s">
        <v>7753</v>
      </c>
      <c r="X3934" t="s">
        <v>7754</v>
      </c>
      <c r="Y3934" t="s">
        <v>7754</v>
      </c>
      <c r="Z3934">
        <v>0</v>
      </c>
      <c r="AA3934">
        <v>0</v>
      </c>
    </row>
    <row r="3935" spans="1:27">
      <c r="A3935" s="1" t="s">
        <v>8336</v>
      </c>
      <c r="B3935">
        <v>3201500</v>
      </c>
      <c r="C3935" t="s">
        <v>8873</v>
      </c>
      <c r="D3935" t="s">
        <v>8873</v>
      </c>
      <c r="E3935" s="16" t="s">
        <v>8337</v>
      </c>
      <c r="F3935" t="s">
        <v>7649</v>
      </c>
      <c r="G3935">
        <v>43020</v>
      </c>
      <c r="H3935" t="s">
        <v>3562</v>
      </c>
      <c r="J3935" t="s">
        <v>7369</v>
      </c>
      <c r="K3935" t="s">
        <v>6558</v>
      </c>
      <c r="L3935">
        <v>2</v>
      </c>
      <c r="M3935" s="2">
        <v>130902</v>
      </c>
      <c r="N3935" s="2">
        <v>130902</v>
      </c>
      <c r="O3935" s="2">
        <v>0</v>
      </c>
      <c r="P3935" s="2">
        <v>0</v>
      </c>
      <c r="Q3935" s="2">
        <v>0</v>
      </c>
      <c r="R3935" s="2">
        <v>0</v>
      </c>
      <c r="S3935" t="s">
        <v>1916</v>
      </c>
      <c r="T3935" t="s">
        <v>394</v>
      </c>
      <c r="U3935" t="s">
        <v>7758</v>
      </c>
      <c r="V3935" t="s">
        <v>7751</v>
      </c>
      <c r="W3935" t="s">
        <v>7753</v>
      </c>
      <c r="X3935" t="s">
        <v>7751</v>
      </c>
      <c r="Y3935" t="s">
        <v>7753</v>
      </c>
      <c r="Z3935">
        <v>0</v>
      </c>
      <c r="AA3935">
        <v>0</v>
      </c>
    </row>
    <row r="3936" spans="1:27">
      <c r="A3936" s="1" t="s">
        <v>8302</v>
      </c>
      <c r="B3936">
        <v>3201500</v>
      </c>
      <c r="C3936" t="s">
        <v>8873</v>
      </c>
      <c r="D3936" t="s">
        <v>8873</v>
      </c>
      <c r="E3936" s="16" t="s">
        <v>447</v>
      </c>
      <c r="F3936" t="s">
        <v>8303</v>
      </c>
      <c r="G3936">
        <v>12181</v>
      </c>
      <c r="H3936" t="s">
        <v>3566</v>
      </c>
      <c r="J3936" t="s">
        <v>7369</v>
      </c>
      <c r="K3936" t="s">
        <v>6558</v>
      </c>
      <c r="L3936">
        <v>2</v>
      </c>
      <c r="M3936" s="2">
        <v>132971</v>
      </c>
      <c r="N3936" s="2">
        <v>0</v>
      </c>
      <c r="O3936" s="2">
        <v>0</v>
      </c>
      <c r="P3936" s="2">
        <v>0</v>
      </c>
      <c r="Q3936" s="2">
        <v>132971</v>
      </c>
      <c r="R3936" s="2">
        <v>0</v>
      </c>
      <c r="S3936" t="s">
        <v>1820</v>
      </c>
      <c r="T3936" t="s">
        <v>8304</v>
      </c>
      <c r="U3936" t="s">
        <v>7758</v>
      </c>
      <c r="V3936" t="s">
        <v>7753</v>
      </c>
      <c r="W3936" t="s">
        <v>7753</v>
      </c>
      <c r="X3936" t="s">
        <v>7754</v>
      </c>
      <c r="Y3936" t="s">
        <v>7754</v>
      </c>
      <c r="Z3936">
        <v>0</v>
      </c>
      <c r="AA3936">
        <v>0</v>
      </c>
    </row>
    <row r="3937" spans="1:27">
      <c r="A3937" s="1" t="s">
        <v>9575</v>
      </c>
      <c r="B3937">
        <v>3201500</v>
      </c>
      <c r="C3937" t="s">
        <v>8873</v>
      </c>
      <c r="D3937" t="s">
        <v>8873</v>
      </c>
      <c r="E3937" s="16" t="s">
        <v>9576</v>
      </c>
      <c r="F3937" t="s">
        <v>9577</v>
      </c>
      <c r="G3937">
        <v>12230</v>
      </c>
      <c r="H3937" t="s">
        <v>1053</v>
      </c>
      <c r="J3937" t="s">
        <v>376</v>
      </c>
      <c r="K3937" t="s">
        <v>1030</v>
      </c>
      <c r="L3937">
        <v>3</v>
      </c>
      <c r="M3937" s="2">
        <v>133995</v>
      </c>
      <c r="N3937" s="2">
        <v>133995</v>
      </c>
      <c r="O3937" s="2">
        <v>0</v>
      </c>
      <c r="P3937" s="2">
        <v>0</v>
      </c>
      <c r="Q3937" s="2">
        <v>0</v>
      </c>
      <c r="R3937" s="2">
        <v>0</v>
      </c>
      <c r="S3937" t="s">
        <v>1916</v>
      </c>
      <c r="T3937" t="s">
        <v>3410</v>
      </c>
      <c r="U3937" t="s">
        <v>7758</v>
      </c>
      <c r="V3937" t="s">
        <v>7751</v>
      </c>
      <c r="W3937" t="s">
        <v>7753</v>
      </c>
      <c r="X3937" t="s">
        <v>7754</v>
      </c>
      <c r="Y3937" t="s">
        <v>7753</v>
      </c>
      <c r="Z3937">
        <v>0</v>
      </c>
      <c r="AA3937">
        <v>0</v>
      </c>
    </row>
    <row r="3938" spans="1:27">
      <c r="A3938" s="1" t="s">
        <v>7120</v>
      </c>
      <c r="B3938">
        <v>3201500</v>
      </c>
      <c r="C3938" t="s">
        <v>8873</v>
      </c>
      <c r="D3938" t="s">
        <v>8873</v>
      </c>
      <c r="E3938" s="16" t="s">
        <v>7121</v>
      </c>
      <c r="F3938" t="s">
        <v>7125</v>
      </c>
      <c r="G3938">
        <v>11220</v>
      </c>
      <c r="H3938" t="s">
        <v>545</v>
      </c>
      <c r="J3938" t="s">
        <v>7365</v>
      </c>
      <c r="K3938" t="s">
        <v>2605</v>
      </c>
      <c r="L3938">
        <v>1</v>
      </c>
      <c r="M3938" s="2">
        <v>134662</v>
      </c>
      <c r="N3938" s="2">
        <v>0</v>
      </c>
      <c r="O3938" s="2">
        <v>0</v>
      </c>
      <c r="P3938" s="2">
        <v>0</v>
      </c>
      <c r="Q3938" s="2">
        <v>134662</v>
      </c>
      <c r="R3938" s="2">
        <v>0</v>
      </c>
      <c r="S3938" t="s">
        <v>1820</v>
      </c>
      <c r="T3938" t="s">
        <v>7126</v>
      </c>
      <c r="U3938" t="s">
        <v>7758</v>
      </c>
      <c r="V3938" t="s">
        <v>7751</v>
      </c>
      <c r="W3938" t="s">
        <v>7753</v>
      </c>
      <c r="X3938" t="s">
        <v>7754</v>
      </c>
      <c r="Y3938" t="s">
        <v>7753</v>
      </c>
      <c r="Z3938">
        <v>0</v>
      </c>
      <c r="AA3938">
        <v>0</v>
      </c>
    </row>
    <row r="3939" spans="1:27">
      <c r="A3939" s="1" t="s">
        <v>8333</v>
      </c>
      <c r="B3939">
        <v>3201500</v>
      </c>
      <c r="C3939" t="s">
        <v>8873</v>
      </c>
      <c r="D3939" t="s">
        <v>8873</v>
      </c>
      <c r="E3939" s="16" t="s">
        <v>8334</v>
      </c>
      <c r="F3939" t="s">
        <v>8335</v>
      </c>
      <c r="G3939">
        <v>16220</v>
      </c>
      <c r="H3939" t="s">
        <v>2307</v>
      </c>
      <c r="J3939" t="s">
        <v>7369</v>
      </c>
      <c r="K3939" t="s">
        <v>6558</v>
      </c>
      <c r="L3939">
        <v>2</v>
      </c>
      <c r="M3939" s="2">
        <v>136511</v>
      </c>
      <c r="N3939" s="2">
        <v>136511</v>
      </c>
      <c r="O3939" s="2">
        <v>0</v>
      </c>
      <c r="P3939" s="2">
        <v>0</v>
      </c>
      <c r="Q3939" s="2">
        <v>0</v>
      </c>
      <c r="R3939" s="2">
        <v>0</v>
      </c>
      <c r="S3939" t="s">
        <v>1916</v>
      </c>
      <c r="T3939" t="s">
        <v>394</v>
      </c>
      <c r="U3939" t="s">
        <v>7758</v>
      </c>
      <c r="V3939" t="s">
        <v>7751</v>
      </c>
      <c r="W3939" t="s">
        <v>7753</v>
      </c>
      <c r="X3939" t="s">
        <v>7753</v>
      </c>
      <c r="Y3939" t="s">
        <v>7753</v>
      </c>
      <c r="Z3939">
        <v>0</v>
      </c>
      <c r="AA3939">
        <v>0</v>
      </c>
    </row>
    <row r="3940" spans="1:27">
      <c r="A3940" s="1" t="s">
        <v>8322</v>
      </c>
      <c r="B3940">
        <v>3201500</v>
      </c>
      <c r="C3940" t="s">
        <v>8873</v>
      </c>
      <c r="D3940" t="s">
        <v>8873</v>
      </c>
      <c r="E3940" s="16" t="s">
        <v>8323</v>
      </c>
      <c r="F3940" t="s">
        <v>8324</v>
      </c>
      <c r="G3940">
        <v>43020</v>
      </c>
      <c r="H3940" t="s">
        <v>3562</v>
      </c>
      <c r="J3940" t="s">
        <v>8406</v>
      </c>
      <c r="K3940" t="s">
        <v>1470</v>
      </c>
      <c r="L3940">
        <v>3</v>
      </c>
      <c r="M3940" s="2">
        <v>143856</v>
      </c>
      <c r="N3940" s="2">
        <v>143856</v>
      </c>
      <c r="O3940" s="2">
        <v>0</v>
      </c>
      <c r="P3940" s="2">
        <v>0</v>
      </c>
      <c r="Q3940" s="2">
        <v>0</v>
      </c>
      <c r="R3940" s="2">
        <v>0</v>
      </c>
      <c r="S3940" t="s">
        <v>863</v>
      </c>
      <c r="T3940" t="s">
        <v>8325</v>
      </c>
      <c r="U3940" t="s">
        <v>7758</v>
      </c>
      <c r="V3940" t="s">
        <v>7751</v>
      </c>
      <c r="W3940" t="s">
        <v>7754</v>
      </c>
      <c r="X3940" t="s">
        <v>7753</v>
      </c>
      <c r="Y3940" t="s">
        <v>7754</v>
      </c>
      <c r="Z3940">
        <v>0</v>
      </c>
      <c r="AA3940">
        <v>0</v>
      </c>
    </row>
    <row r="3941" spans="1:27">
      <c r="A3941" s="1" t="s">
        <v>9856</v>
      </c>
      <c r="B3941">
        <v>3201500</v>
      </c>
      <c r="C3941" t="s">
        <v>8873</v>
      </c>
      <c r="D3941" t="s">
        <v>8873</v>
      </c>
      <c r="E3941" s="16" t="s">
        <v>9277</v>
      </c>
      <c r="F3941" t="s">
        <v>9857</v>
      </c>
      <c r="G3941">
        <v>13020</v>
      </c>
      <c r="H3941" t="s">
        <v>2003</v>
      </c>
      <c r="J3941" t="s">
        <v>7365</v>
      </c>
      <c r="K3941" t="s">
        <v>3971</v>
      </c>
      <c r="L3941">
        <v>1</v>
      </c>
      <c r="M3941" s="2">
        <v>146357</v>
      </c>
      <c r="N3941" s="2">
        <v>146357</v>
      </c>
      <c r="O3941" s="2">
        <v>0</v>
      </c>
      <c r="P3941" s="2">
        <v>0</v>
      </c>
      <c r="Q3941" s="2">
        <v>0</v>
      </c>
      <c r="R3941" s="2">
        <v>0</v>
      </c>
      <c r="S3941" t="s">
        <v>863</v>
      </c>
      <c r="T3941" t="s">
        <v>246</v>
      </c>
      <c r="U3941" t="s">
        <v>7758</v>
      </c>
      <c r="V3941" t="s">
        <v>7751</v>
      </c>
      <c r="W3941" t="s">
        <v>7751</v>
      </c>
      <c r="X3941" t="s">
        <v>7754</v>
      </c>
      <c r="Y3941" t="s">
        <v>7753</v>
      </c>
      <c r="Z3941">
        <v>0</v>
      </c>
      <c r="AA3941">
        <v>0</v>
      </c>
    </row>
    <row r="3942" spans="1:27">
      <c r="A3942" s="1" t="s">
        <v>9613</v>
      </c>
      <c r="B3942">
        <v>3201500</v>
      </c>
      <c r="C3942" t="s">
        <v>8873</v>
      </c>
      <c r="D3942" t="s">
        <v>8873</v>
      </c>
      <c r="E3942" s="16" t="s">
        <v>9614</v>
      </c>
      <c r="F3942" t="s">
        <v>9615</v>
      </c>
      <c r="G3942">
        <v>99820</v>
      </c>
      <c r="H3942" t="s">
        <v>874</v>
      </c>
      <c r="J3942" t="s">
        <v>378</v>
      </c>
      <c r="K3942" t="s">
        <v>862</v>
      </c>
      <c r="L3942">
        <v>3</v>
      </c>
      <c r="M3942" s="2">
        <v>165000</v>
      </c>
      <c r="N3942" s="2">
        <v>165000</v>
      </c>
      <c r="O3942" s="2">
        <v>0</v>
      </c>
      <c r="P3942" s="2">
        <v>0</v>
      </c>
      <c r="Q3942" s="2">
        <v>0</v>
      </c>
      <c r="R3942" s="2">
        <v>0</v>
      </c>
      <c r="S3942" t="s">
        <v>863</v>
      </c>
      <c r="T3942" t="s">
        <v>871</v>
      </c>
      <c r="U3942" t="s">
        <v>7758</v>
      </c>
      <c r="V3942" t="s">
        <v>7752</v>
      </c>
      <c r="W3942" t="s">
        <v>7752</v>
      </c>
      <c r="X3942" t="s">
        <v>7752</v>
      </c>
      <c r="Y3942" t="s">
        <v>7752</v>
      </c>
      <c r="Z3942">
        <v>0</v>
      </c>
      <c r="AA3942">
        <v>0</v>
      </c>
    </row>
    <row r="3943" spans="1:27">
      <c r="A3943" s="1" t="s">
        <v>9607</v>
      </c>
      <c r="B3943">
        <v>3201500</v>
      </c>
      <c r="C3943" t="s">
        <v>8873</v>
      </c>
      <c r="D3943" t="s">
        <v>8873</v>
      </c>
      <c r="E3943" s="16" t="s">
        <v>9608</v>
      </c>
      <c r="F3943" t="s">
        <v>9609</v>
      </c>
      <c r="G3943">
        <v>99820</v>
      </c>
      <c r="H3943" t="s">
        <v>874</v>
      </c>
      <c r="J3943" t="s">
        <v>378</v>
      </c>
      <c r="K3943" t="s">
        <v>862</v>
      </c>
      <c r="L3943">
        <v>3</v>
      </c>
      <c r="M3943" s="2">
        <v>168282.42</v>
      </c>
      <c r="N3943" s="2">
        <v>168282.42</v>
      </c>
      <c r="O3943" s="2">
        <v>0</v>
      </c>
      <c r="P3943" s="2">
        <v>0</v>
      </c>
      <c r="Q3943" s="2">
        <v>0</v>
      </c>
      <c r="R3943" s="2">
        <v>0</v>
      </c>
      <c r="S3943" t="s">
        <v>863</v>
      </c>
      <c r="T3943" t="s">
        <v>871</v>
      </c>
      <c r="U3943" t="s">
        <v>7758</v>
      </c>
      <c r="V3943" t="s">
        <v>7752</v>
      </c>
      <c r="W3943" t="s">
        <v>7752</v>
      </c>
      <c r="X3943" t="s">
        <v>7752</v>
      </c>
      <c r="Y3943" t="s">
        <v>7752</v>
      </c>
      <c r="Z3943">
        <v>0</v>
      </c>
      <c r="AA3943">
        <v>0</v>
      </c>
    </row>
    <row r="3944" spans="1:27">
      <c r="A3944" s="1" t="s">
        <v>9616</v>
      </c>
      <c r="B3944">
        <v>3201500</v>
      </c>
      <c r="C3944" t="s">
        <v>8873</v>
      </c>
      <c r="D3944" t="s">
        <v>8873</v>
      </c>
      <c r="E3944" s="16" t="s">
        <v>9617</v>
      </c>
      <c r="F3944" t="s">
        <v>9831</v>
      </c>
      <c r="G3944">
        <v>52010</v>
      </c>
      <c r="H3944" t="s">
        <v>2416</v>
      </c>
      <c r="J3944" t="s">
        <v>376</v>
      </c>
      <c r="K3944" t="s">
        <v>1030</v>
      </c>
      <c r="L3944">
        <v>3</v>
      </c>
      <c r="M3944" s="2">
        <v>244387</v>
      </c>
      <c r="N3944" s="2">
        <v>244387</v>
      </c>
      <c r="O3944" s="2">
        <v>0</v>
      </c>
      <c r="P3944" s="2">
        <v>0</v>
      </c>
      <c r="Q3944" s="2">
        <v>0</v>
      </c>
      <c r="R3944" s="2">
        <v>0</v>
      </c>
      <c r="S3944" t="s">
        <v>199</v>
      </c>
      <c r="T3944" t="s">
        <v>871</v>
      </c>
      <c r="U3944" t="s">
        <v>7758</v>
      </c>
      <c r="V3944" t="s">
        <v>7751</v>
      </c>
      <c r="W3944" t="s">
        <v>7754</v>
      </c>
      <c r="X3944" t="s">
        <v>7753</v>
      </c>
      <c r="Y3944" t="s">
        <v>7753</v>
      </c>
      <c r="Z3944">
        <v>0</v>
      </c>
      <c r="AA3944">
        <v>0</v>
      </c>
    </row>
    <row r="3945" spans="1:27">
      <c r="A3945" s="1" t="s">
        <v>9353</v>
      </c>
      <c r="B3945">
        <v>3201500</v>
      </c>
      <c r="C3945" t="s">
        <v>8873</v>
      </c>
      <c r="D3945" t="s">
        <v>8873</v>
      </c>
      <c r="E3945" s="16" t="s">
        <v>9354</v>
      </c>
      <c r="F3945" t="s">
        <v>9606</v>
      </c>
      <c r="G3945">
        <v>11420</v>
      </c>
      <c r="H3945" t="s">
        <v>1555</v>
      </c>
      <c r="J3945" t="s">
        <v>378</v>
      </c>
      <c r="K3945" t="s">
        <v>862</v>
      </c>
      <c r="L3945">
        <v>3</v>
      </c>
      <c r="M3945" s="2">
        <v>370000</v>
      </c>
      <c r="N3945" s="2">
        <v>0</v>
      </c>
      <c r="O3945" s="2">
        <v>0</v>
      </c>
      <c r="P3945" s="2">
        <v>0</v>
      </c>
      <c r="Q3945" s="2">
        <v>370000</v>
      </c>
      <c r="R3945" s="2">
        <v>0</v>
      </c>
      <c r="S3945" t="s">
        <v>1820</v>
      </c>
      <c r="T3945" t="s">
        <v>871</v>
      </c>
      <c r="U3945" t="s">
        <v>7758</v>
      </c>
      <c r="V3945" t="s">
        <v>7752</v>
      </c>
      <c r="W3945" t="s">
        <v>7752</v>
      </c>
      <c r="X3945" t="s">
        <v>7752</v>
      </c>
      <c r="Y3945" t="s">
        <v>7752</v>
      </c>
      <c r="Z3945">
        <v>0</v>
      </c>
      <c r="AA3945">
        <v>0</v>
      </c>
    </row>
    <row r="3946" spans="1:27">
      <c r="A3946" s="1" t="s">
        <v>9730</v>
      </c>
      <c r="B3946">
        <v>3201500</v>
      </c>
      <c r="C3946" t="s">
        <v>8873</v>
      </c>
      <c r="D3946" t="s">
        <v>8873</v>
      </c>
      <c r="E3946" s="16" t="s">
        <v>9731</v>
      </c>
      <c r="F3946" t="s">
        <v>9731</v>
      </c>
      <c r="G3946">
        <v>99810</v>
      </c>
      <c r="H3946" t="s">
        <v>523</v>
      </c>
      <c r="J3946" t="s">
        <v>378</v>
      </c>
      <c r="K3946" t="s">
        <v>862</v>
      </c>
      <c r="L3946">
        <v>3</v>
      </c>
      <c r="M3946" s="2">
        <v>375000</v>
      </c>
      <c r="N3946" s="2">
        <v>375000</v>
      </c>
      <c r="O3946" s="2">
        <v>0</v>
      </c>
      <c r="P3946" s="2">
        <v>0</v>
      </c>
      <c r="Q3946" s="2">
        <v>0</v>
      </c>
      <c r="R3946" s="2">
        <v>0</v>
      </c>
      <c r="S3946" t="s">
        <v>863</v>
      </c>
      <c r="T3946" t="s">
        <v>871</v>
      </c>
      <c r="U3946" t="s">
        <v>7758</v>
      </c>
      <c r="V3946" t="s">
        <v>7754</v>
      </c>
      <c r="W3946" t="s">
        <v>7754</v>
      </c>
      <c r="X3946" t="s">
        <v>7754</v>
      </c>
      <c r="Y3946" t="s">
        <v>7754</v>
      </c>
      <c r="Z3946">
        <v>0</v>
      </c>
      <c r="AA3946">
        <v>0</v>
      </c>
    </row>
    <row r="3947" spans="1:27">
      <c r="A3947" s="1" t="s">
        <v>8891</v>
      </c>
      <c r="B3947">
        <v>3201500</v>
      </c>
      <c r="C3947" t="s">
        <v>8873</v>
      </c>
      <c r="D3947" t="s">
        <v>8873</v>
      </c>
      <c r="E3947" s="16" t="s">
        <v>8892</v>
      </c>
      <c r="F3947" t="s">
        <v>8892</v>
      </c>
      <c r="G3947">
        <v>99810</v>
      </c>
      <c r="H3947" t="s">
        <v>523</v>
      </c>
      <c r="J3947" t="s">
        <v>378</v>
      </c>
      <c r="K3947" t="s">
        <v>862</v>
      </c>
      <c r="L3947">
        <v>3</v>
      </c>
      <c r="M3947" s="2">
        <v>375000</v>
      </c>
      <c r="N3947" s="2">
        <v>375000</v>
      </c>
      <c r="O3947" s="2">
        <v>0</v>
      </c>
      <c r="P3947" s="2">
        <v>0</v>
      </c>
      <c r="Q3947" s="2">
        <v>0</v>
      </c>
      <c r="R3947" s="2">
        <v>0</v>
      </c>
      <c r="S3947" t="s">
        <v>863</v>
      </c>
      <c r="T3947" t="s">
        <v>871</v>
      </c>
      <c r="U3947" t="s">
        <v>7758</v>
      </c>
      <c r="V3947" t="s">
        <v>7754</v>
      </c>
      <c r="W3947" t="s">
        <v>7754</v>
      </c>
      <c r="X3947" t="s">
        <v>7754</v>
      </c>
      <c r="Y3947" t="s">
        <v>7754</v>
      </c>
      <c r="Z3947">
        <v>0</v>
      </c>
      <c r="AA3947">
        <v>0</v>
      </c>
    </row>
    <row r="3948" spans="1:27">
      <c r="A3948" s="1" t="s">
        <v>9727</v>
      </c>
      <c r="B3948">
        <v>3201500</v>
      </c>
      <c r="C3948" t="s">
        <v>8873</v>
      </c>
      <c r="D3948" t="s">
        <v>8873</v>
      </c>
      <c r="E3948" s="16" t="s">
        <v>9728</v>
      </c>
      <c r="F3948" t="s">
        <v>9729</v>
      </c>
      <c r="G3948">
        <v>99810</v>
      </c>
      <c r="H3948" t="s">
        <v>523</v>
      </c>
      <c r="J3948" t="s">
        <v>378</v>
      </c>
      <c r="K3948" t="s">
        <v>862</v>
      </c>
      <c r="L3948">
        <v>3</v>
      </c>
      <c r="M3948" s="2">
        <v>740000</v>
      </c>
      <c r="N3948" s="2">
        <v>740000</v>
      </c>
      <c r="O3948" s="2">
        <v>0</v>
      </c>
      <c r="P3948" s="2">
        <v>0</v>
      </c>
      <c r="Q3948" s="2">
        <v>0</v>
      </c>
      <c r="R3948" s="2">
        <v>0</v>
      </c>
      <c r="S3948" t="s">
        <v>863</v>
      </c>
      <c r="T3948" t="s">
        <v>871</v>
      </c>
      <c r="U3948" t="s">
        <v>7758</v>
      </c>
      <c r="V3948" t="s">
        <v>7754</v>
      </c>
      <c r="W3948" t="s">
        <v>7754</v>
      </c>
      <c r="X3948" t="s">
        <v>7754</v>
      </c>
      <c r="Y3948" t="s">
        <v>7754</v>
      </c>
      <c r="Z3948">
        <v>0</v>
      </c>
      <c r="AA3948">
        <v>0</v>
      </c>
    </row>
    <row r="3949" spans="1:27">
      <c r="A3949" s="1" t="s">
        <v>9717</v>
      </c>
      <c r="B3949">
        <v>3201500</v>
      </c>
      <c r="C3949" t="s">
        <v>8873</v>
      </c>
      <c r="D3949" t="s">
        <v>8873</v>
      </c>
      <c r="E3949" s="16" t="s">
        <v>2185</v>
      </c>
      <c r="F3949" t="s">
        <v>2185</v>
      </c>
      <c r="G3949">
        <v>91010</v>
      </c>
      <c r="H3949" t="s">
        <v>870</v>
      </c>
      <c r="J3949" t="s">
        <v>378</v>
      </c>
      <c r="K3949" t="s">
        <v>862</v>
      </c>
      <c r="L3949">
        <v>3</v>
      </c>
      <c r="M3949" s="2">
        <v>826530</v>
      </c>
      <c r="N3949" s="2">
        <v>0</v>
      </c>
      <c r="O3949" s="2">
        <v>0</v>
      </c>
      <c r="P3949" s="2">
        <v>0</v>
      </c>
      <c r="Q3949" s="2">
        <v>0</v>
      </c>
      <c r="R3949" s="2">
        <v>826530</v>
      </c>
      <c r="S3949" t="s">
        <v>863</v>
      </c>
      <c r="T3949" t="s">
        <v>871</v>
      </c>
      <c r="U3949" t="s">
        <v>7758</v>
      </c>
      <c r="V3949" t="s">
        <v>7752</v>
      </c>
      <c r="W3949" t="s">
        <v>7752</v>
      </c>
      <c r="X3949" t="s">
        <v>7752</v>
      </c>
      <c r="Y3949" t="s">
        <v>7752</v>
      </c>
      <c r="Z3949">
        <v>0</v>
      </c>
      <c r="AA3949">
        <v>0</v>
      </c>
    </row>
    <row r="3950" spans="1:27">
      <c r="A3950" s="1" t="s">
        <v>6873</v>
      </c>
      <c r="B3950">
        <v>3201600</v>
      </c>
      <c r="C3950" t="s">
        <v>9720</v>
      </c>
      <c r="D3950" t="s">
        <v>8393</v>
      </c>
      <c r="E3950" s="16" t="s">
        <v>6874</v>
      </c>
      <c r="F3950" t="s">
        <v>6875</v>
      </c>
      <c r="G3950">
        <v>99820</v>
      </c>
      <c r="H3950" t="s">
        <v>874</v>
      </c>
      <c r="J3950" t="s">
        <v>8406</v>
      </c>
      <c r="K3950" t="s">
        <v>3286</v>
      </c>
      <c r="L3950">
        <v>2</v>
      </c>
      <c r="M3950" s="2">
        <v>1300</v>
      </c>
      <c r="N3950" s="2">
        <v>1300</v>
      </c>
      <c r="O3950" s="2">
        <v>0</v>
      </c>
      <c r="P3950" s="2">
        <v>0</v>
      </c>
      <c r="Q3950" s="2">
        <v>0</v>
      </c>
      <c r="R3950" s="2">
        <v>0</v>
      </c>
      <c r="S3950" t="s">
        <v>863</v>
      </c>
      <c r="T3950" t="s">
        <v>2733</v>
      </c>
      <c r="U3950" t="s">
        <v>7758</v>
      </c>
      <c r="V3950" t="s">
        <v>7752</v>
      </c>
      <c r="W3950" t="s">
        <v>7752</v>
      </c>
      <c r="X3950" t="s">
        <v>7752</v>
      </c>
      <c r="Y3950" t="s">
        <v>7752</v>
      </c>
      <c r="Z3950">
        <v>0</v>
      </c>
      <c r="AA3950">
        <v>0</v>
      </c>
    </row>
    <row r="3951" spans="1:27">
      <c r="A3951" s="1" t="s">
        <v>8575</v>
      </c>
      <c r="B3951">
        <v>3201600</v>
      </c>
      <c r="C3951" t="s">
        <v>9720</v>
      </c>
      <c r="D3951" t="s">
        <v>9720</v>
      </c>
      <c r="E3951" s="16" t="s">
        <v>8576</v>
      </c>
      <c r="F3951" t="s">
        <v>8577</v>
      </c>
      <c r="G3951">
        <v>14020</v>
      </c>
      <c r="H3951" t="s">
        <v>2338</v>
      </c>
      <c r="J3951" t="s">
        <v>8406</v>
      </c>
      <c r="K3951" t="s">
        <v>3567</v>
      </c>
      <c r="L3951">
        <v>3</v>
      </c>
      <c r="M3951" s="2">
        <v>2500</v>
      </c>
      <c r="N3951" s="2">
        <v>2500</v>
      </c>
      <c r="O3951" s="2">
        <v>0</v>
      </c>
      <c r="P3951" s="2">
        <v>0</v>
      </c>
      <c r="Q3951" s="2">
        <v>0</v>
      </c>
      <c r="R3951" s="2">
        <v>0</v>
      </c>
      <c r="S3951" t="s">
        <v>1916</v>
      </c>
      <c r="T3951" t="s">
        <v>871</v>
      </c>
      <c r="U3951" t="s">
        <v>7758</v>
      </c>
      <c r="V3951" t="s">
        <v>7752</v>
      </c>
      <c r="W3951" t="s">
        <v>7752</v>
      </c>
      <c r="X3951" t="s">
        <v>7752</v>
      </c>
      <c r="Y3951" t="s">
        <v>7752</v>
      </c>
      <c r="Z3951">
        <v>0</v>
      </c>
      <c r="AA3951">
        <v>0</v>
      </c>
    </row>
    <row r="3952" spans="1:27">
      <c r="A3952" s="1" t="s">
        <v>9902</v>
      </c>
      <c r="B3952">
        <v>3201600</v>
      </c>
      <c r="C3952" t="s">
        <v>9720</v>
      </c>
      <c r="D3952" t="s">
        <v>9720</v>
      </c>
      <c r="E3952" s="16" t="s">
        <v>9903</v>
      </c>
      <c r="F3952" t="s">
        <v>9904</v>
      </c>
      <c r="G3952">
        <v>99820</v>
      </c>
      <c r="H3952" t="s">
        <v>874</v>
      </c>
      <c r="J3952" t="s">
        <v>378</v>
      </c>
      <c r="K3952" t="s">
        <v>862</v>
      </c>
      <c r="L3952">
        <v>3</v>
      </c>
      <c r="M3952" s="2">
        <v>5500</v>
      </c>
      <c r="N3952" s="2">
        <v>5500</v>
      </c>
      <c r="O3952" s="2">
        <v>0</v>
      </c>
      <c r="P3952" s="2">
        <v>0</v>
      </c>
      <c r="Q3952" s="2">
        <v>0</v>
      </c>
      <c r="R3952" s="2">
        <v>0</v>
      </c>
      <c r="S3952" t="s">
        <v>863</v>
      </c>
      <c r="T3952" t="s">
        <v>871</v>
      </c>
      <c r="U3952" t="s">
        <v>7758</v>
      </c>
      <c r="V3952" t="s">
        <v>7752</v>
      </c>
      <c r="W3952" t="s">
        <v>7752</v>
      </c>
      <c r="X3952" t="s">
        <v>7752</v>
      </c>
      <c r="Y3952" t="s">
        <v>7752</v>
      </c>
      <c r="Z3952">
        <v>0</v>
      </c>
      <c r="AA3952">
        <v>0</v>
      </c>
    </row>
    <row r="3953" spans="1:27">
      <c r="A3953" s="1" t="s">
        <v>6114</v>
      </c>
      <c r="B3953">
        <v>3201600</v>
      </c>
      <c r="C3953" t="s">
        <v>9720</v>
      </c>
      <c r="D3953" t="s">
        <v>8393</v>
      </c>
      <c r="E3953" s="16" t="s">
        <v>6115</v>
      </c>
      <c r="F3953" t="s">
        <v>6116</v>
      </c>
      <c r="G3953">
        <v>99820</v>
      </c>
      <c r="H3953" t="s">
        <v>874</v>
      </c>
      <c r="J3953" t="s">
        <v>378</v>
      </c>
      <c r="K3953" t="s">
        <v>862</v>
      </c>
      <c r="L3953">
        <v>3</v>
      </c>
      <c r="M3953" s="2">
        <v>5542.32</v>
      </c>
      <c r="N3953" s="2">
        <v>5542.32</v>
      </c>
      <c r="O3953" s="2">
        <v>0</v>
      </c>
      <c r="P3953" s="2">
        <v>0</v>
      </c>
      <c r="Q3953" s="2">
        <v>0</v>
      </c>
      <c r="R3953" s="2">
        <v>0</v>
      </c>
      <c r="S3953" t="s">
        <v>863</v>
      </c>
      <c r="T3953" t="s">
        <v>4212</v>
      </c>
      <c r="U3953" t="s">
        <v>7758</v>
      </c>
      <c r="V3953" t="s">
        <v>7752</v>
      </c>
      <c r="W3953" t="s">
        <v>7752</v>
      </c>
      <c r="X3953" t="s">
        <v>7752</v>
      </c>
      <c r="Y3953" t="s">
        <v>7752</v>
      </c>
      <c r="Z3953">
        <v>0</v>
      </c>
      <c r="AA3953">
        <v>0</v>
      </c>
    </row>
    <row r="3954" spans="1:27">
      <c r="A3954" s="1" t="s">
        <v>8132</v>
      </c>
      <c r="B3954">
        <v>3201600</v>
      </c>
      <c r="C3954" t="s">
        <v>9720</v>
      </c>
      <c r="D3954" t="s">
        <v>9720</v>
      </c>
      <c r="E3954" s="16" t="s">
        <v>8133</v>
      </c>
      <c r="F3954" t="s">
        <v>8134</v>
      </c>
      <c r="G3954">
        <v>43081</v>
      </c>
      <c r="H3954" t="s">
        <v>202</v>
      </c>
      <c r="J3954" t="s">
        <v>378</v>
      </c>
      <c r="K3954" t="s">
        <v>862</v>
      </c>
      <c r="L3954">
        <v>3</v>
      </c>
      <c r="M3954" s="2">
        <v>5900</v>
      </c>
      <c r="N3954" s="2">
        <v>0</v>
      </c>
      <c r="O3954" s="2">
        <v>0</v>
      </c>
      <c r="P3954" s="2">
        <v>0</v>
      </c>
      <c r="Q3954" s="2">
        <v>5900</v>
      </c>
      <c r="R3954" s="2">
        <v>0</v>
      </c>
      <c r="S3954" t="s">
        <v>1820</v>
      </c>
      <c r="T3954" t="s">
        <v>871</v>
      </c>
      <c r="U3954" t="s">
        <v>7758</v>
      </c>
      <c r="V3954" t="s">
        <v>7752</v>
      </c>
      <c r="W3954" t="s">
        <v>7752</v>
      </c>
      <c r="X3954" t="s">
        <v>7752</v>
      </c>
      <c r="Y3954" t="s">
        <v>7752</v>
      </c>
      <c r="Z3954">
        <v>0</v>
      </c>
      <c r="AA3954">
        <v>0</v>
      </c>
    </row>
    <row r="3955" spans="1:27">
      <c r="A3955" s="1" t="s">
        <v>7792</v>
      </c>
      <c r="B3955">
        <v>3201600</v>
      </c>
      <c r="C3955" t="s">
        <v>9720</v>
      </c>
      <c r="D3955" t="s">
        <v>9720</v>
      </c>
      <c r="E3955" s="16" t="s">
        <v>7793</v>
      </c>
      <c r="F3955" t="s">
        <v>7794</v>
      </c>
      <c r="G3955">
        <v>99820</v>
      </c>
      <c r="H3955" t="s">
        <v>874</v>
      </c>
      <c r="J3955" t="s">
        <v>378</v>
      </c>
      <c r="K3955" t="s">
        <v>862</v>
      </c>
      <c r="L3955">
        <v>3</v>
      </c>
      <c r="M3955" s="2">
        <v>6000</v>
      </c>
      <c r="N3955" s="2">
        <v>6000</v>
      </c>
      <c r="O3955" s="2">
        <v>0</v>
      </c>
      <c r="P3955" s="2">
        <v>0</v>
      </c>
      <c r="Q3955" s="2">
        <v>0</v>
      </c>
      <c r="R3955" s="2">
        <v>0</v>
      </c>
      <c r="S3955" t="s">
        <v>863</v>
      </c>
      <c r="T3955" t="s">
        <v>2062</v>
      </c>
      <c r="U3955" t="s">
        <v>7758</v>
      </c>
      <c r="V3955" t="s">
        <v>7752</v>
      </c>
      <c r="W3955" t="s">
        <v>7752</v>
      </c>
      <c r="X3955" t="s">
        <v>7752</v>
      </c>
      <c r="Y3955" t="s">
        <v>7752</v>
      </c>
      <c r="Z3955">
        <v>0</v>
      </c>
      <c r="AA3955">
        <v>0</v>
      </c>
    </row>
    <row r="3956" spans="1:27">
      <c r="A3956" s="1" t="s">
        <v>9041</v>
      </c>
      <c r="B3956">
        <v>3201600</v>
      </c>
      <c r="C3956" t="s">
        <v>9720</v>
      </c>
      <c r="D3956" t="s">
        <v>9720</v>
      </c>
      <c r="E3956" s="16" t="s">
        <v>7422</v>
      </c>
      <c r="F3956" t="s">
        <v>9053</v>
      </c>
      <c r="G3956">
        <v>99820</v>
      </c>
      <c r="H3956" t="s">
        <v>874</v>
      </c>
      <c r="J3956" t="s">
        <v>378</v>
      </c>
      <c r="K3956" t="s">
        <v>862</v>
      </c>
      <c r="L3956">
        <v>3</v>
      </c>
      <c r="M3956" s="2">
        <v>6150</v>
      </c>
      <c r="N3956" s="2">
        <v>6150</v>
      </c>
      <c r="O3956" s="2">
        <v>0</v>
      </c>
      <c r="P3956" s="2">
        <v>0</v>
      </c>
      <c r="Q3956" s="2">
        <v>0</v>
      </c>
      <c r="R3956" s="2">
        <v>0</v>
      </c>
      <c r="S3956" t="s">
        <v>863</v>
      </c>
      <c r="T3956" t="s">
        <v>871</v>
      </c>
      <c r="U3956" t="s">
        <v>7758</v>
      </c>
      <c r="V3956" t="s">
        <v>7752</v>
      </c>
      <c r="W3956" t="s">
        <v>7752</v>
      </c>
      <c r="X3956" t="s">
        <v>7752</v>
      </c>
      <c r="Y3956" t="s">
        <v>7752</v>
      </c>
      <c r="Z3956">
        <v>0</v>
      </c>
      <c r="AA3956">
        <v>0</v>
      </c>
    </row>
    <row r="3957" spans="1:27">
      <c r="A3957" s="1" t="s">
        <v>9913</v>
      </c>
      <c r="B3957">
        <v>3201600</v>
      </c>
      <c r="C3957" t="s">
        <v>9720</v>
      </c>
      <c r="D3957" t="s">
        <v>9720</v>
      </c>
      <c r="E3957" s="16" t="s">
        <v>9594</v>
      </c>
      <c r="F3957" t="s">
        <v>9595</v>
      </c>
      <c r="G3957">
        <v>99820</v>
      </c>
      <c r="H3957" t="s">
        <v>874</v>
      </c>
      <c r="J3957" t="s">
        <v>378</v>
      </c>
      <c r="K3957" t="s">
        <v>862</v>
      </c>
      <c r="L3957">
        <v>3</v>
      </c>
      <c r="M3957" s="2">
        <v>7708</v>
      </c>
      <c r="N3957" s="2">
        <v>7708</v>
      </c>
      <c r="O3957" s="2">
        <v>0</v>
      </c>
      <c r="P3957" s="2">
        <v>0</v>
      </c>
      <c r="Q3957" s="2">
        <v>0</v>
      </c>
      <c r="R3957" s="2">
        <v>0</v>
      </c>
      <c r="S3957" t="s">
        <v>863</v>
      </c>
      <c r="T3957" t="s">
        <v>8954</v>
      </c>
      <c r="U3957" t="s">
        <v>7758</v>
      </c>
      <c r="V3957" t="s">
        <v>7752</v>
      </c>
      <c r="W3957" t="s">
        <v>7752</v>
      </c>
      <c r="X3957" t="s">
        <v>7752</v>
      </c>
      <c r="Y3957" t="s">
        <v>7752</v>
      </c>
      <c r="Z3957">
        <v>0</v>
      </c>
      <c r="AA3957">
        <v>0</v>
      </c>
    </row>
    <row r="3958" spans="1:27">
      <c r="A3958" s="1" t="s">
        <v>8445</v>
      </c>
      <c r="B3958">
        <v>3201600</v>
      </c>
      <c r="C3958" t="s">
        <v>9720</v>
      </c>
      <c r="D3958" t="s">
        <v>9720</v>
      </c>
      <c r="E3958" s="16" t="s">
        <v>8446</v>
      </c>
      <c r="F3958" t="s">
        <v>8447</v>
      </c>
      <c r="G3958">
        <v>99820</v>
      </c>
      <c r="H3958" t="s">
        <v>874</v>
      </c>
      <c r="J3958" t="s">
        <v>378</v>
      </c>
      <c r="K3958" t="s">
        <v>862</v>
      </c>
      <c r="L3958">
        <v>3</v>
      </c>
      <c r="M3958" s="2">
        <v>11750</v>
      </c>
      <c r="N3958" s="2">
        <v>11750</v>
      </c>
      <c r="O3958" s="2">
        <v>0</v>
      </c>
      <c r="P3958" s="2">
        <v>0</v>
      </c>
      <c r="Q3958" s="2">
        <v>0</v>
      </c>
      <c r="R3958" s="2">
        <v>0</v>
      </c>
      <c r="S3958" t="s">
        <v>863</v>
      </c>
      <c r="T3958" t="s">
        <v>2733</v>
      </c>
      <c r="U3958" t="s">
        <v>7758</v>
      </c>
      <c r="V3958" t="s">
        <v>7752</v>
      </c>
      <c r="W3958" t="s">
        <v>7752</v>
      </c>
      <c r="X3958" t="s">
        <v>7752</v>
      </c>
      <c r="Y3958" t="s">
        <v>7752</v>
      </c>
      <c r="Z3958">
        <v>0</v>
      </c>
      <c r="AA3958">
        <v>0</v>
      </c>
    </row>
    <row r="3959" spans="1:27">
      <c r="A3959" s="1" t="s">
        <v>5455</v>
      </c>
      <c r="B3959">
        <v>3201600</v>
      </c>
      <c r="C3959" t="s">
        <v>9720</v>
      </c>
      <c r="D3959" t="s">
        <v>8393</v>
      </c>
      <c r="E3959" s="16" t="s">
        <v>5456</v>
      </c>
      <c r="F3959" t="s">
        <v>5457</v>
      </c>
      <c r="G3959">
        <v>16110</v>
      </c>
      <c r="H3959" t="s">
        <v>693</v>
      </c>
      <c r="J3959" t="s">
        <v>7368</v>
      </c>
      <c r="K3959" t="s">
        <v>826</v>
      </c>
      <c r="L3959">
        <v>3</v>
      </c>
      <c r="M3959" s="2">
        <v>12000</v>
      </c>
      <c r="N3959" s="2">
        <v>0</v>
      </c>
      <c r="O3959" s="2">
        <v>0</v>
      </c>
      <c r="P3959" s="2">
        <v>0</v>
      </c>
      <c r="Q3959" s="2">
        <v>12000</v>
      </c>
      <c r="R3959" s="2">
        <v>0</v>
      </c>
      <c r="S3959" t="s">
        <v>1820</v>
      </c>
      <c r="T3959" t="s">
        <v>871</v>
      </c>
      <c r="U3959" t="s">
        <v>7758</v>
      </c>
      <c r="V3959" t="s">
        <v>7752</v>
      </c>
      <c r="W3959" t="s">
        <v>7753</v>
      </c>
      <c r="X3959" t="s">
        <v>7752</v>
      </c>
      <c r="Y3959" t="s">
        <v>7751</v>
      </c>
      <c r="Z3959">
        <v>0</v>
      </c>
      <c r="AA3959">
        <v>0</v>
      </c>
    </row>
    <row r="3960" spans="1:27">
      <c r="A3960" s="1" t="s">
        <v>911</v>
      </c>
      <c r="B3960">
        <v>3201600</v>
      </c>
      <c r="C3960" t="s">
        <v>9720</v>
      </c>
      <c r="D3960" t="s">
        <v>8393</v>
      </c>
      <c r="E3960" s="16" t="s">
        <v>912</v>
      </c>
      <c r="F3960" t="s">
        <v>913</v>
      </c>
      <c r="G3960">
        <v>16110</v>
      </c>
      <c r="H3960" t="s">
        <v>693</v>
      </c>
      <c r="J3960" t="s">
        <v>7368</v>
      </c>
      <c r="K3960" t="s">
        <v>1915</v>
      </c>
      <c r="L3960">
        <v>3</v>
      </c>
      <c r="M3960" s="2">
        <v>12000</v>
      </c>
      <c r="N3960" s="2">
        <v>0</v>
      </c>
      <c r="O3960" s="2">
        <v>0</v>
      </c>
      <c r="P3960" s="2">
        <v>0</v>
      </c>
      <c r="Q3960" s="2">
        <v>12000</v>
      </c>
      <c r="R3960" s="2">
        <v>0</v>
      </c>
      <c r="S3960" t="s">
        <v>1820</v>
      </c>
      <c r="T3960" t="s">
        <v>871</v>
      </c>
      <c r="U3960" t="s">
        <v>7758</v>
      </c>
      <c r="V3960" t="s">
        <v>7752</v>
      </c>
      <c r="W3960" t="s">
        <v>7752</v>
      </c>
      <c r="X3960" t="s">
        <v>7752</v>
      </c>
      <c r="Y3960" t="s">
        <v>7751</v>
      </c>
      <c r="Z3960">
        <v>0</v>
      </c>
      <c r="AA3960">
        <v>0</v>
      </c>
    </row>
    <row r="3961" spans="1:27">
      <c r="A3961" s="1" t="s">
        <v>8439</v>
      </c>
      <c r="B3961">
        <v>3201600</v>
      </c>
      <c r="C3961" t="s">
        <v>9720</v>
      </c>
      <c r="D3961" t="s">
        <v>9720</v>
      </c>
      <c r="E3961" s="16" t="s">
        <v>8440</v>
      </c>
      <c r="F3961" t="s">
        <v>8416</v>
      </c>
      <c r="G3961">
        <v>99820</v>
      </c>
      <c r="H3961" t="s">
        <v>874</v>
      </c>
      <c r="J3961" t="s">
        <v>378</v>
      </c>
      <c r="K3961" t="s">
        <v>862</v>
      </c>
      <c r="L3961">
        <v>3</v>
      </c>
      <c r="M3961" s="2">
        <v>12000</v>
      </c>
      <c r="N3961" s="2">
        <v>12000</v>
      </c>
      <c r="O3961" s="2">
        <v>0</v>
      </c>
      <c r="P3961" s="2">
        <v>0</v>
      </c>
      <c r="Q3961" s="2">
        <v>0</v>
      </c>
      <c r="R3961" s="2">
        <v>0</v>
      </c>
      <c r="S3961" t="s">
        <v>863</v>
      </c>
      <c r="T3961" t="s">
        <v>461</v>
      </c>
      <c r="U3961" t="s">
        <v>7758</v>
      </c>
      <c r="V3961" t="s">
        <v>7752</v>
      </c>
      <c r="W3961" t="s">
        <v>7752</v>
      </c>
      <c r="X3961" t="s">
        <v>7752</v>
      </c>
      <c r="Y3961" t="s">
        <v>7752</v>
      </c>
      <c r="Z3961">
        <v>0</v>
      </c>
      <c r="AA3961">
        <v>0</v>
      </c>
    </row>
    <row r="3962" spans="1:27">
      <c r="A3962" s="1" t="s">
        <v>8417</v>
      </c>
      <c r="B3962">
        <v>3201600</v>
      </c>
      <c r="C3962" t="s">
        <v>9720</v>
      </c>
      <c r="D3962" t="s">
        <v>9720</v>
      </c>
      <c r="E3962" s="16" t="s">
        <v>8418</v>
      </c>
      <c r="F3962" t="s">
        <v>8419</v>
      </c>
      <c r="G3962">
        <v>99820</v>
      </c>
      <c r="H3962" t="s">
        <v>874</v>
      </c>
      <c r="J3962" t="s">
        <v>378</v>
      </c>
      <c r="K3962" t="s">
        <v>862</v>
      </c>
      <c r="L3962">
        <v>3</v>
      </c>
      <c r="M3962" s="2">
        <v>12000</v>
      </c>
      <c r="N3962" s="2">
        <v>12000</v>
      </c>
      <c r="O3962" s="2">
        <v>0</v>
      </c>
      <c r="P3962" s="2">
        <v>0</v>
      </c>
      <c r="Q3962" s="2">
        <v>0</v>
      </c>
      <c r="R3962" s="2">
        <v>0</v>
      </c>
      <c r="S3962" t="s">
        <v>863</v>
      </c>
      <c r="T3962" t="s">
        <v>3316</v>
      </c>
      <c r="U3962" t="s">
        <v>7758</v>
      </c>
      <c r="V3962" t="s">
        <v>7752</v>
      </c>
      <c r="W3962" t="s">
        <v>7752</v>
      </c>
      <c r="X3962" t="s">
        <v>7752</v>
      </c>
      <c r="Y3962" t="s">
        <v>7752</v>
      </c>
      <c r="Z3962">
        <v>0</v>
      </c>
      <c r="AA3962">
        <v>0</v>
      </c>
    </row>
    <row r="3963" spans="1:27">
      <c r="A3963" s="1" t="s">
        <v>7148</v>
      </c>
      <c r="B3963">
        <v>3201600</v>
      </c>
      <c r="C3963" t="s">
        <v>9720</v>
      </c>
      <c r="D3963" t="s">
        <v>9720</v>
      </c>
      <c r="E3963" s="16" t="s">
        <v>7149</v>
      </c>
      <c r="F3963" t="s">
        <v>7150</v>
      </c>
      <c r="G3963">
        <v>99820</v>
      </c>
      <c r="H3963" t="s">
        <v>874</v>
      </c>
      <c r="J3963" t="s">
        <v>378</v>
      </c>
      <c r="K3963" t="s">
        <v>862</v>
      </c>
      <c r="L3963">
        <v>3</v>
      </c>
      <c r="M3963" s="2">
        <v>12000</v>
      </c>
      <c r="N3963" s="2">
        <v>12000</v>
      </c>
      <c r="O3963" s="2">
        <v>0</v>
      </c>
      <c r="P3963" s="2">
        <v>0</v>
      </c>
      <c r="Q3963" s="2">
        <v>0</v>
      </c>
      <c r="R3963" s="2">
        <v>0</v>
      </c>
      <c r="S3963" t="s">
        <v>863</v>
      </c>
      <c r="T3963" t="s">
        <v>25</v>
      </c>
      <c r="U3963" t="s">
        <v>7758</v>
      </c>
      <c r="V3963" t="s">
        <v>7752</v>
      </c>
      <c r="W3963" t="s">
        <v>7752</v>
      </c>
      <c r="X3963" t="s">
        <v>7752</v>
      </c>
      <c r="Y3963" t="s">
        <v>7752</v>
      </c>
      <c r="Z3963">
        <v>0</v>
      </c>
      <c r="AA3963">
        <v>0</v>
      </c>
    </row>
    <row r="3964" spans="1:27">
      <c r="A3964" s="1" t="s">
        <v>9905</v>
      </c>
      <c r="B3964">
        <v>3201600</v>
      </c>
      <c r="C3964" t="s">
        <v>9720</v>
      </c>
      <c r="D3964" t="s">
        <v>9720</v>
      </c>
      <c r="E3964" s="16" t="s">
        <v>9906</v>
      </c>
      <c r="F3964" t="s">
        <v>9882</v>
      </c>
      <c r="G3964">
        <v>99820</v>
      </c>
      <c r="H3964" t="s">
        <v>874</v>
      </c>
      <c r="J3964" t="s">
        <v>378</v>
      </c>
      <c r="K3964" t="s">
        <v>862</v>
      </c>
      <c r="L3964">
        <v>3</v>
      </c>
      <c r="M3964" s="2">
        <v>18751</v>
      </c>
      <c r="N3964" s="2">
        <v>18751</v>
      </c>
      <c r="O3964" s="2">
        <v>0</v>
      </c>
      <c r="P3964" s="2">
        <v>0</v>
      </c>
      <c r="Q3964" s="2">
        <v>0</v>
      </c>
      <c r="R3964" s="2">
        <v>0</v>
      </c>
      <c r="S3964" t="s">
        <v>863</v>
      </c>
      <c r="T3964" t="s">
        <v>871</v>
      </c>
      <c r="U3964" t="s">
        <v>7758</v>
      </c>
      <c r="V3964" t="s">
        <v>7752</v>
      </c>
      <c r="W3964" t="s">
        <v>7752</v>
      </c>
      <c r="X3964" t="s">
        <v>7752</v>
      </c>
      <c r="Y3964" t="s">
        <v>7752</v>
      </c>
      <c r="Z3964">
        <v>0</v>
      </c>
      <c r="AA3964">
        <v>0</v>
      </c>
    </row>
    <row r="3965" spans="1:27">
      <c r="A3965" s="1" t="s">
        <v>9596</v>
      </c>
      <c r="B3965">
        <v>3201600</v>
      </c>
      <c r="C3965" t="s">
        <v>9720</v>
      </c>
      <c r="D3965" t="s">
        <v>9720</v>
      </c>
      <c r="E3965" s="16" t="s">
        <v>7122</v>
      </c>
      <c r="F3965" t="s">
        <v>9347</v>
      </c>
      <c r="G3965">
        <v>99820</v>
      </c>
      <c r="H3965" t="s">
        <v>874</v>
      </c>
      <c r="J3965" t="s">
        <v>378</v>
      </c>
      <c r="K3965" t="s">
        <v>862</v>
      </c>
      <c r="L3965">
        <v>3</v>
      </c>
      <c r="M3965" s="2">
        <v>24000</v>
      </c>
      <c r="N3965" s="2">
        <v>24000</v>
      </c>
      <c r="O3965" s="2">
        <v>0</v>
      </c>
      <c r="P3965" s="2">
        <v>0</v>
      </c>
      <c r="Q3965" s="2">
        <v>0</v>
      </c>
      <c r="R3965" s="2">
        <v>0</v>
      </c>
      <c r="S3965" t="s">
        <v>863</v>
      </c>
      <c r="T3965" t="s">
        <v>7123</v>
      </c>
      <c r="U3965" t="s">
        <v>7758</v>
      </c>
      <c r="V3965" t="s">
        <v>7752</v>
      </c>
      <c r="W3965" t="s">
        <v>7752</v>
      </c>
      <c r="X3965" t="s">
        <v>7752</v>
      </c>
      <c r="Y3965" t="s">
        <v>7752</v>
      </c>
      <c r="Z3965">
        <v>0</v>
      </c>
      <c r="AA3965">
        <v>0</v>
      </c>
    </row>
    <row r="3966" spans="1:27">
      <c r="A3966" s="1" t="s">
        <v>7142</v>
      </c>
      <c r="B3966">
        <v>3201600</v>
      </c>
      <c r="C3966" t="s">
        <v>9720</v>
      </c>
      <c r="D3966" t="s">
        <v>9720</v>
      </c>
      <c r="E3966" s="16" t="s">
        <v>7962</v>
      </c>
      <c r="F3966" t="s">
        <v>7143</v>
      </c>
      <c r="G3966">
        <v>99820</v>
      </c>
      <c r="H3966" t="s">
        <v>874</v>
      </c>
      <c r="J3966" t="s">
        <v>378</v>
      </c>
      <c r="K3966" t="s">
        <v>862</v>
      </c>
      <c r="L3966">
        <v>3</v>
      </c>
      <c r="M3966" s="2">
        <v>24020</v>
      </c>
      <c r="N3966" s="2">
        <v>24020</v>
      </c>
      <c r="O3966" s="2">
        <v>0</v>
      </c>
      <c r="P3966" s="2">
        <v>0</v>
      </c>
      <c r="Q3966" s="2">
        <v>0</v>
      </c>
      <c r="R3966" s="2">
        <v>0</v>
      </c>
      <c r="S3966" t="s">
        <v>863</v>
      </c>
      <c r="T3966" t="s">
        <v>7144</v>
      </c>
      <c r="U3966" t="s">
        <v>7758</v>
      </c>
      <c r="V3966" t="s">
        <v>7752</v>
      </c>
      <c r="W3966" t="s">
        <v>7752</v>
      </c>
      <c r="X3966" t="s">
        <v>7752</v>
      </c>
      <c r="Y3966" t="s">
        <v>7752</v>
      </c>
      <c r="Z3966">
        <v>0</v>
      </c>
      <c r="AA3966">
        <v>0</v>
      </c>
    </row>
    <row r="3967" spans="1:27">
      <c r="A3967" s="1" t="s">
        <v>7799</v>
      </c>
      <c r="B3967">
        <v>3201600</v>
      </c>
      <c r="C3967" t="s">
        <v>9720</v>
      </c>
      <c r="D3967" t="s">
        <v>9720</v>
      </c>
      <c r="E3967" s="16" t="s">
        <v>7800</v>
      </c>
      <c r="F3967" t="s">
        <v>8441</v>
      </c>
      <c r="G3967">
        <v>99820</v>
      </c>
      <c r="H3967" t="s">
        <v>874</v>
      </c>
      <c r="J3967" t="s">
        <v>378</v>
      </c>
      <c r="K3967" t="s">
        <v>862</v>
      </c>
      <c r="L3967">
        <v>3</v>
      </c>
      <c r="M3967" s="2">
        <v>29925</v>
      </c>
      <c r="N3967" s="2">
        <v>29925</v>
      </c>
      <c r="O3967" s="2">
        <v>0</v>
      </c>
      <c r="P3967" s="2">
        <v>0</v>
      </c>
      <c r="Q3967" s="2">
        <v>0</v>
      </c>
      <c r="R3967" s="2">
        <v>0</v>
      </c>
      <c r="S3967" t="s">
        <v>863</v>
      </c>
      <c r="T3967" t="s">
        <v>3353</v>
      </c>
      <c r="U3967" t="s">
        <v>7758</v>
      </c>
      <c r="V3967" t="s">
        <v>7752</v>
      </c>
      <c r="W3967" t="s">
        <v>7752</v>
      </c>
      <c r="X3967" t="s">
        <v>7752</v>
      </c>
      <c r="Y3967" t="s">
        <v>7752</v>
      </c>
      <c r="Z3967">
        <v>0</v>
      </c>
      <c r="AA3967">
        <v>0</v>
      </c>
    </row>
    <row r="3968" spans="1:27">
      <c r="A3968" s="1" t="s">
        <v>7157</v>
      </c>
      <c r="B3968">
        <v>3201600</v>
      </c>
      <c r="C3968" t="s">
        <v>9720</v>
      </c>
      <c r="D3968" t="s">
        <v>9720</v>
      </c>
      <c r="E3968" s="16" t="s">
        <v>7816</v>
      </c>
      <c r="F3968" t="s">
        <v>7817</v>
      </c>
      <c r="G3968">
        <v>99820</v>
      </c>
      <c r="H3968" t="s">
        <v>874</v>
      </c>
      <c r="J3968" t="s">
        <v>378</v>
      </c>
      <c r="K3968" t="s">
        <v>862</v>
      </c>
      <c r="L3968">
        <v>3</v>
      </c>
      <c r="M3968" s="2">
        <v>30050</v>
      </c>
      <c r="N3968" s="2">
        <v>0</v>
      </c>
      <c r="O3968" s="2">
        <v>0</v>
      </c>
      <c r="P3968" s="2">
        <v>0</v>
      </c>
      <c r="Q3968" s="2">
        <v>30050</v>
      </c>
      <c r="R3968" s="2">
        <v>0</v>
      </c>
      <c r="S3968" t="s">
        <v>1820</v>
      </c>
      <c r="T3968" t="s">
        <v>871</v>
      </c>
      <c r="U3968" t="s">
        <v>7758</v>
      </c>
      <c r="V3968" t="s">
        <v>7752</v>
      </c>
      <c r="W3968" t="s">
        <v>7752</v>
      </c>
      <c r="X3968" t="s">
        <v>7752</v>
      </c>
      <c r="Y3968" t="s">
        <v>7752</v>
      </c>
      <c r="Z3968">
        <v>0</v>
      </c>
      <c r="AA3968">
        <v>0</v>
      </c>
    </row>
    <row r="3969" spans="1:27">
      <c r="A3969" s="1" t="s">
        <v>9070</v>
      </c>
      <c r="B3969">
        <v>3201600</v>
      </c>
      <c r="C3969" t="s">
        <v>9720</v>
      </c>
      <c r="D3969" t="s">
        <v>9720</v>
      </c>
      <c r="E3969" s="16" t="s">
        <v>9071</v>
      </c>
      <c r="F3969" t="s">
        <v>9072</v>
      </c>
      <c r="G3969">
        <v>11230</v>
      </c>
      <c r="H3969" t="s">
        <v>1469</v>
      </c>
      <c r="J3969" t="s">
        <v>7367</v>
      </c>
      <c r="K3969" t="s">
        <v>1013</v>
      </c>
      <c r="L3969">
        <v>3</v>
      </c>
      <c r="M3969" s="2">
        <v>30343</v>
      </c>
      <c r="N3969" s="2">
        <v>0</v>
      </c>
      <c r="O3969" s="2">
        <v>0</v>
      </c>
      <c r="P3969" s="2">
        <v>0</v>
      </c>
      <c r="Q3969" s="2">
        <v>30343</v>
      </c>
      <c r="R3969" s="2">
        <v>0</v>
      </c>
      <c r="S3969" t="s">
        <v>1820</v>
      </c>
      <c r="T3969" t="s">
        <v>871</v>
      </c>
      <c r="U3969" t="s">
        <v>7758</v>
      </c>
      <c r="V3969" t="s">
        <v>7751</v>
      </c>
      <c r="W3969" t="s">
        <v>7753</v>
      </c>
      <c r="X3969" t="s">
        <v>7754</v>
      </c>
      <c r="Y3969" t="s">
        <v>7754</v>
      </c>
      <c r="Z3969">
        <v>0</v>
      </c>
      <c r="AA3969">
        <v>0</v>
      </c>
    </row>
    <row r="3970" spans="1:27">
      <c r="A3970" s="1" t="s">
        <v>7124</v>
      </c>
      <c r="B3970">
        <v>3201600</v>
      </c>
      <c r="C3970" t="s">
        <v>9720</v>
      </c>
      <c r="D3970" t="s">
        <v>9720</v>
      </c>
      <c r="E3970" s="16" t="s">
        <v>7790</v>
      </c>
      <c r="F3970" t="s">
        <v>7791</v>
      </c>
      <c r="G3970">
        <v>99820</v>
      </c>
      <c r="H3970" t="s">
        <v>874</v>
      </c>
      <c r="J3970" t="s">
        <v>378</v>
      </c>
      <c r="K3970" t="s">
        <v>862</v>
      </c>
      <c r="L3970">
        <v>3</v>
      </c>
      <c r="M3970" s="2">
        <v>33265</v>
      </c>
      <c r="N3970" s="2">
        <v>33265</v>
      </c>
      <c r="O3970" s="2">
        <v>0</v>
      </c>
      <c r="P3970" s="2">
        <v>0</v>
      </c>
      <c r="Q3970" s="2">
        <v>0</v>
      </c>
      <c r="R3970" s="2">
        <v>0</v>
      </c>
      <c r="S3970" t="s">
        <v>863</v>
      </c>
      <c r="T3970" t="s">
        <v>3787</v>
      </c>
      <c r="U3970" t="s">
        <v>7758</v>
      </c>
      <c r="V3970" t="s">
        <v>7752</v>
      </c>
      <c r="W3970" t="s">
        <v>7752</v>
      </c>
      <c r="X3970" t="s">
        <v>7752</v>
      </c>
      <c r="Y3970" t="s">
        <v>7752</v>
      </c>
      <c r="Z3970">
        <v>0</v>
      </c>
      <c r="AA3970">
        <v>0</v>
      </c>
    </row>
    <row r="3971" spans="1:27">
      <c r="A3971" s="1" t="s">
        <v>8448</v>
      </c>
      <c r="B3971">
        <v>3201600</v>
      </c>
      <c r="C3971" t="s">
        <v>9720</v>
      </c>
      <c r="D3971" t="s">
        <v>9720</v>
      </c>
      <c r="E3971" s="16" t="s">
        <v>8449</v>
      </c>
      <c r="F3971" t="s">
        <v>7141</v>
      </c>
      <c r="G3971">
        <v>99820</v>
      </c>
      <c r="H3971" t="s">
        <v>874</v>
      </c>
      <c r="J3971" t="s">
        <v>378</v>
      </c>
      <c r="K3971" t="s">
        <v>862</v>
      </c>
      <c r="L3971">
        <v>3</v>
      </c>
      <c r="M3971" s="2">
        <v>34583</v>
      </c>
      <c r="N3971" s="2">
        <v>34583</v>
      </c>
      <c r="O3971" s="2">
        <v>0</v>
      </c>
      <c r="P3971" s="2">
        <v>0</v>
      </c>
      <c r="Q3971" s="2">
        <v>0</v>
      </c>
      <c r="R3971" s="2">
        <v>0</v>
      </c>
      <c r="S3971" t="s">
        <v>863</v>
      </c>
      <c r="T3971" t="s">
        <v>1516</v>
      </c>
      <c r="U3971" t="s">
        <v>7758</v>
      </c>
      <c r="V3971" t="s">
        <v>7752</v>
      </c>
      <c r="W3971" t="s">
        <v>7752</v>
      </c>
      <c r="X3971" t="s">
        <v>7752</v>
      </c>
      <c r="Y3971" t="s">
        <v>7752</v>
      </c>
      <c r="Z3971">
        <v>0</v>
      </c>
      <c r="AA3971">
        <v>0</v>
      </c>
    </row>
    <row r="3972" spans="1:27">
      <c r="A3972" s="1" t="s">
        <v>8442</v>
      </c>
      <c r="B3972">
        <v>3201600</v>
      </c>
      <c r="C3972" t="s">
        <v>9720</v>
      </c>
      <c r="D3972" t="s">
        <v>9720</v>
      </c>
      <c r="E3972" s="16" t="s">
        <v>8443</v>
      </c>
      <c r="F3972" t="s">
        <v>8444</v>
      </c>
      <c r="G3972">
        <v>99820</v>
      </c>
      <c r="H3972" t="s">
        <v>874</v>
      </c>
      <c r="J3972" t="s">
        <v>378</v>
      </c>
      <c r="K3972" t="s">
        <v>862</v>
      </c>
      <c r="L3972">
        <v>3</v>
      </c>
      <c r="M3972" s="2">
        <v>36000</v>
      </c>
      <c r="N3972" s="2">
        <v>36000</v>
      </c>
      <c r="O3972" s="2">
        <v>0</v>
      </c>
      <c r="P3972" s="2">
        <v>0</v>
      </c>
      <c r="Q3972" s="2">
        <v>0</v>
      </c>
      <c r="R3972" s="2">
        <v>0</v>
      </c>
      <c r="S3972" t="s">
        <v>863</v>
      </c>
      <c r="T3972" t="s">
        <v>1686</v>
      </c>
      <c r="U3972" t="s">
        <v>7758</v>
      </c>
      <c r="V3972" t="s">
        <v>7752</v>
      </c>
      <c r="W3972" t="s">
        <v>7752</v>
      </c>
      <c r="X3972" t="s">
        <v>7752</v>
      </c>
      <c r="Y3972" t="s">
        <v>7752</v>
      </c>
      <c r="Z3972">
        <v>0</v>
      </c>
      <c r="AA3972">
        <v>0</v>
      </c>
    </row>
    <row r="3973" spans="1:27">
      <c r="A3973" s="1" t="s">
        <v>7795</v>
      </c>
      <c r="B3973">
        <v>3201600</v>
      </c>
      <c r="C3973" t="s">
        <v>9720</v>
      </c>
      <c r="D3973" t="s">
        <v>9720</v>
      </c>
      <c r="E3973" s="16" t="s">
        <v>7796</v>
      </c>
      <c r="F3973" t="s">
        <v>7797</v>
      </c>
      <c r="G3973">
        <v>99820</v>
      </c>
      <c r="H3973" t="s">
        <v>874</v>
      </c>
      <c r="J3973" t="s">
        <v>378</v>
      </c>
      <c r="K3973" t="s">
        <v>862</v>
      </c>
      <c r="L3973">
        <v>3</v>
      </c>
      <c r="M3973" s="2">
        <v>36060</v>
      </c>
      <c r="N3973" s="2">
        <v>36060</v>
      </c>
      <c r="O3973" s="2">
        <v>0</v>
      </c>
      <c r="P3973" s="2">
        <v>0</v>
      </c>
      <c r="Q3973" s="2">
        <v>0</v>
      </c>
      <c r="R3973" s="2">
        <v>0</v>
      </c>
      <c r="S3973" t="s">
        <v>863</v>
      </c>
      <c r="T3973" t="s">
        <v>7798</v>
      </c>
      <c r="U3973" t="s">
        <v>7758</v>
      </c>
      <c r="V3973" t="s">
        <v>7752</v>
      </c>
      <c r="W3973" t="s">
        <v>7752</v>
      </c>
      <c r="X3973" t="s">
        <v>7752</v>
      </c>
      <c r="Y3973" t="s">
        <v>7752</v>
      </c>
      <c r="Z3973">
        <v>0</v>
      </c>
      <c r="AA3973">
        <v>0</v>
      </c>
    </row>
    <row r="3974" spans="1:27">
      <c r="A3974" s="1" t="s">
        <v>9883</v>
      </c>
      <c r="B3974">
        <v>3201600</v>
      </c>
      <c r="C3974" t="s">
        <v>9720</v>
      </c>
      <c r="D3974" t="s">
        <v>9720</v>
      </c>
      <c r="E3974" s="16" t="s">
        <v>9884</v>
      </c>
      <c r="F3974" t="s">
        <v>9868</v>
      </c>
      <c r="G3974">
        <v>71010</v>
      </c>
      <c r="H3974" t="s">
        <v>205</v>
      </c>
      <c r="J3974" t="s">
        <v>7368</v>
      </c>
      <c r="K3974" t="s">
        <v>16</v>
      </c>
      <c r="L3974">
        <v>4</v>
      </c>
      <c r="M3974" s="2">
        <v>37800</v>
      </c>
      <c r="N3974" s="2">
        <v>37800</v>
      </c>
      <c r="O3974" s="2">
        <v>0</v>
      </c>
      <c r="P3974" s="2">
        <v>0</v>
      </c>
      <c r="Q3974" s="2">
        <v>0</v>
      </c>
      <c r="R3974" s="2">
        <v>0</v>
      </c>
      <c r="S3974" t="s">
        <v>863</v>
      </c>
      <c r="T3974" t="s">
        <v>624</v>
      </c>
      <c r="U3974" t="s">
        <v>7758</v>
      </c>
      <c r="V3974" t="s">
        <v>7751</v>
      </c>
      <c r="W3974" t="s">
        <v>7754</v>
      </c>
      <c r="X3974" t="s">
        <v>7754</v>
      </c>
      <c r="Y3974" t="s">
        <v>7754</v>
      </c>
      <c r="Z3974">
        <v>0</v>
      </c>
      <c r="AA3974">
        <v>0</v>
      </c>
    </row>
    <row r="3975" spans="1:27">
      <c r="A3975" s="1" t="s">
        <v>9758</v>
      </c>
      <c r="B3975">
        <v>3201600</v>
      </c>
      <c r="C3975" t="s">
        <v>9720</v>
      </c>
      <c r="D3975" t="s">
        <v>9720</v>
      </c>
      <c r="E3975" s="16" t="s">
        <v>9759</v>
      </c>
      <c r="F3975" t="s">
        <v>8927</v>
      </c>
      <c r="G3975">
        <v>11220</v>
      </c>
      <c r="H3975" t="s">
        <v>545</v>
      </c>
      <c r="J3975" t="s">
        <v>8406</v>
      </c>
      <c r="K3975" t="s">
        <v>3567</v>
      </c>
      <c r="L3975">
        <v>3</v>
      </c>
      <c r="M3975" s="2">
        <v>38562</v>
      </c>
      <c r="N3975" s="2">
        <v>0</v>
      </c>
      <c r="O3975" s="2">
        <v>0</v>
      </c>
      <c r="P3975" s="2">
        <v>0</v>
      </c>
      <c r="Q3975" s="2">
        <v>38562</v>
      </c>
      <c r="R3975" s="2">
        <v>0</v>
      </c>
      <c r="S3975" t="s">
        <v>1820</v>
      </c>
      <c r="T3975" t="s">
        <v>8928</v>
      </c>
      <c r="U3975" t="s">
        <v>7758</v>
      </c>
      <c r="V3975" t="s">
        <v>7751</v>
      </c>
      <c r="W3975" t="s">
        <v>7753</v>
      </c>
      <c r="X3975" t="s">
        <v>7754</v>
      </c>
      <c r="Y3975" t="s">
        <v>7754</v>
      </c>
      <c r="Z3975">
        <v>0</v>
      </c>
      <c r="AA3975">
        <v>0</v>
      </c>
    </row>
    <row r="3976" spans="1:27">
      <c r="A3976" s="1" t="s">
        <v>8420</v>
      </c>
      <c r="B3976">
        <v>3201600</v>
      </c>
      <c r="C3976" t="s">
        <v>9720</v>
      </c>
      <c r="D3976" t="s">
        <v>9720</v>
      </c>
      <c r="E3976" s="16" t="s">
        <v>8421</v>
      </c>
      <c r="F3976" t="s">
        <v>8422</v>
      </c>
      <c r="G3976">
        <v>99820</v>
      </c>
      <c r="H3976" t="s">
        <v>874</v>
      </c>
      <c r="J3976" t="s">
        <v>378</v>
      </c>
      <c r="K3976" t="s">
        <v>862</v>
      </c>
      <c r="L3976">
        <v>3</v>
      </c>
      <c r="M3976" s="2">
        <v>40253</v>
      </c>
      <c r="N3976" s="2">
        <v>40253</v>
      </c>
      <c r="O3976" s="2">
        <v>0</v>
      </c>
      <c r="P3976" s="2">
        <v>0</v>
      </c>
      <c r="Q3976" s="2">
        <v>0</v>
      </c>
      <c r="R3976" s="2">
        <v>0</v>
      </c>
      <c r="S3976" t="s">
        <v>863</v>
      </c>
      <c r="T3976" t="s">
        <v>519</v>
      </c>
      <c r="U3976" t="s">
        <v>7758</v>
      </c>
      <c r="V3976" t="s">
        <v>7752</v>
      </c>
      <c r="W3976" t="s">
        <v>7752</v>
      </c>
      <c r="X3976" t="s">
        <v>7752</v>
      </c>
      <c r="Y3976" t="s">
        <v>7752</v>
      </c>
      <c r="Z3976">
        <v>0</v>
      </c>
      <c r="AA3976">
        <v>0</v>
      </c>
    </row>
    <row r="3977" spans="1:27">
      <c r="A3977" s="1" t="s">
        <v>7145</v>
      </c>
      <c r="B3977">
        <v>3201600</v>
      </c>
      <c r="C3977" t="s">
        <v>9720</v>
      </c>
      <c r="D3977" t="s">
        <v>9720</v>
      </c>
      <c r="E3977" s="16" t="s">
        <v>7146</v>
      </c>
      <c r="F3977" t="s">
        <v>7147</v>
      </c>
      <c r="G3977">
        <v>99820</v>
      </c>
      <c r="H3977" t="s">
        <v>874</v>
      </c>
      <c r="J3977" t="s">
        <v>378</v>
      </c>
      <c r="K3977" t="s">
        <v>862</v>
      </c>
      <c r="L3977">
        <v>3</v>
      </c>
      <c r="M3977" s="2">
        <v>40977</v>
      </c>
      <c r="N3977" s="2">
        <v>40977</v>
      </c>
      <c r="O3977" s="2">
        <v>0</v>
      </c>
      <c r="P3977" s="2">
        <v>0</v>
      </c>
      <c r="Q3977" s="2">
        <v>0</v>
      </c>
      <c r="R3977" s="2">
        <v>0</v>
      </c>
      <c r="S3977" t="s">
        <v>863</v>
      </c>
      <c r="T3977" t="s">
        <v>1878</v>
      </c>
      <c r="U3977" t="s">
        <v>7758</v>
      </c>
      <c r="V3977" t="s">
        <v>7752</v>
      </c>
      <c r="W3977" t="s">
        <v>7752</v>
      </c>
      <c r="X3977" t="s">
        <v>7752</v>
      </c>
      <c r="Y3977" t="s">
        <v>7752</v>
      </c>
      <c r="Z3977">
        <v>0</v>
      </c>
      <c r="AA3977">
        <v>0</v>
      </c>
    </row>
    <row r="3978" spans="1:27">
      <c r="A3978" s="1" t="s">
        <v>9893</v>
      </c>
      <c r="B3978">
        <v>3201600</v>
      </c>
      <c r="C3978" t="s">
        <v>9720</v>
      </c>
      <c r="D3978" t="s">
        <v>9720</v>
      </c>
      <c r="E3978" s="16" t="s">
        <v>9894</v>
      </c>
      <c r="F3978" t="s">
        <v>9895</v>
      </c>
      <c r="G3978">
        <v>43020</v>
      </c>
      <c r="H3978" t="s">
        <v>3562</v>
      </c>
      <c r="J3978" t="s">
        <v>8406</v>
      </c>
      <c r="K3978" t="s">
        <v>527</v>
      </c>
      <c r="L3978">
        <v>2</v>
      </c>
      <c r="M3978" s="2">
        <v>42000</v>
      </c>
      <c r="N3978" s="2">
        <v>42000</v>
      </c>
      <c r="O3978" s="2">
        <v>0</v>
      </c>
      <c r="P3978" s="2">
        <v>0</v>
      </c>
      <c r="Q3978" s="2">
        <v>0</v>
      </c>
      <c r="R3978" s="2">
        <v>0</v>
      </c>
      <c r="S3978" t="s">
        <v>863</v>
      </c>
      <c r="T3978" t="s">
        <v>871</v>
      </c>
      <c r="U3978" t="s">
        <v>7758</v>
      </c>
      <c r="V3978" t="s">
        <v>7753</v>
      </c>
      <c r="W3978" t="s">
        <v>7753</v>
      </c>
      <c r="X3978" t="s">
        <v>7753</v>
      </c>
      <c r="Y3978" t="s">
        <v>7753</v>
      </c>
      <c r="Z3978">
        <v>0</v>
      </c>
      <c r="AA3978">
        <v>0</v>
      </c>
    </row>
    <row r="3979" spans="1:27">
      <c r="A3979" s="1" t="s">
        <v>9583</v>
      </c>
      <c r="B3979">
        <v>3201600</v>
      </c>
      <c r="C3979" t="s">
        <v>9720</v>
      </c>
      <c r="D3979" t="s">
        <v>9720</v>
      </c>
      <c r="E3979" s="16" t="s">
        <v>9584</v>
      </c>
      <c r="F3979" t="s">
        <v>9585</v>
      </c>
      <c r="G3979">
        <v>16361</v>
      </c>
      <c r="H3979" t="s">
        <v>4426</v>
      </c>
      <c r="J3979" t="s">
        <v>8406</v>
      </c>
      <c r="K3979" t="s">
        <v>1983</v>
      </c>
      <c r="L3979">
        <v>3</v>
      </c>
      <c r="M3979" s="2">
        <v>42071</v>
      </c>
      <c r="N3979" s="2">
        <v>0</v>
      </c>
      <c r="O3979" s="2">
        <v>0</v>
      </c>
      <c r="P3979" s="2">
        <v>0</v>
      </c>
      <c r="Q3979" s="2">
        <v>42071</v>
      </c>
      <c r="R3979" s="2">
        <v>0</v>
      </c>
      <c r="S3979" t="s">
        <v>1820</v>
      </c>
      <c r="T3979" t="s">
        <v>871</v>
      </c>
      <c r="U3979" t="s">
        <v>7758</v>
      </c>
      <c r="V3979" t="s">
        <v>7752</v>
      </c>
      <c r="W3979" t="s">
        <v>7752</v>
      </c>
      <c r="X3979" t="s">
        <v>7752</v>
      </c>
      <c r="Y3979" t="s">
        <v>7752</v>
      </c>
      <c r="Z3979">
        <v>0</v>
      </c>
      <c r="AA3979">
        <v>0</v>
      </c>
    </row>
    <row r="3980" spans="1:27">
      <c r="A3980" s="1" t="s">
        <v>9586</v>
      </c>
      <c r="B3980">
        <v>3201600</v>
      </c>
      <c r="C3980" t="s">
        <v>9720</v>
      </c>
      <c r="D3980" t="s">
        <v>9720</v>
      </c>
      <c r="E3980" s="16" t="s">
        <v>9587</v>
      </c>
      <c r="F3980" t="s">
        <v>9588</v>
      </c>
      <c r="G3980">
        <v>16361</v>
      </c>
      <c r="H3980" t="s">
        <v>4426</v>
      </c>
      <c r="J3980" t="s">
        <v>8406</v>
      </c>
      <c r="K3980" t="s">
        <v>527</v>
      </c>
      <c r="L3980">
        <v>2</v>
      </c>
      <c r="M3980" s="2">
        <v>42071</v>
      </c>
      <c r="N3980" s="2">
        <v>0</v>
      </c>
      <c r="O3980" s="2">
        <v>0</v>
      </c>
      <c r="P3980" s="2">
        <v>0</v>
      </c>
      <c r="Q3980" s="2">
        <v>42071</v>
      </c>
      <c r="R3980" s="2">
        <v>0</v>
      </c>
      <c r="S3980" t="s">
        <v>1820</v>
      </c>
      <c r="T3980" t="s">
        <v>871</v>
      </c>
      <c r="U3980" t="s">
        <v>7758</v>
      </c>
      <c r="V3980" t="s">
        <v>7752</v>
      </c>
      <c r="W3980" t="s">
        <v>7752</v>
      </c>
      <c r="X3980" t="s">
        <v>7752</v>
      </c>
      <c r="Y3980" t="s">
        <v>7752</v>
      </c>
      <c r="Z3980">
        <v>0</v>
      </c>
      <c r="AA3980">
        <v>0</v>
      </c>
    </row>
    <row r="3981" spans="1:27">
      <c r="A3981" s="15" t="s">
        <v>7151</v>
      </c>
      <c r="B3981" s="16">
        <v>3201600</v>
      </c>
      <c r="C3981" s="16" t="s">
        <v>9720</v>
      </c>
      <c r="D3981" s="16" t="s">
        <v>9720</v>
      </c>
      <c r="E3981" s="16" t="s">
        <v>7152</v>
      </c>
      <c r="F3981" s="16" t="s">
        <v>7153</v>
      </c>
      <c r="G3981" s="16">
        <v>91010</v>
      </c>
      <c r="H3981" s="16" t="s">
        <v>870</v>
      </c>
      <c r="I3981" s="16"/>
      <c r="J3981" s="16" t="s">
        <v>378</v>
      </c>
      <c r="K3981" s="16" t="s">
        <v>862</v>
      </c>
      <c r="L3981" s="16">
        <v>3</v>
      </c>
      <c r="M3981" s="17">
        <v>42500</v>
      </c>
      <c r="N3981" s="16">
        <v>0</v>
      </c>
      <c r="O3981" s="17">
        <v>0</v>
      </c>
      <c r="P3981" s="17">
        <v>0</v>
      </c>
      <c r="Q3981" s="17">
        <v>0</v>
      </c>
      <c r="R3981" s="17">
        <v>42500</v>
      </c>
      <c r="S3981" s="16" t="s">
        <v>863</v>
      </c>
      <c r="T3981" s="16" t="s">
        <v>871</v>
      </c>
      <c r="U3981" s="16" t="s">
        <v>7758</v>
      </c>
      <c r="V3981" s="16" t="s">
        <v>7752</v>
      </c>
      <c r="W3981" s="16" t="s">
        <v>7752</v>
      </c>
      <c r="X3981" s="16" t="s">
        <v>7752</v>
      </c>
      <c r="Y3981" s="16" t="s">
        <v>7752</v>
      </c>
      <c r="Z3981" s="16">
        <v>0</v>
      </c>
      <c r="AA3981" s="16">
        <v>0</v>
      </c>
    </row>
    <row r="3982" spans="1:27" s="16" customFormat="1">
      <c r="A3982" s="1" t="s">
        <v>8135</v>
      </c>
      <c r="B3982">
        <v>3201600</v>
      </c>
      <c r="C3982" t="s">
        <v>9720</v>
      </c>
      <c r="D3982" t="s">
        <v>9720</v>
      </c>
      <c r="E3982" s="16" t="s">
        <v>8136</v>
      </c>
      <c r="F3982" t="s">
        <v>9069</v>
      </c>
      <c r="G3982">
        <v>99820</v>
      </c>
      <c r="H3982" t="s">
        <v>874</v>
      </c>
      <c r="I3982"/>
      <c r="J3982" t="s">
        <v>378</v>
      </c>
      <c r="K3982" t="s">
        <v>862</v>
      </c>
      <c r="L3982">
        <v>3</v>
      </c>
      <c r="M3982" s="2">
        <v>48080</v>
      </c>
      <c r="N3982" s="2">
        <v>48080</v>
      </c>
      <c r="O3982" s="2">
        <v>0</v>
      </c>
      <c r="P3982" s="2">
        <v>0</v>
      </c>
      <c r="Q3982" s="2">
        <v>0</v>
      </c>
      <c r="R3982" s="2">
        <v>0</v>
      </c>
      <c r="S3982" t="s">
        <v>863</v>
      </c>
      <c r="T3982" t="s">
        <v>871</v>
      </c>
      <c r="U3982" t="s">
        <v>7758</v>
      </c>
      <c r="V3982" t="s">
        <v>7752</v>
      </c>
      <c r="W3982" t="s">
        <v>7752</v>
      </c>
      <c r="X3982" t="s">
        <v>7752</v>
      </c>
      <c r="Y3982" t="s">
        <v>7752</v>
      </c>
      <c r="Z3982">
        <v>0</v>
      </c>
      <c r="AA3982">
        <v>0</v>
      </c>
    </row>
    <row r="3983" spans="1:27">
      <c r="A3983" s="1" t="s">
        <v>9591</v>
      </c>
      <c r="B3983">
        <v>3201600</v>
      </c>
      <c r="C3983" t="s">
        <v>9720</v>
      </c>
      <c r="D3983" t="s">
        <v>9720</v>
      </c>
      <c r="E3983" s="16" t="s">
        <v>8573</v>
      </c>
      <c r="F3983" t="s">
        <v>8574</v>
      </c>
      <c r="G3983">
        <v>14010</v>
      </c>
      <c r="H3983" t="s">
        <v>1025</v>
      </c>
      <c r="J3983" t="s">
        <v>378</v>
      </c>
      <c r="K3983" t="s">
        <v>862</v>
      </c>
      <c r="L3983">
        <v>3</v>
      </c>
      <c r="M3983" s="2">
        <v>50000</v>
      </c>
      <c r="N3983" s="2">
        <v>0</v>
      </c>
      <c r="O3983" s="2">
        <v>0</v>
      </c>
      <c r="P3983" s="2">
        <v>0</v>
      </c>
      <c r="Q3983" s="2">
        <v>50000</v>
      </c>
      <c r="R3983" s="2">
        <v>0</v>
      </c>
      <c r="S3983" t="s">
        <v>1820</v>
      </c>
      <c r="T3983" t="s">
        <v>871</v>
      </c>
      <c r="U3983" t="s">
        <v>7758</v>
      </c>
      <c r="V3983" t="s">
        <v>7752</v>
      </c>
      <c r="W3983" t="s">
        <v>7752</v>
      </c>
      <c r="X3983" t="s">
        <v>7751</v>
      </c>
      <c r="Y3983" t="s">
        <v>7752</v>
      </c>
      <c r="Z3983">
        <v>0</v>
      </c>
      <c r="AA3983">
        <v>0</v>
      </c>
    </row>
    <row r="3984" spans="1:27">
      <c r="A3984" s="1" t="s">
        <v>9896</v>
      </c>
      <c r="B3984">
        <v>3201600</v>
      </c>
      <c r="C3984" t="s">
        <v>9720</v>
      </c>
      <c r="D3984" t="s">
        <v>9720</v>
      </c>
      <c r="E3984" s="16" t="s">
        <v>9897</v>
      </c>
      <c r="F3984" t="s">
        <v>9898</v>
      </c>
      <c r="G3984">
        <v>15030</v>
      </c>
      <c r="H3984" t="s">
        <v>3587</v>
      </c>
      <c r="J3984" t="s">
        <v>7368</v>
      </c>
      <c r="K3984" t="s">
        <v>2827</v>
      </c>
      <c r="L3984">
        <v>3</v>
      </c>
      <c r="M3984" s="2">
        <v>52340</v>
      </c>
      <c r="N3984" s="2">
        <v>0</v>
      </c>
      <c r="O3984" s="2">
        <v>0</v>
      </c>
      <c r="P3984" s="2">
        <v>0</v>
      </c>
      <c r="Q3984" s="2">
        <v>52340</v>
      </c>
      <c r="R3984" s="2">
        <v>0</v>
      </c>
      <c r="S3984" t="s">
        <v>1820</v>
      </c>
      <c r="T3984" t="s">
        <v>871</v>
      </c>
      <c r="U3984" t="s">
        <v>7758</v>
      </c>
      <c r="V3984" t="s">
        <v>7754</v>
      </c>
      <c r="W3984" t="s">
        <v>7754</v>
      </c>
      <c r="X3984" t="s">
        <v>7754</v>
      </c>
      <c r="Y3984" t="s">
        <v>7751</v>
      </c>
      <c r="Z3984">
        <v>1</v>
      </c>
      <c r="AA3984">
        <v>0</v>
      </c>
    </row>
    <row r="3985" spans="1:27">
      <c r="A3985" s="1" t="s">
        <v>9054</v>
      </c>
      <c r="B3985">
        <v>3201600</v>
      </c>
      <c r="C3985" t="s">
        <v>9720</v>
      </c>
      <c r="D3985" t="s">
        <v>9720</v>
      </c>
      <c r="E3985" s="16" t="s">
        <v>9055</v>
      </c>
      <c r="F3985" t="s">
        <v>9056</v>
      </c>
      <c r="G3985">
        <v>92030</v>
      </c>
      <c r="H3985" t="s">
        <v>2525</v>
      </c>
      <c r="J3985" t="s">
        <v>378</v>
      </c>
      <c r="K3985" t="s">
        <v>862</v>
      </c>
      <c r="L3985">
        <v>3</v>
      </c>
      <c r="M3985" s="2">
        <v>54100</v>
      </c>
      <c r="N3985" s="2">
        <v>54100</v>
      </c>
      <c r="O3985" s="2">
        <v>0</v>
      </c>
      <c r="P3985" s="2">
        <v>0</v>
      </c>
      <c r="Q3985" s="2">
        <v>0</v>
      </c>
      <c r="R3985" s="2">
        <v>0</v>
      </c>
      <c r="S3985" t="s">
        <v>863</v>
      </c>
      <c r="T3985" t="s">
        <v>871</v>
      </c>
      <c r="U3985" t="s">
        <v>7758</v>
      </c>
      <c r="V3985" t="s">
        <v>7752</v>
      </c>
      <c r="W3985" t="s">
        <v>7752</v>
      </c>
      <c r="X3985" t="s">
        <v>7752</v>
      </c>
      <c r="Y3985" t="s">
        <v>7752</v>
      </c>
      <c r="Z3985">
        <v>0</v>
      </c>
      <c r="AA3985">
        <v>0</v>
      </c>
    </row>
    <row r="3986" spans="1:27">
      <c r="A3986" s="1" t="s">
        <v>8423</v>
      </c>
      <c r="B3986">
        <v>3201600</v>
      </c>
      <c r="C3986" t="s">
        <v>9720</v>
      </c>
      <c r="D3986" t="s">
        <v>9720</v>
      </c>
      <c r="E3986" s="16" t="s">
        <v>8424</v>
      </c>
      <c r="F3986" t="s">
        <v>9912</v>
      </c>
      <c r="G3986">
        <v>99820</v>
      </c>
      <c r="H3986" t="s">
        <v>874</v>
      </c>
      <c r="J3986" t="s">
        <v>378</v>
      </c>
      <c r="K3986" t="s">
        <v>862</v>
      </c>
      <c r="L3986">
        <v>3</v>
      </c>
      <c r="M3986" s="2">
        <v>55045</v>
      </c>
      <c r="N3986" s="2">
        <v>55045</v>
      </c>
      <c r="O3986" s="2">
        <v>0</v>
      </c>
      <c r="P3986" s="2">
        <v>0</v>
      </c>
      <c r="Q3986" s="2">
        <v>0</v>
      </c>
      <c r="R3986" s="2">
        <v>0</v>
      </c>
      <c r="S3986" t="s">
        <v>863</v>
      </c>
      <c r="T3986" t="s">
        <v>1411</v>
      </c>
      <c r="U3986" t="s">
        <v>7758</v>
      </c>
      <c r="V3986" t="s">
        <v>7752</v>
      </c>
      <c r="W3986" t="s">
        <v>7752</v>
      </c>
      <c r="X3986" t="s">
        <v>7752</v>
      </c>
      <c r="Y3986" t="s">
        <v>7752</v>
      </c>
      <c r="Z3986">
        <v>0</v>
      </c>
      <c r="AA3986">
        <v>0</v>
      </c>
    </row>
    <row r="3987" spans="1:27">
      <c r="A3987" s="1" t="s">
        <v>8579</v>
      </c>
      <c r="B3987">
        <v>3201600</v>
      </c>
      <c r="C3987" t="s">
        <v>9720</v>
      </c>
      <c r="D3987" t="s">
        <v>9720</v>
      </c>
      <c r="E3987" s="16" t="s">
        <v>906</v>
      </c>
      <c r="F3987" t="s">
        <v>907</v>
      </c>
      <c r="G3987">
        <v>99820</v>
      </c>
      <c r="H3987" t="s">
        <v>874</v>
      </c>
      <c r="J3987" t="s">
        <v>378</v>
      </c>
      <c r="K3987" t="s">
        <v>862</v>
      </c>
      <c r="L3987">
        <v>3</v>
      </c>
      <c r="M3987" s="2">
        <v>58529</v>
      </c>
      <c r="N3987" s="2">
        <v>58529</v>
      </c>
      <c r="O3987" s="2">
        <v>0</v>
      </c>
      <c r="P3987" s="2">
        <v>0</v>
      </c>
      <c r="Q3987" s="2">
        <v>0</v>
      </c>
      <c r="R3987" s="2">
        <v>0</v>
      </c>
      <c r="S3987" t="s">
        <v>863</v>
      </c>
      <c r="T3987" t="s">
        <v>1553</v>
      </c>
      <c r="U3987" t="s">
        <v>7758</v>
      </c>
      <c r="V3987" t="s">
        <v>7752</v>
      </c>
      <c r="W3987" t="s">
        <v>7752</v>
      </c>
      <c r="X3987" t="s">
        <v>7752</v>
      </c>
      <c r="Y3987" t="s">
        <v>7752</v>
      </c>
      <c r="Z3987">
        <v>0</v>
      </c>
      <c r="AA3987">
        <v>0</v>
      </c>
    </row>
    <row r="3988" spans="1:27">
      <c r="A3988" s="1" t="s">
        <v>8129</v>
      </c>
      <c r="B3988">
        <v>3201600</v>
      </c>
      <c r="C3988" t="s">
        <v>9720</v>
      </c>
      <c r="D3988" t="s">
        <v>9720</v>
      </c>
      <c r="E3988" s="16" t="s">
        <v>8130</v>
      </c>
      <c r="F3988" t="s">
        <v>8131</v>
      </c>
      <c r="G3988">
        <v>16110</v>
      </c>
      <c r="H3988" t="s">
        <v>693</v>
      </c>
      <c r="J3988" t="s">
        <v>7368</v>
      </c>
      <c r="K3988" t="s">
        <v>2827</v>
      </c>
      <c r="L3988">
        <v>3</v>
      </c>
      <c r="M3988" s="2">
        <v>60000</v>
      </c>
      <c r="N3988" s="2">
        <v>0</v>
      </c>
      <c r="O3988" s="2">
        <v>0</v>
      </c>
      <c r="P3988" s="2">
        <v>0</v>
      </c>
      <c r="Q3988" s="2">
        <v>60000</v>
      </c>
      <c r="R3988" s="2">
        <v>0</v>
      </c>
      <c r="S3988" t="s">
        <v>1820</v>
      </c>
      <c r="T3988" t="s">
        <v>871</v>
      </c>
      <c r="U3988" t="s">
        <v>7758</v>
      </c>
      <c r="V3988" t="s">
        <v>7754</v>
      </c>
      <c r="W3988" t="s">
        <v>7754</v>
      </c>
      <c r="X3988" t="s">
        <v>7754</v>
      </c>
      <c r="Y3988" t="s">
        <v>7751</v>
      </c>
      <c r="Z3988">
        <v>0</v>
      </c>
      <c r="AA3988">
        <v>0</v>
      </c>
    </row>
    <row r="3989" spans="1:27">
      <c r="A3989" s="1" t="s">
        <v>7154</v>
      </c>
      <c r="B3989">
        <v>3201600</v>
      </c>
      <c r="C3989" t="s">
        <v>9720</v>
      </c>
      <c r="D3989" t="s">
        <v>9720</v>
      </c>
      <c r="E3989" s="16" t="s">
        <v>7155</v>
      </c>
      <c r="F3989" t="s">
        <v>7156</v>
      </c>
      <c r="G3989">
        <v>15040</v>
      </c>
      <c r="H3989" t="s">
        <v>2839</v>
      </c>
      <c r="J3989" t="s">
        <v>8406</v>
      </c>
      <c r="K3989" t="s">
        <v>527</v>
      </c>
      <c r="L3989">
        <v>2</v>
      </c>
      <c r="M3989" s="2">
        <v>67000</v>
      </c>
      <c r="N3989" s="2">
        <v>0</v>
      </c>
      <c r="O3989" s="2">
        <v>0</v>
      </c>
      <c r="P3989" s="2">
        <v>0</v>
      </c>
      <c r="Q3989" s="2">
        <v>67000</v>
      </c>
      <c r="R3989" s="2">
        <v>0</v>
      </c>
      <c r="S3989" t="s">
        <v>1820</v>
      </c>
      <c r="T3989" t="s">
        <v>871</v>
      </c>
      <c r="U3989" t="s">
        <v>7758</v>
      </c>
      <c r="V3989" t="s">
        <v>7754</v>
      </c>
      <c r="W3989" t="s">
        <v>7754</v>
      </c>
      <c r="X3989" t="s">
        <v>7754</v>
      </c>
      <c r="Y3989" t="s">
        <v>7751</v>
      </c>
      <c r="Z3989">
        <v>0</v>
      </c>
      <c r="AA3989">
        <v>0</v>
      </c>
    </row>
    <row r="3990" spans="1:27">
      <c r="A3990" s="1" t="s">
        <v>9438</v>
      </c>
      <c r="B3990">
        <v>3201600</v>
      </c>
      <c r="C3990" t="s">
        <v>9720</v>
      </c>
      <c r="D3990" t="s">
        <v>9720</v>
      </c>
      <c r="E3990" s="16" t="s">
        <v>9439</v>
      </c>
      <c r="F3990" t="s">
        <v>9440</v>
      </c>
      <c r="G3990">
        <v>15050</v>
      </c>
      <c r="H3990" t="s">
        <v>233</v>
      </c>
      <c r="J3990" t="s">
        <v>7368</v>
      </c>
      <c r="K3990" t="s">
        <v>194</v>
      </c>
      <c r="L3990">
        <v>3</v>
      </c>
      <c r="M3990" s="2">
        <v>69122</v>
      </c>
      <c r="N3990" s="2">
        <v>0</v>
      </c>
      <c r="O3990" s="2">
        <v>0</v>
      </c>
      <c r="P3990" s="2">
        <v>0</v>
      </c>
      <c r="Q3990" s="2">
        <v>69122</v>
      </c>
      <c r="R3990" s="2">
        <v>0</v>
      </c>
      <c r="S3990" t="s">
        <v>1820</v>
      </c>
      <c r="T3990" t="s">
        <v>9441</v>
      </c>
      <c r="U3990" t="s">
        <v>7758</v>
      </c>
      <c r="V3990" t="s">
        <v>7753</v>
      </c>
      <c r="W3990" t="s">
        <v>7754</v>
      </c>
      <c r="X3990" t="s">
        <v>7754</v>
      </c>
      <c r="Y3990" t="s">
        <v>7751</v>
      </c>
      <c r="Z3990">
        <v>0</v>
      </c>
      <c r="AA3990">
        <v>0</v>
      </c>
    </row>
    <row r="3991" spans="1:27">
      <c r="A3991" s="1" t="s">
        <v>9445</v>
      </c>
      <c r="B3991">
        <v>3201600</v>
      </c>
      <c r="C3991" t="s">
        <v>9720</v>
      </c>
      <c r="D3991" t="s">
        <v>9720</v>
      </c>
      <c r="E3991" s="16" t="s">
        <v>9446</v>
      </c>
      <c r="F3991" t="s">
        <v>9447</v>
      </c>
      <c r="G3991">
        <v>31140</v>
      </c>
      <c r="H3991" t="s">
        <v>1444</v>
      </c>
      <c r="J3991" t="s">
        <v>7368</v>
      </c>
      <c r="K3991" t="s">
        <v>826</v>
      </c>
      <c r="L3991">
        <v>3</v>
      </c>
      <c r="M3991" s="2">
        <v>72666</v>
      </c>
      <c r="N3991" s="2">
        <v>72666</v>
      </c>
      <c r="O3991" s="2">
        <v>0</v>
      </c>
      <c r="P3991" s="2">
        <v>0</v>
      </c>
      <c r="Q3991" s="2">
        <v>0</v>
      </c>
      <c r="R3991" s="2">
        <v>0</v>
      </c>
      <c r="S3991" t="s">
        <v>1916</v>
      </c>
      <c r="T3991" t="s">
        <v>621</v>
      </c>
      <c r="U3991" t="s">
        <v>7758</v>
      </c>
      <c r="V3991" t="s">
        <v>7753</v>
      </c>
      <c r="W3991" t="s">
        <v>7754</v>
      </c>
      <c r="X3991" t="s">
        <v>7753</v>
      </c>
      <c r="Y3991" t="s">
        <v>7752</v>
      </c>
      <c r="Z3991">
        <v>0</v>
      </c>
      <c r="AA3991">
        <v>0</v>
      </c>
    </row>
    <row r="3992" spans="1:27">
      <c r="A3992" s="1" t="s">
        <v>8343</v>
      </c>
      <c r="B3992">
        <v>3201600</v>
      </c>
      <c r="C3992" t="s">
        <v>9720</v>
      </c>
      <c r="D3992" t="s">
        <v>9720</v>
      </c>
      <c r="E3992" s="16" t="s">
        <v>8344</v>
      </c>
      <c r="F3992" t="s">
        <v>8345</v>
      </c>
      <c r="G3992">
        <v>43020</v>
      </c>
      <c r="H3992" t="s">
        <v>3562</v>
      </c>
      <c r="J3992" t="s">
        <v>8406</v>
      </c>
      <c r="K3992" t="s">
        <v>1470</v>
      </c>
      <c r="L3992">
        <v>3</v>
      </c>
      <c r="M3992" s="2">
        <v>75000</v>
      </c>
      <c r="N3992" s="2">
        <v>75000</v>
      </c>
      <c r="O3992" s="2">
        <v>0</v>
      </c>
      <c r="P3992" s="2">
        <v>0</v>
      </c>
      <c r="Q3992" s="2">
        <v>0</v>
      </c>
      <c r="R3992" s="2">
        <v>0</v>
      </c>
      <c r="S3992" t="s">
        <v>863</v>
      </c>
      <c r="T3992" t="s">
        <v>3316</v>
      </c>
      <c r="U3992" t="s">
        <v>7758</v>
      </c>
      <c r="V3992" t="s">
        <v>7751</v>
      </c>
      <c r="W3992" t="s">
        <v>7751</v>
      </c>
      <c r="X3992" t="s">
        <v>7754</v>
      </c>
      <c r="Y3992" t="s">
        <v>7753</v>
      </c>
      <c r="Z3992">
        <v>0</v>
      </c>
      <c r="AA3992">
        <v>0</v>
      </c>
    </row>
    <row r="3993" spans="1:27">
      <c r="A3993" s="1" t="s">
        <v>9871</v>
      </c>
      <c r="B3993">
        <v>3201600</v>
      </c>
      <c r="C3993" t="s">
        <v>9720</v>
      </c>
      <c r="D3993" t="s">
        <v>9720</v>
      </c>
      <c r="E3993" s="16" t="s">
        <v>9872</v>
      </c>
      <c r="F3993" t="s">
        <v>9763</v>
      </c>
      <c r="G3993">
        <v>72010</v>
      </c>
      <c r="H3993" t="s">
        <v>1219</v>
      </c>
      <c r="J3993" t="s">
        <v>7367</v>
      </c>
      <c r="K3993" t="s">
        <v>1063</v>
      </c>
      <c r="L3993">
        <v>3</v>
      </c>
      <c r="M3993" s="2">
        <v>75200</v>
      </c>
      <c r="N3993" s="2">
        <v>75200</v>
      </c>
      <c r="O3993" s="2">
        <v>0</v>
      </c>
      <c r="P3993" s="2">
        <v>0</v>
      </c>
      <c r="Q3993" s="2">
        <v>0</v>
      </c>
      <c r="R3993" s="2">
        <v>0</v>
      </c>
      <c r="S3993" t="s">
        <v>863</v>
      </c>
      <c r="T3993" t="s">
        <v>28</v>
      </c>
      <c r="U3993" t="s">
        <v>7758</v>
      </c>
      <c r="V3993" t="s">
        <v>7751</v>
      </c>
      <c r="W3993" t="s">
        <v>7754</v>
      </c>
      <c r="X3993" t="s">
        <v>7753</v>
      </c>
      <c r="Y3993" t="s">
        <v>7753</v>
      </c>
      <c r="Z3993">
        <v>0</v>
      </c>
      <c r="AA3993">
        <v>0</v>
      </c>
    </row>
    <row r="3994" spans="1:27">
      <c r="A3994" s="1" t="s">
        <v>9436</v>
      </c>
      <c r="B3994">
        <v>3201600</v>
      </c>
      <c r="C3994" t="s">
        <v>9720</v>
      </c>
      <c r="D3994" t="s">
        <v>9720</v>
      </c>
      <c r="E3994" s="16" t="s">
        <v>426</v>
      </c>
      <c r="F3994" t="s">
        <v>9437</v>
      </c>
      <c r="G3994">
        <v>16220</v>
      </c>
      <c r="H3994" t="s">
        <v>2307</v>
      </c>
      <c r="J3994" t="s">
        <v>8406</v>
      </c>
      <c r="K3994" t="s">
        <v>1470</v>
      </c>
      <c r="L3994">
        <v>3</v>
      </c>
      <c r="M3994" s="2">
        <v>77500</v>
      </c>
      <c r="N3994" s="2">
        <v>77500</v>
      </c>
      <c r="O3994" s="2">
        <v>0</v>
      </c>
      <c r="P3994" s="2">
        <v>0</v>
      </c>
      <c r="Q3994" s="2">
        <v>0</v>
      </c>
      <c r="R3994" s="2">
        <v>0</v>
      </c>
      <c r="S3994" t="s">
        <v>1916</v>
      </c>
      <c r="T3994" t="s">
        <v>2062</v>
      </c>
      <c r="U3994" t="s">
        <v>7758</v>
      </c>
      <c r="V3994" t="s">
        <v>7751</v>
      </c>
      <c r="W3994" t="s">
        <v>7754</v>
      </c>
      <c r="X3994" t="s">
        <v>7753</v>
      </c>
      <c r="Y3994" t="s">
        <v>7754</v>
      </c>
      <c r="Z3994">
        <v>0</v>
      </c>
      <c r="AA3994">
        <v>0</v>
      </c>
    </row>
    <row r="3995" spans="1:27">
      <c r="A3995" s="1" t="s">
        <v>7734</v>
      </c>
      <c r="B3995">
        <v>3201600</v>
      </c>
      <c r="C3995" t="s">
        <v>9720</v>
      </c>
      <c r="D3995" t="s">
        <v>9720</v>
      </c>
      <c r="E3995" s="16" t="s">
        <v>7735</v>
      </c>
      <c r="F3995" t="s">
        <v>7736</v>
      </c>
      <c r="G3995">
        <v>43040</v>
      </c>
      <c r="H3995" t="s">
        <v>2399</v>
      </c>
      <c r="J3995" t="s">
        <v>8406</v>
      </c>
      <c r="K3995" t="s">
        <v>2312</v>
      </c>
      <c r="L3995">
        <v>3</v>
      </c>
      <c r="M3995" s="2">
        <v>78800</v>
      </c>
      <c r="N3995" s="2">
        <v>78800</v>
      </c>
      <c r="O3995" s="2">
        <v>0</v>
      </c>
      <c r="P3995" s="2">
        <v>0</v>
      </c>
      <c r="Q3995" s="2">
        <v>0</v>
      </c>
      <c r="R3995" s="2">
        <v>0</v>
      </c>
      <c r="S3995" t="s">
        <v>1916</v>
      </c>
      <c r="T3995" t="s">
        <v>7065</v>
      </c>
      <c r="U3995" t="s">
        <v>7758</v>
      </c>
      <c r="V3995" t="s">
        <v>7753</v>
      </c>
      <c r="W3995" t="s">
        <v>7754</v>
      </c>
      <c r="X3995" t="s">
        <v>7753</v>
      </c>
      <c r="Y3995" t="s">
        <v>7754</v>
      </c>
      <c r="Z3995">
        <v>0</v>
      </c>
      <c r="AA3995">
        <v>0</v>
      </c>
    </row>
    <row r="3996" spans="1:27">
      <c r="A3996" s="1" t="s">
        <v>8126</v>
      </c>
      <c r="B3996">
        <v>3201600</v>
      </c>
      <c r="C3996" t="s">
        <v>9720</v>
      </c>
      <c r="D3996" t="s">
        <v>9720</v>
      </c>
      <c r="E3996" s="16" t="s">
        <v>8127</v>
      </c>
      <c r="F3996" t="s">
        <v>8128</v>
      </c>
      <c r="G3996">
        <v>16220</v>
      </c>
      <c r="H3996" t="s">
        <v>2307</v>
      </c>
      <c r="J3996" t="s">
        <v>8406</v>
      </c>
      <c r="K3996" t="s">
        <v>3567</v>
      </c>
      <c r="L3996">
        <v>3</v>
      </c>
      <c r="M3996" s="2">
        <v>90522</v>
      </c>
      <c r="N3996" s="2">
        <v>90522</v>
      </c>
      <c r="O3996" s="2">
        <v>0</v>
      </c>
      <c r="P3996" s="2">
        <v>0</v>
      </c>
      <c r="Q3996" s="2">
        <v>0</v>
      </c>
      <c r="R3996" s="2">
        <v>0</v>
      </c>
      <c r="S3996" t="s">
        <v>1916</v>
      </c>
      <c r="T3996" t="s">
        <v>871</v>
      </c>
      <c r="U3996" t="s">
        <v>7758</v>
      </c>
      <c r="V3996" t="s">
        <v>7751</v>
      </c>
      <c r="W3996" t="s">
        <v>7754</v>
      </c>
      <c r="X3996" t="s">
        <v>7753</v>
      </c>
      <c r="Y3996" t="s">
        <v>7754</v>
      </c>
      <c r="Z3996">
        <v>0</v>
      </c>
      <c r="AA3996">
        <v>0</v>
      </c>
    </row>
    <row r="3997" spans="1:27">
      <c r="A3997" s="1" t="s">
        <v>9899</v>
      </c>
      <c r="B3997">
        <v>3201600</v>
      </c>
      <c r="C3997" t="s">
        <v>9720</v>
      </c>
      <c r="D3997" t="s">
        <v>9720</v>
      </c>
      <c r="E3997" s="16" t="s">
        <v>9900</v>
      </c>
      <c r="F3997" t="s">
        <v>9901</v>
      </c>
      <c r="G3997">
        <v>15040</v>
      </c>
      <c r="H3997" t="s">
        <v>2839</v>
      </c>
      <c r="J3997" t="s">
        <v>8406</v>
      </c>
      <c r="K3997" t="s">
        <v>3567</v>
      </c>
      <c r="L3997">
        <v>3</v>
      </c>
      <c r="M3997" s="2">
        <v>90578</v>
      </c>
      <c r="N3997" s="2">
        <v>0</v>
      </c>
      <c r="O3997" s="2">
        <v>0</v>
      </c>
      <c r="P3997" s="2">
        <v>0</v>
      </c>
      <c r="Q3997" s="2">
        <v>90578</v>
      </c>
      <c r="R3997" s="2">
        <v>0</v>
      </c>
      <c r="S3997" t="s">
        <v>1820</v>
      </c>
      <c r="T3997" t="s">
        <v>871</v>
      </c>
      <c r="U3997" t="s">
        <v>7758</v>
      </c>
      <c r="V3997" t="s">
        <v>7754</v>
      </c>
      <c r="W3997" t="s">
        <v>7754</v>
      </c>
      <c r="X3997" t="s">
        <v>7754</v>
      </c>
      <c r="Y3997" t="s">
        <v>7751</v>
      </c>
      <c r="Z3997">
        <v>0</v>
      </c>
      <c r="AA3997">
        <v>0</v>
      </c>
    </row>
    <row r="3998" spans="1:27">
      <c r="A3998" s="1" t="s">
        <v>9448</v>
      </c>
      <c r="B3998">
        <v>3201600</v>
      </c>
      <c r="C3998" t="s">
        <v>9720</v>
      </c>
      <c r="D3998" t="s">
        <v>9720</v>
      </c>
      <c r="E3998" s="16" t="s">
        <v>8036</v>
      </c>
      <c r="F3998" t="s">
        <v>8338</v>
      </c>
      <c r="G3998">
        <v>31163</v>
      </c>
      <c r="H3998" t="s">
        <v>537</v>
      </c>
      <c r="J3998" t="s">
        <v>7368</v>
      </c>
      <c r="K3998" t="s">
        <v>826</v>
      </c>
      <c r="L3998">
        <v>3</v>
      </c>
      <c r="M3998" s="2">
        <v>99881</v>
      </c>
      <c r="N3998" s="2">
        <v>99881</v>
      </c>
      <c r="O3998" s="2">
        <v>0</v>
      </c>
      <c r="P3998" s="2">
        <v>0</v>
      </c>
      <c r="Q3998" s="2">
        <v>0</v>
      </c>
      <c r="R3998" s="2">
        <v>0</v>
      </c>
      <c r="S3998" t="s">
        <v>863</v>
      </c>
      <c r="T3998" t="s">
        <v>1169</v>
      </c>
      <c r="U3998" t="s">
        <v>7758</v>
      </c>
      <c r="V3998" t="s">
        <v>7753</v>
      </c>
      <c r="W3998" t="s">
        <v>7754</v>
      </c>
      <c r="X3998" t="s">
        <v>7753</v>
      </c>
      <c r="Y3998" t="s">
        <v>7754</v>
      </c>
      <c r="Z3998">
        <v>0</v>
      </c>
      <c r="AA3998">
        <v>0</v>
      </c>
    </row>
    <row r="3999" spans="1:27">
      <c r="A3999" s="1" t="s">
        <v>8436</v>
      </c>
      <c r="B3999">
        <v>3201600</v>
      </c>
      <c r="C3999" t="s">
        <v>9720</v>
      </c>
      <c r="D3999" t="s">
        <v>9720</v>
      </c>
      <c r="E3999" s="16" t="s">
        <v>8437</v>
      </c>
      <c r="F3999" t="s">
        <v>8438</v>
      </c>
      <c r="G3999">
        <v>15050</v>
      </c>
      <c r="H3999" t="s">
        <v>233</v>
      </c>
      <c r="J3999" t="s">
        <v>8406</v>
      </c>
      <c r="K3999" t="s">
        <v>3567</v>
      </c>
      <c r="L3999">
        <v>3</v>
      </c>
      <c r="M3999" s="2">
        <v>100000</v>
      </c>
      <c r="N3999" s="2">
        <v>0</v>
      </c>
      <c r="O3999" s="2">
        <v>0</v>
      </c>
      <c r="P3999" s="2">
        <v>0</v>
      </c>
      <c r="Q3999" s="2">
        <v>100000</v>
      </c>
      <c r="R3999" s="2">
        <v>0</v>
      </c>
      <c r="S3999" t="s">
        <v>1820</v>
      </c>
      <c r="T3999" t="s">
        <v>6362</v>
      </c>
      <c r="U3999" t="s">
        <v>7758</v>
      </c>
      <c r="V3999" t="s">
        <v>7753</v>
      </c>
      <c r="W3999" t="s">
        <v>7754</v>
      </c>
      <c r="X3999" t="s">
        <v>7753</v>
      </c>
      <c r="Y3999" t="s">
        <v>7751</v>
      </c>
      <c r="Z3999">
        <v>0</v>
      </c>
      <c r="AA3999">
        <v>0</v>
      </c>
    </row>
    <row r="4000" spans="1:27">
      <c r="A4000" s="1" t="s">
        <v>8346</v>
      </c>
      <c r="B4000">
        <v>3201600</v>
      </c>
      <c r="C4000" t="s">
        <v>9720</v>
      </c>
      <c r="D4000" t="s">
        <v>9720</v>
      </c>
      <c r="E4000" s="16" t="s">
        <v>715</v>
      </c>
      <c r="F4000" t="s">
        <v>7058</v>
      </c>
      <c r="G4000">
        <v>43020</v>
      </c>
      <c r="H4000" t="s">
        <v>3562</v>
      </c>
      <c r="J4000" t="s">
        <v>8406</v>
      </c>
      <c r="K4000" t="s">
        <v>1470</v>
      </c>
      <c r="L4000">
        <v>3</v>
      </c>
      <c r="M4000" s="2">
        <v>103992</v>
      </c>
      <c r="N4000" s="2">
        <v>103992</v>
      </c>
      <c r="O4000" s="2">
        <v>0</v>
      </c>
      <c r="P4000" s="2">
        <v>0</v>
      </c>
      <c r="Q4000" s="2">
        <v>0</v>
      </c>
      <c r="R4000" s="2">
        <v>0</v>
      </c>
      <c r="S4000" t="s">
        <v>863</v>
      </c>
      <c r="T4000" t="s">
        <v>2052</v>
      </c>
      <c r="U4000" t="s">
        <v>7758</v>
      </c>
      <c r="V4000" t="s">
        <v>7751</v>
      </c>
      <c r="W4000" t="s">
        <v>7754</v>
      </c>
      <c r="X4000" t="s">
        <v>7754</v>
      </c>
      <c r="Y4000" t="s">
        <v>7753</v>
      </c>
      <c r="Z4000">
        <v>0</v>
      </c>
      <c r="AA4000">
        <v>0</v>
      </c>
    </row>
    <row r="4001" spans="1:27">
      <c r="A4001" s="1" t="s">
        <v>8961</v>
      </c>
      <c r="B4001">
        <v>3201600</v>
      </c>
      <c r="C4001" t="s">
        <v>9720</v>
      </c>
      <c r="D4001" t="s">
        <v>9720</v>
      </c>
      <c r="E4001" s="16" t="s">
        <v>8962</v>
      </c>
      <c r="F4001" t="s">
        <v>8963</v>
      </c>
      <c r="G4001">
        <v>15050</v>
      </c>
      <c r="H4001" t="s">
        <v>233</v>
      </c>
      <c r="J4001" t="s">
        <v>7368</v>
      </c>
      <c r="K4001" t="s">
        <v>792</v>
      </c>
      <c r="L4001">
        <v>3</v>
      </c>
      <c r="M4001" s="2">
        <v>104955</v>
      </c>
      <c r="N4001" s="2">
        <v>0</v>
      </c>
      <c r="O4001" s="2">
        <v>0</v>
      </c>
      <c r="P4001" s="2">
        <v>0</v>
      </c>
      <c r="Q4001" s="2">
        <v>104955</v>
      </c>
      <c r="R4001" s="2">
        <v>0</v>
      </c>
      <c r="S4001" t="s">
        <v>1820</v>
      </c>
      <c r="T4001" t="s">
        <v>1878</v>
      </c>
      <c r="U4001" t="s">
        <v>7758</v>
      </c>
      <c r="V4001" t="s">
        <v>7754</v>
      </c>
      <c r="W4001" t="s">
        <v>7754</v>
      </c>
      <c r="X4001" t="s">
        <v>7754</v>
      </c>
      <c r="Y4001" t="s">
        <v>7751</v>
      </c>
      <c r="Z4001">
        <v>0</v>
      </c>
      <c r="AA4001">
        <v>0</v>
      </c>
    </row>
    <row r="4002" spans="1:27">
      <c r="A4002" s="1" t="s">
        <v>8951</v>
      </c>
      <c r="B4002">
        <v>3201600</v>
      </c>
      <c r="C4002" t="s">
        <v>9720</v>
      </c>
      <c r="D4002" t="s">
        <v>9720</v>
      </c>
      <c r="E4002" s="16" t="s">
        <v>8952</v>
      </c>
      <c r="F4002" t="s">
        <v>8953</v>
      </c>
      <c r="G4002">
        <v>12220</v>
      </c>
      <c r="H4002" t="s">
        <v>1832</v>
      </c>
      <c r="J4002" t="s">
        <v>7368</v>
      </c>
      <c r="K4002" t="s">
        <v>826</v>
      </c>
      <c r="L4002">
        <v>3</v>
      </c>
      <c r="M4002" s="2">
        <v>105745</v>
      </c>
      <c r="N4002" s="2">
        <v>105745</v>
      </c>
      <c r="O4002" s="2">
        <v>0</v>
      </c>
      <c r="P4002" s="2">
        <v>0</v>
      </c>
      <c r="Q4002" s="2">
        <v>0</v>
      </c>
      <c r="R4002" s="2">
        <v>0</v>
      </c>
      <c r="S4002" t="s">
        <v>863</v>
      </c>
      <c r="T4002" t="s">
        <v>8954</v>
      </c>
      <c r="U4002" t="s">
        <v>7758</v>
      </c>
      <c r="V4002" t="s">
        <v>7751</v>
      </c>
      <c r="W4002" t="s">
        <v>7754</v>
      </c>
      <c r="X4002" t="s">
        <v>7754</v>
      </c>
      <c r="Y4002" t="s">
        <v>7754</v>
      </c>
      <c r="Z4002">
        <v>0</v>
      </c>
      <c r="AA4002">
        <v>0</v>
      </c>
    </row>
    <row r="4003" spans="1:27">
      <c r="A4003" s="1" t="s">
        <v>8929</v>
      </c>
      <c r="B4003">
        <v>3201600</v>
      </c>
      <c r="C4003" t="s">
        <v>9720</v>
      </c>
      <c r="D4003" t="s">
        <v>9720</v>
      </c>
      <c r="E4003" s="16" t="s">
        <v>1181</v>
      </c>
      <c r="F4003" t="s">
        <v>9435</v>
      </c>
      <c r="G4003">
        <v>31120</v>
      </c>
      <c r="H4003" t="s">
        <v>3574</v>
      </c>
      <c r="J4003" t="s">
        <v>8406</v>
      </c>
      <c r="K4003" t="s">
        <v>3567</v>
      </c>
      <c r="L4003">
        <v>3</v>
      </c>
      <c r="M4003" s="2">
        <v>107408</v>
      </c>
      <c r="N4003" s="2">
        <v>107408</v>
      </c>
      <c r="O4003" s="2">
        <v>0</v>
      </c>
      <c r="P4003" s="2">
        <v>0</v>
      </c>
      <c r="Q4003" s="2">
        <v>0</v>
      </c>
      <c r="R4003" s="2">
        <v>0</v>
      </c>
      <c r="S4003" t="s">
        <v>1916</v>
      </c>
      <c r="T4003" t="s">
        <v>6362</v>
      </c>
      <c r="U4003" t="s">
        <v>7758</v>
      </c>
      <c r="V4003" t="s">
        <v>7753</v>
      </c>
      <c r="W4003" t="s">
        <v>7754</v>
      </c>
      <c r="X4003" t="s">
        <v>7753</v>
      </c>
      <c r="Y4003" t="s">
        <v>7753</v>
      </c>
      <c r="Z4003">
        <v>0</v>
      </c>
      <c r="AA4003">
        <v>0</v>
      </c>
    </row>
    <row r="4004" spans="1:27">
      <c r="A4004" s="1" t="s">
        <v>8970</v>
      </c>
      <c r="B4004">
        <v>3201600</v>
      </c>
      <c r="C4004" t="s">
        <v>9720</v>
      </c>
      <c r="D4004" t="s">
        <v>9720</v>
      </c>
      <c r="E4004" s="16" t="s">
        <v>8971</v>
      </c>
      <c r="F4004" t="s">
        <v>9756</v>
      </c>
      <c r="G4004">
        <v>15050</v>
      </c>
      <c r="H4004" t="s">
        <v>233</v>
      </c>
      <c r="J4004" t="s">
        <v>8406</v>
      </c>
      <c r="K4004" t="s">
        <v>2312</v>
      </c>
      <c r="L4004">
        <v>3</v>
      </c>
      <c r="M4004" s="2">
        <v>110026</v>
      </c>
      <c r="N4004" s="2">
        <v>0</v>
      </c>
      <c r="O4004" s="2">
        <v>0</v>
      </c>
      <c r="P4004" s="2">
        <v>0</v>
      </c>
      <c r="Q4004" s="2">
        <v>110026</v>
      </c>
      <c r="R4004" s="2">
        <v>0</v>
      </c>
      <c r="S4004" t="s">
        <v>1820</v>
      </c>
      <c r="T4004" t="s">
        <v>9757</v>
      </c>
      <c r="U4004" t="s">
        <v>7758</v>
      </c>
      <c r="V4004" t="s">
        <v>7754</v>
      </c>
      <c r="W4004" t="s">
        <v>7754</v>
      </c>
      <c r="X4004" t="s">
        <v>7754</v>
      </c>
      <c r="Y4004" t="s">
        <v>7751</v>
      </c>
      <c r="Z4004">
        <v>0</v>
      </c>
      <c r="AA4004">
        <v>0</v>
      </c>
    </row>
    <row r="4005" spans="1:27">
      <c r="A4005" s="1" t="s">
        <v>9890</v>
      </c>
      <c r="B4005">
        <v>3201600</v>
      </c>
      <c r="C4005" t="s">
        <v>9720</v>
      </c>
      <c r="D4005" t="s">
        <v>9720</v>
      </c>
      <c r="E4005" s="16" t="s">
        <v>9891</v>
      </c>
      <c r="F4005" t="s">
        <v>9892</v>
      </c>
      <c r="G4005">
        <v>11110</v>
      </c>
      <c r="H4005" t="s">
        <v>2436</v>
      </c>
      <c r="J4005" t="s">
        <v>7368</v>
      </c>
      <c r="K4005" t="s">
        <v>194</v>
      </c>
      <c r="L4005">
        <v>3</v>
      </c>
      <c r="M4005" s="2">
        <v>110180</v>
      </c>
      <c r="N4005" s="2">
        <v>0</v>
      </c>
      <c r="O4005" s="2">
        <v>0</v>
      </c>
      <c r="P4005" s="2">
        <v>0</v>
      </c>
      <c r="Q4005" s="2">
        <v>110180</v>
      </c>
      <c r="R4005" s="2">
        <v>0</v>
      </c>
      <c r="S4005" t="s">
        <v>1820</v>
      </c>
      <c r="T4005" t="s">
        <v>871</v>
      </c>
      <c r="U4005" t="s">
        <v>7758</v>
      </c>
      <c r="V4005" t="s">
        <v>7754</v>
      </c>
      <c r="W4005" t="s">
        <v>7754</v>
      </c>
      <c r="X4005" t="s">
        <v>7754</v>
      </c>
      <c r="Y4005" t="s">
        <v>7751</v>
      </c>
      <c r="Z4005">
        <v>0</v>
      </c>
      <c r="AA4005">
        <v>0</v>
      </c>
    </row>
    <row r="4006" spans="1:27">
      <c r="A4006" s="1" t="s">
        <v>8976</v>
      </c>
      <c r="B4006">
        <v>3201600</v>
      </c>
      <c r="C4006" t="s">
        <v>9720</v>
      </c>
      <c r="D4006" t="s">
        <v>9720</v>
      </c>
      <c r="E4006" s="16" t="s">
        <v>8977</v>
      </c>
      <c r="F4006" t="s">
        <v>8342</v>
      </c>
      <c r="G4006">
        <v>13040</v>
      </c>
      <c r="H4006" t="s">
        <v>1270</v>
      </c>
      <c r="J4006" t="s">
        <v>7365</v>
      </c>
      <c r="K4006" t="s">
        <v>189</v>
      </c>
      <c r="L4006">
        <v>1</v>
      </c>
      <c r="M4006" s="2">
        <v>110458</v>
      </c>
      <c r="N4006" s="2">
        <v>110458</v>
      </c>
      <c r="O4006" s="2">
        <v>0</v>
      </c>
      <c r="P4006" s="2">
        <v>0</v>
      </c>
      <c r="Q4006" s="2">
        <v>0</v>
      </c>
      <c r="R4006" s="2">
        <v>0</v>
      </c>
      <c r="S4006" t="s">
        <v>863</v>
      </c>
      <c r="T4006" t="s">
        <v>246</v>
      </c>
      <c r="U4006" t="s">
        <v>7758</v>
      </c>
      <c r="V4006" t="s">
        <v>7751</v>
      </c>
      <c r="W4006" t="s">
        <v>7753</v>
      </c>
      <c r="X4006" t="s">
        <v>7754</v>
      </c>
      <c r="Y4006" t="s">
        <v>7754</v>
      </c>
      <c r="Z4006">
        <v>0</v>
      </c>
      <c r="AA4006">
        <v>0</v>
      </c>
    </row>
    <row r="4007" spans="1:27">
      <c r="A4007" s="1" t="s">
        <v>8964</v>
      </c>
      <c r="B4007">
        <v>3201600</v>
      </c>
      <c r="C4007" t="s">
        <v>9720</v>
      </c>
      <c r="D4007" t="s">
        <v>9720</v>
      </c>
      <c r="E4007" s="16" t="s">
        <v>8965</v>
      </c>
      <c r="F4007" t="s">
        <v>8966</v>
      </c>
      <c r="G4007">
        <v>31120</v>
      </c>
      <c r="H4007" t="s">
        <v>3574</v>
      </c>
      <c r="J4007" t="s">
        <v>8406</v>
      </c>
      <c r="K4007" t="s">
        <v>527</v>
      </c>
      <c r="L4007">
        <v>2</v>
      </c>
      <c r="M4007" s="2">
        <v>112275</v>
      </c>
      <c r="N4007" s="2">
        <v>112275</v>
      </c>
      <c r="O4007" s="2">
        <v>0</v>
      </c>
      <c r="P4007" s="2">
        <v>0</v>
      </c>
      <c r="Q4007" s="2">
        <v>0</v>
      </c>
      <c r="R4007" s="2">
        <v>0</v>
      </c>
      <c r="S4007" t="s">
        <v>863</v>
      </c>
      <c r="T4007" t="s">
        <v>1404</v>
      </c>
      <c r="U4007" t="s">
        <v>7758</v>
      </c>
      <c r="V4007" t="s">
        <v>7753</v>
      </c>
      <c r="W4007" t="s">
        <v>7754</v>
      </c>
      <c r="X4007" t="s">
        <v>7753</v>
      </c>
      <c r="Y4007" t="s">
        <v>7754</v>
      </c>
      <c r="Z4007">
        <v>0</v>
      </c>
      <c r="AA4007">
        <v>0</v>
      </c>
    </row>
    <row r="4008" spans="1:27">
      <c r="A4008" s="1" t="s">
        <v>7059</v>
      </c>
      <c r="B4008">
        <v>3201600</v>
      </c>
      <c r="C4008" t="s">
        <v>9720</v>
      </c>
      <c r="D4008" t="s">
        <v>9720</v>
      </c>
      <c r="E4008" s="16" t="s">
        <v>7060</v>
      </c>
      <c r="F4008" t="s">
        <v>7733</v>
      </c>
      <c r="G4008">
        <v>16110</v>
      </c>
      <c r="H4008" t="s">
        <v>693</v>
      </c>
      <c r="J4008" t="s">
        <v>7367</v>
      </c>
      <c r="K4008" t="s">
        <v>1013</v>
      </c>
      <c r="L4008">
        <v>3</v>
      </c>
      <c r="M4008" s="2">
        <v>117294</v>
      </c>
      <c r="N4008" s="2">
        <v>0</v>
      </c>
      <c r="O4008" s="2">
        <v>0</v>
      </c>
      <c r="P4008" s="2">
        <v>0</v>
      </c>
      <c r="Q4008" s="2">
        <v>117294</v>
      </c>
      <c r="R4008" s="2">
        <v>0</v>
      </c>
      <c r="S4008" t="s">
        <v>1820</v>
      </c>
      <c r="T4008" t="s">
        <v>3353</v>
      </c>
      <c r="U4008" t="s">
        <v>7758</v>
      </c>
      <c r="V4008" t="s">
        <v>7751</v>
      </c>
      <c r="W4008" t="s">
        <v>7753</v>
      </c>
      <c r="X4008" t="s">
        <v>7754</v>
      </c>
      <c r="Y4008" t="s">
        <v>7753</v>
      </c>
      <c r="Z4008">
        <v>0</v>
      </c>
      <c r="AA4008">
        <v>0</v>
      </c>
    </row>
    <row r="4009" spans="1:27">
      <c r="A4009" s="1" t="s">
        <v>9718</v>
      </c>
      <c r="B4009">
        <v>3201600</v>
      </c>
      <c r="C4009" t="s">
        <v>9720</v>
      </c>
      <c r="D4009" t="s">
        <v>9720</v>
      </c>
      <c r="E4009" s="16" t="s">
        <v>9719</v>
      </c>
      <c r="F4009" t="s">
        <v>8921</v>
      </c>
      <c r="G4009">
        <v>15050</v>
      </c>
      <c r="H4009" t="s">
        <v>233</v>
      </c>
      <c r="J4009" t="s">
        <v>8406</v>
      </c>
      <c r="K4009" t="s">
        <v>3567</v>
      </c>
      <c r="L4009">
        <v>3</v>
      </c>
      <c r="M4009" s="2">
        <v>119541</v>
      </c>
      <c r="N4009" s="2">
        <v>0</v>
      </c>
      <c r="O4009" s="2">
        <v>0</v>
      </c>
      <c r="P4009" s="2">
        <v>0</v>
      </c>
      <c r="Q4009" s="2">
        <v>119541</v>
      </c>
      <c r="R4009" s="2">
        <v>0</v>
      </c>
      <c r="S4009" t="s">
        <v>1820</v>
      </c>
      <c r="T4009" t="s">
        <v>2733</v>
      </c>
      <c r="U4009" t="s">
        <v>7758</v>
      </c>
      <c r="V4009" t="s">
        <v>7753</v>
      </c>
      <c r="W4009" t="s">
        <v>7754</v>
      </c>
      <c r="X4009" t="s">
        <v>7754</v>
      </c>
      <c r="Y4009" t="s">
        <v>7751</v>
      </c>
      <c r="Z4009">
        <v>0</v>
      </c>
      <c r="AA4009">
        <v>0</v>
      </c>
    </row>
    <row r="4010" spans="1:27">
      <c r="A4010" s="1" t="s">
        <v>7740</v>
      </c>
      <c r="B4010">
        <v>3201600</v>
      </c>
      <c r="C4010" t="s">
        <v>9720</v>
      </c>
      <c r="D4010" t="s">
        <v>9720</v>
      </c>
      <c r="E4010" s="16" t="s">
        <v>7741</v>
      </c>
      <c r="F4010" t="s">
        <v>7742</v>
      </c>
      <c r="G4010">
        <v>12240</v>
      </c>
      <c r="H4010" t="s">
        <v>2544</v>
      </c>
      <c r="J4010" t="s">
        <v>7368</v>
      </c>
      <c r="K4010" t="s">
        <v>194</v>
      </c>
      <c r="L4010">
        <v>3</v>
      </c>
      <c r="M4010" s="2">
        <v>120000</v>
      </c>
      <c r="N4010" s="2">
        <v>120000</v>
      </c>
      <c r="O4010" s="2">
        <v>0</v>
      </c>
      <c r="P4010" s="2">
        <v>0</v>
      </c>
      <c r="Q4010" s="2">
        <v>0</v>
      </c>
      <c r="R4010" s="2">
        <v>0</v>
      </c>
      <c r="S4010" t="s">
        <v>863</v>
      </c>
      <c r="T4010" t="s">
        <v>1411</v>
      </c>
      <c r="U4010" t="s">
        <v>7758</v>
      </c>
      <c r="V4010" t="s">
        <v>7751</v>
      </c>
      <c r="W4010" t="s">
        <v>7754</v>
      </c>
      <c r="X4010" t="s">
        <v>7754</v>
      </c>
      <c r="Y4010" t="s">
        <v>7751</v>
      </c>
      <c r="Z4010">
        <v>0</v>
      </c>
      <c r="AA4010">
        <v>0</v>
      </c>
    </row>
    <row r="4011" spans="1:27">
      <c r="A4011" s="1" t="s">
        <v>9073</v>
      </c>
      <c r="B4011">
        <v>3201600</v>
      </c>
      <c r="C4011" t="s">
        <v>9720</v>
      </c>
      <c r="D4011" t="s">
        <v>9720</v>
      </c>
      <c r="E4011" s="16" t="s">
        <v>9074</v>
      </c>
      <c r="F4011" t="s">
        <v>9889</v>
      </c>
      <c r="G4011">
        <v>11330</v>
      </c>
      <c r="H4011" t="s">
        <v>1168</v>
      </c>
      <c r="J4011" t="s">
        <v>8406</v>
      </c>
      <c r="K4011" t="s">
        <v>527</v>
      </c>
      <c r="L4011">
        <v>2</v>
      </c>
      <c r="M4011" s="2">
        <v>120200</v>
      </c>
      <c r="N4011" s="2">
        <v>0</v>
      </c>
      <c r="O4011" s="2">
        <v>0</v>
      </c>
      <c r="P4011" s="2">
        <v>0</v>
      </c>
      <c r="Q4011" s="2">
        <v>120200</v>
      </c>
      <c r="R4011" s="2">
        <v>0</v>
      </c>
      <c r="S4011" t="s">
        <v>1820</v>
      </c>
      <c r="T4011" t="s">
        <v>871</v>
      </c>
      <c r="U4011" t="s">
        <v>7758</v>
      </c>
      <c r="V4011" t="s">
        <v>7753</v>
      </c>
      <c r="W4011" t="s">
        <v>7753</v>
      </c>
      <c r="X4011" t="s">
        <v>7754</v>
      </c>
      <c r="Y4011" t="s">
        <v>7754</v>
      </c>
      <c r="Z4011">
        <v>0</v>
      </c>
      <c r="AA4011">
        <v>0</v>
      </c>
    </row>
    <row r="4012" spans="1:27">
      <c r="A4012" s="1" t="s">
        <v>7762</v>
      </c>
      <c r="B4012">
        <v>3201600</v>
      </c>
      <c r="C4012" t="s">
        <v>9720</v>
      </c>
      <c r="D4012" t="s">
        <v>9720</v>
      </c>
      <c r="E4012" s="16" t="s">
        <v>7763</v>
      </c>
      <c r="F4012" t="s">
        <v>7764</v>
      </c>
      <c r="G4012">
        <v>43020</v>
      </c>
      <c r="H4012" t="s">
        <v>3562</v>
      </c>
      <c r="J4012" t="s">
        <v>8406</v>
      </c>
      <c r="K4012" t="s">
        <v>527</v>
      </c>
      <c r="L4012">
        <v>2</v>
      </c>
      <c r="M4012" s="2">
        <v>140000</v>
      </c>
      <c r="N4012" s="2">
        <v>140000</v>
      </c>
      <c r="O4012" s="2">
        <v>0</v>
      </c>
      <c r="P4012" s="2">
        <v>0</v>
      </c>
      <c r="Q4012" s="2">
        <v>0</v>
      </c>
      <c r="R4012" s="2">
        <v>0</v>
      </c>
      <c r="S4012" t="s">
        <v>863</v>
      </c>
      <c r="T4012" t="s">
        <v>2733</v>
      </c>
      <c r="U4012" t="s">
        <v>7758</v>
      </c>
      <c r="V4012" t="s">
        <v>7751</v>
      </c>
      <c r="W4012" t="s">
        <v>7754</v>
      </c>
      <c r="X4012" t="s">
        <v>7754</v>
      </c>
      <c r="Y4012" t="s">
        <v>7754</v>
      </c>
      <c r="Z4012">
        <v>0</v>
      </c>
      <c r="AA4012">
        <v>0</v>
      </c>
    </row>
    <row r="4013" spans="1:27">
      <c r="A4013" s="1" t="s">
        <v>8955</v>
      </c>
      <c r="B4013">
        <v>3201600</v>
      </c>
      <c r="C4013" t="s">
        <v>9720</v>
      </c>
      <c r="D4013" t="s">
        <v>9720</v>
      </c>
      <c r="E4013" s="16" t="s">
        <v>8956</v>
      </c>
      <c r="F4013" t="s">
        <v>8957</v>
      </c>
      <c r="G4013">
        <v>11220</v>
      </c>
      <c r="H4013" t="s">
        <v>545</v>
      </c>
      <c r="J4013" t="s">
        <v>7368</v>
      </c>
      <c r="K4013" t="s">
        <v>826</v>
      </c>
      <c r="L4013">
        <v>3</v>
      </c>
      <c r="M4013" s="2">
        <v>140667</v>
      </c>
      <c r="N4013" s="2">
        <v>0</v>
      </c>
      <c r="O4013" s="2">
        <v>0</v>
      </c>
      <c r="P4013" s="2">
        <v>0</v>
      </c>
      <c r="Q4013" s="2">
        <v>140667</v>
      </c>
      <c r="R4013" s="2">
        <v>0</v>
      </c>
      <c r="S4013" t="s">
        <v>1820</v>
      </c>
      <c r="T4013" t="s">
        <v>3955</v>
      </c>
      <c r="U4013" t="s">
        <v>7758</v>
      </c>
      <c r="V4013" t="s">
        <v>7751</v>
      </c>
      <c r="W4013" t="s">
        <v>7753</v>
      </c>
      <c r="X4013" t="s">
        <v>7754</v>
      </c>
      <c r="Y4013" t="s">
        <v>7753</v>
      </c>
      <c r="Z4013">
        <v>0</v>
      </c>
      <c r="AA4013">
        <v>0</v>
      </c>
    </row>
    <row r="4014" spans="1:27">
      <c r="A4014" s="1" t="s">
        <v>8948</v>
      </c>
      <c r="B4014">
        <v>3201600</v>
      </c>
      <c r="C4014" t="s">
        <v>9720</v>
      </c>
      <c r="D4014" t="s">
        <v>9720</v>
      </c>
      <c r="E4014" s="16" t="s">
        <v>8949</v>
      </c>
      <c r="F4014" t="s">
        <v>8950</v>
      </c>
      <c r="G4014">
        <v>12230</v>
      </c>
      <c r="H4014" t="s">
        <v>1053</v>
      </c>
      <c r="J4014" t="s">
        <v>7367</v>
      </c>
      <c r="K4014" t="s">
        <v>2762</v>
      </c>
      <c r="L4014">
        <v>3</v>
      </c>
      <c r="M4014" s="2">
        <v>144243</v>
      </c>
      <c r="N4014" s="2">
        <v>144243</v>
      </c>
      <c r="O4014" s="2">
        <v>0</v>
      </c>
      <c r="P4014" s="2">
        <v>0</v>
      </c>
      <c r="Q4014" s="2">
        <v>0</v>
      </c>
      <c r="R4014" s="2">
        <v>0</v>
      </c>
      <c r="S4014" t="s">
        <v>863</v>
      </c>
      <c r="T4014" t="s">
        <v>1686</v>
      </c>
      <c r="U4014" t="s">
        <v>7758</v>
      </c>
      <c r="V4014" t="s">
        <v>7751</v>
      </c>
      <c r="W4014" t="s">
        <v>7754</v>
      </c>
      <c r="X4014" t="s">
        <v>7754</v>
      </c>
      <c r="Y4014" t="s">
        <v>7754</v>
      </c>
      <c r="Z4014">
        <v>0</v>
      </c>
      <c r="AA4014">
        <v>0</v>
      </c>
    </row>
    <row r="4015" spans="1:27">
      <c r="A4015" s="1" t="s">
        <v>8967</v>
      </c>
      <c r="B4015">
        <v>3201600</v>
      </c>
      <c r="C4015" t="s">
        <v>9720</v>
      </c>
      <c r="D4015" t="s">
        <v>9720</v>
      </c>
      <c r="E4015" s="16" t="s">
        <v>8968</v>
      </c>
      <c r="F4015" t="s">
        <v>8969</v>
      </c>
      <c r="G4015">
        <v>32161</v>
      </c>
      <c r="H4015" t="s">
        <v>2830</v>
      </c>
      <c r="J4015" t="s">
        <v>8406</v>
      </c>
      <c r="K4015" t="s">
        <v>2312</v>
      </c>
      <c r="L4015">
        <v>3</v>
      </c>
      <c r="M4015" s="2">
        <v>149210</v>
      </c>
      <c r="N4015" s="2">
        <v>149210</v>
      </c>
      <c r="O4015" s="2">
        <v>0</v>
      </c>
      <c r="P4015" s="2">
        <v>0</v>
      </c>
      <c r="Q4015" s="2">
        <v>0</v>
      </c>
      <c r="R4015" s="2">
        <v>0</v>
      </c>
      <c r="S4015" t="s">
        <v>863</v>
      </c>
      <c r="T4015" t="s">
        <v>4488</v>
      </c>
      <c r="U4015" t="s">
        <v>7758</v>
      </c>
      <c r="V4015" t="s">
        <v>7751</v>
      </c>
      <c r="W4015" t="s">
        <v>7754</v>
      </c>
      <c r="X4015" t="s">
        <v>7753</v>
      </c>
      <c r="Y4015" t="s">
        <v>7754</v>
      </c>
      <c r="Z4015">
        <v>0</v>
      </c>
      <c r="AA4015">
        <v>0</v>
      </c>
    </row>
    <row r="4016" spans="1:27">
      <c r="A4016" s="1" t="s">
        <v>8922</v>
      </c>
      <c r="B4016">
        <v>3201600</v>
      </c>
      <c r="C4016" t="s">
        <v>9720</v>
      </c>
      <c r="D4016" t="s">
        <v>9720</v>
      </c>
      <c r="E4016" s="16" t="s">
        <v>8923</v>
      </c>
      <c r="F4016" t="s">
        <v>8924</v>
      </c>
      <c r="G4016">
        <v>11230</v>
      </c>
      <c r="H4016" t="s">
        <v>1469</v>
      </c>
      <c r="J4016" t="s">
        <v>8406</v>
      </c>
      <c r="K4016" t="s">
        <v>527</v>
      </c>
      <c r="L4016">
        <v>2</v>
      </c>
      <c r="M4016" s="2">
        <v>149353</v>
      </c>
      <c r="N4016" s="2">
        <v>0</v>
      </c>
      <c r="O4016" s="2">
        <v>0</v>
      </c>
      <c r="P4016" s="2">
        <v>0</v>
      </c>
      <c r="Q4016" s="2">
        <v>149353</v>
      </c>
      <c r="R4016" s="2">
        <v>0</v>
      </c>
      <c r="S4016" t="s">
        <v>1820</v>
      </c>
      <c r="T4016" t="s">
        <v>4727</v>
      </c>
      <c r="U4016" t="s">
        <v>7758</v>
      </c>
      <c r="V4016" t="s">
        <v>7751</v>
      </c>
      <c r="W4016" t="s">
        <v>7753</v>
      </c>
      <c r="X4016" t="s">
        <v>7754</v>
      </c>
      <c r="Y4016" t="s">
        <v>7754</v>
      </c>
      <c r="Z4016">
        <v>0</v>
      </c>
      <c r="AA4016">
        <v>0</v>
      </c>
    </row>
    <row r="4017" spans="1:27">
      <c r="A4017" s="1" t="s">
        <v>8958</v>
      </c>
      <c r="B4017">
        <v>3201600</v>
      </c>
      <c r="C4017" t="s">
        <v>9720</v>
      </c>
      <c r="D4017" t="s">
        <v>9720</v>
      </c>
      <c r="E4017" s="16" t="s">
        <v>8959</v>
      </c>
      <c r="F4017" t="s">
        <v>8960</v>
      </c>
      <c r="G4017">
        <v>11330</v>
      </c>
      <c r="H4017" t="s">
        <v>1168</v>
      </c>
      <c r="J4017" t="s">
        <v>7368</v>
      </c>
      <c r="K4017" t="s">
        <v>194</v>
      </c>
      <c r="L4017">
        <v>3</v>
      </c>
      <c r="M4017" s="2">
        <v>149433</v>
      </c>
      <c r="N4017" s="2">
        <v>0</v>
      </c>
      <c r="O4017" s="2">
        <v>0</v>
      </c>
      <c r="P4017" s="2">
        <v>0</v>
      </c>
      <c r="Q4017" s="2">
        <v>149433</v>
      </c>
      <c r="R4017" s="2">
        <v>0</v>
      </c>
      <c r="S4017" t="s">
        <v>1820</v>
      </c>
      <c r="T4017" t="s">
        <v>2749</v>
      </c>
      <c r="U4017" t="s">
        <v>7758</v>
      </c>
      <c r="V4017" t="s">
        <v>7751</v>
      </c>
      <c r="W4017" t="s">
        <v>7753</v>
      </c>
      <c r="X4017" t="s">
        <v>7754</v>
      </c>
      <c r="Y4017" t="s">
        <v>7754</v>
      </c>
      <c r="Z4017">
        <v>0</v>
      </c>
      <c r="AA4017">
        <v>0</v>
      </c>
    </row>
    <row r="4018" spans="1:27">
      <c r="A4018" s="1" t="s">
        <v>9122</v>
      </c>
      <c r="B4018">
        <v>3201600</v>
      </c>
      <c r="C4018" t="s">
        <v>9720</v>
      </c>
      <c r="D4018" t="s">
        <v>8393</v>
      </c>
      <c r="E4018" s="16" t="s">
        <v>9275</v>
      </c>
      <c r="F4018" t="s">
        <v>9276</v>
      </c>
      <c r="G4018">
        <v>14040</v>
      </c>
      <c r="H4018" t="s">
        <v>706</v>
      </c>
      <c r="J4018" t="s">
        <v>7368</v>
      </c>
      <c r="K4018" t="s">
        <v>826</v>
      </c>
      <c r="L4018">
        <v>3</v>
      </c>
      <c r="M4018" s="2">
        <v>149783.53</v>
      </c>
      <c r="N4018" s="2">
        <v>149783.53</v>
      </c>
      <c r="O4018" s="2">
        <v>0</v>
      </c>
      <c r="P4018" s="2">
        <v>0</v>
      </c>
      <c r="Q4018" s="2">
        <v>0</v>
      </c>
      <c r="R4018" s="2">
        <v>0</v>
      </c>
      <c r="S4018" t="s">
        <v>1916</v>
      </c>
      <c r="T4018" t="s">
        <v>1689</v>
      </c>
      <c r="U4018" t="s">
        <v>7758</v>
      </c>
      <c r="V4018" t="s">
        <v>7753</v>
      </c>
      <c r="W4018" t="s">
        <v>7754</v>
      </c>
      <c r="X4018" t="s">
        <v>7751</v>
      </c>
      <c r="Y4018" t="s">
        <v>7751</v>
      </c>
      <c r="Z4018">
        <v>1</v>
      </c>
      <c r="AA4018">
        <v>0</v>
      </c>
    </row>
    <row r="4019" spans="1:27">
      <c r="A4019" s="1" t="s">
        <v>9442</v>
      </c>
      <c r="B4019">
        <v>3201600</v>
      </c>
      <c r="C4019" t="s">
        <v>9720</v>
      </c>
      <c r="D4019" t="s">
        <v>9720</v>
      </c>
      <c r="E4019" s="16" t="s">
        <v>9443</v>
      </c>
      <c r="F4019" t="s">
        <v>9444</v>
      </c>
      <c r="G4019">
        <v>11120</v>
      </c>
      <c r="H4019" t="s">
        <v>2402</v>
      </c>
      <c r="J4019" t="s">
        <v>7368</v>
      </c>
      <c r="K4019" t="s">
        <v>194</v>
      </c>
      <c r="L4019">
        <v>3</v>
      </c>
      <c r="M4019" s="2">
        <v>149997</v>
      </c>
      <c r="N4019" s="2">
        <v>0</v>
      </c>
      <c r="O4019" s="2">
        <v>0</v>
      </c>
      <c r="P4019" s="2">
        <v>0</v>
      </c>
      <c r="Q4019" s="2">
        <v>149997</v>
      </c>
      <c r="R4019" s="2">
        <v>0</v>
      </c>
      <c r="S4019" t="s">
        <v>1820</v>
      </c>
      <c r="T4019" t="s">
        <v>1689</v>
      </c>
      <c r="U4019" t="s">
        <v>7758</v>
      </c>
      <c r="V4019" t="s">
        <v>7753</v>
      </c>
      <c r="W4019" t="s">
        <v>7754</v>
      </c>
      <c r="X4019" t="s">
        <v>7754</v>
      </c>
      <c r="Y4019" t="s">
        <v>7753</v>
      </c>
      <c r="Z4019">
        <v>0</v>
      </c>
      <c r="AA4019">
        <v>0</v>
      </c>
    </row>
    <row r="4020" spans="1:27">
      <c r="A4020" s="1" t="s">
        <v>8292</v>
      </c>
      <c r="B4020">
        <v>3201600</v>
      </c>
      <c r="C4020" t="s">
        <v>9720</v>
      </c>
      <c r="D4020" t="s">
        <v>9720</v>
      </c>
      <c r="E4020" s="16" t="s">
        <v>8293</v>
      </c>
      <c r="F4020" t="s">
        <v>8295</v>
      </c>
      <c r="G4020">
        <v>31193</v>
      </c>
      <c r="H4020" t="s">
        <v>8294</v>
      </c>
      <c r="J4020" t="s">
        <v>8406</v>
      </c>
      <c r="K4020" t="s">
        <v>1983</v>
      </c>
      <c r="L4020">
        <v>3</v>
      </c>
      <c r="M4020" s="2">
        <v>150000</v>
      </c>
      <c r="N4020" s="2">
        <v>150000</v>
      </c>
      <c r="O4020" s="2">
        <v>0</v>
      </c>
      <c r="P4020" s="2">
        <v>0</v>
      </c>
      <c r="Q4020" s="2">
        <v>0</v>
      </c>
      <c r="R4020" s="2">
        <v>0</v>
      </c>
      <c r="S4020" t="s">
        <v>863</v>
      </c>
      <c r="T4020" t="s">
        <v>8947</v>
      </c>
      <c r="U4020" t="s">
        <v>7758</v>
      </c>
      <c r="V4020" t="s">
        <v>7754</v>
      </c>
      <c r="W4020" t="s">
        <v>7754</v>
      </c>
      <c r="X4020" t="s">
        <v>7754</v>
      </c>
      <c r="Y4020" t="s">
        <v>7753</v>
      </c>
      <c r="Z4020">
        <v>0</v>
      </c>
      <c r="AA4020">
        <v>0</v>
      </c>
    </row>
    <row r="4021" spans="1:27">
      <c r="A4021" s="1" t="s">
        <v>8339</v>
      </c>
      <c r="B4021">
        <v>3201600</v>
      </c>
      <c r="C4021" t="s">
        <v>9720</v>
      </c>
      <c r="D4021" t="s">
        <v>9720</v>
      </c>
      <c r="E4021" s="16" t="s">
        <v>8340</v>
      </c>
      <c r="F4021" t="s">
        <v>8975</v>
      </c>
      <c r="G4021">
        <v>31130</v>
      </c>
      <c r="H4021" t="s">
        <v>1598</v>
      </c>
      <c r="J4021" t="s">
        <v>7365</v>
      </c>
      <c r="K4021" t="s">
        <v>189</v>
      </c>
      <c r="L4021">
        <v>1</v>
      </c>
      <c r="M4021" s="2">
        <v>150000</v>
      </c>
      <c r="N4021" s="2">
        <v>150000</v>
      </c>
      <c r="O4021" s="2">
        <v>0</v>
      </c>
      <c r="P4021" s="2">
        <v>0</v>
      </c>
      <c r="Q4021" s="2">
        <v>0</v>
      </c>
      <c r="R4021" s="2">
        <v>0</v>
      </c>
      <c r="S4021" t="s">
        <v>1916</v>
      </c>
      <c r="T4021" t="s">
        <v>1238</v>
      </c>
      <c r="U4021" t="s">
        <v>7758</v>
      </c>
      <c r="V4021" t="s">
        <v>7753</v>
      </c>
      <c r="W4021" t="s">
        <v>7754</v>
      </c>
      <c r="X4021" t="s">
        <v>7753</v>
      </c>
      <c r="Y4021" t="s">
        <v>7754</v>
      </c>
      <c r="Z4021">
        <v>0</v>
      </c>
      <c r="AA4021">
        <v>0</v>
      </c>
    </row>
    <row r="4022" spans="1:27">
      <c r="A4022" s="1" t="s">
        <v>7101</v>
      </c>
      <c r="B4022">
        <v>3201600</v>
      </c>
      <c r="C4022" t="s">
        <v>9720</v>
      </c>
      <c r="D4022" t="s">
        <v>9720</v>
      </c>
      <c r="E4022" s="16" t="s">
        <v>7102</v>
      </c>
      <c r="F4022" t="s">
        <v>7089</v>
      </c>
      <c r="G4022">
        <v>15050</v>
      </c>
      <c r="H4022" t="s">
        <v>233</v>
      </c>
      <c r="J4022" t="s">
        <v>7367</v>
      </c>
      <c r="K4022" t="s">
        <v>1013</v>
      </c>
      <c r="L4022">
        <v>3</v>
      </c>
      <c r="M4022" s="2">
        <v>150000</v>
      </c>
      <c r="N4022" s="2">
        <v>0</v>
      </c>
      <c r="O4022" s="2">
        <v>0</v>
      </c>
      <c r="P4022" s="2">
        <v>0</v>
      </c>
      <c r="Q4022" s="2">
        <v>150000</v>
      </c>
      <c r="R4022" s="2">
        <v>0</v>
      </c>
      <c r="S4022" t="s">
        <v>1820</v>
      </c>
      <c r="T4022" t="s">
        <v>782</v>
      </c>
      <c r="U4022" t="s">
        <v>7758</v>
      </c>
      <c r="V4022" t="s">
        <v>7754</v>
      </c>
      <c r="W4022" t="s">
        <v>7754</v>
      </c>
      <c r="X4022" t="s">
        <v>7754</v>
      </c>
      <c r="Y4022" t="s">
        <v>7751</v>
      </c>
      <c r="Z4022">
        <v>0</v>
      </c>
      <c r="AA4022">
        <v>0</v>
      </c>
    </row>
    <row r="4023" spans="1:27">
      <c r="A4023" s="1" t="s">
        <v>7765</v>
      </c>
      <c r="B4023">
        <v>3201600</v>
      </c>
      <c r="C4023" t="s">
        <v>9720</v>
      </c>
      <c r="D4023" t="s">
        <v>9720</v>
      </c>
      <c r="E4023" s="16" t="s">
        <v>8432</v>
      </c>
      <c r="F4023" t="s">
        <v>8433</v>
      </c>
      <c r="G4023">
        <v>15050</v>
      </c>
      <c r="H4023" t="s">
        <v>233</v>
      </c>
      <c r="J4023" t="s">
        <v>8406</v>
      </c>
      <c r="K4023" t="s">
        <v>2312</v>
      </c>
      <c r="L4023">
        <v>3</v>
      </c>
      <c r="M4023" s="2">
        <v>150000</v>
      </c>
      <c r="N4023" s="2">
        <v>0</v>
      </c>
      <c r="O4023" s="2">
        <v>0</v>
      </c>
      <c r="P4023" s="2">
        <v>0</v>
      </c>
      <c r="Q4023" s="2">
        <v>150000</v>
      </c>
      <c r="R4023" s="2">
        <v>0</v>
      </c>
      <c r="S4023" t="s">
        <v>1820</v>
      </c>
      <c r="T4023" t="s">
        <v>1680</v>
      </c>
      <c r="U4023" t="s">
        <v>7758</v>
      </c>
      <c r="V4023" t="s">
        <v>7754</v>
      </c>
      <c r="W4023" t="s">
        <v>7754</v>
      </c>
      <c r="X4023" t="s">
        <v>7754</v>
      </c>
      <c r="Y4023" t="s">
        <v>7751</v>
      </c>
      <c r="Z4023">
        <v>0</v>
      </c>
      <c r="AA4023">
        <v>0</v>
      </c>
    </row>
    <row r="4024" spans="1:27">
      <c r="A4024" s="1" t="s">
        <v>7743</v>
      </c>
      <c r="B4024">
        <v>3201600</v>
      </c>
      <c r="C4024" t="s">
        <v>9720</v>
      </c>
      <c r="D4024" t="s">
        <v>9720</v>
      </c>
      <c r="E4024" s="16" t="s">
        <v>6344</v>
      </c>
      <c r="F4024" t="s">
        <v>7094</v>
      </c>
      <c r="G4024">
        <v>11110</v>
      </c>
      <c r="H4024" t="s">
        <v>2436</v>
      </c>
      <c r="J4024" t="s">
        <v>7367</v>
      </c>
      <c r="K4024" t="s">
        <v>1013</v>
      </c>
      <c r="L4024">
        <v>3</v>
      </c>
      <c r="M4024" s="2">
        <v>163362</v>
      </c>
      <c r="N4024" s="2">
        <v>0</v>
      </c>
      <c r="O4024" s="2">
        <v>0</v>
      </c>
      <c r="P4024" s="2">
        <v>0</v>
      </c>
      <c r="Q4024" s="2">
        <v>163362</v>
      </c>
      <c r="R4024" s="2">
        <v>0</v>
      </c>
      <c r="S4024" t="s">
        <v>1820</v>
      </c>
      <c r="T4024" t="s">
        <v>519</v>
      </c>
      <c r="U4024" t="s">
        <v>7758</v>
      </c>
      <c r="V4024" t="s">
        <v>7753</v>
      </c>
      <c r="W4024" t="s">
        <v>7753</v>
      </c>
      <c r="X4024" t="s">
        <v>7754</v>
      </c>
      <c r="Y4024" t="s">
        <v>7753</v>
      </c>
      <c r="Z4024">
        <v>0</v>
      </c>
      <c r="AA4024">
        <v>0</v>
      </c>
    </row>
    <row r="4025" spans="1:27">
      <c r="A4025" s="1" t="s">
        <v>8434</v>
      </c>
      <c r="B4025">
        <v>3201600</v>
      </c>
      <c r="C4025" t="s">
        <v>9720</v>
      </c>
      <c r="D4025" t="s">
        <v>9720</v>
      </c>
      <c r="E4025" s="16" t="s">
        <v>8694</v>
      </c>
      <c r="F4025" t="s">
        <v>8435</v>
      </c>
      <c r="G4025">
        <v>43020</v>
      </c>
      <c r="H4025" t="s">
        <v>3562</v>
      </c>
      <c r="J4025" t="s">
        <v>8406</v>
      </c>
      <c r="K4025" t="s">
        <v>2312</v>
      </c>
      <c r="L4025">
        <v>3</v>
      </c>
      <c r="M4025" s="2">
        <v>165000</v>
      </c>
      <c r="N4025" s="2">
        <v>165000</v>
      </c>
      <c r="O4025" s="2">
        <v>0</v>
      </c>
      <c r="P4025" s="2">
        <v>0</v>
      </c>
      <c r="Q4025" s="2">
        <v>0</v>
      </c>
      <c r="R4025" s="2">
        <v>0</v>
      </c>
      <c r="S4025" t="s">
        <v>863</v>
      </c>
      <c r="T4025" t="s">
        <v>1680</v>
      </c>
      <c r="U4025" t="s">
        <v>7758</v>
      </c>
      <c r="V4025" t="s">
        <v>7751</v>
      </c>
      <c r="W4025" t="s">
        <v>7754</v>
      </c>
      <c r="X4025" t="s">
        <v>7754</v>
      </c>
      <c r="Y4025" t="s">
        <v>7753</v>
      </c>
      <c r="Z4025">
        <v>0</v>
      </c>
      <c r="AA4025">
        <v>0</v>
      </c>
    </row>
    <row r="4026" spans="1:27">
      <c r="A4026" s="1" t="s">
        <v>7098</v>
      </c>
      <c r="B4026">
        <v>3201600</v>
      </c>
      <c r="C4026" t="s">
        <v>9720</v>
      </c>
      <c r="D4026" t="s">
        <v>9720</v>
      </c>
      <c r="E4026" s="16" t="s">
        <v>7099</v>
      </c>
      <c r="F4026" t="s">
        <v>7100</v>
      </c>
      <c r="G4026">
        <v>11220</v>
      </c>
      <c r="H4026" t="s">
        <v>545</v>
      </c>
      <c r="J4026" t="s">
        <v>7368</v>
      </c>
      <c r="K4026" t="s">
        <v>826</v>
      </c>
      <c r="L4026">
        <v>3</v>
      </c>
      <c r="M4026" s="2">
        <v>180065</v>
      </c>
      <c r="N4026" s="2">
        <v>0</v>
      </c>
      <c r="O4026" s="2">
        <v>0</v>
      </c>
      <c r="P4026" s="2">
        <v>0</v>
      </c>
      <c r="Q4026" s="2">
        <v>180065</v>
      </c>
      <c r="R4026" s="2">
        <v>0</v>
      </c>
      <c r="S4026" t="s">
        <v>1820</v>
      </c>
      <c r="T4026" t="s">
        <v>3955</v>
      </c>
      <c r="U4026" t="s">
        <v>7758</v>
      </c>
      <c r="V4026" t="s">
        <v>7753</v>
      </c>
      <c r="W4026" t="s">
        <v>7754</v>
      </c>
      <c r="X4026" t="s">
        <v>7754</v>
      </c>
      <c r="Y4026" t="s">
        <v>7753</v>
      </c>
      <c r="Z4026">
        <v>0</v>
      </c>
      <c r="AA4026">
        <v>0</v>
      </c>
    </row>
    <row r="4027" spans="1:27">
      <c r="A4027" s="1" t="s">
        <v>7760</v>
      </c>
      <c r="B4027">
        <v>3201600</v>
      </c>
      <c r="C4027" t="s">
        <v>9720</v>
      </c>
      <c r="D4027" t="s">
        <v>9720</v>
      </c>
      <c r="E4027" s="16" t="s">
        <v>8702</v>
      </c>
      <c r="F4027" t="s">
        <v>7761</v>
      </c>
      <c r="G4027">
        <v>43040</v>
      </c>
      <c r="H4027" t="s">
        <v>2399</v>
      </c>
      <c r="J4027" t="s">
        <v>8406</v>
      </c>
      <c r="K4027" t="s">
        <v>1470</v>
      </c>
      <c r="L4027">
        <v>3</v>
      </c>
      <c r="M4027" s="2">
        <v>186109</v>
      </c>
      <c r="N4027" s="2">
        <v>186109</v>
      </c>
      <c r="O4027" s="2">
        <v>0</v>
      </c>
      <c r="P4027" s="2">
        <v>0</v>
      </c>
      <c r="Q4027" s="2">
        <v>0</v>
      </c>
      <c r="R4027" s="2">
        <v>0</v>
      </c>
      <c r="S4027" t="s">
        <v>1916</v>
      </c>
      <c r="T4027" t="s">
        <v>2062</v>
      </c>
      <c r="U4027" t="s">
        <v>7758</v>
      </c>
      <c r="V4027" t="s">
        <v>7754</v>
      </c>
      <c r="W4027" t="s">
        <v>7754</v>
      </c>
      <c r="X4027" t="s">
        <v>7753</v>
      </c>
      <c r="Y4027" t="s">
        <v>7754</v>
      </c>
      <c r="Z4027">
        <v>0</v>
      </c>
      <c r="AA4027">
        <v>0</v>
      </c>
    </row>
    <row r="4028" spans="1:27">
      <c r="A4028" s="1" t="s">
        <v>8925</v>
      </c>
      <c r="B4028">
        <v>3201600</v>
      </c>
      <c r="C4028" t="s">
        <v>9720</v>
      </c>
      <c r="D4028" t="s">
        <v>9720</v>
      </c>
      <c r="E4028" s="16" t="s">
        <v>8926</v>
      </c>
      <c r="F4028" t="s">
        <v>9372</v>
      </c>
      <c r="G4028">
        <v>15050</v>
      </c>
      <c r="H4028" t="s">
        <v>233</v>
      </c>
      <c r="J4028" t="s">
        <v>8406</v>
      </c>
      <c r="K4028" t="s">
        <v>2312</v>
      </c>
      <c r="L4028">
        <v>3</v>
      </c>
      <c r="M4028" s="2">
        <v>190090</v>
      </c>
      <c r="N4028" s="2">
        <v>0</v>
      </c>
      <c r="O4028" s="2">
        <v>0</v>
      </c>
      <c r="P4028" s="2">
        <v>0</v>
      </c>
      <c r="Q4028" s="2">
        <v>190090</v>
      </c>
      <c r="R4028" s="2">
        <v>0</v>
      </c>
      <c r="S4028" t="s">
        <v>1820</v>
      </c>
      <c r="T4028" t="s">
        <v>3747</v>
      </c>
      <c r="U4028" t="s">
        <v>7758</v>
      </c>
      <c r="V4028" t="s">
        <v>7753</v>
      </c>
      <c r="W4028" t="s">
        <v>7754</v>
      </c>
      <c r="X4028" t="s">
        <v>7754</v>
      </c>
      <c r="Y4028" t="s">
        <v>7751</v>
      </c>
      <c r="Z4028">
        <v>0</v>
      </c>
      <c r="AA4028">
        <v>0</v>
      </c>
    </row>
    <row r="4029" spans="1:27">
      <c r="A4029" s="1" t="s">
        <v>9581</v>
      </c>
      <c r="B4029">
        <v>3201600</v>
      </c>
      <c r="C4029" t="s">
        <v>9720</v>
      </c>
      <c r="D4029" t="s">
        <v>9720</v>
      </c>
      <c r="E4029" s="16" t="s">
        <v>427</v>
      </c>
      <c r="F4029" t="s">
        <v>9582</v>
      </c>
      <c r="G4029">
        <v>99820</v>
      </c>
      <c r="H4029" t="s">
        <v>874</v>
      </c>
      <c r="J4029" t="s">
        <v>378</v>
      </c>
      <c r="K4029" t="s">
        <v>862</v>
      </c>
      <c r="L4029">
        <v>3</v>
      </c>
      <c r="M4029" s="2">
        <v>202422</v>
      </c>
      <c r="N4029" s="2">
        <v>202422</v>
      </c>
      <c r="O4029" s="2">
        <v>0</v>
      </c>
      <c r="P4029" s="2">
        <v>0</v>
      </c>
      <c r="Q4029" s="2">
        <v>0</v>
      </c>
      <c r="R4029" s="2">
        <v>0</v>
      </c>
      <c r="S4029" t="s">
        <v>863</v>
      </c>
      <c r="T4029" t="s">
        <v>871</v>
      </c>
      <c r="U4029" t="s">
        <v>7758</v>
      </c>
      <c r="V4029" t="s">
        <v>7752</v>
      </c>
      <c r="W4029" t="s">
        <v>7752</v>
      </c>
      <c r="X4029" t="s">
        <v>7752</v>
      </c>
      <c r="Y4029" t="s">
        <v>7752</v>
      </c>
      <c r="Z4029">
        <v>0</v>
      </c>
      <c r="AA4029">
        <v>0</v>
      </c>
    </row>
    <row r="4030" spans="1:27">
      <c r="A4030" s="1" t="s">
        <v>7090</v>
      </c>
      <c r="B4030">
        <v>3201600</v>
      </c>
      <c r="C4030" t="s">
        <v>9720</v>
      </c>
      <c r="D4030" t="s">
        <v>9720</v>
      </c>
      <c r="E4030" s="16" t="s">
        <v>8700</v>
      </c>
      <c r="F4030" t="s">
        <v>7759</v>
      </c>
      <c r="G4030">
        <v>43020</v>
      </c>
      <c r="H4030" t="s">
        <v>3562</v>
      </c>
      <c r="J4030" t="s">
        <v>7368</v>
      </c>
      <c r="K4030" t="s">
        <v>194</v>
      </c>
      <c r="L4030">
        <v>3</v>
      </c>
      <c r="M4030" s="2">
        <v>210000</v>
      </c>
      <c r="N4030" s="2">
        <v>210000</v>
      </c>
      <c r="O4030" s="2">
        <v>0</v>
      </c>
      <c r="P4030" s="2">
        <v>0</v>
      </c>
      <c r="Q4030" s="2">
        <v>0</v>
      </c>
      <c r="R4030" s="2">
        <v>0</v>
      </c>
      <c r="S4030" t="s">
        <v>863</v>
      </c>
      <c r="T4030" t="s">
        <v>2749</v>
      </c>
      <c r="U4030" t="s">
        <v>7758</v>
      </c>
      <c r="V4030" t="s">
        <v>7751</v>
      </c>
      <c r="W4030" t="s">
        <v>7754</v>
      </c>
      <c r="X4030" t="s">
        <v>7754</v>
      </c>
      <c r="Y4030" t="s">
        <v>7753</v>
      </c>
      <c r="Z4030">
        <v>0</v>
      </c>
      <c r="AA4030">
        <v>0</v>
      </c>
    </row>
    <row r="4031" spans="1:27">
      <c r="A4031" s="1" t="s">
        <v>8288</v>
      </c>
      <c r="B4031">
        <v>3201600</v>
      </c>
      <c r="C4031" t="s">
        <v>9720</v>
      </c>
      <c r="D4031" t="s">
        <v>9720</v>
      </c>
      <c r="E4031" s="16" t="s">
        <v>8289</v>
      </c>
      <c r="F4031" t="s">
        <v>8290</v>
      </c>
      <c r="G4031">
        <v>43040</v>
      </c>
      <c r="H4031" t="s">
        <v>2399</v>
      </c>
      <c r="J4031" t="s">
        <v>8406</v>
      </c>
      <c r="K4031" t="s">
        <v>527</v>
      </c>
      <c r="L4031">
        <v>2</v>
      </c>
      <c r="M4031" s="2">
        <v>218153</v>
      </c>
      <c r="N4031" s="2">
        <v>218153</v>
      </c>
      <c r="O4031" s="2">
        <v>0</v>
      </c>
      <c r="P4031" s="2">
        <v>0</v>
      </c>
      <c r="Q4031" s="2">
        <v>0</v>
      </c>
      <c r="R4031" s="2">
        <v>0</v>
      </c>
      <c r="S4031" t="s">
        <v>1916</v>
      </c>
      <c r="T4031" t="s">
        <v>1683</v>
      </c>
      <c r="U4031" t="s">
        <v>7758</v>
      </c>
      <c r="V4031" t="s">
        <v>7753</v>
      </c>
      <c r="W4031" t="s">
        <v>7754</v>
      </c>
      <c r="X4031" t="s">
        <v>7754</v>
      </c>
      <c r="Y4031" t="s">
        <v>7751</v>
      </c>
      <c r="Z4031">
        <v>0</v>
      </c>
      <c r="AA4031">
        <v>0</v>
      </c>
    </row>
    <row r="4032" spans="1:27">
      <c r="A4032" s="1" t="s">
        <v>7737</v>
      </c>
      <c r="B4032">
        <v>3201600</v>
      </c>
      <c r="C4032" t="s">
        <v>9720</v>
      </c>
      <c r="D4032" t="s">
        <v>9720</v>
      </c>
      <c r="E4032" s="16" t="s">
        <v>7738</v>
      </c>
      <c r="F4032" t="s">
        <v>7739</v>
      </c>
      <c r="G4032">
        <v>43010</v>
      </c>
      <c r="H4032" t="s">
        <v>2780</v>
      </c>
      <c r="J4032" t="s">
        <v>7368</v>
      </c>
      <c r="K4032" t="s">
        <v>792</v>
      </c>
      <c r="L4032">
        <v>3</v>
      </c>
      <c r="M4032" s="2">
        <v>220000</v>
      </c>
      <c r="N4032" s="2">
        <v>220000</v>
      </c>
      <c r="O4032" s="2">
        <v>0</v>
      </c>
      <c r="P4032" s="2">
        <v>0</v>
      </c>
      <c r="Q4032" s="2">
        <v>0</v>
      </c>
      <c r="R4032" s="2">
        <v>0</v>
      </c>
      <c r="S4032" t="s">
        <v>863</v>
      </c>
      <c r="T4032" t="s">
        <v>3935</v>
      </c>
      <c r="U4032" t="s">
        <v>7758</v>
      </c>
      <c r="V4032" t="s">
        <v>7753</v>
      </c>
      <c r="W4032" t="s">
        <v>7754</v>
      </c>
      <c r="X4032" t="s">
        <v>7754</v>
      </c>
      <c r="Y4032" t="s">
        <v>7751</v>
      </c>
      <c r="Z4032">
        <v>0</v>
      </c>
      <c r="AA4032">
        <v>0</v>
      </c>
    </row>
    <row r="4033" spans="1:27">
      <c r="A4033" s="1" t="s">
        <v>8291</v>
      </c>
      <c r="B4033">
        <v>3201600</v>
      </c>
      <c r="C4033" t="s">
        <v>9720</v>
      </c>
      <c r="D4033" t="s">
        <v>9720</v>
      </c>
      <c r="E4033" s="16" t="s">
        <v>428</v>
      </c>
      <c r="F4033" t="s">
        <v>572</v>
      </c>
      <c r="G4033">
        <v>15050</v>
      </c>
      <c r="H4033" t="s">
        <v>233</v>
      </c>
      <c r="J4033" t="s">
        <v>7368</v>
      </c>
      <c r="K4033" t="s">
        <v>194</v>
      </c>
      <c r="L4033">
        <v>3</v>
      </c>
      <c r="M4033" s="2">
        <v>233467</v>
      </c>
      <c r="N4033" s="2">
        <v>0</v>
      </c>
      <c r="O4033" s="2">
        <v>0</v>
      </c>
      <c r="P4033" s="2">
        <v>0</v>
      </c>
      <c r="Q4033" s="2">
        <v>233467</v>
      </c>
      <c r="R4033" s="2">
        <v>0</v>
      </c>
      <c r="S4033" t="s">
        <v>1820</v>
      </c>
      <c r="T4033" t="s">
        <v>2065</v>
      </c>
      <c r="U4033" t="s">
        <v>7758</v>
      </c>
      <c r="V4033" t="s">
        <v>7754</v>
      </c>
      <c r="W4033" t="s">
        <v>7754</v>
      </c>
      <c r="X4033" t="s">
        <v>7754</v>
      </c>
      <c r="Y4033" t="s">
        <v>7751</v>
      </c>
      <c r="Z4033">
        <v>0</v>
      </c>
      <c r="AA4033">
        <v>0</v>
      </c>
    </row>
    <row r="4034" spans="1:27">
      <c r="A4034" s="1" t="s">
        <v>9373</v>
      </c>
      <c r="B4034">
        <v>3201600</v>
      </c>
      <c r="C4034" t="s">
        <v>9720</v>
      </c>
      <c r="D4034" t="s">
        <v>9720</v>
      </c>
      <c r="E4034" s="16" t="s">
        <v>9374</v>
      </c>
      <c r="F4034" t="s">
        <v>8287</v>
      </c>
      <c r="G4034">
        <v>43040</v>
      </c>
      <c r="H4034" t="s">
        <v>2399</v>
      </c>
      <c r="J4034" t="s">
        <v>7365</v>
      </c>
      <c r="K4034" t="s">
        <v>189</v>
      </c>
      <c r="L4034">
        <v>1</v>
      </c>
      <c r="M4034" s="2">
        <v>236556</v>
      </c>
      <c r="N4034" s="2">
        <v>236556</v>
      </c>
      <c r="O4034" s="2">
        <v>0</v>
      </c>
      <c r="P4034" s="2">
        <v>0</v>
      </c>
      <c r="Q4034" s="2">
        <v>0</v>
      </c>
      <c r="R4034" s="2">
        <v>0</v>
      </c>
      <c r="S4034" t="s">
        <v>1916</v>
      </c>
      <c r="T4034" t="s">
        <v>3787</v>
      </c>
      <c r="U4034" t="s">
        <v>7758</v>
      </c>
      <c r="V4034" t="s">
        <v>7753</v>
      </c>
      <c r="W4034" t="s">
        <v>7754</v>
      </c>
      <c r="X4034" t="s">
        <v>7754</v>
      </c>
      <c r="Y4034" t="s">
        <v>7751</v>
      </c>
      <c r="Z4034">
        <v>0</v>
      </c>
      <c r="AA4034">
        <v>0</v>
      </c>
    </row>
    <row r="4035" spans="1:27">
      <c r="A4035" s="1" t="s">
        <v>7095</v>
      </c>
      <c r="B4035">
        <v>3201600</v>
      </c>
      <c r="C4035" t="s">
        <v>9720</v>
      </c>
      <c r="D4035" t="s">
        <v>9720</v>
      </c>
      <c r="E4035" s="16" t="s">
        <v>7096</v>
      </c>
      <c r="F4035" t="s">
        <v>7097</v>
      </c>
      <c r="G4035">
        <v>16110</v>
      </c>
      <c r="H4035" t="s">
        <v>693</v>
      </c>
      <c r="J4035" t="s">
        <v>7368</v>
      </c>
      <c r="K4035" t="s">
        <v>194</v>
      </c>
      <c r="L4035">
        <v>3</v>
      </c>
      <c r="M4035" s="2">
        <v>240400</v>
      </c>
      <c r="N4035" s="2">
        <v>0</v>
      </c>
      <c r="O4035" s="2">
        <v>0</v>
      </c>
      <c r="P4035" s="2">
        <v>0</v>
      </c>
      <c r="Q4035" s="2">
        <v>240400</v>
      </c>
      <c r="R4035" s="2">
        <v>0</v>
      </c>
      <c r="S4035" t="s">
        <v>1820</v>
      </c>
      <c r="T4035" t="s">
        <v>1878</v>
      </c>
      <c r="U4035" t="s">
        <v>7758</v>
      </c>
      <c r="V4035" t="s">
        <v>7754</v>
      </c>
      <c r="W4035" t="s">
        <v>7754</v>
      </c>
      <c r="X4035" t="s">
        <v>7754</v>
      </c>
      <c r="Y4035" t="s">
        <v>7751</v>
      </c>
      <c r="Z4035">
        <v>0</v>
      </c>
      <c r="AA4035">
        <v>0</v>
      </c>
    </row>
    <row r="4036" spans="1:27">
      <c r="A4036" s="1" t="s">
        <v>9057</v>
      </c>
      <c r="B4036">
        <v>3201600</v>
      </c>
      <c r="C4036" t="s">
        <v>9720</v>
      </c>
      <c r="D4036" t="s">
        <v>9720</v>
      </c>
      <c r="E4036" s="16" t="s">
        <v>8124</v>
      </c>
      <c r="F4036" t="s">
        <v>8125</v>
      </c>
      <c r="G4036">
        <v>99810</v>
      </c>
      <c r="H4036" t="s">
        <v>523</v>
      </c>
      <c r="J4036" t="s">
        <v>8406</v>
      </c>
      <c r="K4036" t="s">
        <v>1470</v>
      </c>
      <c r="L4036">
        <v>3</v>
      </c>
      <c r="M4036" s="2">
        <v>242840</v>
      </c>
      <c r="N4036" s="2">
        <v>242840</v>
      </c>
      <c r="O4036" s="2">
        <v>0</v>
      </c>
      <c r="P4036" s="2">
        <v>0</v>
      </c>
      <c r="Q4036" s="2">
        <v>0</v>
      </c>
      <c r="R4036" s="2">
        <v>0</v>
      </c>
      <c r="S4036" t="s">
        <v>863</v>
      </c>
      <c r="T4036" t="s">
        <v>871</v>
      </c>
      <c r="U4036" t="s">
        <v>7758</v>
      </c>
      <c r="V4036" t="s">
        <v>7752</v>
      </c>
      <c r="W4036" t="s">
        <v>7752</v>
      </c>
      <c r="X4036" t="s">
        <v>7752</v>
      </c>
      <c r="Y4036" t="s">
        <v>7752</v>
      </c>
      <c r="Z4036">
        <v>0</v>
      </c>
      <c r="AA4036">
        <v>0</v>
      </c>
    </row>
    <row r="4037" spans="1:27">
      <c r="A4037" s="1" t="s">
        <v>8578</v>
      </c>
      <c r="B4037">
        <v>3201600</v>
      </c>
      <c r="C4037" t="s">
        <v>9720</v>
      </c>
      <c r="D4037" t="s">
        <v>9720</v>
      </c>
      <c r="E4037" s="16" t="s">
        <v>908</v>
      </c>
      <c r="F4037" t="s">
        <v>573</v>
      </c>
      <c r="G4037">
        <v>15051</v>
      </c>
      <c r="H4037" t="s">
        <v>233</v>
      </c>
      <c r="J4037" t="s">
        <v>8406</v>
      </c>
      <c r="K4037" t="s">
        <v>3286</v>
      </c>
      <c r="L4037">
        <v>2</v>
      </c>
      <c r="M4037" s="2">
        <v>250000</v>
      </c>
      <c r="N4037" s="2">
        <v>0</v>
      </c>
      <c r="O4037" s="2">
        <v>0</v>
      </c>
      <c r="P4037" s="2">
        <v>0</v>
      </c>
      <c r="Q4037" s="2">
        <v>250000</v>
      </c>
      <c r="R4037" s="2">
        <v>0</v>
      </c>
      <c r="S4037" t="s">
        <v>1820</v>
      </c>
      <c r="T4037" t="s">
        <v>1553</v>
      </c>
      <c r="U4037" t="s">
        <v>7758</v>
      </c>
      <c r="V4037" t="s">
        <v>7752</v>
      </c>
      <c r="W4037" t="s">
        <v>7752</v>
      </c>
      <c r="X4037" t="s">
        <v>7752</v>
      </c>
      <c r="Y4037" t="s">
        <v>7752</v>
      </c>
      <c r="Z4037">
        <v>0</v>
      </c>
      <c r="AA4037">
        <v>0</v>
      </c>
    </row>
    <row r="4038" spans="1:27">
      <c r="A4038" s="1" t="s">
        <v>9589</v>
      </c>
      <c r="B4038">
        <v>3201600</v>
      </c>
      <c r="C4038" t="s">
        <v>9720</v>
      </c>
      <c r="D4038" t="s">
        <v>9720</v>
      </c>
      <c r="E4038" t="s">
        <v>429</v>
      </c>
      <c r="F4038" t="s">
        <v>9590</v>
      </c>
      <c r="G4038">
        <v>12230</v>
      </c>
      <c r="H4038" t="s">
        <v>1053</v>
      </c>
      <c r="J4038" t="s">
        <v>378</v>
      </c>
      <c r="K4038" t="s">
        <v>862</v>
      </c>
      <c r="L4038">
        <v>3</v>
      </c>
      <c r="M4038" s="2">
        <v>300000</v>
      </c>
      <c r="N4038" s="2">
        <v>300000</v>
      </c>
      <c r="O4038" s="2">
        <v>0</v>
      </c>
      <c r="P4038" s="2">
        <v>0</v>
      </c>
      <c r="Q4038" s="2">
        <v>0</v>
      </c>
      <c r="R4038" s="2">
        <v>0</v>
      </c>
      <c r="S4038" t="s">
        <v>863</v>
      </c>
      <c r="T4038" t="s">
        <v>871</v>
      </c>
      <c r="U4038" t="s">
        <v>7758</v>
      </c>
      <c r="V4038" t="s">
        <v>7751</v>
      </c>
      <c r="W4038" t="s">
        <v>7752</v>
      </c>
      <c r="X4038" t="s">
        <v>7752</v>
      </c>
      <c r="Y4038" t="s">
        <v>7752</v>
      </c>
      <c r="Z4038">
        <v>0</v>
      </c>
      <c r="AA4038">
        <v>0</v>
      </c>
    </row>
    <row r="4039" spans="1:27">
      <c r="A4039" s="1" t="s">
        <v>7818</v>
      </c>
      <c r="B4039">
        <v>3201600</v>
      </c>
      <c r="C4039" t="s">
        <v>9720</v>
      </c>
      <c r="D4039" t="s">
        <v>9720</v>
      </c>
      <c r="E4039" s="16" t="s">
        <v>7819</v>
      </c>
      <c r="F4039" t="s">
        <v>9040</v>
      </c>
      <c r="G4039">
        <v>15050</v>
      </c>
      <c r="H4039" t="s">
        <v>233</v>
      </c>
      <c r="J4039" t="s">
        <v>378</v>
      </c>
      <c r="K4039" t="s">
        <v>862</v>
      </c>
      <c r="L4039">
        <v>3</v>
      </c>
      <c r="M4039" s="2">
        <v>336160</v>
      </c>
      <c r="N4039" s="2">
        <v>0</v>
      </c>
      <c r="O4039" s="2">
        <v>0</v>
      </c>
      <c r="P4039" s="2">
        <v>0</v>
      </c>
      <c r="Q4039" s="2">
        <v>336160</v>
      </c>
      <c r="R4039" s="2">
        <v>0</v>
      </c>
      <c r="S4039" t="s">
        <v>1820</v>
      </c>
      <c r="T4039" t="s">
        <v>871</v>
      </c>
      <c r="U4039" t="s">
        <v>7758</v>
      </c>
      <c r="V4039" t="s">
        <v>7754</v>
      </c>
      <c r="W4039" t="s">
        <v>7754</v>
      </c>
      <c r="X4039" t="s">
        <v>7754</v>
      </c>
      <c r="Y4039" t="s">
        <v>7751</v>
      </c>
      <c r="Z4039">
        <v>0</v>
      </c>
      <c r="AA4039">
        <v>0</v>
      </c>
    </row>
    <row r="4040" spans="1:27">
      <c r="A4040" s="1" t="s">
        <v>9580</v>
      </c>
      <c r="B4040">
        <v>3201600</v>
      </c>
      <c r="C4040" t="s">
        <v>9720</v>
      </c>
      <c r="D4040" t="s">
        <v>9720</v>
      </c>
      <c r="E4040" s="16" t="s">
        <v>2185</v>
      </c>
      <c r="F4040" t="s">
        <v>2185</v>
      </c>
      <c r="G4040">
        <v>91010</v>
      </c>
      <c r="H4040" t="s">
        <v>870</v>
      </c>
      <c r="J4040" t="s">
        <v>378</v>
      </c>
      <c r="K4040" t="s">
        <v>862</v>
      </c>
      <c r="L4040">
        <v>3</v>
      </c>
      <c r="M4040" s="2">
        <v>358458</v>
      </c>
      <c r="N4040" s="2">
        <v>0</v>
      </c>
      <c r="O4040" s="2">
        <v>0</v>
      </c>
      <c r="P4040" s="2">
        <v>0</v>
      </c>
      <c r="Q4040" s="2">
        <v>0</v>
      </c>
      <c r="R4040" s="2">
        <v>358458</v>
      </c>
      <c r="S4040" t="s">
        <v>863</v>
      </c>
      <c r="T4040" t="s">
        <v>871</v>
      </c>
      <c r="U4040" t="s">
        <v>7758</v>
      </c>
      <c r="V4040" t="s">
        <v>7752</v>
      </c>
      <c r="W4040" t="s">
        <v>7752</v>
      </c>
      <c r="X4040" t="s">
        <v>7752</v>
      </c>
      <c r="Y4040" t="s">
        <v>7752</v>
      </c>
      <c r="Z4040">
        <v>0</v>
      </c>
      <c r="AA4040">
        <v>0</v>
      </c>
    </row>
    <row r="4041" spans="1:27">
      <c r="A4041" s="1" t="s">
        <v>9869</v>
      </c>
      <c r="B4041">
        <v>3201600</v>
      </c>
      <c r="C4041" t="s">
        <v>9720</v>
      </c>
      <c r="D4041" t="s">
        <v>9720</v>
      </c>
      <c r="E4041" s="16" t="s">
        <v>430</v>
      </c>
      <c r="F4041" t="s">
        <v>9870</v>
      </c>
      <c r="G4041">
        <v>72010</v>
      </c>
      <c r="H4041" t="s">
        <v>1219</v>
      </c>
      <c r="J4041" t="s">
        <v>376</v>
      </c>
      <c r="K4041" t="s">
        <v>2335</v>
      </c>
      <c r="L4041">
        <v>3</v>
      </c>
      <c r="M4041" s="2">
        <v>900000</v>
      </c>
      <c r="N4041" s="2">
        <v>900000</v>
      </c>
      <c r="O4041" s="2">
        <v>0</v>
      </c>
      <c r="P4041" s="2">
        <v>0</v>
      </c>
      <c r="Q4041" s="2">
        <v>0</v>
      </c>
      <c r="R4041" s="2">
        <v>0</v>
      </c>
      <c r="S4041" t="s">
        <v>863</v>
      </c>
      <c r="T4041" t="s">
        <v>871</v>
      </c>
      <c r="U4041" t="s">
        <v>7758</v>
      </c>
      <c r="V4041" t="s">
        <v>7751</v>
      </c>
      <c r="W4041" t="s">
        <v>7754</v>
      </c>
      <c r="X4041" t="s">
        <v>7754</v>
      </c>
      <c r="Y4041" t="s">
        <v>7754</v>
      </c>
      <c r="Z4041">
        <v>0</v>
      </c>
      <c r="AA4041">
        <v>0</v>
      </c>
    </row>
    <row r="4042" spans="1:27">
      <c r="A4042" s="1" t="s">
        <v>919</v>
      </c>
      <c r="B4042">
        <v>3201700</v>
      </c>
      <c r="C4042" t="s">
        <v>8582</v>
      </c>
      <c r="D4042" t="s">
        <v>9028</v>
      </c>
      <c r="E4042" s="16" t="s">
        <v>920</v>
      </c>
      <c r="F4042" t="s">
        <v>921</v>
      </c>
      <c r="G4042">
        <v>16110</v>
      </c>
      <c r="H4042" t="s">
        <v>693</v>
      </c>
      <c r="J4042" t="s">
        <v>7368</v>
      </c>
      <c r="K4042" t="s">
        <v>3601</v>
      </c>
      <c r="L4042">
        <v>4</v>
      </c>
      <c r="M4042" s="2">
        <v>12000</v>
      </c>
      <c r="N4042" s="2">
        <v>0</v>
      </c>
      <c r="O4042" s="2">
        <v>0</v>
      </c>
      <c r="P4042" s="2">
        <v>0</v>
      </c>
      <c r="Q4042" s="2">
        <v>12000</v>
      </c>
      <c r="R4042" s="2">
        <v>0</v>
      </c>
      <c r="S4042" t="s">
        <v>1820</v>
      </c>
      <c r="T4042" t="s">
        <v>871</v>
      </c>
      <c r="U4042" t="s">
        <v>7758</v>
      </c>
      <c r="V4042" t="s">
        <v>7752</v>
      </c>
      <c r="W4042" t="s">
        <v>7752</v>
      </c>
      <c r="X4042" t="s">
        <v>7752</v>
      </c>
      <c r="Y4042" t="s">
        <v>7751</v>
      </c>
      <c r="Z4042">
        <v>0</v>
      </c>
      <c r="AA4042">
        <v>0</v>
      </c>
    </row>
    <row r="4043" spans="1:27">
      <c r="A4043" s="1" t="s">
        <v>8822</v>
      </c>
      <c r="B4043">
        <v>3201700</v>
      </c>
      <c r="C4043" t="s">
        <v>8582</v>
      </c>
      <c r="D4043" t="s">
        <v>8582</v>
      </c>
      <c r="E4043" s="16" t="s">
        <v>8823</v>
      </c>
      <c r="F4043" t="s">
        <v>8824</v>
      </c>
      <c r="G4043">
        <v>71010</v>
      </c>
      <c r="H4043" t="s">
        <v>205</v>
      </c>
      <c r="J4043" t="s">
        <v>7365</v>
      </c>
      <c r="K4043" t="s">
        <v>4072</v>
      </c>
      <c r="L4043">
        <v>1</v>
      </c>
      <c r="M4043" s="2">
        <v>13700</v>
      </c>
      <c r="N4043" s="2">
        <v>13700</v>
      </c>
      <c r="O4043" s="2">
        <v>0</v>
      </c>
      <c r="P4043" s="2">
        <v>0</v>
      </c>
      <c r="Q4043" s="2">
        <v>0</v>
      </c>
      <c r="R4043" s="2">
        <v>0</v>
      </c>
      <c r="S4043" t="s">
        <v>863</v>
      </c>
      <c r="T4043" t="s">
        <v>1689</v>
      </c>
      <c r="U4043" t="s">
        <v>7758</v>
      </c>
      <c r="V4043" t="s">
        <v>7751</v>
      </c>
      <c r="W4043" t="s">
        <v>7754</v>
      </c>
      <c r="X4043" t="s">
        <v>7754</v>
      </c>
      <c r="Y4043" t="s">
        <v>7754</v>
      </c>
      <c r="Z4043">
        <v>0</v>
      </c>
      <c r="AA4043">
        <v>0</v>
      </c>
    </row>
    <row r="4044" spans="1:27">
      <c r="A4044" s="1" t="s">
        <v>9016</v>
      </c>
      <c r="B4044">
        <v>3201700</v>
      </c>
      <c r="C4044" t="s">
        <v>8582</v>
      </c>
      <c r="D4044" t="s">
        <v>8582</v>
      </c>
      <c r="E4044" s="16" t="s">
        <v>9017</v>
      </c>
      <c r="F4044" t="s">
        <v>8382</v>
      </c>
      <c r="G4044">
        <v>43020</v>
      </c>
      <c r="H4044" t="s">
        <v>3562</v>
      </c>
      <c r="J4044" t="s">
        <v>7368</v>
      </c>
      <c r="K4044" t="s">
        <v>16</v>
      </c>
      <c r="L4044">
        <v>4</v>
      </c>
      <c r="M4044" s="2">
        <v>19000</v>
      </c>
      <c r="N4044" s="2">
        <v>19000</v>
      </c>
      <c r="O4044" s="2">
        <v>0</v>
      </c>
      <c r="P4044" s="2">
        <v>0</v>
      </c>
      <c r="Q4044" s="2">
        <v>0</v>
      </c>
      <c r="R4044" s="2">
        <v>0</v>
      </c>
      <c r="S4044" t="s">
        <v>863</v>
      </c>
      <c r="T4044" t="s">
        <v>8383</v>
      </c>
      <c r="U4044" t="s">
        <v>7758</v>
      </c>
      <c r="V4044" t="s">
        <v>7751</v>
      </c>
      <c r="W4044" t="s">
        <v>7753</v>
      </c>
      <c r="X4044" t="s">
        <v>7754</v>
      </c>
      <c r="Y4044" t="s">
        <v>7753</v>
      </c>
      <c r="Z4044">
        <v>0</v>
      </c>
      <c r="AA4044">
        <v>0</v>
      </c>
    </row>
    <row r="4045" spans="1:27">
      <c r="A4045" s="1" t="s">
        <v>8168</v>
      </c>
      <c r="B4045">
        <v>3201700</v>
      </c>
      <c r="C4045" t="s">
        <v>8582</v>
      </c>
      <c r="D4045" t="s">
        <v>8582</v>
      </c>
      <c r="E4045" s="16" t="s">
        <v>8169</v>
      </c>
      <c r="F4045" t="s">
        <v>8170</v>
      </c>
      <c r="G4045">
        <v>11230</v>
      </c>
      <c r="H4045" t="s">
        <v>1469</v>
      </c>
      <c r="J4045" t="s">
        <v>7368</v>
      </c>
      <c r="K4045" t="s">
        <v>194</v>
      </c>
      <c r="L4045">
        <v>3</v>
      </c>
      <c r="M4045" s="2">
        <v>19200</v>
      </c>
      <c r="N4045" s="2">
        <v>0</v>
      </c>
      <c r="O4045" s="2">
        <v>0</v>
      </c>
      <c r="P4045" s="2">
        <v>0</v>
      </c>
      <c r="Q4045" s="2">
        <v>19200</v>
      </c>
      <c r="R4045" s="2">
        <v>0</v>
      </c>
      <c r="S4045" t="s">
        <v>1820</v>
      </c>
      <c r="T4045" t="s">
        <v>9302</v>
      </c>
      <c r="U4045" t="s">
        <v>7758</v>
      </c>
      <c r="V4045" t="s">
        <v>7751</v>
      </c>
      <c r="W4045" t="s">
        <v>7751</v>
      </c>
      <c r="X4045" t="s">
        <v>7754</v>
      </c>
      <c r="Y4045" t="s">
        <v>7753</v>
      </c>
      <c r="Z4045">
        <v>1</v>
      </c>
      <c r="AA4045">
        <v>0</v>
      </c>
    </row>
    <row r="4046" spans="1:27">
      <c r="A4046" s="1" t="s">
        <v>7381</v>
      </c>
      <c r="B4046">
        <v>3201700</v>
      </c>
      <c r="C4046" t="s">
        <v>8582</v>
      </c>
      <c r="D4046" t="s">
        <v>8582</v>
      </c>
      <c r="E4046" s="16" t="s">
        <v>7382</v>
      </c>
      <c r="F4046" t="s">
        <v>7370</v>
      </c>
      <c r="G4046">
        <v>16310</v>
      </c>
      <c r="H4046" t="s">
        <v>1818</v>
      </c>
      <c r="J4046" t="s">
        <v>8406</v>
      </c>
      <c r="K4046" t="s">
        <v>3567</v>
      </c>
      <c r="L4046">
        <v>3</v>
      </c>
      <c r="M4046" s="2">
        <v>22000</v>
      </c>
      <c r="N4046" s="2">
        <v>22000</v>
      </c>
      <c r="O4046" s="2">
        <v>0</v>
      </c>
      <c r="P4046" s="2">
        <v>0</v>
      </c>
      <c r="Q4046" s="2">
        <v>0</v>
      </c>
      <c r="R4046" s="2">
        <v>0</v>
      </c>
      <c r="S4046" t="s">
        <v>863</v>
      </c>
      <c r="T4046" t="s">
        <v>6592</v>
      </c>
      <c r="U4046" t="s">
        <v>7758</v>
      </c>
      <c r="V4046" t="s">
        <v>7753</v>
      </c>
      <c r="W4046" t="s">
        <v>7753</v>
      </c>
      <c r="X4046" t="s">
        <v>7754</v>
      </c>
      <c r="Y4046" t="s">
        <v>7751</v>
      </c>
      <c r="Z4046">
        <v>0</v>
      </c>
      <c r="AA4046">
        <v>0</v>
      </c>
    </row>
    <row r="4047" spans="1:27">
      <c r="A4047" s="1" t="s">
        <v>8384</v>
      </c>
      <c r="B4047">
        <v>3201700</v>
      </c>
      <c r="C4047" t="s">
        <v>8582</v>
      </c>
      <c r="D4047" t="s">
        <v>8582</v>
      </c>
      <c r="E4047" s="16" t="s">
        <v>8385</v>
      </c>
      <c r="F4047" t="s">
        <v>8386</v>
      </c>
      <c r="G4047">
        <v>14030</v>
      </c>
      <c r="H4047" t="s">
        <v>1485</v>
      </c>
      <c r="J4047" t="s">
        <v>7365</v>
      </c>
      <c r="K4047" t="s">
        <v>2210</v>
      </c>
      <c r="L4047">
        <v>1</v>
      </c>
      <c r="M4047" s="2">
        <v>23400</v>
      </c>
      <c r="N4047" s="2">
        <v>23400</v>
      </c>
      <c r="O4047" s="2">
        <v>0</v>
      </c>
      <c r="P4047" s="2">
        <v>0</v>
      </c>
      <c r="Q4047" s="2">
        <v>0</v>
      </c>
      <c r="R4047" s="2">
        <v>0</v>
      </c>
      <c r="S4047" t="s">
        <v>1916</v>
      </c>
      <c r="T4047" t="s">
        <v>8387</v>
      </c>
      <c r="U4047" t="s">
        <v>7758</v>
      </c>
      <c r="V4047" t="s">
        <v>7751</v>
      </c>
      <c r="W4047" t="s">
        <v>7754</v>
      </c>
      <c r="X4047" t="s">
        <v>7753</v>
      </c>
      <c r="Y4047" t="s">
        <v>7753</v>
      </c>
      <c r="Z4047">
        <v>0</v>
      </c>
      <c r="AA4047">
        <v>0</v>
      </c>
    </row>
    <row r="4048" spans="1:27">
      <c r="A4048" s="1" t="s">
        <v>7720</v>
      </c>
      <c r="B4048">
        <v>3201700</v>
      </c>
      <c r="C4048" t="s">
        <v>8582</v>
      </c>
      <c r="D4048" t="s">
        <v>8582</v>
      </c>
      <c r="E4048" s="16" t="s">
        <v>7721</v>
      </c>
      <c r="F4048" t="s">
        <v>8820</v>
      </c>
      <c r="G4048">
        <v>11420</v>
      </c>
      <c r="H4048" t="s">
        <v>1555</v>
      </c>
      <c r="J4048" t="s">
        <v>7365</v>
      </c>
      <c r="K4048" t="s">
        <v>189</v>
      </c>
      <c r="L4048">
        <v>1</v>
      </c>
      <c r="M4048" s="2">
        <v>25000</v>
      </c>
      <c r="N4048" s="2">
        <v>0</v>
      </c>
      <c r="O4048" s="2">
        <v>0</v>
      </c>
      <c r="P4048" s="2">
        <v>0</v>
      </c>
      <c r="Q4048" s="2">
        <v>25000</v>
      </c>
      <c r="R4048" s="2">
        <v>0</v>
      </c>
      <c r="S4048" t="s">
        <v>1820</v>
      </c>
      <c r="T4048" t="s">
        <v>8821</v>
      </c>
      <c r="U4048" t="s">
        <v>7758</v>
      </c>
      <c r="V4048" t="s">
        <v>7753</v>
      </c>
      <c r="W4048" t="s">
        <v>7753</v>
      </c>
      <c r="X4048" t="s">
        <v>7754</v>
      </c>
      <c r="Y4048" t="s">
        <v>7753</v>
      </c>
      <c r="Z4048">
        <v>0</v>
      </c>
      <c r="AA4048">
        <v>0</v>
      </c>
    </row>
    <row r="4049" spans="1:27">
      <c r="A4049" s="1" t="s">
        <v>8580</v>
      </c>
      <c r="B4049">
        <v>3201700</v>
      </c>
      <c r="C4049" t="s">
        <v>8582</v>
      </c>
      <c r="D4049" t="s">
        <v>8582</v>
      </c>
      <c r="E4049" s="16" t="s">
        <v>8581</v>
      </c>
      <c r="F4049" t="s">
        <v>8583</v>
      </c>
      <c r="G4049">
        <v>42010</v>
      </c>
      <c r="H4049" t="s">
        <v>697</v>
      </c>
      <c r="J4049" t="s">
        <v>7368</v>
      </c>
      <c r="K4049" t="s">
        <v>194</v>
      </c>
      <c r="L4049">
        <v>3</v>
      </c>
      <c r="M4049" s="2">
        <v>26205</v>
      </c>
      <c r="N4049" s="2">
        <v>26205</v>
      </c>
      <c r="O4049" s="2">
        <v>0</v>
      </c>
      <c r="P4049" s="2">
        <v>0</v>
      </c>
      <c r="Q4049" s="2">
        <v>0</v>
      </c>
      <c r="R4049" s="2">
        <v>0</v>
      </c>
      <c r="S4049" t="s">
        <v>863</v>
      </c>
      <c r="T4049" t="s">
        <v>5111</v>
      </c>
      <c r="U4049" t="s">
        <v>7758</v>
      </c>
      <c r="V4049" t="s">
        <v>7751</v>
      </c>
      <c r="W4049" t="s">
        <v>7751</v>
      </c>
      <c r="X4049" t="s">
        <v>7754</v>
      </c>
      <c r="Y4049" t="s">
        <v>7751</v>
      </c>
      <c r="Z4049">
        <v>0</v>
      </c>
      <c r="AA4049">
        <v>0</v>
      </c>
    </row>
    <row r="4050" spans="1:27">
      <c r="A4050" s="1" t="s">
        <v>9012</v>
      </c>
      <c r="B4050">
        <v>3201700</v>
      </c>
      <c r="C4050" t="s">
        <v>8582</v>
      </c>
      <c r="D4050" t="s">
        <v>8582</v>
      </c>
      <c r="E4050" s="16" t="s">
        <v>9013</v>
      </c>
      <c r="F4050" t="s">
        <v>9014</v>
      </c>
      <c r="G4050">
        <v>11220</v>
      </c>
      <c r="H4050" t="s">
        <v>545</v>
      </c>
      <c r="J4050" t="s">
        <v>8406</v>
      </c>
      <c r="K4050" t="s">
        <v>2312</v>
      </c>
      <c r="L4050">
        <v>3</v>
      </c>
      <c r="M4050" s="2">
        <v>29000</v>
      </c>
      <c r="N4050" s="2">
        <v>0</v>
      </c>
      <c r="O4050" s="2">
        <v>0</v>
      </c>
      <c r="P4050" s="2">
        <v>0</v>
      </c>
      <c r="Q4050" s="2">
        <v>29000</v>
      </c>
      <c r="R4050" s="2">
        <v>0</v>
      </c>
      <c r="S4050" t="s">
        <v>1820</v>
      </c>
      <c r="T4050" t="s">
        <v>9015</v>
      </c>
      <c r="U4050" t="s">
        <v>7758</v>
      </c>
      <c r="V4050" t="s">
        <v>7751</v>
      </c>
      <c r="W4050" t="s">
        <v>7754</v>
      </c>
      <c r="X4050" t="s">
        <v>7754</v>
      </c>
      <c r="Y4050" t="s">
        <v>7753</v>
      </c>
      <c r="Z4050">
        <v>0</v>
      </c>
      <c r="AA4050">
        <v>0</v>
      </c>
    </row>
    <row r="4051" spans="1:27">
      <c r="A4051" s="1" t="s">
        <v>9426</v>
      </c>
      <c r="B4051">
        <v>3201700</v>
      </c>
      <c r="C4051" t="s">
        <v>8582</v>
      </c>
      <c r="D4051" t="s">
        <v>8582</v>
      </c>
      <c r="E4051" s="16" t="s">
        <v>9427</v>
      </c>
      <c r="F4051" t="s">
        <v>9428</v>
      </c>
      <c r="G4051">
        <v>12220</v>
      </c>
      <c r="H4051" t="s">
        <v>1832</v>
      </c>
      <c r="J4051" t="s">
        <v>8406</v>
      </c>
      <c r="K4051" t="s">
        <v>2312</v>
      </c>
      <c r="L4051">
        <v>3</v>
      </c>
      <c r="M4051" s="2">
        <v>32954</v>
      </c>
      <c r="N4051" s="2">
        <v>32954</v>
      </c>
      <c r="O4051" s="2">
        <v>0</v>
      </c>
      <c r="P4051" s="2">
        <v>0</v>
      </c>
      <c r="Q4051" s="2">
        <v>0</v>
      </c>
      <c r="R4051" s="2">
        <v>0</v>
      </c>
      <c r="S4051" t="s">
        <v>863</v>
      </c>
      <c r="T4051" t="s">
        <v>4727</v>
      </c>
      <c r="U4051" t="s">
        <v>7758</v>
      </c>
      <c r="V4051" t="s">
        <v>7753</v>
      </c>
      <c r="W4051" t="s">
        <v>7753</v>
      </c>
      <c r="X4051" t="s">
        <v>7754</v>
      </c>
      <c r="Y4051" t="s">
        <v>7751</v>
      </c>
      <c r="Z4051">
        <v>0</v>
      </c>
      <c r="AA4051">
        <v>0</v>
      </c>
    </row>
    <row r="4052" spans="1:27">
      <c r="A4052" s="1" t="s">
        <v>8584</v>
      </c>
      <c r="B4052">
        <v>3201700</v>
      </c>
      <c r="C4052" t="s">
        <v>8582</v>
      </c>
      <c r="D4052" t="s">
        <v>8582</v>
      </c>
      <c r="E4052" s="16" t="s">
        <v>8585</v>
      </c>
      <c r="F4052" t="s">
        <v>9120</v>
      </c>
      <c r="G4052">
        <v>11330</v>
      </c>
      <c r="H4052" t="s">
        <v>1168</v>
      </c>
      <c r="J4052" t="s">
        <v>7368</v>
      </c>
      <c r="K4052" t="s">
        <v>1846</v>
      </c>
      <c r="L4052">
        <v>4</v>
      </c>
      <c r="M4052" s="2">
        <v>34080</v>
      </c>
      <c r="N4052" s="2">
        <v>0</v>
      </c>
      <c r="O4052" s="2">
        <v>0</v>
      </c>
      <c r="P4052" s="2">
        <v>0</v>
      </c>
      <c r="Q4052" s="2">
        <v>34080</v>
      </c>
      <c r="R4052" s="2">
        <v>0</v>
      </c>
      <c r="S4052" t="s">
        <v>1820</v>
      </c>
      <c r="T4052" t="s">
        <v>9121</v>
      </c>
      <c r="U4052" t="s">
        <v>7758</v>
      </c>
      <c r="V4052" t="s">
        <v>7753</v>
      </c>
      <c r="W4052" t="s">
        <v>7751</v>
      </c>
      <c r="X4052" t="s">
        <v>7751</v>
      </c>
      <c r="Y4052" t="s">
        <v>7754</v>
      </c>
      <c r="Z4052">
        <v>0</v>
      </c>
      <c r="AA4052">
        <v>0</v>
      </c>
    </row>
    <row r="4053" spans="1:27">
      <c r="A4053" s="1" t="s">
        <v>6664</v>
      </c>
      <c r="B4053">
        <v>3201700</v>
      </c>
      <c r="C4053" t="s">
        <v>8582</v>
      </c>
      <c r="D4053" t="s">
        <v>8582</v>
      </c>
      <c r="E4053" s="16" t="s">
        <v>6665</v>
      </c>
      <c r="F4053" t="s">
        <v>6666</v>
      </c>
      <c r="G4053">
        <v>43020</v>
      </c>
      <c r="H4053" t="s">
        <v>3562</v>
      </c>
      <c r="J4053" t="s">
        <v>7368</v>
      </c>
      <c r="K4053" t="s">
        <v>792</v>
      </c>
      <c r="L4053">
        <v>3</v>
      </c>
      <c r="M4053" s="2">
        <v>35859</v>
      </c>
      <c r="N4053" s="2">
        <v>35859</v>
      </c>
      <c r="O4053" s="2">
        <v>0</v>
      </c>
      <c r="P4053" s="2">
        <v>0</v>
      </c>
      <c r="Q4053" s="2">
        <v>0</v>
      </c>
      <c r="R4053" s="2">
        <v>0</v>
      </c>
      <c r="S4053" t="s">
        <v>863</v>
      </c>
      <c r="T4053" t="s">
        <v>5016</v>
      </c>
      <c r="U4053" t="s">
        <v>7758</v>
      </c>
      <c r="V4053" t="s">
        <v>7753</v>
      </c>
      <c r="W4053" t="s">
        <v>7753</v>
      </c>
      <c r="X4053" t="s">
        <v>7753</v>
      </c>
      <c r="Y4053" t="s">
        <v>7753</v>
      </c>
      <c r="Z4053">
        <v>0</v>
      </c>
      <c r="AA4053">
        <v>0</v>
      </c>
    </row>
    <row r="4054" spans="1:27">
      <c r="A4054" s="1" t="s">
        <v>8762</v>
      </c>
      <c r="B4054">
        <v>3201700</v>
      </c>
      <c r="C4054" t="s">
        <v>8582</v>
      </c>
      <c r="D4054" t="s">
        <v>8582</v>
      </c>
      <c r="E4054" s="16" t="s">
        <v>8763</v>
      </c>
      <c r="F4054" t="s">
        <v>8764</v>
      </c>
      <c r="G4054">
        <v>12281</v>
      </c>
      <c r="H4054" t="s">
        <v>4071</v>
      </c>
      <c r="J4054" t="s">
        <v>7368</v>
      </c>
      <c r="K4054" t="s">
        <v>194</v>
      </c>
      <c r="L4054">
        <v>3</v>
      </c>
      <c r="M4054" s="2">
        <v>43665</v>
      </c>
      <c r="N4054" s="2">
        <v>0</v>
      </c>
      <c r="O4054" s="2">
        <v>0</v>
      </c>
      <c r="P4054" s="2">
        <v>0</v>
      </c>
      <c r="Q4054" s="2">
        <v>43665</v>
      </c>
      <c r="R4054" s="2">
        <v>0</v>
      </c>
      <c r="S4054" t="s">
        <v>1820</v>
      </c>
      <c r="T4054" t="s">
        <v>1411</v>
      </c>
      <c r="U4054" t="s">
        <v>7758</v>
      </c>
      <c r="V4054" t="s">
        <v>7751</v>
      </c>
      <c r="W4054" t="s">
        <v>7753</v>
      </c>
      <c r="X4054" t="s">
        <v>7753</v>
      </c>
      <c r="Y4054" t="s">
        <v>7754</v>
      </c>
      <c r="Z4054">
        <v>0</v>
      </c>
      <c r="AA4054">
        <v>0</v>
      </c>
    </row>
    <row r="4055" spans="1:27">
      <c r="A4055" s="1" t="s">
        <v>9178</v>
      </c>
      <c r="B4055">
        <v>3201700</v>
      </c>
      <c r="C4055" t="s">
        <v>8582</v>
      </c>
      <c r="D4055" t="s">
        <v>8582</v>
      </c>
      <c r="E4055" s="16" t="s">
        <v>9179</v>
      </c>
      <c r="F4055" t="s">
        <v>9180</v>
      </c>
      <c r="G4055">
        <v>12230</v>
      </c>
      <c r="H4055" t="s">
        <v>1053</v>
      </c>
      <c r="J4055" t="s">
        <v>8406</v>
      </c>
      <c r="K4055" t="s">
        <v>2423</v>
      </c>
      <c r="L4055">
        <v>4</v>
      </c>
      <c r="M4055" s="2">
        <v>44969</v>
      </c>
      <c r="N4055" s="2">
        <v>44969</v>
      </c>
      <c r="O4055" s="2">
        <v>0</v>
      </c>
      <c r="P4055" s="2">
        <v>0</v>
      </c>
      <c r="Q4055" s="2">
        <v>0</v>
      </c>
      <c r="R4055" s="2">
        <v>0</v>
      </c>
      <c r="S4055" t="s">
        <v>1916</v>
      </c>
      <c r="T4055" t="s">
        <v>246</v>
      </c>
      <c r="U4055" t="s">
        <v>7758</v>
      </c>
      <c r="V4055" t="s">
        <v>7751</v>
      </c>
      <c r="W4055" t="s">
        <v>7751</v>
      </c>
      <c r="X4055" t="s">
        <v>7753</v>
      </c>
      <c r="Y4055" t="s">
        <v>7753</v>
      </c>
      <c r="Z4055">
        <v>0</v>
      </c>
      <c r="AA4055">
        <v>0</v>
      </c>
    </row>
    <row r="4056" spans="1:27">
      <c r="A4056" s="1" t="s">
        <v>9307</v>
      </c>
      <c r="B4056">
        <v>3201700</v>
      </c>
      <c r="C4056" t="s">
        <v>8582</v>
      </c>
      <c r="D4056" t="s">
        <v>8582</v>
      </c>
      <c r="E4056" s="16" t="s">
        <v>9308</v>
      </c>
      <c r="F4056" t="s">
        <v>7719</v>
      </c>
      <c r="G4056">
        <v>16310</v>
      </c>
      <c r="H4056" t="s">
        <v>1818</v>
      </c>
      <c r="J4056" t="s">
        <v>8406</v>
      </c>
      <c r="K4056" t="s">
        <v>1983</v>
      </c>
      <c r="L4056">
        <v>3</v>
      </c>
      <c r="M4056" s="2">
        <v>48000</v>
      </c>
      <c r="N4056" s="2">
        <v>0</v>
      </c>
      <c r="O4056" s="2">
        <v>0</v>
      </c>
      <c r="P4056" s="2">
        <v>0</v>
      </c>
      <c r="Q4056" s="2">
        <v>48000</v>
      </c>
      <c r="R4056" s="2">
        <v>0</v>
      </c>
      <c r="S4056" t="s">
        <v>1820</v>
      </c>
      <c r="T4056" t="s">
        <v>5003</v>
      </c>
      <c r="U4056" t="s">
        <v>7758</v>
      </c>
      <c r="V4056" t="s">
        <v>7753</v>
      </c>
      <c r="W4056" t="s">
        <v>7751</v>
      </c>
      <c r="X4056" t="s">
        <v>7754</v>
      </c>
      <c r="Y4056" t="s">
        <v>7754</v>
      </c>
      <c r="Z4056">
        <v>1</v>
      </c>
      <c r="AA4056">
        <v>0</v>
      </c>
    </row>
    <row r="4057" spans="1:27">
      <c r="A4057" s="1" t="s">
        <v>9749</v>
      </c>
      <c r="B4057">
        <v>3201700</v>
      </c>
      <c r="C4057" t="s">
        <v>8582</v>
      </c>
      <c r="D4057" t="s">
        <v>8582</v>
      </c>
      <c r="E4057" s="16" t="s">
        <v>9750</v>
      </c>
      <c r="F4057" t="s">
        <v>9751</v>
      </c>
      <c r="G4057">
        <v>11120</v>
      </c>
      <c r="H4057" t="s">
        <v>2402</v>
      </c>
      <c r="J4057" t="s">
        <v>8406</v>
      </c>
      <c r="K4057" t="s">
        <v>1983</v>
      </c>
      <c r="L4057">
        <v>3</v>
      </c>
      <c r="M4057" s="2">
        <v>51700</v>
      </c>
      <c r="N4057" s="2">
        <v>0</v>
      </c>
      <c r="O4057" s="2">
        <v>0</v>
      </c>
      <c r="P4057" s="2">
        <v>0</v>
      </c>
      <c r="Q4057" s="2">
        <v>51700</v>
      </c>
      <c r="R4057" s="2">
        <v>0</v>
      </c>
      <c r="S4057" t="s">
        <v>1820</v>
      </c>
      <c r="T4057" t="s">
        <v>3955</v>
      </c>
      <c r="U4057" t="s">
        <v>7758</v>
      </c>
      <c r="V4057" t="s">
        <v>7751</v>
      </c>
      <c r="W4057" t="s">
        <v>7753</v>
      </c>
      <c r="X4057" t="s">
        <v>7754</v>
      </c>
      <c r="Y4057" t="s">
        <v>7754</v>
      </c>
      <c r="Z4057">
        <v>0</v>
      </c>
      <c r="AA4057">
        <v>0</v>
      </c>
    </row>
    <row r="4058" spans="1:27">
      <c r="A4058" s="1" t="s">
        <v>8173</v>
      </c>
      <c r="B4058">
        <v>3201700</v>
      </c>
      <c r="C4058" t="s">
        <v>8582</v>
      </c>
      <c r="D4058" t="s">
        <v>8582</v>
      </c>
      <c r="E4058" s="16" t="s">
        <v>47</v>
      </c>
      <c r="F4058" t="s">
        <v>8163</v>
      </c>
      <c r="G4058">
        <v>12230</v>
      </c>
      <c r="H4058" t="s">
        <v>1053</v>
      </c>
      <c r="J4058" t="s">
        <v>8406</v>
      </c>
      <c r="K4058" t="s">
        <v>1470</v>
      </c>
      <c r="L4058">
        <v>3</v>
      </c>
      <c r="M4058" s="2">
        <v>51720</v>
      </c>
      <c r="N4058" s="2">
        <v>51720</v>
      </c>
      <c r="O4058" s="2">
        <v>0</v>
      </c>
      <c r="P4058" s="2">
        <v>0</v>
      </c>
      <c r="Q4058" s="2">
        <v>0</v>
      </c>
      <c r="R4058" s="2">
        <v>0</v>
      </c>
      <c r="S4058" t="s">
        <v>863</v>
      </c>
      <c r="T4058" t="s">
        <v>8172</v>
      </c>
      <c r="U4058" t="s">
        <v>7758</v>
      </c>
      <c r="V4058" t="s">
        <v>7754</v>
      </c>
      <c r="W4058" t="s">
        <v>7753</v>
      </c>
      <c r="X4058" t="s">
        <v>7753</v>
      </c>
      <c r="Y4058" t="s">
        <v>7751</v>
      </c>
      <c r="Z4058">
        <v>0</v>
      </c>
      <c r="AA4058">
        <v>0</v>
      </c>
    </row>
    <row r="4059" spans="1:27">
      <c r="A4059" s="1" t="s">
        <v>7488</v>
      </c>
      <c r="B4059">
        <v>3201700</v>
      </c>
      <c r="C4059" t="s">
        <v>8582</v>
      </c>
      <c r="D4059" t="s">
        <v>8582</v>
      </c>
      <c r="E4059" s="16" t="s">
        <v>7489</v>
      </c>
      <c r="F4059" t="s">
        <v>8171</v>
      </c>
      <c r="G4059">
        <v>11320</v>
      </c>
      <c r="H4059" t="s">
        <v>1558</v>
      </c>
      <c r="J4059" t="s">
        <v>7365</v>
      </c>
      <c r="K4059" t="s">
        <v>2210</v>
      </c>
      <c r="L4059">
        <v>1</v>
      </c>
      <c r="M4059" s="2">
        <v>53000</v>
      </c>
      <c r="N4059" s="2">
        <v>0</v>
      </c>
      <c r="O4059" s="2">
        <v>0</v>
      </c>
      <c r="P4059" s="2">
        <v>0</v>
      </c>
      <c r="Q4059" s="2">
        <v>53000</v>
      </c>
      <c r="R4059" s="2">
        <v>0</v>
      </c>
      <c r="S4059" t="s">
        <v>1820</v>
      </c>
      <c r="T4059" t="s">
        <v>8172</v>
      </c>
      <c r="U4059" t="s">
        <v>7758</v>
      </c>
      <c r="V4059" t="s">
        <v>7753</v>
      </c>
      <c r="W4059" t="s">
        <v>7753</v>
      </c>
      <c r="X4059" t="s">
        <v>7753</v>
      </c>
      <c r="Y4059" t="s">
        <v>7754</v>
      </c>
      <c r="Z4059">
        <v>0</v>
      </c>
      <c r="AA4059">
        <v>0</v>
      </c>
    </row>
    <row r="4060" spans="1:27">
      <c r="A4060" s="1" t="s">
        <v>8651</v>
      </c>
      <c r="B4060">
        <v>3201700</v>
      </c>
      <c r="C4060" t="s">
        <v>8582</v>
      </c>
      <c r="D4060" t="s">
        <v>8582</v>
      </c>
      <c r="E4060" s="16" t="s">
        <v>8652</v>
      </c>
      <c r="F4060" t="s">
        <v>9177</v>
      </c>
      <c r="G4060">
        <v>32161</v>
      </c>
      <c r="H4060" t="s">
        <v>2830</v>
      </c>
      <c r="J4060" t="s">
        <v>8406</v>
      </c>
      <c r="K4060" t="s">
        <v>527</v>
      </c>
      <c r="L4060">
        <v>2</v>
      </c>
      <c r="M4060" s="2">
        <v>54218</v>
      </c>
      <c r="N4060" s="2">
        <v>54218</v>
      </c>
      <c r="O4060" s="2">
        <v>0</v>
      </c>
      <c r="P4060" s="2">
        <v>0</v>
      </c>
      <c r="Q4060" s="2">
        <v>0</v>
      </c>
      <c r="R4060" s="2">
        <v>0</v>
      </c>
      <c r="S4060" t="s">
        <v>863</v>
      </c>
      <c r="T4060" t="s">
        <v>3316</v>
      </c>
      <c r="U4060" t="s">
        <v>7758</v>
      </c>
      <c r="V4060" t="s">
        <v>7751</v>
      </c>
      <c r="W4060" t="s">
        <v>7753</v>
      </c>
      <c r="X4060" t="s">
        <v>7753</v>
      </c>
      <c r="Y4060" t="s">
        <v>7754</v>
      </c>
      <c r="Z4060">
        <v>0</v>
      </c>
      <c r="AA4060">
        <v>0</v>
      </c>
    </row>
    <row r="4061" spans="1:27">
      <c r="A4061" s="1" t="s">
        <v>9429</v>
      </c>
      <c r="B4061">
        <v>3201700</v>
      </c>
      <c r="C4061" t="s">
        <v>8582</v>
      </c>
      <c r="D4061" t="s">
        <v>8582</v>
      </c>
      <c r="E4061" s="16" t="s">
        <v>48</v>
      </c>
      <c r="F4061" t="s">
        <v>9748</v>
      </c>
      <c r="G4061">
        <v>24040</v>
      </c>
      <c r="H4061" t="s">
        <v>3292</v>
      </c>
      <c r="J4061" t="s">
        <v>8406</v>
      </c>
      <c r="K4061" t="s">
        <v>1161</v>
      </c>
      <c r="L4061">
        <v>4</v>
      </c>
      <c r="M4061" s="2">
        <v>59200</v>
      </c>
      <c r="N4061" s="2">
        <v>59200</v>
      </c>
      <c r="O4061" s="2">
        <v>0</v>
      </c>
      <c r="P4061" s="2">
        <v>0</v>
      </c>
      <c r="Q4061" s="2">
        <v>0</v>
      </c>
      <c r="R4061" s="2">
        <v>0</v>
      </c>
      <c r="S4061" t="s">
        <v>863</v>
      </c>
      <c r="T4061" t="s">
        <v>3955</v>
      </c>
      <c r="U4061" t="s">
        <v>7758</v>
      </c>
      <c r="V4061" t="s">
        <v>7751</v>
      </c>
      <c r="W4061" t="s">
        <v>7754</v>
      </c>
      <c r="X4061" t="s">
        <v>7754</v>
      </c>
      <c r="Y4061" t="s">
        <v>7754</v>
      </c>
      <c r="Z4061">
        <v>0</v>
      </c>
      <c r="AA4061">
        <v>0</v>
      </c>
    </row>
    <row r="4062" spans="1:27">
      <c r="A4062" s="1" t="s">
        <v>8612</v>
      </c>
      <c r="B4062">
        <v>3201700</v>
      </c>
      <c r="C4062" t="s">
        <v>8582</v>
      </c>
      <c r="D4062" t="s">
        <v>8582</v>
      </c>
      <c r="E4062" s="16" t="s">
        <v>7939</v>
      </c>
      <c r="F4062" t="s">
        <v>8650</v>
      </c>
      <c r="G4062">
        <v>12230</v>
      </c>
      <c r="H4062" t="s">
        <v>1053</v>
      </c>
      <c r="J4062" t="s">
        <v>8406</v>
      </c>
      <c r="K4062" t="s">
        <v>527</v>
      </c>
      <c r="L4062">
        <v>2</v>
      </c>
      <c r="M4062" s="2">
        <v>59472</v>
      </c>
      <c r="N4062" s="2">
        <v>59472</v>
      </c>
      <c r="O4062" s="2">
        <v>0</v>
      </c>
      <c r="P4062" s="2">
        <v>0</v>
      </c>
      <c r="Q4062" s="2">
        <v>0</v>
      </c>
      <c r="R4062" s="2">
        <v>0</v>
      </c>
      <c r="S4062" t="s">
        <v>863</v>
      </c>
      <c r="T4062" t="s">
        <v>5891</v>
      </c>
      <c r="U4062" t="s">
        <v>7758</v>
      </c>
      <c r="V4062" t="s">
        <v>7751</v>
      </c>
      <c r="W4062" t="s">
        <v>7753</v>
      </c>
      <c r="X4062" t="s">
        <v>7754</v>
      </c>
      <c r="Y4062" t="s">
        <v>7753</v>
      </c>
      <c r="Z4062">
        <v>0</v>
      </c>
      <c r="AA4062">
        <v>0</v>
      </c>
    </row>
    <row r="4063" spans="1:27">
      <c r="A4063" s="1" t="s">
        <v>7375</v>
      </c>
      <c r="B4063">
        <v>3201700</v>
      </c>
      <c r="C4063" t="s">
        <v>8582</v>
      </c>
      <c r="D4063" t="s">
        <v>8582</v>
      </c>
      <c r="E4063" s="16" t="s">
        <v>7376</v>
      </c>
      <c r="F4063" t="s">
        <v>7377</v>
      </c>
      <c r="G4063">
        <v>14030</v>
      </c>
      <c r="H4063" t="s">
        <v>1485</v>
      </c>
      <c r="J4063" t="s">
        <v>7365</v>
      </c>
      <c r="K4063" t="s">
        <v>3025</v>
      </c>
      <c r="L4063">
        <v>1</v>
      </c>
      <c r="M4063" s="2">
        <v>60968</v>
      </c>
      <c r="N4063" s="2">
        <v>60968</v>
      </c>
      <c r="O4063" s="2">
        <v>0</v>
      </c>
      <c r="P4063" s="2">
        <v>0</v>
      </c>
      <c r="Q4063" s="2">
        <v>0</v>
      </c>
      <c r="R4063" s="2">
        <v>0</v>
      </c>
      <c r="S4063" t="s">
        <v>1916</v>
      </c>
      <c r="T4063" t="s">
        <v>5198</v>
      </c>
      <c r="U4063" t="s">
        <v>7758</v>
      </c>
      <c r="V4063" t="s">
        <v>7751</v>
      </c>
      <c r="W4063" t="s">
        <v>7753</v>
      </c>
      <c r="X4063" t="s">
        <v>7751</v>
      </c>
      <c r="Y4063" t="s">
        <v>7753</v>
      </c>
      <c r="Z4063">
        <v>0</v>
      </c>
      <c r="AA4063">
        <v>0</v>
      </c>
    </row>
    <row r="4064" spans="1:27">
      <c r="A4064" s="1" t="s">
        <v>8388</v>
      </c>
      <c r="B4064">
        <v>3201700</v>
      </c>
      <c r="C4064" t="s">
        <v>8582</v>
      </c>
      <c r="D4064" t="s">
        <v>8582</v>
      </c>
      <c r="E4064" s="16" t="s">
        <v>8039</v>
      </c>
      <c r="F4064" t="s">
        <v>8389</v>
      </c>
      <c r="G4064">
        <v>43020</v>
      </c>
      <c r="H4064" t="s">
        <v>3562</v>
      </c>
      <c r="J4064" t="s">
        <v>8406</v>
      </c>
      <c r="K4064" t="s">
        <v>527</v>
      </c>
      <c r="L4064">
        <v>2</v>
      </c>
      <c r="M4064" s="2">
        <v>61394</v>
      </c>
      <c r="N4064" s="2">
        <v>61394</v>
      </c>
      <c r="O4064" s="2">
        <v>0</v>
      </c>
      <c r="P4064" s="2">
        <v>0</v>
      </c>
      <c r="Q4064" s="2">
        <v>0</v>
      </c>
      <c r="R4064" s="2">
        <v>0</v>
      </c>
      <c r="S4064" t="s">
        <v>863</v>
      </c>
      <c r="T4064" t="s">
        <v>8390</v>
      </c>
      <c r="U4064" t="s">
        <v>7758</v>
      </c>
      <c r="V4064" t="s">
        <v>7751</v>
      </c>
      <c r="W4064" t="s">
        <v>7751</v>
      </c>
      <c r="X4064" t="s">
        <v>7754</v>
      </c>
      <c r="Y4064" t="s">
        <v>7753</v>
      </c>
      <c r="Z4064">
        <v>0</v>
      </c>
      <c r="AA4064">
        <v>0</v>
      </c>
    </row>
    <row r="4065" spans="1:27">
      <c r="A4065" s="1" t="s">
        <v>9303</v>
      </c>
      <c r="B4065">
        <v>3201700</v>
      </c>
      <c r="C4065" t="s">
        <v>8582</v>
      </c>
      <c r="D4065" t="s">
        <v>8582</v>
      </c>
      <c r="E4065" s="16" t="s">
        <v>9304</v>
      </c>
      <c r="F4065" t="s">
        <v>9305</v>
      </c>
      <c r="G4065">
        <v>11330</v>
      </c>
      <c r="H4065" t="s">
        <v>1168</v>
      </c>
      <c r="J4065" t="s">
        <v>7368</v>
      </c>
      <c r="K4065" t="s">
        <v>194</v>
      </c>
      <c r="L4065">
        <v>3</v>
      </c>
      <c r="M4065" s="2">
        <v>62400</v>
      </c>
      <c r="N4065" s="2">
        <v>0</v>
      </c>
      <c r="O4065" s="2">
        <v>0</v>
      </c>
      <c r="P4065" s="2">
        <v>0</v>
      </c>
      <c r="Q4065" s="2">
        <v>62400</v>
      </c>
      <c r="R4065" s="2">
        <v>0</v>
      </c>
      <c r="S4065" t="s">
        <v>1820</v>
      </c>
      <c r="T4065" t="s">
        <v>9306</v>
      </c>
      <c r="U4065" t="s">
        <v>7758</v>
      </c>
      <c r="V4065" t="s">
        <v>7751</v>
      </c>
      <c r="W4065" t="s">
        <v>7754</v>
      </c>
      <c r="X4065" t="s">
        <v>7754</v>
      </c>
      <c r="Y4065" t="s">
        <v>7754</v>
      </c>
      <c r="Z4065">
        <v>0</v>
      </c>
      <c r="AA4065">
        <v>0</v>
      </c>
    </row>
    <row r="4066" spans="1:27">
      <c r="A4066" s="1" t="s">
        <v>8164</v>
      </c>
      <c r="B4066">
        <v>3201700</v>
      </c>
      <c r="C4066" t="s">
        <v>8582</v>
      </c>
      <c r="D4066" t="s">
        <v>8582</v>
      </c>
      <c r="E4066" s="16" t="s">
        <v>8165</v>
      </c>
      <c r="F4066" t="s">
        <v>8166</v>
      </c>
      <c r="G4066">
        <v>11330</v>
      </c>
      <c r="H4066" t="s">
        <v>1168</v>
      </c>
      <c r="J4066" t="s">
        <v>8406</v>
      </c>
      <c r="K4066" t="s">
        <v>1161</v>
      </c>
      <c r="L4066">
        <v>4</v>
      </c>
      <c r="M4066" s="2">
        <v>72712</v>
      </c>
      <c r="N4066" s="2">
        <v>0</v>
      </c>
      <c r="O4066" s="2">
        <v>0</v>
      </c>
      <c r="P4066" s="2">
        <v>0</v>
      </c>
      <c r="Q4066" s="2">
        <v>72712</v>
      </c>
      <c r="R4066" s="2">
        <v>0</v>
      </c>
      <c r="S4066" t="s">
        <v>1820</v>
      </c>
      <c r="T4066" t="s">
        <v>8167</v>
      </c>
      <c r="U4066" t="s">
        <v>7758</v>
      </c>
      <c r="V4066" t="s">
        <v>7751</v>
      </c>
      <c r="W4066" t="s">
        <v>7753</v>
      </c>
      <c r="X4066" t="s">
        <v>7754</v>
      </c>
      <c r="Y4066" t="s">
        <v>7754</v>
      </c>
      <c r="Z4066">
        <v>0</v>
      </c>
      <c r="AA4066">
        <v>0</v>
      </c>
    </row>
    <row r="4067" spans="1:27">
      <c r="A4067" s="1" t="s">
        <v>8828</v>
      </c>
      <c r="B4067">
        <v>3201700</v>
      </c>
      <c r="C4067" t="s">
        <v>8582</v>
      </c>
      <c r="D4067" t="s">
        <v>8582</v>
      </c>
      <c r="E4067" s="16" t="s">
        <v>2049</v>
      </c>
      <c r="F4067" t="s">
        <v>2049</v>
      </c>
      <c r="G4067">
        <v>91010</v>
      </c>
      <c r="H4067" t="s">
        <v>870</v>
      </c>
      <c r="J4067" t="s">
        <v>378</v>
      </c>
      <c r="K4067" t="s">
        <v>862</v>
      </c>
      <c r="L4067">
        <v>3</v>
      </c>
      <c r="M4067" s="2">
        <v>76000</v>
      </c>
      <c r="N4067" s="2">
        <v>0</v>
      </c>
      <c r="O4067" s="2">
        <v>0</v>
      </c>
      <c r="P4067" s="2">
        <v>0</v>
      </c>
      <c r="Q4067" s="2">
        <v>0</v>
      </c>
      <c r="R4067" s="2">
        <v>76000</v>
      </c>
      <c r="S4067" t="s">
        <v>863</v>
      </c>
      <c r="T4067" t="s">
        <v>871</v>
      </c>
      <c r="U4067" t="s">
        <v>7758</v>
      </c>
      <c r="V4067" t="s">
        <v>7752</v>
      </c>
      <c r="W4067" t="s">
        <v>7752</v>
      </c>
      <c r="X4067" t="s">
        <v>7752</v>
      </c>
      <c r="Y4067" t="s">
        <v>7752</v>
      </c>
      <c r="Z4067">
        <v>0</v>
      </c>
      <c r="AA4067">
        <v>0</v>
      </c>
    </row>
    <row r="4068" spans="1:27">
      <c r="A4068" s="1" t="s">
        <v>9423</v>
      </c>
      <c r="B4068">
        <v>3201700</v>
      </c>
      <c r="C4068" t="s">
        <v>8582</v>
      </c>
      <c r="D4068" t="s">
        <v>8582</v>
      </c>
      <c r="E4068" s="16" t="s">
        <v>9424</v>
      </c>
      <c r="F4068" t="s">
        <v>9425</v>
      </c>
      <c r="G4068">
        <v>16220</v>
      </c>
      <c r="H4068" t="s">
        <v>2307</v>
      </c>
      <c r="J4068" t="s">
        <v>8406</v>
      </c>
      <c r="K4068" t="s">
        <v>3567</v>
      </c>
      <c r="L4068">
        <v>3</v>
      </c>
      <c r="M4068" s="2">
        <v>76867</v>
      </c>
      <c r="N4068" s="2">
        <v>76867</v>
      </c>
      <c r="O4068" s="2">
        <v>0</v>
      </c>
      <c r="P4068" s="2">
        <v>0</v>
      </c>
      <c r="Q4068" s="2">
        <v>0</v>
      </c>
      <c r="R4068" s="2">
        <v>0</v>
      </c>
      <c r="S4068" t="s">
        <v>1916</v>
      </c>
      <c r="T4068" t="s">
        <v>1689</v>
      </c>
      <c r="U4068" t="s">
        <v>7758</v>
      </c>
      <c r="V4068" t="s">
        <v>7751</v>
      </c>
      <c r="W4068" t="s">
        <v>7753</v>
      </c>
      <c r="X4068" t="s">
        <v>7751</v>
      </c>
      <c r="Y4068" t="s">
        <v>7754</v>
      </c>
      <c r="Z4068">
        <v>0</v>
      </c>
      <c r="AA4068">
        <v>0</v>
      </c>
    </row>
    <row r="4069" spans="1:27">
      <c r="A4069" s="1" t="s">
        <v>7378</v>
      </c>
      <c r="B4069">
        <v>3201700</v>
      </c>
      <c r="C4069" t="s">
        <v>8582</v>
      </c>
      <c r="D4069" t="s">
        <v>8582</v>
      </c>
      <c r="E4069" s="16" t="s">
        <v>7379</v>
      </c>
      <c r="F4069" t="s">
        <v>8058</v>
      </c>
      <c r="G4069">
        <v>11330</v>
      </c>
      <c r="H4069" t="s">
        <v>1168</v>
      </c>
      <c r="J4069" t="s">
        <v>7368</v>
      </c>
      <c r="K4069" t="s">
        <v>194</v>
      </c>
      <c r="L4069">
        <v>3</v>
      </c>
      <c r="M4069" s="2">
        <v>81592</v>
      </c>
      <c r="N4069" s="2">
        <v>0</v>
      </c>
      <c r="O4069" s="2">
        <v>0</v>
      </c>
      <c r="P4069" s="2">
        <v>0</v>
      </c>
      <c r="Q4069" s="2">
        <v>81592</v>
      </c>
      <c r="R4069" s="2">
        <v>0</v>
      </c>
      <c r="S4069" t="s">
        <v>1820</v>
      </c>
      <c r="T4069" t="s">
        <v>223</v>
      </c>
      <c r="U4069" t="s">
        <v>7758</v>
      </c>
      <c r="V4069" t="s">
        <v>7751</v>
      </c>
      <c r="W4069" t="s">
        <v>7754</v>
      </c>
      <c r="X4069" t="s">
        <v>7754</v>
      </c>
      <c r="Y4069" t="s">
        <v>7754</v>
      </c>
      <c r="Z4069">
        <v>0</v>
      </c>
      <c r="AA4069">
        <v>0</v>
      </c>
    </row>
    <row r="4070" spans="1:27">
      <c r="A4070" s="1" t="s">
        <v>9122</v>
      </c>
      <c r="B4070">
        <v>3201700</v>
      </c>
      <c r="C4070" t="s">
        <v>8582</v>
      </c>
      <c r="D4070" t="s">
        <v>8582</v>
      </c>
      <c r="E4070" s="16" t="s">
        <v>9275</v>
      </c>
      <c r="F4070" t="s">
        <v>424</v>
      </c>
      <c r="G4070">
        <v>14040</v>
      </c>
      <c r="H4070" t="s">
        <v>706</v>
      </c>
      <c r="J4070" t="s">
        <v>7368</v>
      </c>
      <c r="K4070" t="s">
        <v>826</v>
      </c>
      <c r="L4070">
        <v>3</v>
      </c>
      <c r="M4070" s="2">
        <v>87690</v>
      </c>
      <c r="N4070" s="2">
        <v>87690</v>
      </c>
      <c r="O4070" s="2">
        <v>0</v>
      </c>
      <c r="P4070" s="2">
        <v>0</v>
      </c>
      <c r="Q4070" s="2">
        <v>0</v>
      </c>
      <c r="R4070" s="2">
        <v>0</v>
      </c>
      <c r="S4070" t="s">
        <v>1916</v>
      </c>
      <c r="T4070" t="s">
        <v>1689</v>
      </c>
      <c r="U4070" t="s">
        <v>7758</v>
      </c>
      <c r="V4070" t="s">
        <v>7753</v>
      </c>
      <c r="W4070" t="s">
        <v>7754</v>
      </c>
      <c r="X4070" t="s">
        <v>7751</v>
      </c>
      <c r="Y4070" t="s">
        <v>7751</v>
      </c>
      <c r="Z4070">
        <v>1</v>
      </c>
      <c r="AA4070">
        <v>0</v>
      </c>
    </row>
    <row r="4071" spans="1:27">
      <c r="A4071" s="1" t="s">
        <v>8765</v>
      </c>
      <c r="B4071">
        <v>3201700</v>
      </c>
      <c r="C4071" t="s">
        <v>8582</v>
      </c>
      <c r="D4071" t="s">
        <v>8582</v>
      </c>
      <c r="E4071" s="16" t="s">
        <v>8766</v>
      </c>
      <c r="F4071" t="s">
        <v>8767</v>
      </c>
      <c r="G4071">
        <v>12191</v>
      </c>
      <c r="H4071" t="s">
        <v>2540</v>
      </c>
      <c r="J4071" t="s">
        <v>7368</v>
      </c>
      <c r="K4071" t="s">
        <v>194</v>
      </c>
      <c r="L4071">
        <v>3</v>
      </c>
      <c r="M4071" s="2">
        <v>90000</v>
      </c>
      <c r="N4071" s="2">
        <v>90000</v>
      </c>
      <c r="O4071" s="2">
        <v>0</v>
      </c>
      <c r="P4071" s="2">
        <v>0</v>
      </c>
      <c r="Q4071" s="2">
        <v>0</v>
      </c>
      <c r="R4071" s="2">
        <v>0</v>
      </c>
      <c r="S4071" t="s">
        <v>863</v>
      </c>
      <c r="T4071" t="s">
        <v>8768</v>
      </c>
      <c r="U4071" t="s">
        <v>7758</v>
      </c>
      <c r="V4071" t="s">
        <v>7753</v>
      </c>
      <c r="W4071" t="s">
        <v>7751</v>
      </c>
      <c r="X4071" t="s">
        <v>7754</v>
      </c>
      <c r="Y4071" t="s">
        <v>7754</v>
      </c>
      <c r="Z4071">
        <v>0</v>
      </c>
      <c r="AA4071">
        <v>0</v>
      </c>
    </row>
    <row r="4072" spans="1:27">
      <c r="A4072" s="1" t="s">
        <v>6667</v>
      </c>
      <c r="B4072">
        <v>3201700</v>
      </c>
      <c r="C4072" t="s">
        <v>8582</v>
      </c>
      <c r="D4072" t="s">
        <v>8582</v>
      </c>
      <c r="E4072" s="16" t="s">
        <v>6668</v>
      </c>
      <c r="F4072" t="s">
        <v>6669</v>
      </c>
      <c r="G4072">
        <v>21020</v>
      </c>
      <c r="H4072" t="s">
        <v>3118</v>
      </c>
      <c r="J4072" t="s">
        <v>7367</v>
      </c>
      <c r="K4072" t="s">
        <v>2762</v>
      </c>
      <c r="L4072">
        <v>3</v>
      </c>
      <c r="M4072" s="2">
        <v>94290</v>
      </c>
      <c r="N4072" s="2">
        <v>94290</v>
      </c>
      <c r="O4072" s="2">
        <v>0</v>
      </c>
      <c r="P4072" s="2">
        <v>0</v>
      </c>
      <c r="Q4072" s="2">
        <v>0</v>
      </c>
      <c r="R4072" s="2">
        <v>0</v>
      </c>
      <c r="S4072" t="s">
        <v>863</v>
      </c>
      <c r="T4072" t="s">
        <v>6670</v>
      </c>
      <c r="U4072" t="s">
        <v>7758</v>
      </c>
      <c r="V4072" t="s">
        <v>7751</v>
      </c>
      <c r="W4072" t="s">
        <v>7754</v>
      </c>
      <c r="X4072" t="s">
        <v>7754</v>
      </c>
      <c r="Y4072" t="s">
        <v>7754</v>
      </c>
      <c r="Z4072">
        <v>0</v>
      </c>
      <c r="AA4072">
        <v>0</v>
      </c>
    </row>
    <row r="4073" spans="1:27">
      <c r="A4073" s="1" t="s">
        <v>8032</v>
      </c>
      <c r="B4073">
        <v>3201700</v>
      </c>
      <c r="C4073" t="s">
        <v>8582</v>
      </c>
      <c r="D4073" t="s">
        <v>8582</v>
      </c>
      <c r="E4073" s="16" t="s">
        <v>6641</v>
      </c>
      <c r="F4073" t="s">
        <v>7380</v>
      </c>
      <c r="G4073">
        <v>16220</v>
      </c>
      <c r="H4073" t="s">
        <v>2307</v>
      </c>
      <c r="J4073" t="s">
        <v>8406</v>
      </c>
      <c r="K4073" t="s">
        <v>1470</v>
      </c>
      <c r="L4073">
        <v>3</v>
      </c>
      <c r="M4073" s="2">
        <v>96000</v>
      </c>
      <c r="N4073" s="2">
        <v>96000</v>
      </c>
      <c r="O4073" s="2">
        <v>0</v>
      </c>
      <c r="P4073" s="2">
        <v>0</v>
      </c>
      <c r="Q4073" s="2">
        <v>0</v>
      </c>
      <c r="R4073" s="2">
        <v>0</v>
      </c>
      <c r="S4073" t="s">
        <v>1916</v>
      </c>
      <c r="T4073" t="s">
        <v>2180</v>
      </c>
      <c r="U4073" t="s">
        <v>7758</v>
      </c>
      <c r="V4073" t="s">
        <v>7751</v>
      </c>
      <c r="W4073" t="s">
        <v>7751</v>
      </c>
      <c r="X4073" t="s">
        <v>7754</v>
      </c>
      <c r="Y4073" t="s">
        <v>7751</v>
      </c>
      <c r="Z4073">
        <v>0</v>
      </c>
      <c r="AA4073">
        <v>0</v>
      </c>
    </row>
    <row r="4074" spans="1:27">
      <c r="A4074" s="1" t="s">
        <v>6671</v>
      </c>
      <c r="B4074">
        <v>3201700</v>
      </c>
      <c r="C4074" t="s">
        <v>8582</v>
      </c>
      <c r="D4074" t="s">
        <v>8582</v>
      </c>
      <c r="E4074" s="16" t="s">
        <v>6672</v>
      </c>
      <c r="F4074" t="s">
        <v>7423</v>
      </c>
      <c r="G4074">
        <v>14030</v>
      </c>
      <c r="H4074" t="s">
        <v>1485</v>
      </c>
      <c r="J4074" t="s">
        <v>7367</v>
      </c>
      <c r="K4074" t="s">
        <v>2762</v>
      </c>
      <c r="L4074">
        <v>3</v>
      </c>
      <c r="M4074" s="2">
        <v>98490</v>
      </c>
      <c r="N4074" s="2">
        <v>98490</v>
      </c>
      <c r="O4074" s="2">
        <v>0</v>
      </c>
      <c r="P4074" s="2">
        <v>0</v>
      </c>
      <c r="Q4074" s="2">
        <v>0</v>
      </c>
      <c r="R4074" s="2">
        <v>0</v>
      </c>
      <c r="S4074" t="s">
        <v>1916</v>
      </c>
      <c r="T4074" t="s">
        <v>6670</v>
      </c>
      <c r="U4074" t="s">
        <v>7758</v>
      </c>
      <c r="V4074" t="s">
        <v>7751</v>
      </c>
      <c r="W4074" t="s">
        <v>7754</v>
      </c>
      <c r="X4074" t="s">
        <v>7754</v>
      </c>
      <c r="Y4074" t="s">
        <v>7754</v>
      </c>
      <c r="Z4074">
        <v>0</v>
      </c>
      <c r="AA4074">
        <v>0</v>
      </c>
    </row>
    <row r="4075" spans="1:27">
      <c r="A4075" s="1" t="s">
        <v>8825</v>
      </c>
      <c r="B4075">
        <v>3201700</v>
      </c>
      <c r="C4075" t="s">
        <v>8582</v>
      </c>
      <c r="D4075" t="s">
        <v>8582</v>
      </c>
      <c r="E4075" s="16" t="s">
        <v>8826</v>
      </c>
      <c r="F4075" t="s">
        <v>8827</v>
      </c>
      <c r="G4075">
        <v>72010</v>
      </c>
      <c r="H4075" t="s">
        <v>1219</v>
      </c>
      <c r="J4075" t="s">
        <v>376</v>
      </c>
      <c r="K4075" t="s">
        <v>2335</v>
      </c>
      <c r="L4075">
        <v>3</v>
      </c>
      <c r="M4075" s="2">
        <v>120202</v>
      </c>
      <c r="N4075" s="2">
        <v>120202</v>
      </c>
      <c r="O4075" s="2">
        <v>0</v>
      </c>
      <c r="P4075" s="2">
        <v>0</v>
      </c>
      <c r="Q4075" s="2">
        <v>0</v>
      </c>
      <c r="R4075" s="2">
        <v>0</v>
      </c>
      <c r="S4075" t="s">
        <v>863</v>
      </c>
      <c r="T4075" t="s">
        <v>871</v>
      </c>
      <c r="U4075" t="s">
        <v>7758</v>
      </c>
      <c r="V4075" t="s">
        <v>7751</v>
      </c>
      <c r="W4075" t="s">
        <v>7754</v>
      </c>
      <c r="X4075" t="s">
        <v>7754</v>
      </c>
      <c r="Y4075" t="s">
        <v>7751</v>
      </c>
      <c r="Z4075">
        <v>0</v>
      </c>
      <c r="AA4075">
        <v>0</v>
      </c>
    </row>
    <row r="4076" spans="1:27">
      <c r="A4076" s="1" t="s">
        <v>8062</v>
      </c>
      <c r="B4076">
        <v>3201700</v>
      </c>
      <c r="C4076" t="s">
        <v>8582</v>
      </c>
      <c r="D4076" t="s">
        <v>8582</v>
      </c>
      <c r="E4076" s="16" t="s">
        <v>7397</v>
      </c>
      <c r="F4076" t="s">
        <v>6660</v>
      </c>
      <c r="G4076">
        <v>43020</v>
      </c>
      <c r="H4076" t="s">
        <v>3562</v>
      </c>
      <c r="J4076" t="s">
        <v>7368</v>
      </c>
      <c r="K4076" t="s">
        <v>1841</v>
      </c>
      <c r="L4076">
        <v>4</v>
      </c>
      <c r="M4076" s="2">
        <v>124900</v>
      </c>
      <c r="N4076" s="2">
        <v>124900</v>
      </c>
      <c r="O4076" s="2">
        <v>0</v>
      </c>
      <c r="P4076" s="2">
        <v>0</v>
      </c>
      <c r="Q4076" s="2">
        <v>0</v>
      </c>
      <c r="R4076" s="2">
        <v>0</v>
      </c>
      <c r="S4076" t="s">
        <v>863</v>
      </c>
      <c r="T4076" t="s">
        <v>6661</v>
      </c>
      <c r="U4076" t="s">
        <v>7758</v>
      </c>
      <c r="V4076" t="s">
        <v>7751</v>
      </c>
      <c r="W4076" t="s">
        <v>7753</v>
      </c>
      <c r="X4076" t="s">
        <v>7754</v>
      </c>
      <c r="Y4076" t="s">
        <v>7753</v>
      </c>
      <c r="Z4076">
        <v>0</v>
      </c>
      <c r="AA4076">
        <v>0</v>
      </c>
    </row>
    <row r="4077" spans="1:27">
      <c r="A4077" s="1" t="s">
        <v>8772</v>
      </c>
      <c r="B4077">
        <v>3201700</v>
      </c>
      <c r="C4077" t="s">
        <v>8582</v>
      </c>
      <c r="D4077" t="s">
        <v>8582</v>
      </c>
      <c r="E4077" s="16" t="s">
        <v>425</v>
      </c>
      <c r="F4077" t="s">
        <v>8773</v>
      </c>
      <c r="G4077">
        <v>12250</v>
      </c>
      <c r="H4077" t="s">
        <v>1154</v>
      </c>
      <c r="J4077" t="s">
        <v>7365</v>
      </c>
      <c r="K4077" t="s">
        <v>1630</v>
      </c>
      <c r="L4077">
        <v>1</v>
      </c>
      <c r="M4077" s="2">
        <v>130824</v>
      </c>
      <c r="N4077" s="2">
        <v>130824</v>
      </c>
      <c r="O4077" s="2">
        <v>0</v>
      </c>
      <c r="P4077" s="2">
        <v>0</v>
      </c>
      <c r="Q4077" s="2">
        <v>0</v>
      </c>
      <c r="R4077" s="2">
        <v>0</v>
      </c>
      <c r="S4077" t="s">
        <v>863</v>
      </c>
      <c r="T4077" t="s">
        <v>7487</v>
      </c>
      <c r="U4077" t="s">
        <v>7758</v>
      </c>
      <c r="V4077" t="s">
        <v>7753</v>
      </c>
      <c r="W4077" t="s">
        <v>7753</v>
      </c>
      <c r="X4077" t="s">
        <v>7754</v>
      </c>
      <c r="Y4077" t="s">
        <v>7754</v>
      </c>
      <c r="Z4077">
        <v>0</v>
      </c>
      <c r="AA4077">
        <v>0</v>
      </c>
    </row>
    <row r="4078" spans="1:27">
      <c r="A4078" s="1" t="s">
        <v>7371</v>
      </c>
      <c r="B4078">
        <v>3201700</v>
      </c>
      <c r="C4078" t="s">
        <v>8582</v>
      </c>
      <c r="D4078" t="s">
        <v>8582</v>
      </c>
      <c r="E4078" s="16" t="s">
        <v>7372</v>
      </c>
      <c r="F4078" t="s">
        <v>7373</v>
      </c>
      <c r="G4078">
        <v>43020</v>
      </c>
      <c r="H4078" t="s">
        <v>3562</v>
      </c>
      <c r="J4078" t="s">
        <v>7368</v>
      </c>
      <c r="K4078" t="s">
        <v>792</v>
      </c>
      <c r="L4078">
        <v>3</v>
      </c>
      <c r="M4078" s="2">
        <v>140645</v>
      </c>
      <c r="N4078" s="2">
        <v>140645</v>
      </c>
      <c r="O4078" s="2">
        <v>0</v>
      </c>
      <c r="P4078" s="2">
        <v>0</v>
      </c>
      <c r="Q4078" s="2">
        <v>0</v>
      </c>
      <c r="R4078" s="2">
        <v>0</v>
      </c>
      <c r="S4078" t="s">
        <v>1916</v>
      </c>
      <c r="T4078" t="s">
        <v>7374</v>
      </c>
      <c r="U4078" t="s">
        <v>7758</v>
      </c>
      <c r="V4078" t="s">
        <v>7751</v>
      </c>
      <c r="W4078" t="s">
        <v>7753</v>
      </c>
      <c r="X4078" t="s">
        <v>7753</v>
      </c>
      <c r="Y4078" t="s">
        <v>7753</v>
      </c>
      <c r="Z4078">
        <v>0</v>
      </c>
      <c r="AA4078">
        <v>0</v>
      </c>
    </row>
    <row r="4079" spans="1:27">
      <c r="A4079" s="1" t="s">
        <v>8409</v>
      </c>
      <c r="B4079">
        <v>3201700</v>
      </c>
      <c r="C4079" t="s">
        <v>8582</v>
      </c>
      <c r="D4079" t="s">
        <v>8582</v>
      </c>
      <c r="E4079" s="16" t="s">
        <v>8410</v>
      </c>
      <c r="F4079" t="s">
        <v>8411</v>
      </c>
      <c r="G4079">
        <v>11220</v>
      </c>
      <c r="H4079" t="s">
        <v>545</v>
      </c>
      <c r="J4079" t="s">
        <v>7368</v>
      </c>
      <c r="K4079" t="s">
        <v>194</v>
      </c>
      <c r="L4079">
        <v>3</v>
      </c>
      <c r="M4079" s="2">
        <v>146146</v>
      </c>
      <c r="N4079" s="2">
        <v>0</v>
      </c>
      <c r="O4079" s="2">
        <v>0</v>
      </c>
      <c r="P4079" s="2">
        <v>0</v>
      </c>
      <c r="Q4079" s="2">
        <v>146146</v>
      </c>
      <c r="R4079" s="2">
        <v>0</v>
      </c>
      <c r="S4079" t="s">
        <v>1820</v>
      </c>
      <c r="T4079" t="s">
        <v>8412</v>
      </c>
      <c r="U4079" t="s">
        <v>7758</v>
      </c>
      <c r="V4079" t="s">
        <v>7751</v>
      </c>
      <c r="W4079" t="s">
        <v>7754</v>
      </c>
      <c r="X4079" t="s">
        <v>7754</v>
      </c>
      <c r="Y4079" t="s">
        <v>7753</v>
      </c>
      <c r="Z4079">
        <v>0</v>
      </c>
      <c r="AA4079">
        <v>0</v>
      </c>
    </row>
    <row r="4080" spans="1:27">
      <c r="A4080" s="1" t="s">
        <v>8413</v>
      </c>
      <c r="B4080">
        <v>3201700</v>
      </c>
      <c r="C4080" t="s">
        <v>8582</v>
      </c>
      <c r="D4080" t="s">
        <v>8582</v>
      </c>
      <c r="E4080" s="16" t="s">
        <v>8414</v>
      </c>
      <c r="F4080" t="s">
        <v>9011</v>
      </c>
      <c r="G4080">
        <v>31120</v>
      </c>
      <c r="H4080" t="s">
        <v>3574</v>
      </c>
      <c r="J4080" t="s">
        <v>7368</v>
      </c>
      <c r="K4080" t="s">
        <v>194</v>
      </c>
      <c r="L4080">
        <v>3</v>
      </c>
      <c r="M4080" s="2">
        <v>162228</v>
      </c>
      <c r="N4080" s="2">
        <v>162228</v>
      </c>
      <c r="O4080" s="2">
        <v>0</v>
      </c>
      <c r="P4080" s="2">
        <v>0</v>
      </c>
      <c r="Q4080" s="2">
        <v>0</v>
      </c>
      <c r="R4080" s="2">
        <v>0</v>
      </c>
      <c r="S4080" t="s">
        <v>1916</v>
      </c>
      <c r="T4080" t="s">
        <v>8412</v>
      </c>
      <c r="U4080" t="s">
        <v>7758</v>
      </c>
      <c r="V4080" t="s">
        <v>7751</v>
      </c>
      <c r="W4080" t="s">
        <v>7753</v>
      </c>
      <c r="X4080" t="s">
        <v>7754</v>
      </c>
      <c r="Y4080" t="s">
        <v>7754</v>
      </c>
      <c r="Z4080">
        <v>0</v>
      </c>
      <c r="AA4080">
        <v>0</v>
      </c>
    </row>
    <row r="4081" spans="1:27">
      <c r="A4081" s="1" t="s">
        <v>7424</v>
      </c>
      <c r="B4081">
        <v>3201700</v>
      </c>
      <c r="C4081" t="s">
        <v>8582</v>
      </c>
      <c r="D4081" t="s">
        <v>8582</v>
      </c>
      <c r="E4081" s="16" t="s">
        <v>7425</v>
      </c>
      <c r="F4081" t="s">
        <v>9422</v>
      </c>
      <c r="G4081">
        <v>43010</v>
      </c>
      <c r="H4081" t="s">
        <v>2780</v>
      </c>
      <c r="J4081" t="s">
        <v>8406</v>
      </c>
      <c r="K4081" t="s">
        <v>527</v>
      </c>
      <c r="L4081">
        <v>2</v>
      </c>
      <c r="M4081" s="2">
        <v>164443</v>
      </c>
      <c r="N4081" s="2">
        <v>164443</v>
      </c>
      <c r="O4081" s="2">
        <v>0</v>
      </c>
      <c r="P4081" s="2">
        <v>0</v>
      </c>
      <c r="Q4081" s="2">
        <v>0</v>
      </c>
      <c r="R4081" s="2">
        <v>0</v>
      </c>
      <c r="S4081" t="s">
        <v>1916</v>
      </c>
      <c r="T4081" t="s">
        <v>3052</v>
      </c>
      <c r="U4081" t="s">
        <v>7758</v>
      </c>
      <c r="V4081" t="s">
        <v>7751</v>
      </c>
      <c r="W4081" t="s">
        <v>7754</v>
      </c>
      <c r="X4081" t="s">
        <v>7753</v>
      </c>
      <c r="Y4081" t="s">
        <v>7753</v>
      </c>
      <c r="Z4081">
        <v>0</v>
      </c>
      <c r="AA4081">
        <v>0</v>
      </c>
    </row>
    <row r="4082" spans="1:27">
      <c r="A4082" s="1" t="s">
        <v>8391</v>
      </c>
      <c r="B4082">
        <v>3201700</v>
      </c>
      <c r="C4082" t="s">
        <v>8582</v>
      </c>
      <c r="D4082" t="s">
        <v>8582</v>
      </c>
      <c r="E4082" s="16" t="s">
        <v>8392</v>
      </c>
      <c r="F4082" t="s">
        <v>8611</v>
      </c>
      <c r="G4082">
        <v>16340</v>
      </c>
      <c r="H4082" t="s">
        <v>2326</v>
      </c>
      <c r="J4082" t="s">
        <v>8406</v>
      </c>
      <c r="K4082" t="s">
        <v>527</v>
      </c>
      <c r="L4082">
        <v>2</v>
      </c>
      <c r="M4082" s="2">
        <v>167590</v>
      </c>
      <c r="N4082" s="2">
        <v>167590</v>
      </c>
      <c r="O4082" s="2">
        <v>0</v>
      </c>
      <c r="P4082" s="2">
        <v>0</v>
      </c>
      <c r="Q4082" s="2">
        <v>0</v>
      </c>
      <c r="R4082" s="2">
        <v>0</v>
      </c>
      <c r="S4082" t="s">
        <v>1916</v>
      </c>
      <c r="T4082" t="s">
        <v>8390</v>
      </c>
      <c r="U4082" t="s">
        <v>7758</v>
      </c>
      <c r="V4082" t="s">
        <v>7751</v>
      </c>
      <c r="W4082" t="s">
        <v>7754</v>
      </c>
      <c r="X4082" t="s">
        <v>7753</v>
      </c>
      <c r="Y4082" t="s">
        <v>7754</v>
      </c>
      <c r="Z4082">
        <v>0</v>
      </c>
      <c r="AA4082">
        <v>0</v>
      </c>
    </row>
    <row r="4083" spans="1:27">
      <c r="A4083" s="1" t="s">
        <v>8059</v>
      </c>
      <c r="B4083">
        <v>3201700</v>
      </c>
      <c r="C4083" t="s">
        <v>8582</v>
      </c>
      <c r="D4083" t="s">
        <v>8582</v>
      </c>
      <c r="E4083" s="16" t="s">
        <v>8060</v>
      </c>
      <c r="F4083" t="s">
        <v>8061</v>
      </c>
      <c r="G4083">
        <v>16310</v>
      </c>
      <c r="H4083" t="s">
        <v>1818</v>
      </c>
      <c r="J4083" t="s">
        <v>8406</v>
      </c>
      <c r="K4083" t="s">
        <v>1470</v>
      </c>
      <c r="L4083">
        <v>3</v>
      </c>
      <c r="M4083" s="2">
        <v>171904</v>
      </c>
      <c r="N4083" s="2">
        <v>171904</v>
      </c>
      <c r="O4083" s="2">
        <v>0</v>
      </c>
      <c r="P4083" s="2">
        <v>0</v>
      </c>
      <c r="Q4083" s="2">
        <v>0</v>
      </c>
      <c r="R4083" s="2">
        <v>0</v>
      </c>
      <c r="S4083" t="s">
        <v>863</v>
      </c>
      <c r="T4083" t="s">
        <v>2820</v>
      </c>
      <c r="U4083" t="s">
        <v>7758</v>
      </c>
      <c r="V4083" t="s">
        <v>7753</v>
      </c>
      <c r="W4083" t="s">
        <v>7751</v>
      </c>
      <c r="X4083" t="s">
        <v>7754</v>
      </c>
      <c r="Y4083" t="s">
        <v>7754</v>
      </c>
      <c r="Z4083">
        <v>0</v>
      </c>
      <c r="AA4083">
        <v>0</v>
      </c>
    </row>
    <row r="4084" spans="1:27">
      <c r="A4084" s="1" t="s">
        <v>9181</v>
      </c>
      <c r="B4084">
        <v>3201700</v>
      </c>
      <c r="C4084" t="s">
        <v>8582</v>
      </c>
      <c r="D4084" t="s">
        <v>8582</v>
      </c>
      <c r="E4084" s="16" t="s">
        <v>8692</v>
      </c>
      <c r="F4084" t="s">
        <v>9182</v>
      </c>
      <c r="G4084">
        <v>43030</v>
      </c>
      <c r="H4084" t="s">
        <v>2406</v>
      </c>
      <c r="J4084" t="s">
        <v>7368</v>
      </c>
      <c r="K4084" t="s">
        <v>826</v>
      </c>
      <c r="L4084">
        <v>3</v>
      </c>
      <c r="M4084" s="2">
        <v>181000</v>
      </c>
      <c r="N4084" s="2">
        <v>181000</v>
      </c>
      <c r="O4084" s="2">
        <v>0</v>
      </c>
      <c r="P4084" s="2">
        <v>0</v>
      </c>
      <c r="Q4084" s="2">
        <v>0</v>
      </c>
      <c r="R4084" s="2">
        <v>0</v>
      </c>
      <c r="S4084" t="s">
        <v>1916</v>
      </c>
      <c r="T4084" t="s">
        <v>8031</v>
      </c>
      <c r="U4084" t="s">
        <v>7758</v>
      </c>
      <c r="V4084" t="s">
        <v>7751</v>
      </c>
      <c r="W4084" t="s">
        <v>7754</v>
      </c>
      <c r="X4084" t="s">
        <v>7754</v>
      </c>
      <c r="Y4084" t="s">
        <v>7753</v>
      </c>
      <c r="Z4084">
        <v>0</v>
      </c>
      <c r="AA4084">
        <v>0</v>
      </c>
    </row>
    <row r="4085" spans="1:27">
      <c r="A4085" s="1" t="s">
        <v>6662</v>
      </c>
      <c r="B4085">
        <v>3201700</v>
      </c>
      <c r="C4085" t="s">
        <v>8582</v>
      </c>
      <c r="D4085" t="s">
        <v>8582</v>
      </c>
      <c r="E4085" s="16" t="s">
        <v>8703</v>
      </c>
      <c r="F4085" t="s">
        <v>6663</v>
      </c>
      <c r="G4085">
        <v>43020</v>
      </c>
      <c r="H4085" t="s">
        <v>3562</v>
      </c>
      <c r="J4085" t="s">
        <v>8406</v>
      </c>
      <c r="K4085" t="s">
        <v>3567</v>
      </c>
      <c r="L4085">
        <v>3</v>
      </c>
      <c r="M4085" s="2">
        <v>181913</v>
      </c>
      <c r="N4085" s="2">
        <v>181913</v>
      </c>
      <c r="O4085" s="2">
        <v>0</v>
      </c>
      <c r="P4085" s="2">
        <v>0</v>
      </c>
      <c r="Q4085" s="2">
        <v>0</v>
      </c>
      <c r="R4085" s="2">
        <v>0</v>
      </c>
      <c r="S4085" t="s">
        <v>863</v>
      </c>
      <c r="T4085" t="s">
        <v>6661</v>
      </c>
      <c r="U4085" t="s">
        <v>7758</v>
      </c>
      <c r="V4085" t="s">
        <v>7751</v>
      </c>
      <c r="W4085" t="s">
        <v>7754</v>
      </c>
      <c r="X4085" t="s">
        <v>7753</v>
      </c>
      <c r="Y4085" t="s">
        <v>7754</v>
      </c>
      <c r="Z4085">
        <v>0</v>
      </c>
      <c r="AA4085">
        <v>0</v>
      </c>
    </row>
    <row r="4086" spans="1:27">
      <c r="A4086" s="1" t="s">
        <v>8769</v>
      </c>
      <c r="B4086">
        <v>3201700</v>
      </c>
      <c r="C4086" t="s">
        <v>8582</v>
      </c>
      <c r="D4086" t="s">
        <v>8582</v>
      </c>
      <c r="E4086" s="16" t="s">
        <v>8770</v>
      </c>
      <c r="F4086" t="s">
        <v>8771</v>
      </c>
      <c r="G4086">
        <v>42010</v>
      </c>
      <c r="H4086" t="s">
        <v>697</v>
      </c>
      <c r="J4086" t="s">
        <v>376</v>
      </c>
      <c r="K4086" t="s">
        <v>1082</v>
      </c>
      <c r="L4086">
        <v>3</v>
      </c>
      <c r="M4086" s="2">
        <v>190432</v>
      </c>
      <c r="N4086" s="2">
        <v>190432</v>
      </c>
      <c r="O4086" s="2">
        <v>0</v>
      </c>
      <c r="P4086" s="2">
        <v>0</v>
      </c>
      <c r="Q4086" s="2">
        <v>0</v>
      </c>
      <c r="R4086" s="2">
        <v>0</v>
      </c>
      <c r="S4086" t="s">
        <v>863</v>
      </c>
      <c r="T4086" t="s">
        <v>782</v>
      </c>
      <c r="U4086" t="s">
        <v>7758</v>
      </c>
      <c r="V4086" t="s">
        <v>7753</v>
      </c>
      <c r="W4086" t="s">
        <v>7751</v>
      </c>
      <c r="X4086" t="s">
        <v>7754</v>
      </c>
      <c r="Y4086" t="s">
        <v>7754</v>
      </c>
      <c r="Z4086">
        <v>0</v>
      </c>
      <c r="AA4086">
        <v>0</v>
      </c>
    </row>
    <row r="4087" spans="1:27">
      <c r="A4087" s="1" t="s">
        <v>9752</v>
      </c>
      <c r="B4087">
        <v>3201700</v>
      </c>
      <c r="C4087" t="s">
        <v>8582</v>
      </c>
      <c r="D4087" t="s">
        <v>8582</v>
      </c>
      <c r="E4087" s="16" t="s">
        <v>9753</v>
      </c>
      <c r="F4087" t="s">
        <v>9754</v>
      </c>
      <c r="G4087">
        <v>43040</v>
      </c>
      <c r="H4087" t="s">
        <v>2399</v>
      </c>
      <c r="J4087" t="s">
        <v>8406</v>
      </c>
      <c r="K4087" t="s">
        <v>2312</v>
      </c>
      <c r="L4087">
        <v>3</v>
      </c>
      <c r="M4087" s="2">
        <v>228766</v>
      </c>
      <c r="N4087" s="2">
        <v>228766</v>
      </c>
      <c r="O4087" s="2">
        <v>0</v>
      </c>
      <c r="P4087" s="2">
        <v>0</v>
      </c>
      <c r="Q4087" s="2">
        <v>0</v>
      </c>
      <c r="R4087" s="2">
        <v>0</v>
      </c>
      <c r="S4087" t="s">
        <v>1916</v>
      </c>
      <c r="T4087" t="s">
        <v>8761</v>
      </c>
      <c r="U4087" t="s">
        <v>7758</v>
      </c>
      <c r="V4087" t="s">
        <v>7751</v>
      </c>
      <c r="W4087" t="s">
        <v>7753</v>
      </c>
      <c r="X4087" t="s">
        <v>7753</v>
      </c>
      <c r="Y4087" t="s">
        <v>7753</v>
      </c>
      <c r="Z4087">
        <v>0</v>
      </c>
      <c r="AA4087">
        <v>0</v>
      </c>
    </row>
    <row r="4088" spans="1:27">
      <c r="A4088" s="1" t="s">
        <v>6148</v>
      </c>
      <c r="B4088">
        <v>3209000</v>
      </c>
      <c r="C4088" t="s">
        <v>8123</v>
      </c>
      <c r="D4088" t="s">
        <v>8123</v>
      </c>
      <c r="E4088" s="16" t="s">
        <v>2</v>
      </c>
      <c r="F4088" t="s">
        <v>6968</v>
      </c>
      <c r="G4088">
        <v>15063</v>
      </c>
      <c r="H4088" t="s">
        <v>1122</v>
      </c>
      <c r="J4088" t="s">
        <v>7368</v>
      </c>
      <c r="K4088" t="s">
        <v>2827</v>
      </c>
      <c r="L4088">
        <v>3</v>
      </c>
      <c r="M4088" s="2">
        <v>89280</v>
      </c>
      <c r="N4088" s="2">
        <v>0</v>
      </c>
      <c r="O4088" s="2">
        <v>0</v>
      </c>
      <c r="P4088" s="2">
        <v>0</v>
      </c>
      <c r="Q4088" s="2">
        <v>89280</v>
      </c>
      <c r="R4088" s="2">
        <v>0</v>
      </c>
      <c r="S4088" t="s">
        <v>1820</v>
      </c>
      <c r="T4088" t="s">
        <v>6969</v>
      </c>
      <c r="U4088" t="s">
        <v>7758</v>
      </c>
      <c r="V4088" t="s">
        <v>7752</v>
      </c>
      <c r="W4088" t="s">
        <v>7752</v>
      </c>
      <c r="X4088" t="s">
        <v>7752</v>
      </c>
      <c r="Y4088" t="s">
        <v>7751</v>
      </c>
      <c r="Z4088">
        <v>0</v>
      </c>
      <c r="AA4088">
        <v>0</v>
      </c>
    </row>
    <row r="4089" spans="1:27">
      <c r="A4089" s="1" t="s">
        <v>6099</v>
      </c>
      <c r="B4089">
        <v>3209000</v>
      </c>
      <c r="C4089" t="s">
        <v>8123</v>
      </c>
      <c r="D4089" t="s">
        <v>8123</v>
      </c>
      <c r="E4089" s="16" t="s">
        <v>46</v>
      </c>
      <c r="F4089" t="s">
        <v>6101</v>
      </c>
      <c r="G4089">
        <v>11330</v>
      </c>
      <c r="H4089" t="s">
        <v>1168</v>
      </c>
      <c r="J4089" t="s">
        <v>7365</v>
      </c>
      <c r="K4089" t="s">
        <v>3998</v>
      </c>
      <c r="L4089">
        <v>1</v>
      </c>
      <c r="M4089" s="2">
        <v>467860.47999999998</v>
      </c>
      <c r="N4089" s="2">
        <v>0</v>
      </c>
      <c r="O4089" s="2">
        <v>0</v>
      </c>
      <c r="P4089" s="2">
        <v>0</v>
      </c>
      <c r="Q4089" s="2">
        <v>467860.47999999998</v>
      </c>
      <c r="R4089" s="2">
        <v>0</v>
      </c>
      <c r="S4089" t="s">
        <v>1820</v>
      </c>
      <c r="T4089" t="s">
        <v>1680</v>
      </c>
      <c r="U4089" t="s">
        <v>7758</v>
      </c>
      <c r="V4089" t="s">
        <v>7751</v>
      </c>
      <c r="W4089" t="s">
        <v>7753</v>
      </c>
      <c r="X4089" t="s">
        <v>7752</v>
      </c>
      <c r="Y4089" t="s">
        <v>7752</v>
      </c>
      <c r="Z4089">
        <v>0</v>
      </c>
      <c r="AA4089">
        <v>0</v>
      </c>
    </row>
    <row r="4090" spans="1:27">
      <c r="A4090" s="1" t="s">
        <v>2835</v>
      </c>
      <c r="B4090">
        <v>3209000</v>
      </c>
      <c r="C4090" t="s">
        <v>8123</v>
      </c>
      <c r="D4090" t="s">
        <v>8123</v>
      </c>
      <c r="E4090" s="16" t="s">
        <v>2836</v>
      </c>
      <c r="F4090" t="s">
        <v>3619</v>
      </c>
      <c r="G4090">
        <v>31120</v>
      </c>
      <c r="H4090" t="s">
        <v>3574</v>
      </c>
      <c r="J4090" t="s">
        <v>376</v>
      </c>
      <c r="K4090" t="s">
        <v>2335</v>
      </c>
      <c r="L4090">
        <v>3</v>
      </c>
      <c r="M4090" s="2">
        <v>1980353.5</v>
      </c>
      <c r="N4090" s="2">
        <v>1980353.5</v>
      </c>
      <c r="O4090" s="2">
        <v>0</v>
      </c>
      <c r="P4090" s="2">
        <v>0</v>
      </c>
      <c r="Q4090" s="2">
        <v>0</v>
      </c>
      <c r="R4090" s="2">
        <v>0</v>
      </c>
      <c r="S4090" t="s">
        <v>1916</v>
      </c>
      <c r="T4090" t="s">
        <v>871</v>
      </c>
      <c r="U4090" t="s">
        <v>7758</v>
      </c>
      <c r="V4090" t="s">
        <v>7752</v>
      </c>
      <c r="W4090" t="s">
        <v>7752</v>
      </c>
      <c r="X4090" t="s">
        <v>7753</v>
      </c>
      <c r="Y4090" t="s">
        <v>7752</v>
      </c>
      <c r="Z4090">
        <v>0</v>
      </c>
      <c r="AA4090">
        <v>0</v>
      </c>
    </row>
    <row r="4091" spans="1:27">
      <c r="A4091" s="1" t="s">
        <v>8842</v>
      </c>
      <c r="B4091">
        <v>3300100</v>
      </c>
      <c r="C4091" t="s">
        <v>8831</v>
      </c>
      <c r="D4091" t="s">
        <v>8831</v>
      </c>
      <c r="E4091" s="16" t="s">
        <v>4228</v>
      </c>
      <c r="F4091" t="s">
        <v>4228</v>
      </c>
      <c r="G4091">
        <v>23068</v>
      </c>
      <c r="H4091" t="s">
        <v>1071</v>
      </c>
      <c r="J4091" t="s">
        <v>7367</v>
      </c>
      <c r="K4091" t="s">
        <v>1019</v>
      </c>
      <c r="L4091">
        <v>3</v>
      </c>
      <c r="M4091" s="2">
        <v>134.47999999999999</v>
      </c>
      <c r="N4091" s="2">
        <v>134.47999999999999</v>
      </c>
      <c r="O4091" s="2">
        <v>0</v>
      </c>
      <c r="P4091" s="2">
        <v>0</v>
      </c>
      <c r="Q4091" s="2">
        <v>0</v>
      </c>
      <c r="R4091" s="2">
        <v>0</v>
      </c>
      <c r="S4091" t="s">
        <v>1916</v>
      </c>
      <c r="T4091" t="s">
        <v>4311</v>
      </c>
      <c r="U4091" t="s">
        <v>7758</v>
      </c>
      <c r="V4091" t="s">
        <v>7752</v>
      </c>
      <c r="W4091" t="s">
        <v>7752</v>
      </c>
      <c r="X4091" t="s">
        <v>7752</v>
      </c>
      <c r="Y4091" t="s">
        <v>7752</v>
      </c>
      <c r="Z4091">
        <v>0</v>
      </c>
      <c r="AA4091">
        <v>0</v>
      </c>
    </row>
    <row r="4092" spans="1:27">
      <c r="A4092" s="1" t="s">
        <v>8114</v>
      </c>
      <c r="B4092">
        <v>3300100</v>
      </c>
      <c r="C4092" t="s">
        <v>8831</v>
      </c>
      <c r="D4092" t="s">
        <v>8063</v>
      </c>
      <c r="E4092" s="16" t="s">
        <v>4228</v>
      </c>
      <c r="F4092" t="s">
        <v>4228</v>
      </c>
      <c r="G4092">
        <v>31181</v>
      </c>
      <c r="H4092" t="s">
        <v>3250</v>
      </c>
      <c r="J4092" t="s">
        <v>8406</v>
      </c>
      <c r="K4092" t="s">
        <v>1470</v>
      </c>
      <c r="L4092">
        <v>3</v>
      </c>
      <c r="M4092" s="2">
        <v>358.61</v>
      </c>
      <c r="N4092" s="2">
        <v>0</v>
      </c>
      <c r="O4092" s="2">
        <v>0</v>
      </c>
      <c r="P4092" s="2">
        <v>0</v>
      </c>
      <c r="Q4092" s="2">
        <v>358.61</v>
      </c>
      <c r="R4092" s="2">
        <v>0</v>
      </c>
      <c r="S4092" t="s">
        <v>1820</v>
      </c>
      <c r="T4092" t="s">
        <v>4311</v>
      </c>
      <c r="U4092" t="s">
        <v>7758</v>
      </c>
      <c r="V4092" t="s">
        <v>7752</v>
      </c>
      <c r="W4092" t="s">
        <v>7752</v>
      </c>
      <c r="X4092" t="s">
        <v>7752</v>
      </c>
      <c r="Y4092" t="s">
        <v>7752</v>
      </c>
      <c r="Z4092">
        <v>0</v>
      </c>
      <c r="AA4092">
        <v>0</v>
      </c>
    </row>
    <row r="4093" spans="1:27">
      <c r="A4093" s="1" t="s">
        <v>7420</v>
      </c>
      <c r="B4093">
        <v>3300100</v>
      </c>
      <c r="C4093" t="s">
        <v>8831</v>
      </c>
      <c r="D4093" t="s">
        <v>8063</v>
      </c>
      <c r="E4093" s="16" t="s">
        <v>7421</v>
      </c>
      <c r="F4093" t="s">
        <v>7421</v>
      </c>
      <c r="G4093">
        <v>99820</v>
      </c>
      <c r="H4093" t="s">
        <v>874</v>
      </c>
      <c r="J4093" t="s">
        <v>7368</v>
      </c>
      <c r="K4093" t="s">
        <v>16</v>
      </c>
      <c r="L4093">
        <v>4</v>
      </c>
      <c r="M4093" s="2">
        <v>448.26</v>
      </c>
      <c r="N4093" s="2">
        <v>448.26</v>
      </c>
      <c r="O4093" s="2">
        <v>0</v>
      </c>
      <c r="P4093" s="2">
        <v>0</v>
      </c>
      <c r="Q4093" s="2">
        <v>0</v>
      </c>
      <c r="R4093" s="2">
        <v>0</v>
      </c>
      <c r="S4093" t="s">
        <v>863</v>
      </c>
      <c r="T4093" t="s">
        <v>4311</v>
      </c>
      <c r="U4093" t="s">
        <v>7758</v>
      </c>
      <c r="V4093" t="s">
        <v>7752</v>
      </c>
      <c r="W4093" t="s">
        <v>7752</v>
      </c>
      <c r="X4093" t="s">
        <v>7752</v>
      </c>
      <c r="Y4093" t="s">
        <v>7752</v>
      </c>
      <c r="Z4093">
        <v>0</v>
      </c>
      <c r="AA4093">
        <v>0</v>
      </c>
    </row>
    <row r="4094" spans="1:27">
      <c r="A4094" s="1" t="s">
        <v>8073</v>
      </c>
      <c r="B4094">
        <v>3300100</v>
      </c>
      <c r="C4094" t="s">
        <v>8831</v>
      </c>
      <c r="D4094" t="s">
        <v>8063</v>
      </c>
      <c r="E4094" s="16" t="s">
        <v>4228</v>
      </c>
      <c r="F4094" t="s">
        <v>8830</v>
      </c>
      <c r="G4094">
        <v>11430</v>
      </c>
      <c r="H4094" t="s">
        <v>4040</v>
      </c>
      <c r="J4094" t="s">
        <v>7368</v>
      </c>
      <c r="K4094" t="s">
        <v>826</v>
      </c>
      <c r="L4094">
        <v>3</v>
      </c>
      <c r="M4094" s="2">
        <v>584.98</v>
      </c>
      <c r="N4094" s="2">
        <v>0</v>
      </c>
      <c r="O4094" s="2">
        <v>0</v>
      </c>
      <c r="P4094" s="2">
        <v>0</v>
      </c>
      <c r="Q4094" s="2">
        <v>584.98</v>
      </c>
      <c r="R4094" s="2">
        <v>0</v>
      </c>
      <c r="S4094" t="s">
        <v>1820</v>
      </c>
      <c r="T4094" t="s">
        <v>4311</v>
      </c>
      <c r="U4094" t="s">
        <v>7758</v>
      </c>
      <c r="V4094" t="s">
        <v>7752</v>
      </c>
      <c r="W4094" t="s">
        <v>7752</v>
      </c>
      <c r="X4094" t="s">
        <v>7752</v>
      </c>
      <c r="Y4094" t="s">
        <v>7752</v>
      </c>
      <c r="Z4094">
        <v>0</v>
      </c>
      <c r="AA4094">
        <v>0</v>
      </c>
    </row>
    <row r="4095" spans="1:27">
      <c r="A4095" s="1" t="s">
        <v>8065</v>
      </c>
      <c r="B4095">
        <v>3300100</v>
      </c>
      <c r="C4095" t="s">
        <v>8831</v>
      </c>
      <c r="D4095" t="s">
        <v>8063</v>
      </c>
      <c r="E4095" s="16" t="s">
        <v>4228</v>
      </c>
      <c r="F4095" t="s">
        <v>4228</v>
      </c>
      <c r="G4095">
        <v>11130</v>
      </c>
      <c r="H4095" t="s">
        <v>3583</v>
      </c>
      <c r="J4095" t="s">
        <v>7365</v>
      </c>
      <c r="K4095" t="s">
        <v>189</v>
      </c>
      <c r="L4095">
        <v>1</v>
      </c>
      <c r="M4095" s="2">
        <v>591.71</v>
      </c>
      <c r="N4095" s="2">
        <v>0</v>
      </c>
      <c r="O4095" s="2">
        <v>0</v>
      </c>
      <c r="P4095" s="2">
        <v>0</v>
      </c>
      <c r="Q4095" s="2">
        <v>591.71</v>
      </c>
      <c r="R4095" s="2">
        <v>0</v>
      </c>
      <c r="S4095" t="s">
        <v>1820</v>
      </c>
      <c r="T4095" t="s">
        <v>4311</v>
      </c>
      <c r="U4095" t="s">
        <v>7758</v>
      </c>
      <c r="V4095" t="s">
        <v>7752</v>
      </c>
      <c r="W4095" t="s">
        <v>7752</v>
      </c>
      <c r="X4095" t="s">
        <v>7752</v>
      </c>
      <c r="Y4095" t="s">
        <v>7752</v>
      </c>
      <c r="Z4095">
        <v>0</v>
      </c>
      <c r="AA4095">
        <v>0</v>
      </c>
    </row>
    <row r="4096" spans="1:27">
      <c r="A4096" s="1" t="s">
        <v>8066</v>
      </c>
      <c r="B4096">
        <v>3300100</v>
      </c>
      <c r="C4096" t="s">
        <v>8831</v>
      </c>
      <c r="D4096" t="s">
        <v>8063</v>
      </c>
      <c r="E4096" s="16" t="s">
        <v>4228</v>
      </c>
      <c r="F4096" t="s">
        <v>4228</v>
      </c>
      <c r="G4096">
        <v>11181</v>
      </c>
      <c r="H4096" t="s">
        <v>3570</v>
      </c>
      <c r="J4096" t="s">
        <v>7368</v>
      </c>
      <c r="K4096" t="s">
        <v>194</v>
      </c>
      <c r="L4096">
        <v>3</v>
      </c>
      <c r="M4096" s="2">
        <v>661.63</v>
      </c>
      <c r="N4096" s="2">
        <v>0</v>
      </c>
      <c r="O4096" s="2">
        <v>0</v>
      </c>
      <c r="P4096" s="2">
        <v>0</v>
      </c>
      <c r="Q4096" s="2">
        <v>661.63</v>
      </c>
      <c r="R4096" s="2">
        <v>0</v>
      </c>
      <c r="S4096" t="s">
        <v>1820</v>
      </c>
      <c r="T4096" t="s">
        <v>4311</v>
      </c>
      <c r="U4096" t="s">
        <v>7758</v>
      </c>
      <c r="V4096" t="s">
        <v>7752</v>
      </c>
      <c r="W4096" t="s">
        <v>7752</v>
      </c>
      <c r="X4096" t="s">
        <v>7752</v>
      </c>
      <c r="Y4096" t="s">
        <v>7752</v>
      </c>
      <c r="Z4096">
        <v>0</v>
      </c>
      <c r="AA4096">
        <v>0</v>
      </c>
    </row>
    <row r="4097" spans="1:27">
      <c r="A4097" s="1" t="s">
        <v>7408</v>
      </c>
      <c r="B4097">
        <v>3300100</v>
      </c>
      <c r="C4097" t="s">
        <v>8831</v>
      </c>
      <c r="D4097" t="s">
        <v>8063</v>
      </c>
      <c r="E4097" s="16" t="s">
        <v>4228</v>
      </c>
      <c r="F4097" t="s">
        <v>4228</v>
      </c>
      <c r="G4097">
        <v>42010</v>
      </c>
      <c r="H4097" t="s">
        <v>697</v>
      </c>
      <c r="J4097" t="s">
        <v>7369</v>
      </c>
      <c r="K4097" t="s">
        <v>6558</v>
      </c>
      <c r="L4097">
        <v>2</v>
      </c>
      <c r="M4097" s="2">
        <v>727.52</v>
      </c>
      <c r="N4097" s="2">
        <v>727.52</v>
      </c>
      <c r="O4097" s="2">
        <v>0</v>
      </c>
      <c r="P4097" s="2">
        <v>0</v>
      </c>
      <c r="Q4097" s="2">
        <v>0</v>
      </c>
      <c r="R4097" s="2">
        <v>0</v>
      </c>
      <c r="S4097" t="s">
        <v>863</v>
      </c>
      <c r="T4097" t="s">
        <v>4311</v>
      </c>
      <c r="U4097" t="s">
        <v>7758</v>
      </c>
      <c r="V4097" t="s">
        <v>7752</v>
      </c>
      <c r="W4097" t="s">
        <v>7751</v>
      </c>
      <c r="X4097" t="s">
        <v>7752</v>
      </c>
      <c r="Y4097" t="s">
        <v>7752</v>
      </c>
      <c r="Z4097">
        <v>0</v>
      </c>
      <c r="AA4097">
        <v>0</v>
      </c>
    </row>
    <row r="4098" spans="1:27">
      <c r="A4098" s="1" t="s">
        <v>8077</v>
      </c>
      <c r="B4098">
        <v>3300100</v>
      </c>
      <c r="C4098" t="s">
        <v>8831</v>
      </c>
      <c r="D4098" t="s">
        <v>8063</v>
      </c>
      <c r="E4098" s="16" t="s">
        <v>8699</v>
      </c>
      <c r="F4098" t="s">
        <v>8699</v>
      </c>
      <c r="G4098">
        <v>12220</v>
      </c>
      <c r="H4098" t="s">
        <v>1832</v>
      </c>
      <c r="J4098" t="s">
        <v>7365</v>
      </c>
      <c r="K4098" t="s">
        <v>8522</v>
      </c>
      <c r="L4098">
        <v>1</v>
      </c>
      <c r="M4098" s="2">
        <v>747.24</v>
      </c>
      <c r="N4098" s="2">
        <v>747.24</v>
      </c>
      <c r="O4098" s="2">
        <v>0</v>
      </c>
      <c r="P4098" s="2">
        <v>0</v>
      </c>
      <c r="Q4098" s="2">
        <v>0</v>
      </c>
      <c r="R4098" s="2">
        <v>0</v>
      </c>
      <c r="S4098" t="s">
        <v>863</v>
      </c>
      <c r="T4098" t="s">
        <v>4311</v>
      </c>
      <c r="U4098" t="s">
        <v>7758</v>
      </c>
      <c r="V4098" t="s">
        <v>7752</v>
      </c>
      <c r="W4098" t="s">
        <v>7752</v>
      </c>
      <c r="X4098" t="s">
        <v>7752</v>
      </c>
      <c r="Y4098" t="s">
        <v>7752</v>
      </c>
      <c r="Z4098">
        <v>0</v>
      </c>
      <c r="AA4098">
        <v>0</v>
      </c>
    </row>
    <row r="4099" spans="1:27">
      <c r="A4099" s="1" t="s">
        <v>7407</v>
      </c>
      <c r="B4099">
        <v>3300100</v>
      </c>
      <c r="C4099" t="s">
        <v>8831</v>
      </c>
      <c r="D4099" t="s">
        <v>8063</v>
      </c>
      <c r="E4099" s="16" t="s">
        <v>4228</v>
      </c>
      <c r="F4099" t="s">
        <v>4228</v>
      </c>
      <c r="G4099">
        <v>41082</v>
      </c>
      <c r="H4099" t="s">
        <v>1978</v>
      </c>
      <c r="J4099" t="s">
        <v>8406</v>
      </c>
      <c r="K4099" t="s">
        <v>2423</v>
      </c>
      <c r="L4099">
        <v>4</v>
      </c>
      <c r="M4099" s="2">
        <v>762.04</v>
      </c>
      <c r="N4099" s="2">
        <v>0</v>
      </c>
      <c r="O4099" s="2">
        <v>0</v>
      </c>
      <c r="P4099" s="2">
        <v>0</v>
      </c>
      <c r="Q4099" s="2">
        <v>762.04</v>
      </c>
      <c r="R4099" s="2">
        <v>0</v>
      </c>
      <c r="S4099" t="s">
        <v>1820</v>
      </c>
      <c r="T4099" t="s">
        <v>4311</v>
      </c>
      <c r="U4099" t="s">
        <v>7758</v>
      </c>
      <c r="V4099" t="s">
        <v>7752</v>
      </c>
      <c r="W4099" t="s">
        <v>7752</v>
      </c>
      <c r="X4099" t="s">
        <v>7751</v>
      </c>
      <c r="Y4099" t="s">
        <v>7752</v>
      </c>
      <c r="Z4099">
        <v>0</v>
      </c>
      <c r="AA4099">
        <v>0</v>
      </c>
    </row>
    <row r="4100" spans="1:27">
      <c r="A4100" s="1" t="s">
        <v>7402</v>
      </c>
      <c r="B4100">
        <v>3300100</v>
      </c>
      <c r="C4100" t="s">
        <v>8831</v>
      </c>
      <c r="D4100" t="s">
        <v>8063</v>
      </c>
      <c r="E4100" s="16" t="s">
        <v>4228</v>
      </c>
      <c r="F4100" t="s">
        <v>4228</v>
      </c>
      <c r="G4100">
        <v>33210</v>
      </c>
      <c r="H4100" t="s">
        <v>2798</v>
      </c>
      <c r="J4100" t="s">
        <v>7368</v>
      </c>
      <c r="K4100" t="s">
        <v>1841</v>
      </c>
      <c r="L4100">
        <v>4</v>
      </c>
      <c r="M4100" s="2">
        <v>896.51</v>
      </c>
      <c r="N4100" s="2">
        <v>0</v>
      </c>
      <c r="O4100" s="2">
        <v>0</v>
      </c>
      <c r="P4100" s="2">
        <v>0</v>
      </c>
      <c r="Q4100" s="2">
        <v>896.51</v>
      </c>
      <c r="R4100" s="2">
        <v>0</v>
      </c>
      <c r="S4100" t="s">
        <v>1820</v>
      </c>
      <c r="T4100" t="s">
        <v>4311</v>
      </c>
      <c r="U4100" t="s">
        <v>7758</v>
      </c>
      <c r="V4100" t="s">
        <v>7752</v>
      </c>
      <c r="W4100" t="s">
        <v>7752</v>
      </c>
      <c r="X4100" t="s">
        <v>7752</v>
      </c>
      <c r="Y4100" t="s">
        <v>7752</v>
      </c>
      <c r="Z4100">
        <v>0</v>
      </c>
      <c r="AA4100">
        <v>0</v>
      </c>
    </row>
    <row r="4101" spans="1:27">
      <c r="A4101" s="1" t="s">
        <v>7406</v>
      </c>
      <c r="B4101">
        <v>3300100</v>
      </c>
      <c r="C4101" t="s">
        <v>8831</v>
      </c>
      <c r="D4101" t="s">
        <v>8063</v>
      </c>
      <c r="E4101" s="16" t="s">
        <v>4228</v>
      </c>
      <c r="F4101" t="s">
        <v>4228</v>
      </c>
      <c r="G4101">
        <v>41081</v>
      </c>
      <c r="H4101" t="s">
        <v>4026</v>
      </c>
      <c r="J4101" t="s">
        <v>378</v>
      </c>
      <c r="K4101" t="s">
        <v>862</v>
      </c>
      <c r="L4101">
        <v>3</v>
      </c>
      <c r="M4101" s="2">
        <v>1018.89</v>
      </c>
      <c r="N4101" s="2">
        <v>0</v>
      </c>
      <c r="O4101" s="2">
        <v>0</v>
      </c>
      <c r="P4101" s="2">
        <v>0</v>
      </c>
      <c r="Q4101" s="2">
        <v>1018.89</v>
      </c>
      <c r="R4101" s="2">
        <v>0</v>
      </c>
      <c r="S4101" t="s">
        <v>1820</v>
      </c>
      <c r="T4101" t="s">
        <v>4311</v>
      </c>
      <c r="U4101" t="s">
        <v>7758</v>
      </c>
      <c r="V4101" t="s">
        <v>7752</v>
      </c>
      <c r="W4101" t="s">
        <v>7752</v>
      </c>
      <c r="X4101" t="s">
        <v>7751</v>
      </c>
      <c r="Y4101" t="s">
        <v>7752</v>
      </c>
      <c r="Z4101">
        <v>0</v>
      </c>
      <c r="AA4101">
        <v>0</v>
      </c>
    </row>
    <row r="4102" spans="1:27">
      <c r="A4102" s="1" t="s">
        <v>8086</v>
      </c>
      <c r="B4102">
        <v>3300100</v>
      </c>
      <c r="C4102" t="s">
        <v>8831</v>
      </c>
      <c r="D4102" t="s">
        <v>8063</v>
      </c>
      <c r="E4102" s="16" t="s">
        <v>4228</v>
      </c>
      <c r="F4102" t="s">
        <v>4228</v>
      </c>
      <c r="G4102">
        <v>14020</v>
      </c>
      <c r="H4102" t="s">
        <v>2338</v>
      </c>
      <c r="J4102" t="s">
        <v>8406</v>
      </c>
      <c r="K4102" t="s">
        <v>3567</v>
      </c>
      <c r="L4102">
        <v>3</v>
      </c>
      <c r="M4102" s="2">
        <v>1120.6400000000001</v>
      </c>
      <c r="N4102" s="2">
        <v>1120.6400000000001</v>
      </c>
      <c r="O4102" s="2">
        <v>0</v>
      </c>
      <c r="P4102" s="2">
        <v>0</v>
      </c>
      <c r="Q4102" s="2">
        <v>0</v>
      </c>
      <c r="R4102" s="2">
        <v>0</v>
      </c>
      <c r="S4102" t="s">
        <v>1916</v>
      </c>
      <c r="T4102" t="s">
        <v>4311</v>
      </c>
      <c r="U4102" t="s">
        <v>7758</v>
      </c>
      <c r="V4102" t="s">
        <v>7752</v>
      </c>
      <c r="W4102" t="s">
        <v>7752</v>
      </c>
      <c r="X4102" t="s">
        <v>7752</v>
      </c>
      <c r="Y4102" t="s">
        <v>7752</v>
      </c>
      <c r="Z4102">
        <v>0</v>
      </c>
      <c r="AA4102">
        <v>0</v>
      </c>
    </row>
    <row r="4103" spans="1:27">
      <c r="A4103" s="1" t="s">
        <v>8109</v>
      </c>
      <c r="B4103">
        <v>3300100</v>
      </c>
      <c r="C4103" t="s">
        <v>8831</v>
      </c>
      <c r="D4103" t="s">
        <v>8063</v>
      </c>
      <c r="E4103" s="16" t="s">
        <v>4228</v>
      </c>
      <c r="F4103" t="s">
        <v>4228</v>
      </c>
      <c r="G4103">
        <v>31130</v>
      </c>
      <c r="H4103" t="s">
        <v>1598</v>
      </c>
      <c r="J4103" t="s">
        <v>8406</v>
      </c>
      <c r="K4103" t="s">
        <v>1470</v>
      </c>
      <c r="L4103">
        <v>3</v>
      </c>
      <c r="M4103" s="2">
        <v>1317.51</v>
      </c>
      <c r="N4103" s="2">
        <v>1317.51</v>
      </c>
      <c r="O4103" s="2">
        <v>0</v>
      </c>
      <c r="P4103" s="2">
        <v>0</v>
      </c>
      <c r="Q4103" s="2">
        <v>0</v>
      </c>
      <c r="R4103" s="2">
        <v>0</v>
      </c>
      <c r="S4103" t="s">
        <v>863</v>
      </c>
      <c r="T4103" t="s">
        <v>4311</v>
      </c>
      <c r="U4103" t="s">
        <v>7758</v>
      </c>
      <c r="V4103" t="s">
        <v>7752</v>
      </c>
      <c r="W4103" t="s">
        <v>7752</v>
      </c>
      <c r="X4103" t="s">
        <v>7752</v>
      </c>
      <c r="Y4103" t="s">
        <v>7752</v>
      </c>
      <c r="Z4103">
        <v>0</v>
      </c>
      <c r="AA4103">
        <v>0</v>
      </c>
    </row>
    <row r="4104" spans="1:27">
      <c r="A4104" s="1" t="s">
        <v>8103</v>
      </c>
      <c r="B4104">
        <v>3300100</v>
      </c>
      <c r="C4104" t="s">
        <v>8831</v>
      </c>
      <c r="D4104" t="s">
        <v>8063</v>
      </c>
      <c r="E4104" s="16" t="s">
        <v>4228</v>
      </c>
      <c r="F4104" t="s">
        <v>4228</v>
      </c>
      <c r="G4104">
        <v>22030</v>
      </c>
      <c r="H4104" t="s">
        <v>388</v>
      </c>
      <c r="J4104" t="s">
        <v>7368</v>
      </c>
      <c r="K4104" t="s">
        <v>2827</v>
      </c>
      <c r="L4104">
        <v>3</v>
      </c>
      <c r="M4104" s="2">
        <v>1326.84</v>
      </c>
      <c r="N4104" s="2">
        <v>1326.84</v>
      </c>
      <c r="O4104" s="2">
        <v>0</v>
      </c>
      <c r="P4104" s="2">
        <v>0</v>
      </c>
      <c r="Q4104" s="2">
        <v>0</v>
      </c>
      <c r="R4104" s="2">
        <v>0</v>
      </c>
      <c r="S4104" t="s">
        <v>863</v>
      </c>
      <c r="T4104" t="s">
        <v>4311</v>
      </c>
      <c r="U4104" t="s">
        <v>7758</v>
      </c>
      <c r="V4104" t="s">
        <v>7752</v>
      </c>
      <c r="W4104" t="s">
        <v>7752</v>
      </c>
      <c r="X4104" t="s">
        <v>7752</v>
      </c>
      <c r="Y4104" t="s">
        <v>7752</v>
      </c>
      <c r="Z4104">
        <v>0</v>
      </c>
      <c r="AA4104">
        <v>0</v>
      </c>
    </row>
    <row r="4105" spans="1:27">
      <c r="A4105" s="1" t="s">
        <v>7406</v>
      </c>
      <c r="B4105">
        <v>3300100</v>
      </c>
      <c r="C4105" t="s">
        <v>8831</v>
      </c>
      <c r="D4105" t="s">
        <v>8063</v>
      </c>
      <c r="E4105" s="16" t="s">
        <v>4228</v>
      </c>
      <c r="F4105" t="s">
        <v>4228</v>
      </c>
      <c r="G4105">
        <v>41081</v>
      </c>
      <c r="H4105" t="s">
        <v>4026</v>
      </c>
      <c r="J4105" t="s">
        <v>7367</v>
      </c>
      <c r="K4105" t="s">
        <v>999</v>
      </c>
      <c r="L4105">
        <v>3</v>
      </c>
      <c r="M4105" s="2">
        <v>1344.77</v>
      </c>
      <c r="N4105" s="2">
        <v>0</v>
      </c>
      <c r="O4105" s="2">
        <v>0</v>
      </c>
      <c r="P4105" s="2">
        <v>0</v>
      </c>
      <c r="Q4105" s="2">
        <v>1344.77</v>
      </c>
      <c r="R4105" s="2">
        <v>0</v>
      </c>
      <c r="S4105" t="s">
        <v>1820</v>
      </c>
      <c r="T4105" t="s">
        <v>4311</v>
      </c>
      <c r="U4105" t="s">
        <v>7758</v>
      </c>
      <c r="V4105" t="s">
        <v>7752</v>
      </c>
      <c r="W4105" t="s">
        <v>7752</v>
      </c>
      <c r="X4105" t="s">
        <v>7751</v>
      </c>
      <c r="Y4105" t="s">
        <v>7752</v>
      </c>
      <c r="Z4105">
        <v>0</v>
      </c>
      <c r="AA4105">
        <v>0</v>
      </c>
    </row>
    <row r="4106" spans="1:27">
      <c r="A4106" s="1" t="s">
        <v>7420</v>
      </c>
      <c r="B4106">
        <v>3300100</v>
      </c>
      <c r="C4106" t="s">
        <v>8831</v>
      </c>
      <c r="D4106" t="s">
        <v>8063</v>
      </c>
      <c r="E4106" s="16" t="s">
        <v>7421</v>
      </c>
      <c r="F4106" t="s">
        <v>7421</v>
      </c>
      <c r="G4106">
        <v>99820</v>
      </c>
      <c r="H4106" t="s">
        <v>874</v>
      </c>
      <c r="J4106" t="s">
        <v>7368</v>
      </c>
      <c r="K4106" t="s">
        <v>1846</v>
      </c>
      <c r="L4106">
        <v>4</v>
      </c>
      <c r="M4106" s="2">
        <v>1454.77</v>
      </c>
      <c r="N4106" s="2">
        <v>1454.77</v>
      </c>
      <c r="O4106" s="2">
        <v>0</v>
      </c>
      <c r="P4106" s="2">
        <v>0</v>
      </c>
      <c r="Q4106" s="2">
        <v>0</v>
      </c>
      <c r="R4106" s="2">
        <v>0</v>
      </c>
      <c r="S4106" t="s">
        <v>863</v>
      </c>
      <c r="T4106" t="s">
        <v>4311</v>
      </c>
      <c r="U4106" t="s">
        <v>7758</v>
      </c>
      <c r="V4106" t="s">
        <v>7752</v>
      </c>
      <c r="W4106" t="s">
        <v>7752</v>
      </c>
      <c r="X4106" t="s">
        <v>7752</v>
      </c>
      <c r="Y4106" t="s">
        <v>7752</v>
      </c>
      <c r="Z4106">
        <v>0</v>
      </c>
      <c r="AA4106">
        <v>0</v>
      </c>
    </row>
    <row r="4107" spans="1:27">
      <c r="A4107" s="1" t="s">
        <v>7420</v>
      </c>
      <c r="B4107">
        <v>3300100</v>
      </c>
      <c r="C4107" t="s">
        <v>8831</v>
      </c>
      <c r="D4107" t="s">
        <v>8063</v>
      </c>
      <c r="E4107" s="16" t="s">
        <v>7421</v>
      </c>
      <c r="F4107" t="s">
        <v>7421</v>
      </c>
      <c r="G4107">
        <v>99820</v>
      </c>
      <c r="H4107" t="s">
        <v>874</v>
      </c>
      <c r="J4107" t="s">
        <v>376</v>
      </c>
      <c r="K4107" t="s">
        <v>1030</v>
      </c>
      <c r="L4107">
        <v>3</v>
      </c>
      <c r="M4107" s="2">
        <v>1454.77</v>
      </c>
      <c r="N4107" s="2">
        <v>1454.77</v>
      </c>
      <c r="O4107" s="2">
        <v>0</v>
      </c>
      <c r="P4107" s="2">
        <v>0</v>
      </c>
      <c r="Q4107" s="2">
        <v>0</v>
      </c>
      <c r="R4107" s="2">
        <v>0</v>
      </c>
      <c r="S4107" t="s">
        <v>863</v>
      </c>
      <c r="T4107" t="s">
        <v>4311</v>
      </c>
      <c r="U4107" t="s">
        <v>7758</v>
      </c>
      <c r="V4107" t="s">
        <v>7752</v>
      </c>
      <c r="W4107" t="s">
        <v>7752</v>
      </c>
      <c r="X4107" t="s">
        <v>7752</v>
      </c>
      <c r="Y4107" t="s">
        <v>7752</v>
      </c>
      <c r="Z4107">
        <v>0</v>
      </c>
      <c r="AA4107">
        <v>0</v>
      </c>
    </row>
    <row r="4108" spans="1:27">
      <c r="A4108" s="1" t="s">
        <v>8081</v>
      </c>
      <c r="B4108">
        <v>3300100</v>
      </c>
      <c r="C4108" t="s">
        <v>8831</v>
      </c>
      <c r="D4108" t="s">
        <v>8063</v>
      </c>
      <c r="E4108" s="16" t="s">
        <v>4228</v>
      </c>
      <c r="F4108" t="s">
        <v>4228</v>
      </c>
      <c r="G4108">
        <v>12281</v>
      </c>
      <c r="H4108" t="s">
        <v>4071</v>
      </c>
      <c r="J4108" t="s">
        <v>7365</v>
      </c>
      <c r="K4108" t="s">
        <v>8522</v>
      </c>
      <c r="L4108">
        <v>1</v>
      </c>
      <c r="M4108" s="2">
        <v>1459.53</v>
      </c>
      <c r="N4108" s="2">
        <v>1459.53</v>
      </c>
      <c r="O4108" s="2">
        <v>0</v>
      </c>
      <c r="P4108" s="2">
        <v>0</v>
      </c>
      <c r="Q4108" s="2">
        <v>0</v>
      </c>
      <c r="R4108" s="2">
        <v>0</v>
      </c>
      <c r="S4108" t="s">
        <v>863</v>
      </c>
      <c r="T4108" t="s">
        <v>4311</v>
      </c>
      <c r="U4108" t="s">
        <v>7758</v>
      </c>
      <c r="V4108" t="s">
        <v>7752</v>
      </c>
      <c r="W4108" t="s">
        <v>7752</v>
      </c>
      <c r="X4108" t="s">
        <v>7752</v>
      </c>
      <c r="Y4108" t="s">
        <v>7752</v>
      </c>
      <c r="Z4108">
        <v>0</v>
      </c>
      <c r="AA4108">
        <v>0</v>
      </c>
    </row>
    <row r="4109" spans="1:27">
      <c r="A4109" s="1" t="s">
        <v>8078</v>
      </c>
      <c r="B4109">
        <v>3300100</v>
      </c>
      <c r="C4109" t="s">
        <v>8831</v>
      </c>
      <c r="D4109" t="s">
        <v>8063</v>
      </c>
      <c r="E4109" s="16" t="s">
        <v>8699</v>
      </c>
      <c r="F4109" t="s">
        <v>8699</v>
      </c>
      <c r="G4109">
        <v>12230</v>
      </c>
      <c r="H4109" t="s">
        <v>1053</v>
      </c>
      <c r="J4109" t="s">
        <v>7365</v>
      </c>
      <c r="K4109" t="s">
        <v>4058</v>
      </c>
      <c r="L4109">
        <v>2</v>
      </c>
      <c r="M4109" s="2">
        <v>1482.39</v>
      </c>
      <c r="N4109" s="2">
        <v>1482.39</v>
      </c>
      <c r="O4109" s="2">
        <v>0</v>
      </c>
      <c r="P4109" s="2">
        <v>0</v>
      </c>
      <c r="Q4109" s="2">
        <v>0</v>
      </c>
      <c r="R4109" s="2">
        <v>0</v>
      </c>
      <c r="S4109" t="s">
        <v>863</v>
      </c>
      <c r="T4109" t="s">
        <v>4311</v>
      </c>
      <c r="U4109" t="s">
        <v>7758</v>
      </c>
      <c r="V4109" t="s">
        <v>7752</v>
      </c>
      <c r="W4109" t="s">
        <v>7752</v>
      </c>
      <c r="X4109" t="s">
        <v>7752</v>
      </c>
      <c r="Y4109" t="s">
        <v>7752</v>
      </c>
      <c r="Z4109">
        <v>0</v>
      </c>
      <c r="AA4109">
        <v>0</v>
      </c>
    </row>
    <row r="4110" spans="1:27">
      <c r="A4110" s="1" t="s">
        <v>8109</v>
      </c>
      <c r="B4110">
        <v>3300100</v>
      </c>
      <c r="C4110" t="s">
        <v>8831</v>
      </c>
      <c r="D4110" t="s">
        <v>8063</v>
      </c>
      <c r="E4110" s="16" t="s">
        <v>4228</v>
      </c>
      <c r="F4110" t="s">
        <v>4228</v>
      </c>
      <c r="G4110">
        <v>31130</v>
      </c>
      <c r="H4110" t="s">
        <v>1598</v>
      </c>
      <c r="J4110" t="s">
        <v>7368</v>
      </c>
      <c r="K4110" t="s">
        <v>1841</v>
      </c>
      <c r="L4110">
        <v>4</v>
      </c>
      <c r="M4110" s="2">
        <v>1533.04</v>
      </c>
      <c r="N4110" s="2">
        <v>1533.04</v>
      </c>
      <c r="O4110" s="2">
        <v>0</v>
      </c>
      <c r="P4110" s="2">
        <v>0</v>
      </c>
      <c r="Q4110" s="2">
        <v>0</v>
      </c>
      <c r="R4110" s="2">
        <v>0</v>
      </c>
      <c r="S4110" t="s">
        <v>863</v>
      </c>
      <c r="T4110" t="s">
        <v>4311</v>
      </c>
      <c r="U4110" t="s">
        <v>7758</v>
      </c>
      <c r="V4110" t="s">
        <v>7752</v>
      </c>
      <c r="W4110" t="s">
        <v>7752</v>
      </c>
      <c r="X4110" t="s">
        <v>7752</v>
      </c>
      <c r="Y4110" t="s">
        <v>7752</v>
      </c>
      <c r="Z4110">
        <v>0</v>
      </c>
      <c r="AA4110">
        <v>0</v>
      </c>
    </row>
    <row r="4111" spans="1:27">
      <c r="A4111" s="1" t="s">
        <v>8082</v>
      </c>
      <c r="B4111">
        <v>3300100</v>
      </c>
      <c r="C4111" t="s">
        <v>8831</v>
      </c>
      <c r="D4111" t="s">
        <v>8063</v>
      </c>
      <c r="E4111" s="16" t="s">
        <v>4228</v>
      </c>
      <c r="F4111" t="s">
        <v>4228</v>
      </c>
      <c r="G4111">
        <v>12282</v>
      </c>
      <c r="H4111" t="s">
        <v>4139</v>
      </c>
      <c r="J4111" t="s">
        <v>8406</v>
      </c>
      <c r="K4111" t="s">
        <v>2423</v>
      </c>
      <c r="L4111">
        <v>4</v>
      </c>
      <c r="M4111" s="2">
        <v>1680.96</v>
      </c>
      <c r="N4111" s="2">
        <v>0</v>
      </c>
      <c r="O4111" s="2">
        <v>0</v>
      </c>
      <c r="P4111" s="2">
        <v>0</v>
      </c>
      <c r="Q4111" s="2">
        <v>1680.96</v>
      </c>
      <c r="R4111" s="2">
        <v>0</v>
      </c>
      <c r="S4111" t="s">
        <v>1820</v>
      </c>
      <c r="T4111" t="s">
        <v>4311</v>
      </c>
      <c r="U4111" t="s">
        <v>7758</v>
      </c>
      <c r="V4111" t="s">
        <v>7752</v>
      </c>
      <c r="W4111" t="s">
        <v>7752</v>
      </c>
      <c r="X4111" t="s">
        <v>7752</v>
      </c>
      <c r="Y4111" t="s">
        <v>7752</v>
      </c>
      <c r="Z4111">
        <v>0</v>
      </c>
      <c r="AA4111">
        <v>0</v>
      </c>
    </row>
    <row r="4112" spans="1:27">
      <c r="A4112" s="1" t="s">
        <v>7419</v>
      </c>
      <c r="B4112">
        <v>3300100</v>
      </c>
      <c r="C4112" t="s">
        <v>8831</v>
      </c>
      <c r="D4112" t="s">
        <v>8063</v>
      </c>
      <c r="E4112" s="16" t="s">
        <v>4228</v>
      </c>
      <c r="F4112" t="s">
        <v>4228</v>
      </c>
      <c r="G4112">
        <v>99810</v>
      </c>
      <c r="H4112" t="s">
        <v>523</v>
      </c>
      <c r="J4112" t="s">
        <v>7365</v>
      </c>
      <c r="K4112" t="s">
        <v>3971</v>
      </c>
      <c r="L4112">
        <v>1</v>
      </c>
      <c r="M4112" s="2">
        <v>1703.38</v>
      </c>
      <c r="N4112" s="2">
        <v>1703.38</v>
      </c>
      <c r="O4112" s="2">
        <v>0</v>
      </c>
      <c r="P4112" s="2">
        <v>0</v>
      </c>
      <c r="Q4112" s="2">
        <v>0</v>
      </c>
      <c r="R4112" s="2">
        <v>0</v>
      </c>
      <c r="S4112" t="s">
        <v>863</v>
      </c>
      <c r="T4112" t="s">
        <v>4311</v>
      </c>
      <c r="U4112" t="s">
        <v>7758</v>
      </c>
      <c r="V4112" t="s">
        <v>7752</v>
      </c>
      <c r="W4112" t="s">
        <v>7752</v>
      </c>
      <c r="X4112" t="s">
        <v>7752</v>
      </c>
      <c r="Y4112" t="s">
        <v>7752</v>
      </c>
      <c r="Z4112">
        <v>0</v>
      </c>
      <c r="AA4112">
        <v>0</v>
      </c>
    </row>
    <row r="4113" spans="1:27">
      <c r="A4113" s="1" t="s">
        <v>8076</v>
      </c>
      <c r="B4113">
        <v>3300100</v>
      </c>
      <c r="C4113" t="s">
        <v>8831</v>
      </c>
      <c r="D4113" t="s">
        <v>8063</v>
      </c>
      <c r="E4113" s="16" t="s">
        <v>4228</v>
      </c>
      <c r="F4113" t="s">
        <v>8830</v>
      </c>
      <c r="G4113">
        <v>12191</v>
      </c>
      <c r="H4113" t="s">
        <v>2540</v>
      </c>
      <c r="J4113" t="s">
        <v>7365</v>
      </c>
      <c r="K4113" t="s">
        <v>189</v>
      </c>
      <c r="L4113">
        <v>1</v>
      </c>
      <c r="M4113" s="2">
        <v>1748.2</v>
      </c>
      <c r="N4113" s="2">
        <v>1748.2</v>
      </c>
      <c r="O4113" s="2">
        <v>0</v>
      </c>
      <c r="P4113" s="2">
        <v>0</v>
      </c>
      <c r="Q4113" s="2">
        <v>0</v>
      </c>
      <c r="R4113" s="2">
        <v>0</v>
      </c>
      <c r="S4113" t="s">
        <v>863</v>
      </c>
      <c r="T4113" t="s">
        <v>4311</v>
      </c>
      <c r="U4113" t="s">
        <v>7758</v>
      </c>
      <c r="V4113" t="s">
        <v>7752</v>
      </c>
      <c r="W4113" t="s">
        <v>7752</v>
      </c>
      <c r="X4113" t="s">
        <v>7752</v>
      </c>
      <c r="Y4113" t="s">
        <v>7752</v>
      </c>
      <c r="Z4113">
        <v>0</v>
      </c>
      <c r="AA4113">
        <v>0</v>
      </c>
    </row>
    <row r="4114" spans="1:27">
      <c r="A4114" s="1" t="s">
        <v>8083</v>
      </c>
      <c r="B4114">
        <v>3300100</v>
      </c>
      <c r="C4114" t="s">
        <v>8831</v>
      </c>
      <c r="D4114" t="s">
        <v>8063</v>
      </c>
      <c r="E4114" s="16" t="s">
        <v>4228</v>
      </c>
      <c r="F4114" t="s">
        <v>4228</v>
      </c>
      <c r="G4114">
        <v>13020</v>
      </c>
      <c r="H4114" t="s">
        <v>2003</v>
      </c>
      <c r="J4114" t="s">
        <v>8406</v>
      </c>
      <c r="K4114" t="s">
        <v>3567</v>
      </c>
      <c r="L4114">
        <v>3</v>
      </c>
      <c r="M4114" s="2">
        <v>1972.33</v>
      </c>
      <c r="N4114" s="2">
        <v>1972.33</v>
      </c>
      <c r="O4114" s="2">
        <v>0</v>
      </c>
      <c r="P4114" s="2">
        <v>0</v>
      </c>
      <c r="Q4114" s="2">
        <v>0</v>
      </c>
      <c r="R4114" s="2">
        <v>0</v>
      </c>
      <c r="S4114" t="s">
        <v>863</v>
      </c>
      <c r="T4114" t="s">
        <v>4311</v>
      </c>
      <c r="U4114" t="s">
        <v>7758</v>
      </c>
      <c r="V4114" t="s">
        <v>7752</v>
      </c>
      <c r="W4114" t="s">
        <v>7752</v>
      </c>
      <c r="X4114" t="s">
        <v>7752</v>
      </c>
      <c r="Y4114" t="s">
        <v>7752</v>
      </c>
      <c r="Z4114">
        <v>0</v>
      </c>
      <c r="AA4114">
        <v>0</v>
      </c>
    </row>
    <row r="4115" spans="1:27">
      <c r="A4115" s="1" t="s">
        <v>8089</v>
      </c>
      <c r="B4115">
        <v>3300100</v>
      </c>
      <c r="C4115" t="s">
        <v>8831</v>
      </c>
      <c r="D4115" t="s">
        <v>8063</v>
      </c>
      <c r="E4115" s="16" t="s">
        <v>4228</v>
      </c>
      <c r="F4115" t="s">
        <v>4228</v>
      </c>
      <c r="G4115">
        <v>14050</v>
      </c>
      <c r="H4115" t="s">
        <v>703</v>
      </c>
      <c r="J4115" t="s">
        <v>7368</v>
      </c>
      <c r="K4115" t="s">
        <v>2026</v>
      </c>
      <c r="L4115">
        <v>4</v>
      </c>
      <c r="M4115" s="2">
        <v>2017.16</v>
      </c>
      <c r="N4115" s="2">
        <v>2017.16</v>
      </c>
      <c r="O4115" s="2">
        <v>0</v>
      </c>
      <c r="P4115" s="2">
        <v>0</v>
      </c>
      <c r="Q4115" s="2">
        <v>0</v>
      </c>
      <c r="R4115" s="2">
        <v>0</v>
      </c>
      <c r="S4115" t="s">
        <v>1916</v>
      </c>
      <c r="T4115" t="s">
        <v>4311</v>
      </c>
      <c r="U4115" t="s">
        <v>7758</v>
      </c>
      <c r="V4115" t="s">
        <v>7752</v>
      </c>
      <c r="W4115" t="s">
        <v>7752</v>
      </c>
      <c r="X4115" t="s">
        <v>7752</v>
      </c>
      <c r="Y4115" t="s">
        <v>7752</v>
      </c>
      <c r="Z4115">
        <v>0</v>
      </c>
      <c r="AA4115">
        <v>0</v>
      </c>
    </row>
    <row r="4116" spans="1:27">
      <c r="A4116" s="1" t="s">
        <v>7420</v>
      </c>
      <c r="B4116">
        <v>3300100</v>
      </c>
      <c r="C4116" t="s">
        <v>8831</v>
      </c>
      <c r="D4116" t="s">
        <v>8063</v>
      </c>
      <c r="E4116" s="16" t="s">
        <v>7421</v>
      </c>
      <c r="F4116" t="s">
        <v>7421</v>
      </c>
      <c r="G4116">
        <v>99820</v>
      </c>
      <c r="H4116" t="s">
        <v>874</v>
      </c>
      <c r="J4116" t="s">
        <v>7365</v>
      </c>
      <c r="K4116" t="s">
        <v>3998</v>
      </c>
      <c r="L4116">
        <v>1</v>
      </c>
      <c r="M4116" s="2">
        <v>2091.87</v>
      </c>
      <c r="N4116" s="2">
        <v>2091.87</v>
      </c>
      <c r="O4116" s="2">
        <v>0</v>
      </c>
      <c r="P4116" s="2">
        <v>0</v>
      </c>
      <c r="Q4116" s="2">
        <v>0</v>
      </c>
      <c r="R4116" s="2">
        <v>0</v>
      </c>
      <c r="S4116" t="s">
        <v>863</v>
      </c>
      <c r="T4116" t="s">
        <v>4311</v>
      </c>
      <c r="U4116" t="s">
        <v>7758</v>
      </c>
      <c r="V4116" t="s">
        <v>7752</v>
      </c>
      <c r="W4116" t="s">
        <v>7752</v>
      </c>
      <c r="X4116" t="s">
        <v>7752</v>
      </c>
      <c r="Y4116" t="s">
        <v>7752</v>
      </c>
      <c r="Z4116">
        <v>0</v>
      </c>
      <c r="AA4116">
        <v>0</v>
      </c>
    </row>
    <row r="4117" spans="1:27">
      <c r="A4117" s="1" t="s">
        <v>7420</v>
      </c>
      <c r="B4117">
        <v>3300100</v>
      </c>
      <c r="C4117" t="s">
        <v>8831</v>
      </c>
      <c r="D4117" t="s">
        <v>8063</v>
      </c>
      <c r="E4117" s="16" t="s">
        <v>7421</v>
      </c>
      <c r="F4117" t="s">
        <v>7421</v>
      </c>
      <c r="G4117">
        <v>99820</v>
      </c>
      <c r="H4117" t="s">
        <v>874</v>
      </c>
      <c r="J4117" t="s">
        <v>7365</v>
      </c>
      <c r="K4117" t="s">
        <v>2210</v>
      </c>
      <c r="L4117">
        <v>1</v>
      </c>
      <c r="M4117" s="2">
        <v>2091.87</v>
      </c>
      <c r="N4117" s="2">
        <v>2091.87</v>
      </c>
      <c r="O4117" s="2">
        <v>0</v>
      </c>
      <c r="P4117" s="2">
        <v>0</v>
      </c>
      <c r="Q4117" s="2">
        <v>0</v>
      </c>
      <c r="R4117" s="2">
        <v>0</v>
      </c>
      <c r="S4117" t="s">
        <v>863</v>
      </c>
      <c r="T4117" t="s">
        <v>4311</v>
      </c>
      <c r="U4117" t="s">
        <v>7758</v>
      </c>
      <c r="V4117" t="s">
        <v>7752</v>
      </c>
      <c r="W4117" t="s">
        <v>7752</v>
      </c>
      <c r="X4117" t="s">
        <v>7752</v>
      </c>
      <c r="Y4117" t="s">
        <v>7752</v>
      </c>
      <c r="Z4117">
        <v>0</v>
      </c>
      <c r="AA4117">
        <v>0</v>
      </c>
    </row>
    <row r="4118" spans="1:27">
      <c r="A4118" s="1" t="s">
        <v>7420</v>
      </c>
      <c r="B4118">
        <v>3300100</v>
      </c>
      <c r="C4118" t="s">
        <v>8831</v>
      </c>
      <c r="D4118" t="s">
        <v>8063</v>
      </c>
      <c r="E4118" s="16" t="s">
        <v>7421</v>
      </c>
      <c r="F4118" t="s">
        <v>7421</v>
      </c>
      <c r="G4118">
        <v>99820</v>
      </c>
      <c r="H4118" t="s">
        <v>874</v>
      </c>
      <c r="J4118" t="s">
        <v>7365</v>
      </c>
      <c r="K4118" t="s">
        <v>3243</v>
      </c>
      <c r="L4118">
        <v>1</v>
      </c>
      <c r="M4118" s="2">
        <v>2091.87</v>
      </c>
      <c r="N4118" s="2">
        <v>2091.87</v>
      </c>
      <c r="O4118" s="2">
        <v>0</v>
      </c>
      <c r="P4118" s="2">
        <v>0</v>
      </c>
      <c r="Q4118" s="2">
        <v>0</v>
      </c>
      <c r="R4118" s="2">
        <v>0</v>
      </c>
      <c r="S4118" t="s">
        <v>863</v>
      </c>
      <c r="T4118" t="s">
        <v>4311</v>
      </c>
      <c r="U4118" t="s">
        <v>7758</v>
      </c>
      <c r="V4118" t="s">
        <v>7752</v>
      </c>
      <c r="W4118" t="s">
        <v>7752</v>
      </c>
      <c r="X4118" t="s">
        <v>7752</v>
      </c>
      <c r="Y4118" t="s">
        <v>7752</v>
      </c>
      <c r="Z4118">
        <v>0</v>
      </c>
      <c r="AA4118">
        <v>0</v>
      </c>
    </row>
    <row r="4119" spans="1:27">
      <c r="A4119" s="1" t="s">
        <v>7420</v>
      </c>
      <c r="B4119">
        <v>3300100</v>
      </c>
      <c r="C4119" t="s">
        <v>8831</v>
      </c>
      <c r="D4119" t="s">
        <v>8063</v>
      </c>
      <c r="E4119" s="16" t="s">
        <v>7421</v>
      </c>
      <c r="F4119" t="s">
        <v>7421</v>
      </c>
      <c r="G4119">
        <v>99820</v>
      </c>
      <c r="H4119" t="s">
        <v>874</v>
      </c>
      <c r="J4119" t="s">
        <v>7365</v>
      </c>
      <c r="K4119" t="s">
        <v>3822</v>
      </c>
      <c r="L4119">
        <v>2</v>
      </c>
      <c r="M4119" s="2">
        <v>2091.87</v>
      </c>
      <c r="N4119" s="2">
        <v>2091.87</v>
      </c>
      <c r="O4119" s="2">
        <v>0</v>
      </c>
      <c r="P4119" s="2">
        <v>0</v>
      </c>
      <c r="Q4119" s="2">
        <v>0</v>
      </c>
      <c r="R4119" s="2">
        <v>0</v>
      </c>
      <c r="S4119" t="s">
        <v>863</v>
      </c>
      <c r="T4119" t="s">
        <v>4311</v>
      </c>
      <c r="U4119" t="s">
        <v>7758</v>
      </c>
      <c r="V4119" t="s">
        <v>7752</v>
      </c>
      <c r="W4119" t="s">
        <v>7752</v>
      </c>
      <c r="X4119" t="s">
        <v>7752</v>
      </c>
      <c r="Y4119" t="s">
        <v>7752</v>
      </c>
      <c r="Z4119">
        <v>0</v>
      </c>
      <c r="AA4119">
        <v>0</v>
      </c>
    </row>
    <row r="4120" spans="1:27">
      <c r="A4120" s="1" t="s">
        <v>7420</v>
      </c>
      <c r="B4120">
        <v>3300100</v>
      </c>
      <c r="C4120" t="s">
        <v>8831</v>
      </c>
      <c r="D4120" t="s">
        <v>8063</v>
      </c>
      <c r="E4120" s="16" t="s">
        <v>7421</v>
      </c>
      <c r="F4120" t="s">
        <v>7421</v>
      </c>
      <c r="G4120">
        <v>99820</v>
      </c>
      <c r="H4120" t="s">
        <v>874</v>
      </c>
      <c r="J4120" t="s">
        <v>7365</v>
      </c>
      <c r="K4120" t="s">
        <v>8426</v>
      </c>
      <c r="L4120">
        <v>1</v>
      </c>
      <c r="M4120" s="2">
        <v>2091.87</v>
      </c>
      <c r="N4120" s="2">
        <v>2091.87</v>
      </c>
      <c r="O4120" s="2">
        <v>0</v>
      </c>
      <c r="P4120" s="2">
        <v>0</v>
      </c>
      <c r="Q4120" s="2">
        <v>0</v>
      </c>
      <c r="R4120" s="2">
        <v>0</v>
      </c>
      <c r="S4120" t="s">
        <v>863</v>
      </c>
      <c r="T4120" t="s">
        <v>4311</v>
      </c>
      <c r="U4120" t="s">
        <v>7758</v>
      </c>
      <c r="V4120" t="s">
        <v>7752</v>
      </c>
      <c r="W4120" t="s">
        <v>7752</v>
      </c>
      <c r="X4120" t="s">
        <v>7752</v>
      </c>
      <c r="Y4120" t="s">
        <v>7752</v>
      </c>
      <c r="Z4120">
        <v>0</v>
      </c>
      <c r="AA4120">
        <v>0</v>
      </c>
    </row>
    <row r="4121" spans="1:27">
      <c r="A4121" s="1" t="s">
        <v>7420</v>
      </c>
      <c r="B4121">
        <v>3300100</v>
      </c>
      <c r="C4121" t="s">
        <v>8831</v>
      </c>
      <c r="D4121" t="s">
        <v>8063</v>
      </c>
      <c r="E4121" s="16" t="s">
        <v>7421</v>
      </c>
      <c r="F4121" t="s">
        <v>7421</v>
      </c>
      <c r="G4121">
        <v>99820</v>
      </c>
      <c r="H4121" t="s">
        <v>874</v>
      </c>
      <c r="J4121" t="s">
        <v>7365</v>
      </c>
      <c r="K4121" t="s">
        <v>4058</v>
      </c>
      <c r="L4121">
        <v>2</v>
      </c>
      <c r="M4121" s="2">
        <v>2091.87</v>
      </c>
      <c r="N4121" s="2">
        <v>2091.87</v>
      </c>
      <c r="O4121" s="2">
        <v>0</v>
      </c>
      <c r="P4121" s="2">
        <v>0</v>
      </c>
      <c r="Q4121" s="2">
        <v>0</v>
      </c>
      <c r="R4121" s="2">
        <v>0</v>
      </c>
      <c r="S4121" t="s">
        <v>863</v>
      </c>
      <c r="T4121" t="s">
        <v>4311</v>
      </c>
      <c r="U4121" t="s">
        <v>7758</v>
      </c>
      <c r="V4121" t="s">
        <v>7752</v>
      </c>
      <c r="W4121" t="s">
        <v>7752</v>
      </c>
      <c r="X4121" t="s">
        <v>7752</v>
      </c>
      <c r="Y4121" t="s">
        <v>7752</v>
      </c>
      <c r="Z4121">
        <v>0</v>
      </c>
      <c r="AA4121">
        <v>0</v>
      </c>
    </row>
    <row r="4122" spans="1:27">
      <c r="A4122" s="1" t="s">
        <v>7420</v>
      </c>
      <c r="B4122">
        <v>3300100</v>
      </c>
      <c r="C4122" t="s">
        <v>8831</v>
      </c>
      <c r="D4122" t="s">
        <v>8063</v>
      </c>
      <c r="E4122" s="16" t="s">
        <v>7421</v>
      </c>
      <c r="F4122" t="s">
        <v>7421</v>
      </c>
      <c r="G4122">
        <v>99820</v>
      </c>
      <c r="H4122" t="s">
        <v>874</v>
      </c>
      <c r="J4122" t="s">
        <v>7365</v>
      </c>
      <c r="K4122" t="s">
        <v>8427</v>
      </c>
      <c r="L4122">
        <v>1</v>
      </c>
      <c r="M4122" s="2">
        <v>2091.87</v>
      </c>
      <c r="N4122" s="2">
        <v>2091.87</v>
      </c>
      <c r="O4122" s="2">
        <v>0</v>
      </c>
      <c r="P4122" s="2">
        <v>0</v>
      </c>
      <c r="Q4122" s="2">
        <v>0</v>
      </c>
      <c r="R4122" s="2">
        <v>0</v>
      </c>
      <c r="S4122" t="s">
        <v>863</v>
      </c>
      <c r="T4122" t="s">
        <v>4311</v>
      </c>
      <c r="U4122" t="s">
        <v>7758</v>
      </c>
      <c r="V4122" t="s">
        <v>7752</v>
      </c>
      <c r="W4122" t="s">
        <v>7752</v>
      </c>
      <c r="X4122" t="s">
        <v>7752</v>
      </c>
      <c r="Y4122" t="s">
        <v>7752</v>
      </c>
      <c r="Z4122">
        <v>0</v>
      </c>
      <c r="AA4122">
        <v>0</v>
      </c>
    </row>
    <row r="4123" spans="1:27">
      <c r="A4123" s="1" t="s">
        <v>7420</v>
      </c>
      <c r="B4123">
        <v>3300100</v>
      </c>
      <c r="C4123" t="s">
        <v>8831</v>
      </c>
      <c r="D4123" t="s">
        <v>8063</v>
      </c>
      <c r="E4123" s="16" t="s">
        <v>7421</v>
      </c>
      <c r="F4123" t="s">
        <v>7421</v>
      </c>
      <c r="G4123">
        <v>99820</v>
      </c>
      <c r="H4123" t="s">
        <v>874</v>
      </c>
      <c r="J4123" t="s">
        <v>7365</v>
      </c>
      <c r="K4123" t="s">
        <v>2200</v>
      </c>
      <c r="L4123">
        <v>1</v>
      </c>
      <c r="M4123" s="2">
        <v>2091.87</v>
      </c>
      <c r="N4123" s="2">
        <v>2091.87</v>
      </c>
      <c r="O4123" s="2">
        <v>0</v>
      </c>
      <c r="P4123" s="2">
        <v>0</v>
      </c>
      <c r="Q4123" s="2">
        <v>0</v>
      </c>
      <c r="R4123" s="2">
        <v>0</v>
      </c>
      <c r="S4123" t="s">
        <v>863</v>
      </c>
      <c r="T4123" t="s">
        <v>4311</v>
      </c>
      <c r="U4123" t="s">
        <v>7758</v>
      </c>
      <c r="V4123" t="s">
        <v>7752</v>
      </c>
      <c r="W4123" t="s">
        <v>7752</v>
      </c>
      <c r="X4123" t="s">
        <v>7752</v>
      </c>
      <c r="Y4123" t="s">
        <v>7752</v>
      </c>
      <c r="Z4123">
        <v>0</v>
      </c>
      <c r="AA4123">
        <v>0</v>
      </c>
    </row>
    <row r="4124" spans="1:27">
      <c r="A4124" s="1" t="s">
        <v>7420</v>
      </c>
      <c r="B4124">
        <v>3300100</v>
      </c>
      <c r="C4124" t="s">
        <v>8831</v>
      </c>
      <c r="D4124" t="s">
        <v>8063</v>
      </c>
      <c r="E4124" s="16" t="s">
        <v>7421</v>
      </c>
      <c r="F4124" t="s">
        <v>7421</v>
      </c>
      <c r="G4124">
        <v>99820</v>
      </c>
      <c r="H4124" t="s">
        <v>874</v>
      </c>
      <c r="J4124" t="s">
        <v>7365</v>
      </c>
      <c r="K4124" t="s">
        <v>6783</v>
      </c>
      <c r="L4124">
        <v>1</v>
      </c>
      <c r="M4124" s="2">
        <v>2091.87</v>
      </c>
      <c r="N4124" s="2">
        <v>2091.87</v>
      </c>
      <c r="O4124" s="2">
        <v>0</v>
      </c>
      <c r="P4124" s="2">
        <v>0</v>
      </c>
      <c r="Q4124" s="2">
        <v>0</v>
      </c>
      <c r="R4124" s="2">
        <v>0</v>
      </c>
      <c r="S4124" t="s">
        <v>863</v>
      </c>
      <c r="T4124" t="s">
        <v>4311</v>
      </c>
      <c r="U4124" t="s">
        <v>7758</v>
      </c>
      <c r="V4124" t="s">
        <v>7752</v>
      </c>
      <c r="W4124" t="s">
        <v>7752</v>
      </c>
      <c r="X4124" t="s">
        <v>7752</v>
      </c>
      <c r="Y4124" t="s">
        <v>7752</v>
      </c>
      <c r="Z4124">
        <v>0</v>
      </c>
      <c r="AA4124">
        <v>0</v>
      </c>
    </row>
    <row r="4125" spans="1:27">
      <c r="A4125" s="1" t="s">
        <v>7420</v>
      </c>
      <c r="B4125">
        <v>3300100</v>
      </c>
      <c r="C4125" t="s">
        <v>8831</v>
      </c>
      <c r="D4125" t="s">
        <v>8063</v>
      </c>
      <c r="E4125" s="16" t="s">
        <v>7421</v>
      </c>
      <c r="F4125" t="s">
        <v>7421</v>
      </c>
      <c r="G4125">
        <v>99820</v>
      </c>
      <c r="H4125" t="s">
        <v>874</v>
      </c>
      <c r="J4125" t="s">
        <v>7365</v>
      </c>
      <c r="K4125" t="s">
        <v>2084</v>
      </c>
      <c r="L4125">
        <v>1</v>
      </c>
      <c r="M4125" s="2">
        <v>2091.87</v>
      </c>
      <c r="N4125" s="2">
        <v>2091.87</v>
      </c>
      <c r="O4125" s="2">
        <v>0</v>
      </c>
      <c r="P4125" s="2">
        <v>0</v>
      </c>
      <c r="Q4125" s="2">
        <v>0</v>
      </c>
      <c r="R4125" s="2">
        <v>0</v>
      </c>
      <c r="S4125" t="s">
        <v>863</v>
      </c>
      <c r="T4125" t="s">
        <v>4311</v>
      </c>
      <c r="U4125" t="s">
        <v>7758</v>
      </c>
      <c r="V4125" t="s">
        <v>7752</v>
      </c>
      <c r="W4125" t="s">
        <v>7752</v>
      </c>
      <c r="X4125" t="s">
        <v>7752</v>
      </c>
      <c r="Y4125" t="s">
        <v>7752</v>
      </c>
      <c r="Z4125">
        <v>0</v>
      </c>
      <c r="AA4125">
        <v>0</v>
      </c>
    </row>
    <row r="4126" spans="1:27">
      <c r="A4126" s="1" t="s">
        <v>7420</v>
      </c>
      <c r="B4126">
        <v>3300100</v>
      </c>
      <c r="C4126" t="s">
        <v>8831</v>
      </c>
      <c r="D4126" t="s">
        <v>8063</v>
      </c>
      <c r="E4126" s="16" t="s">
        <v>7421</v>
      </c>
      <c r="F4126" t="s">
        <v>7421</v>
      </c>
      <c r="G4126">
        <v>99820</v>
      </c>
      <c r="H4126" t="s">
        <v>874</v>
      </c>
      <c r="J4126" t="s">
        <v>7365</v>
      </c>
      <c r="K4126" t="s">
        <v>7878</v>
      </c>
      <c r="L4126">
        <v>2</v>
      </c>
      <c r="M4126" s="2">
        <v>2091.87</v>
      </c>
      <c r="N4126" s="2">
        <v>2091.87</v>
      </c>
      <c r="O4126" s="2">
        <v>0</v>
      </c>
      <c r="P4126" s="2">
        <v>0</v>
      </c>
      <c r="Q4126" s="2">
        <v>0</v>
      </c>
      <c r="R4126" s="2">
        <v>0</v>
      </c>
      <c r="S4126" t="s">
        <v>863</v>
      </c>
      <c r="T4126" t="s">
        <v>4311</v>
      </c>
      <c r="U4126" t="s">
        <v>7758</v>
      </c>
      <c r="V4126" t="s">
        <v>7752</v>
      </c>
      <c r="W4126" t="s">
        <v>7752</v>
      </c>
      <c r="X4126" t="s">
        <v>7752</v>
      </c>
      <c r="Y4126" t="s">
        <v>7752</v>
      </c>
      <c r="Z4126">
        <v>0</v>
      </c>
      <c r="AA4126">
        <v>0</v>
      </c>
    </row>
    <row r="4127" spans="1:27">
      <c r="A4127" s="1" t="s">
        <v>7420</v>
      </c>
      <c r="B4127">
        <v>3300100</v>
      </c>
      <c r="C4127" t="s">
        <v>8831</v>
      </c>
      <c r="D4127" t="s">
        <v>8063</v>
      </c>
      <c r="E4127" s="16" t="s">
        <v>7421</v>
      </c>
      <c r="F4127" t="s">
        <v>7421</v>
      </c>
      <c r="G4127">
        <v>99820</v>
      </c>
      <c r="H4127" t="s">
        <v>874</v>
      </c>
      <c r="J4127" t="s">
        <v>7365</v>
      </c>
      <c r="K4127" t="s">
        <v>3971</v>
      </c>
      <c r="L4127">
        <v>1</v>
      </c>
      <c r="M4127" s="2">
        <v>2091.87</v>
      </c>
      <c r="N4127" s="2">
        <v>2091.87</v>
      </c>
      <c r="O4127" s="2">
        <v>0</v>
      </c>
      <c r="P4127" s="2">
        <v>0</v>
      </c>
      <c r="Q4127" s="2">
        <v>0</v>
      </c>
      <c r="R4127" s="2">
        <v>0</v>
      </c>
      <c r="S4127" t="s">
        <v>863</v>
      </c>
      <c r="T4127" t="s">
        <v>4311</v>
      </c>
      <c r="U4127" t="s">
        <v>7758</v>
      </c>
      <c r="V4127" t="s">
        <v>7752</v>
      </c>
      <c r="W4127" t="s">
        <v>7752</v>
      </c>
      <c r="X4127" t="s">
        <v>7752</v>
      </c>
      <c r="Y4127" t="s">
        <v>7752</v>
      </c>
      <c r="Z4127">
        <v>0</v>
      </c>
      <c r="AA4127">
        <v>0</v>
      </c>
    </row>
    <row r="4128" spans="1:27">
      <c r="A4128" s="1" t="s">
        <v>7420</v>
      </c>
      <c r="B4128">
        <v>3300100</v>
      </c>
      <c r="C4128" t="s">
        <v>8831</v>
      </c>
      <c r="D4128" t="s">
        <v>8063</v>
      </c>
      <c r="E4128" s="16" t="s">
        <v>7421</v>
      </c>
      <c r="F4128" t="s">
        <v>7421</v>
      </c>
      <c r="G4128">
        <v>99820</v>
      </c>
      <c r="H4128" t="s">
        <v>874</v>
      </c>
      <c r="J4128" t="s">
        <v>7365</v>
      </c>
      <c r="K4128" t="s">
        <v>4360</v>
      </c>
      <c r="L4128">
        <v>1</v>
      </c>
      <c r="M4128" s="2">
        <v>2091.87</v>
      </c>
      <c r="N4128" s="2">
        <v>2091.87</v>
      </c>
      <c r="O4128" s="2">
        <v>0</v>
      </c>
      <c r="P4128" s="2">
        <v>0</v>
      </c>
      <c r="Q4128" s="2">
        <v>0</v>
      </c>
      <c r="R4128" s="2">
        <v>0</v>
      </c>
      <c r="S4128" t="s">
        <v>863</v>
      </c>
      <c r="T4128" t="s">
        <v>4311</v>
      </c>
      <c r="U4128" t="s">
        <v>7758</v>
      </c>
      <c r="V4128" t="s">
        <v>7752</v>
      </c>
      <c r="W4128" t="s">
        <v>7752</v>
      </c>
      <c r="X4128" t="s">
        <v>7752</v>
      </c>
      <c r="Y4128" t="s">
        <v>7752</v>
      </c>
      <c r="Z4128">
        <v>0</v>
      </c>
      <c r="AA4128">
        <v>0</v>
      </c>
    </row>
    <row r="4129" spans="1:27">
      <c r="A4129" s="1" t="s">
        <v>7420</v>
      </c>
      <c r="B4129">
        <v>3300100</v>
      </c>
      <c r="C4129" t="s">
        <v>8831</v>
      </c>
      <c r="D4129" t="s">
        <v>8063</v>
      </c>
      <c r="E4129" s="16" t="s">
        <v>7421</v>
      </c>
      <c r="F4129" t="s">
        <v>7421</v>
      </c>
      <c r="G4129">
        <v>99820</v>
      </c>
      <c r="H4129" t="s">
        <v>874</v>
      </c>
      <c r="J4129" t="s">
        <v>7365</v>
      </c>
      <c r="K4129" t="s">
        <v>3025</v>
      </c>
      <c r="L4129">
        <v>1</v>
      </c>
      <c r="M4129" s="2">
        <v>2091.87</v>
      </c>
      <c r="N4129" s="2">
        <v>2091.87</v>
      </c>
      <c r="O4129" s="2">
        <v>0</v>
      </c>
      <c r="P4129" s="2">
        <v>0</v>
      </c>
      <c r="Q4129" s="2">
        <v>0</v>
      </c>
      <c r="R4129" s="2">
        <v>0</v>
      </c>
      <c r="S4129" t="s">
        <v>863</v>
      </c>
      <c r="T4129" t="s">
        <v>4311</v>
      </c>
      <c r="U4129" t="s">
        <v>7758</v>
      </c>
      <c r="V4129" t="s">
        <v>7752</v>
      </c>
      <c r="W4129" t="s">
        <v>7752</v>
      </c>
      <c r="X4129" t="s">
        <v>7752</v>
      </c>
      <c r="Y4129" t="s">
        <v>7752</v>
      </c>
      <c r="Z4129">
        <v>0</v>
      </c>
      <c r="AA4129">
        <v>0</v>
      </c>
    </row>
    <row r="4130" spans="1:27">
      <c r="A4130" s="1" t="s">
        <v>8067</v>
      </c>
      <c r="B4130">
        <v>3300100</v>
      </c>
      <c r="C4130" t="s">
        <v>8831</v>
      </c>
      <c r="D4130" t="s">
        <v>8063</v>
      </c>
      <c r="E4130" s="16" t="s">
        <v>4228</v>
      </c>
      <c r="F4130" t="s">
        <v>8830</v>
      </c>
      <c r="G4130">
        <v>11220</v>
      </c>
      <c r="H4130" t="s">
        <v>545</v>
      </c>
      <c r="J4130" t="s">
        <v>7369</v>
      </c>
      <c r="K4130" t="s">
        <v>2581</v>
      </c>
      <c r="L4130">
        <v>1</v>
      </c>
      <c r="M4130" s="2">
        <v>2241.29</v>
      </c>
      <c r="N4130" s="2">
        <v>0</v>
      </c>
      <c r="O4130" s="2">
        <v>0</v>
      </c>
      <c r="P4130" s="2">
        <v>0</v>
      </c>
      <c r="Q4130" s="2">
        <v>2241.29</v>
      </c>
      <c r="R4130" s="2">
        <v>0</v>
      </c>
      <c r="S4130" t="s">
        <v>1820</v>
      </c>
      <c r="T4130" t="s">
        <v>4311</v>
      </c>
      <c r="U4130" t="s">
        <v>7758</v>
      </c>
      <c r="V4130" t="s">
        <v>7752</v>
      </c>
      <c r="W4130" t="s">
        <v>7752</v>
      </c>
      <c r="X4130" t="s">
        <v>7752</v>
      </c>
      <c r="Y4130" t="s">
        <v>7752</v>
      </c>
      <c r="Z4130">
        <v>0</v>
      </c>
      <c r="AA4130">
        <v>0</v>
      </c>
    </row>
    <row r="4131" spans="1:27">
      <c r="A4131" s="1" t="s">
        <v>7406</v>
      </c>
      <c r="B4131">
        <v>3300100</v>
      </c>
      <c r="C4131" t="s">
        <v>8831</v>
      </c>
      <c r="D4131" t="s">
        <v>8063</v>
      </c>
      <c r="E4131" s="16" t="s">
        <v>4228</v>
      </c>
      <c r="F4131" t="s">
        <v>4228</v>
      </c>
      <c r="G4131">
        <v>41081</v>
      </c>
      <c r="H4131" t="s">
        <v>4026</v>
      </c>
      <c r="J4131" t="s">
        <v>8406</v>
      </c>
      <c r="K4131" t="s">
        <v>527</v>
      </c>
      <c r="L4131">
        <v>2</v>
      </c>
      <c r="M4131" s="2">
        <v>2309.87</v>
      </c>
      <c r="N4131" s="2">
        <v>0</v>
      </c>
      <c r="O4131" s="2">
        <v>0</v>
      </c>
      <c r="P4131" s="2">
        <v>0</v>
      </c>
      <c r="Q4131" s="2">
        <v>2309.87</v>
      </c>
      <c r="R4131" s="2">
        <v>0</v>
      </c>
      <c r="S4131" t="s">
        <v>1820</v>
      </c>
      <c r="T4131" t="s">
        <v>4311</v>
      </c>
      <c r="U4131" t="s">
        <v>7758</v>
      </c>
      <c r="V4131" t="s">
        <v>7752</v>
      </c>
      <c r="W4131" t="s">
        <v>7752</v>
      </c>
      <c r="X4131" t="s">
        <v>7751</v>
      </c>
      <c r="Y4131" t="s">
        <v>7752</v>
      </c>
      <c r="Z4131">
        <v>0</v>
      </c>
      <c r="AA4131">
        <v>0</v>
      </c>
    </row>
    <row r="4132" spans="1:27">
      <c r="A4132" s="1" t="s">
        <v>7420</v>
      </c>
      <c r="B4132">
        <v>3300100</v>
      </c>
      <c r="C4132" t="s">
        <v>8831</v>
      </c>
      <c r="D4132" t="s">
        <v>8063</v>
      </c>
      <c r="E4132" s="16" t="s">
        <v>7421</v>
      </c>
      <c r="F4132" t="s">
        <v>7421</v>
      </c>
      <c r="G4132">
        <v>99820</v>
      </c>
      <c r="H4132" t="s">
        <v>874</v>
      </c>
      <c r="J4132" t="s">
        <v>376</v>
      </c>
      <c r="K4132" t="s">
        <v>2335</v>
      </c>
      <c r="L4132">
        <v>3</v>
      </c>
      <c r="M4132" s="2">
        <v>2465.42</v>
      </c>
      <c r="N4132" s="2">
        <v>2465.42</v>
      </c>
      <c r="O4132" s="2">
        <v>0</v>
      </c>
      <c r="P4132" s="2">
        <v>0</v>
      </c>
      <c r="Q4132" s="2">
        <v>0</v>
      </c>
      <c r="R4132" s="2">
        <v>0</v>
      </c>
      <c r="S4132" t="s">
        <v>863</v>
      </c>
      <c r="T4132" t="s">
        <v>4311</v>
      </c>
      <c r="U4132" t="s">
        <v>7758</v>
      </c>
      <c r="V4132" t="s">
        <v>7752</v>
      </c>
      <c r="W4132" t="s">
        <v>7752</v>
      </c>
      <c r="X4132" t="s">
        <v>7752</v>
      </c>
      <c r="Y4132" t="s">
        <v>7752</v>
      </c>
      <c r="Z4132">
        <v>0</v>
      </c>
      <c r="AA4132">
        <v>0</v>
      </c>
    </row>
    <row r="4133" spans="1:27">
      <c r="A4133" s="1" t="s">
        <v>8117</v>
      </c>
      <c r="B4133">
        <v>3300100</v>
      </c>
      <c r="C4133" t="s">
        <v>8831</v>
      </c>
      <c r="D4133" t="s">
        <v>8063</v>
      </c>
      <c r="E4133" s="16" t="s">
        <v>4228</v>
      </c>
      <c r="F4133" t="s">
        <v>4228</v>
      </c>
      <c r="G4133">
        <v>31194</v>
      </c>
      <c r="H4133" t="s">
        <v>1523</v>
      </c>
      <c r="J4133" t="s">
        <v>7368</v>
      </c>
      <c r="K4133" t="s">
        <v>826</v>
      </c>
      <c r="L4133">
        <v>3</v>
      </c>
      <c r="M4133" s="2">
        <v>2532.65</v>
      </c>
      <c r="N4133" s="2">
        <v>2532.65</v>
      </c>
      <c r="O4133" s="2">
        <v>0</v>
      </c>
      <c r="P4133" s="2">
        <v>0</v>
      </c>
      <c r="Q4133" s="2">
        <v>0</v>
      </c>
      <c r="R4133" s="2">
        <v>0</v>
      </c>
      <c r="S4133" t="s">
        <v>863</v>
      </c>
      <c r="T4133" t="s">
        <v>4311</v>
      </c>
      <c r="U4133" t="s">
        <v>7758</v>
      </c>
      <c r="V4133" t="s">
        <v>7752</v>
      </c>
      <c r="W4133" t="s">
        <v>7752</v>
      </c>
      <c r="X4133" t="s">
        <v>7752</v>
      </c>
      <c r="Y4133" t="s">
        <v>7752</v>
      </c>
      <c r="Z4133">
        <v>0</v>
      </c>
      <c r="AA4133">
        <v>0</v>
      </c>
    </row>
    <row r="4134" spans="1:27">
      <c r="A4134" s="1" t="s">
        <v>8110</v>
      </c>
      <c r="B4134">
        <v>3300100</v>
      </c>
      <c r="C4134" t="s">
        <v>8831</v>
      </c>
      <c r="D4134" t="s">
        <v>8063</v>
      </c>
      <c r="E4134" s="16" t="s">
        <v>4228</v>
      </c>
      <c r="F4134" t="s">
        <v>4228</v>
      </c>
      <c r="G4134">
        <v>31140</v>
      </c>
      <c r="H4134" t="s">
        <v>1444</v>
      </c>
      <c r="J4134" t="s">
        <v>8406</v>
      </c>
      <c r="K4134" t="s">
        <v>527</v>
      </c>
      <c r="L4134">
        <v>2</v>
      </c>
      <c r="M4134" s="2">
        <v>2581.85</v>
      </c>
      <c r="N4134" s="2">
        <v>2581.85</v>
      </c>
      <c r="O4134" s="2">
        <v>0</v>
      </c>
      <c r="P4134" s="2">
        <v>0</v>
      </c>
      <c r="Q4134" s="2">
        <v>0</v>
      </c>
      <c r="R4134" s="2">
        <v>0</v>
      </c>
      <c r="S4134" t="s">
        <v>863</v>
      </c>
      <c r="T4134" t="s">
        <v>4311</v>
      </c>
      <c r="U4134" t="s">
        <v>7758</v>
      </c>
      <c r="V4134" t="s">
        <v>7752</v>
      </c>
      <c r="W4134" t="s">
        <v>7752</v>
      </c>
      <c r="X4134" t="s">
        <v>7752</v>
      </c>
      <c r="Y4134" t="s">
        <v>7752</v>
      </c>
      <c r="Z4134">
        <v>0</v>
      </c>
      <c r="AA4134">
        <v>0</v>
      </c>
    </row>
    <row r="4135" spans="1:27">
      <c r="A4135" s="1" t="s">
        <v>7408</v>
      </c>
      <c r="B4135">
        <v>3300100</v>
      </c>
      <c r="C4135" t="s">
        <v>8831</v>
      </c>
      <c r="D4135" t="s">
        <v>8063</v>
      </c>
      <c r="E4135" s="16" t="s">
        <v>4228</v>
      </c>
      <c r="F4135" t="s">
        <v>4228</v>
      </c>
      <c r="G4135">
        <v>42010</v>
      </c>
      <c r="H4135" t="s">
        <v>697</v>
      </c>
      <c r="J4135" t="s">
        <v>7367</v>
      </c>
      <c r="K4135" t="s">
        <v>2762</v>
      </c>
      <c r="L4135">
        <v>3</v>
      </c>
      <c r="M4135" s="2">
        <v>2628.11</v>
      </c>
      <c r="N4135" s="2">
        <v>2628.11</v>
      </c>
      <c r="O4135" s="2">
        <v>0</v>
      </c>
      <c r="P4135" s="2">
        <v>0</v>
      </c>
      <c r="Q4135" s="2">
        <v>0</v>
      </c>
      <c r="R4135" s="2">
        <v>0</v>
      </c>
      <c r="S4135" t="s">
        <v>863</v>
      </c>
      <c r="T4135" t="s">
        <v>4311</v>
      </c>
      <c r="U4135" t="s">
        <v>7758</v>
      </c>
      <c r="V4135" t="s">
        <v>7752</v>
      </c>
      <c r="W4135" t="s">
        <v>7751</v>
      </c>
      <c r="X4135" t="s">
        <v>7752</v>
      </c>
      <c r="Y4135" t="s">
        <v>7752</v>
      </c>
      <c r="Z4135">
        <v>0</v>
      </c>
      <c r="AA4135">
        <v>0</v>
      </c>
    </row>
    <row r="4136" spans="1:27">
      <c r="A4136" s="1" t="s">
        <v>8096</v>
      </c>
      <c r="B4136">
        <v>3300100</v>
      </c>
      <c r="C4136" t="s">
        <v>8831</v>
      </c>
      <c r="D4136" t="s">
        <v>8063</v>
      </c>
      <c r="E4136" s="16" t="s">
        <v>4228</v>
      </c>
      <c r="F4136" t="s">
        <v>4228</v>
      </c>
      <c r="G4136">
        <v>16210</v>
      </c>
      <c r="H4136" t="s">
        <v>4674</v>
      </c>
      <c r="J4136" t="s">
        <v>8406</v>
      </c>
      <c r="K4136" t="s">
        <v>2312</v>
      </c>
      <c r="L4136">
        <v>3</v>
      </c>
      <c r="M4136" s="2">
        <v>2689.54</v>
      </c>
      <c r="N4136" s="2">
        <v>0</v>
      </c>
      <c r="O4136" s="2">
        <v>0</v>
      </c>
      <c r="P4136" s="2">
        <v>0</v>
      </c>
      <c r="Q4136" s="2">
        <v>2689.54</v>
      </c>
      <c r="R4136" s="2">
        <v>0</v>
      </c>
      <c r="S4136" t="s">
        <v>1820</v>
      </c>
      <c r="T4136" t="s">
        <v>4311</v>
      </c>
      <c r="U4136" t="s">
        <v>7758</v>
      </c>
      <c r="V4136" t="s">
        <v>7752</v>
      </c>
      <c r="W4136" t="s">
        <v>7752</v>
      </c>
      <c r="X4136" t="s">
        <v>7752</v>
      </c>
      <c r="Y4136" t="s">
        <v>7752</v>
      </c>
      <c r="Z4136">
        <v>0</v>
      </c>
      <c r="AA4136">
        <v>0</v>
      </c>
    </row>
    <row r="4137" spans="1:27">
      <c r="A4137" s="1" t="s">
        <v>8077</v>
      </c>
      <c r="B4137">
        <v>3300100</v>
      </c>
      <c r="C4137" t="s">
        <v>8831</v>
      </c>
      <c r="D4137" t="s">
        <v>8063</v>
      </c>
      <c r="E4137" s="16" t="s">
        <v>8699</v>
      </c>
      <c r="F4137" t="s">
        <v>8699</v>
      </c>
      <c r="G4137">
        <v>12220</v>
      </c>
      <c r="H4137" t="s">
        <v>1832</v>
      </c>
      <c r="J4137" t="s">
        <v>7365</v>
      </c>
      <c r="K4137" t="s">
        <v>4058</v>
      </c>
      <c r="L4137">
        <v>2</v>
      </c>
      <c r="M4137" s="2">
        <v>2756.78</v>
      </c>
      <c r="N4137" s="2">
        <v>2756.78</v>
      </c>
      <c r="O4137" s="2">
        <v>0</v>
      </c>
      <c r="P4137" s="2">
        <v>0</v>
      </c>
      <c r="Q4137" s="2">
        <v>0</v>
      </c>
      <c r="R4137" s="2">
        <v>0</v>
      </c>
      <c r="S4137" t="s">
        <v>863</v>
      </c>
      <c r="T4137" t="s">
        <v>4311</v>
      </c>
      <c r="U4137" t="s">
        <v>7758</v>
      </c>
      <c r="V4137" t="s">
        <v>7752</v>
      </c>
      <c r="W4137" t="s">
        <v>7752</v>
      </c>
      <c r="X4137" t="s">
        <v>7752</v>
      </c>
      <c r="Y4137" t="s">
        <v>7752</v>
      </c>
      <c r="Z4137">
        <v>0</v>
      </c>
      <c r="AA4137">
        <v>0</v>
      </c>
    </row>
    <row r="4138" spans="1:27">
      <c r="A4138" s="1" t="s">
        <v>8105</v>
      </c>
      <c r="B4138">
        <v>3300100</v>
      </c>
      <c r="C4138" t="s">
        <v>8831</v>
      </c>
      <c r="D4138" t="s">
        <v>8063</v>
      </c>
      <c r="E4138" s="16" t="s">
        <v>4228</v>
      </c>
      <c r="F4138" t="s">
        <v>4228</v>
      </c>
      <c r="G4138">
        <v>23067</v>
      </c>
      <c r="H4138" t="s">
        <v>2315</v>
      </c>
      <c r="J4138" t="s">
        <v>7365</v>
      </c>
      <c r="K4138" t="s">
        <v>2084</v>
      </c>
      <c r="L4138">
        <v>1</v>
      </c>
      <c r="M4138" s="2">
        <v>2814.97</v>
      </c>
      <c r="N4138" s="2">
        <v>2814.97</v>
      </c>
      <c r="O4138" s="2">
        <v>0</v>
      </c>
      <c r="P4138" s="2">
        <v>0</v>
      </c>
      <c r="Q4138" s="2">
        <v>0</v>
      </c>
      <c r="R4138" s="2">
        <v>0</v>
      </c>
      <c r="S4138" t="s">
        <v>1916</v>
      </c>
      <c r="T4138" t="s">
        <v>4311</v>
      </c>
      <c r="U4138" t="s">
        <v>7758</v>
      </c>
      <c r="V4138" t="s">
        <v>7752</v>
      </c>
      <c r="W4138" t="s">
        <v>7752</v>
      </c>
      <c r="X4138" t="s">
        <v>7752</v>
      </c>
      <c r="Y4138" t="s">
        <v>7752</v>
      </c>
      <c r="Z4138">
        <v>0</v>
      </c>
      <c r="AA4138">
        <v>0</v>
      </c>
    </row>
    <row r="4139" spans="1:27">
      <c r="A4139" s="1" t="s">
        <v>8078</v>
      </c>
      <c r="B4139">
        <v>3300100</v>
      </c>
      <c r="C4139" t="s">
        <v>8831</v>
      </c>
      <c r="D4139" t="s">
        <v>8063</v>
      </c>
      <c r="E4139" s="16" t="s">
        <v>8699</v>
      </c>
      <c r="F4139" t="s">
        <v>8699</v>
      </c>
      <c r="G4139">
        <v>12230</v>
      </c>
      <c r="H4139" t="s">
        <v>1053</v>
      </c>
      <c r="J4139" t="s">
        <v>7365</v>
      </c>
      <c r="K4139" t="s">
        <v>5470</v>
      </c>
      <c r="L4139">
        <v>1</v>
      </c>
      <c r="M4139" s="2">
        <v>3064.46</v>
      </c>
      <c r="N4139" s="2">
        <v>3064.46</v>
      </c>
      <c r="O4139" s="2">
        <v>0</v>
      </c>
      <c r="P4139" s="2">
        <v>0</v>
      </c>
      <c r="Q4139" s="2">
        <v>0</v>
      </c>
      <c r="R4139" s="2">
        <v>0</v>
      </c>
      <c r="S4139" t="s">
        <v>863</v>
      </c>
      <c r="T4139" t="s">
        <v>4311</v>
      </c>
      <c r="U4139" t="s">
        <v>7758</v>
      </c>
      <c r="V4139" t="s">
        <v>7752</v>
      </c>
      <c r="W4139" t="s">
        <v>7752</v>
      </c>
      <c r="X4139" t="s">
        <v>7752</v>
      </c>
      <c r="Y4139" t="s">
        <v>7752</v>
      </c>
      <c r="Z4139">
        <v>0</v>
      </c>
      <c r="AA4139">
        <v>0</v>
      </c>
    </row>
    <row r="4140" spans="1:27">
      <c r="A4140" s="1" t="s">
        <v>8082</v>
      </c>
      <c r="B4140">
        <v>3300100</v>
      </c>
      <c r="C4140" t="s">
        <v>8831</v>
      </c>
      <c r="D4140" t="s">
        <v>8063</v>
      </c>
      <c r="E4140" s="16" t="s">
        <v>4228</v>
      </c>
      <c r="F4140" t="s">
        <v>4228</v>
      </c>
      <c r="G4140">
        <v>12282</v>
      </c>
      <c r="H4140" t="s">
        <v>4139</v>
      </c>
      <c r="J4140" t="s">
        <v>7368</v>
      </c>
      <c r="K4140" t="s">
        <v>792</v>
      </c>
      <c r="L4140">
        <v>3</v>
      </c>
      <c r="M4140" s="2">
        <v>3137.8</v>
      </c>
      <c r="N4140" s="2">
        <v>0</v>
      </c>
      <c r="O4140" s="2">
        <v>0</v>
      </c>
      <c r="P4140" s="2">
        <v>0</v>
      </c>
      <c r="Q4140" s="2">
        <v>3137.8</v>
      </c>
      <c r="R4140" s="2">
        <v>0</v>
      </c>
      <c r="S4140" t="s">
        <v>1820</v>
      </c>
      <c r="T4140" t="s">
        <v>4311</v>
      </c>
      <c r="U4140" t="s">
        <v>7758</v>
      </c>
      <c r="V4140" t="s">
        <v>7752</v>
      </c>
      <c r="W4140" t="s">
        <v>7752</v>
      </c>
      <c r="X4140" t="s">
        <v>7752</v>
      </c>
      <c r="Y4140" t="s">
        <v>7752</v>
      </c>
      <c r="Z4140">
        <v>0</v>
      </c>
      <c r="AA4140">
        <v>0</v>
      </c>
    </row>
    <row r="4141" spans="1:27">
      <c r="A4141" s="1" t="s">
        <v>8067</v>
      </c>
      <c r="B4141">
        <v>3300100</v>
      </c>
      <c r="C4141" t="s">
        <v>8831</v>
      </c>
      <c r="D4141" t="s">
        <v>8063</v>
      </c>
      <c r="E4141" s="16" t="s">
        <v>4228</v>
      </c>
      <c r="F4141" t="s">
        <v>8830</v>
      </c>
      <c r="G4141">
        <v>11220</v>
      </c>
      <c r="H4141" t="s">
        <v>545</v>
      </c>
      <c r="J4141" t="s">
        <v>7365</v>
      </c>
      <c r="K4141" t="s">
        <v>6959</v>
      </c>
      <c r="L4141">
        <v>1</v>
      </c>
      <c r="M4141" s="2">
        <v>3236.06</v>
      </c>
      <c r="N4141" s="2">
        <v>0</v>
      </c>
      <c r="O4141" s="2">
        <v>0</v>
      </c>
      <c r="P4141" s="2">
        <v>0</v>
      </c>
      <c r="Q4141" s="2">
        <v>3236.06</v>
      </c>
      <c r="R4141" s="2">
        <v>0</v>
      </c>
      <c r="S4141" t="s">
        <v>1820</v>
      </c>
      <c r="T4141" t="s">
        <v>4311</v>
      </c>
      <c r="U4141" t="s">
        <v>7758</v>
      </c>
      <c r="V4141" t="s">
        <v>7752</v>
      </c>
      <c r="W4141" t="s">
        <v>7752</v>
      </c>
      <c r="X4141" t="s">
        <v>7752</v>
      </c>
      <c r="Y4141" t="s">
        <v>7752</v>
      </c>
      <c r="Z4141">
        <v>0</v>
      </c>
      <c r="AA4141">
        <v>0</v>
      </c>
    </row>
    <row r="4142" spans="1:27">
      <c r="A4142" s="1" t="s">
        <v>8068</v>
      </c>
      <c r="B4142">
        <v>3300100</v>
      </c>
      <c r="C4142" t="s">
        <v>8831</v>
      </c>
      <c r="D4142" t="s">
        <v>8063</v>
      </c>
      <c r="E4142" s="16" t="s">
        <v>4228</v>
      </c>
      <c r="F4142" t="s">
        <v>8830</v>
      </c>
      <c r="G4142">
        <v>11230</v>
      </c>
      <c r="H4142" t="s">
        <v>1469</v>
      </c>
      <c r="J4142" t="s">
        <v>8406</v>
      </c>
      <c r="K4142" t="s">
        <v>2312</v>
      </c>
      <c r="L4142">
        <v>3</v>
      </c>
      <c r="M4142" s="2">
        <v>3334.13</v>
      </c>
      <c r="N4142" s="2">
        <v>0</v>
      </c>
      <c r="O4142" s="2">
        <v>0</v>
      </c>
      <c r="P4142" s="2">
        <v>0</v>
      </c>
      <c r="Q4142" s="2">
        <v>3334.13</v>
      </c>
      <c r="R4142" s="2">
        <v>0</v>
      </c>
      <c r="S4142" t="s">
        <v>1820</v>
      </c>
      <c r="T4142" t="s">
        <v>4311</v>
      </c>
      <c r="U4142" t="s">
        <v>7758</v>
      </c>
      <c r="V4142" t="s">
        <v>7752</v>
      </c>
      <c r="W4142" t="s">
        <v>7752</v>
      </c>
      <c r="X4142" t="s">
        <v>7752</v>
      </c>
      <c r="Y4142" t="s">
        <v>7752</v>
      </c>
      <c r="Z4142">
        <v>0</v>
      </c>
      <c r="AA4142">
        <v>0</v>
      </c>
    </row>
    <row r="4143" spans="1:27">
      <c r="A4143" s="1" t="s">
        <v>7420</v>
      </c>
      <c r="B4143">
        <v>3300100</v>
      </c>
      <c r="C4143" t="s">
        <v>8831</v>
      </c>
      <c r="D4143" t="s">
        <v>8063</v>
      </c>
      <c r="E4143" s="16" t="s">
        <v>7421</v>
      </c>
      <c r="F4143" t="s">
        <v>7421</v>
      </c>
      <c r="G4143">
        <v>99820</v>
      </c>
      <c r="H4143" t="s">
        <v>874</v>
      </c>
      <c r="J4143" t="s">
        <v>8406</v>
      </c>
      <c r="K4143" t="s">
        <v>1470</v>
      </c>
      <c r="L4143">
        <v>3</v>
      </c>
      <c r="M4143" s="2">
        <v>3586.06</v>
      </c>
      <c r="N4143" s="2">
        <v>3586.06</v>
      </c>
      <c r="O4143" s="2">
        <v>0</v>
      </c>
      <c r="P4143" s="2">
        <v>0</v>
      </c>
      <c r="Q4143" s="2">
        <v>0</v>
      </c>
      <c r="R4143" s="2">
        <v>0</v>
      </c>
      <c r="S4143" t="s">
        <v>863</v>
      </c>
      <c r="T4143" t="s">
        <v>4311</v>
      </c>
      <c r="U4143" t="s">
        <v>7758</v>
      </c>
      <c r="V4143" t="s">
        <v>7752</v>
      </c>
      <c r="W4143" t="s">
        <v>7752</v>
      </c>
      <c r="X4143" t="s">
        <v>7752</v>
      </c>
      <c r="Y4143" t="s">
        <v>7752</v>
      </c>
      <c r="Z4143">
        <v>0</v>
      </c>
      <c r="AA4143">
        <v>0</v>
      </c>
    </row>
    <row r="4144" spans="1:27">
      <c r="A4144" s="1" t="s">
        <v>8068</v>
      </c>
      <c r="B4144">
        <v>3300100</v>
      </c>
      <c r="C4144" t="s">
        <v>8831</v>
      </c>
      <c r="D4144" t="s">
        <v>8063</v>
      </c>
      <c r="E4144" s="16" t="s">
        <v>4228</v>
      </c>
      <c r="F4144" t="s">
        <v>8830</v>
      </c>
      <c r="G4144">
        <v>11230</v>
      </c>
      <c r="H4144" t="s">
        <v>1469</v>
      </c>
      <c r="J4144" t="s">
        <v>7365</v>
      </c>
      <c r="K4144" t="s">
        <v>6959</v>
      </c>
      <c r="L4144">
        <v>1</v>
      </c>
      <c r="M4144" s="2">
        <v>3586.06</v>
      </c>
      <c r="N4144" s="2">
        <v>0</v>
      </c>
      <c r="O4144" s="2">
        <v>0</v>
      </c>
      <c r="P4144" s="2">
        <v>0</v>
      </c>
      <c r="Q4144" s="2">
        <v>3586.06</v>
      </c>
      <c r="R4144" s="2">
        <v>0</v>
      </c>
      <c r="S4144" t="s">
        <v>1820</v>
      </c>
      <c r="T4144" t="s">
        <v>4311</v>
      </c>
      <c r="U4144" t="s">
        <v>7758</v>
      </c>
      <c r="V4144" t="s">
        <v>7752</v>
      </c>
      <c r="W4144" t="s">
        <v>7752</v>
      </c>
      <c r="X4144" t="s">
        <v>7752</v>
      </c>
      <c r="Y4144" t="s">
        <v>7752</v>
      </c>
      <c r="Z4144">
        <v>0</v>
      </c>
      <c r="AA4144">
        <v>0</v>
      </c>
    </row>
    <row r="4145" spans="1:27">
      <c r="A4145" s="1" t="s">
        <v>8110</v>
      </c>
      <c r="B4145">
        <v>3300100</v>
      </c>
      <c r="C4145" t="s">
        <v>8831</v>
      </c>
      <c r="D4145" t="s">
        <v>8063</v>
      </c>
      <c r="E4145" s="16" t="s">
        <v>4228</v>
      </c>
      <c r="F4145" t="s">
        <v>4228</v>
      </c>
      <c r="G4145">
        <v>31140</v>
      </c>
      <c r="H4145" t="s">
        <v>1444</v>
      </c>
      <c r="J4145" t="s">
        <v>7368</v>
      </c>
      <c r="K4145" t="s">
        <v>792</v>
      </c>
      <c r="L4145">
        <v>3</v>
      </c>
      <c r="M4145" s="2">
        <v>3780.15</v>
      </c>
      <c r="N4145" s="2">
        <v>3780.15</v>
      </c>
      <c r="O4145" s="2">
        <v>0</v>
      </c>
      <c r="P4145" s="2">
        <v>0</v>
      </c>
      <c r="Q4145" s="2">
        <v>0</v>
      </c>
      <c r="R4145" s="2">
        <v>0</v>
      </c>
      <c r="S4145" t="s">
        <v>863</v>
      </c>
      <c r="T4145" t="s">
        <v>4311</v>
      </c>
      <c r="U4145" t="s">
        <v>7758</v>
      </c>
      <c r="V4145" t="s">
        <v>7752</v>
      </c>
      <c r="W4145" t="s">
        <v>7752</v>
      </c>
      <c r="X4145" t="s">
        <v>7752</v>
      </c>
      <c r="Y4145" t="s">
        <v>7752</v>
      </c>
      <c r="Z4145">
        <v>0</v>
      </c>
      <c r="AA4145">
        <v>0</v>
      </c>
    </row>
    <row r="4146" spans="1:27">
      <c r="A4146" s="1" t="s">
        <v>8095</v>
      </c>
      <c r="B4146">
        <v>3300100</v>
      </c>
      <c r="C4146" t="s">
        <v>8831</v>
      </c>
      <c r="D4146" t="s">
        <v>8063</v>
      </c>
      <c r="E4146" s="16" t="s">
        <v>4228</v>
      </c>
      <c r="F4146" t="s">
        <v>4228</v>
      </c>
      <c r="G4146">
        <v>16110</v>
      </c>
      <c r="H4146" t="s">
        <v>693</v>
      </c>
      <c r="J4146" t="s">
        <v>8406</v>
      </c>
      <c r="K4146" t="s">
        <v>1983</v>
      </c>
      <c r="L4146">
        <v>3</v>
      </c>
      <c r="M4146" s="2">
        <v>3886.39</v>
      </c>
      <c r="N4146" s="2">
        <v>0</v>
      </c>
      <c r="O4146" s="2">
        <v>0</v>
      </c>
      <c r="P4146" s="2">
        <v>0</v>
      </c>
      <c r="Q4146" s="2">
        <v>3886.39</v>
      </c>
      <c r="R4146" s="2">
        <v>0</v>
      </c>
      <c r="S4146" t="s">
        <v>1820</v>
      </c>
      <c r="T4146" t="s">
        <v>4311</v>
      </c>
      <c r="U4146" t="s">
        <v>7758</v>
      </c>
      <c r="V4146" t="s">
        <v>7752</v>
      </c>
      <c r="W4146" t="s">
        <v>7752</v>
      </c>
      <c r="X4146" t="s">
        <v>7752</v>
      </c>
      <c r="Y4146" t="s">
        <v>7752</v>
      </c>
      <c r="Z4146">
        <v>0</v>
      </c>
      <c r="AA4146">
        <v>0</v>
      </c>
    </row>
    <row r="4147" spans="1:27">
      <c r="A4147" s="1" t="s">
        <v>7420</v>
      </c>
      <c r="B4147">
        <v>3300100</v>
      </c>
      <c r="C4147" t="s">
        <v>8831</v>
      </c>
      <c r="D4147" t="s">
        <v>8063</v>
      </c>
      <c r="E4147" s="16" t="s">
        <v>7421</v>
      </c>
      <c r="F4147" t="s">
        <v>7421</v>
      </c>
      <c r="G4147">
        <v>99820</v>
      </c>
      <c r="H4147" t="s">
        <v>874</v>
      </c>
      <c r="J4147" t="s">
        <v>7365</v>
      </c>
      <c r="K4147" t="s">
        <v>7365</v>
      </c>
      <c r="L4147">
        <v>1</v>
      </c>
      <c r="M4147" s="2">
        <v>3920.19</v>
      </c>
      <c r="N4147" s="2">
        <v>3920.19</v>
      </c>
      <c r="O4147" s="2">
        <v>0</v>
      </c>
      <c r="P4147" s="2">
        <v>0</v>
      </c>
      <c r="Q4147" s="2">
        <v>0</v>
      </c>
      <c r="R4147" s="2">
        <v>0</v>
      </c>
      <c r="S4147" t="s">
        <v>863</v>
      </c>
      <c r="T4147" t="s">
        <v>4311</v>
      </c>
      <c r="U4147" t="s">
        <v>7758</v>
      </c>
      <c r="V4147" t="s">
        <v>7752</v>
      </c>
      <c r="W4147" t="s">
        <v>7752</v>
      </c>
      <c r="X4147" t="s">
        <v>7752</v>
      </c>
      <c r="Y4147" t="s">
        <v>7752</v>
      </c>
      <c r="Z4147">
        <v>0</v>
      </c>
      <c r="AA4147">
        <v>0</v>
      </c>
    </row>
    <row r="4148" spans="1:27">
      <c r="A4148" s="1" t="s">
        <v>8097</v>
      </c>
      <c r="B4148">
        <v>3300100</v>
      </c>
      <c r="C4148" t="s">
        <v>8831</v>
      </c>
      <c r="D4148" t="s">
        <v>8063</v>
      </c>
      <c r="E4148" s="16" t="s">
        <v>4228</v>
      </c>
      <c r="F4148" t="s">
        <v>4228</v>
      </c>
      <c r="G4148">
        <v>16220</v>
      </c>
      <c r="H4148" t="s">
        <v>2307</v>
      </c>
      <c r="J4148" t="s">
        <v>8406</v>
      </c>
      <c r="K4148" t="s">
        <v>527</v>
      </c>
      <c r="L4148">
        <v>2</v>
      </c>
      <c r="M4148" s="2">
        <v>3979.66</v>
      </c>
      <c r="N4148" s="2">
        <v>3979.66</v>
      </c>
      <c r="O4148" s="2">
        <v>0</v>
      </c>
      <c r="P4148" s="2">
        <v>0</v>
      </c>
      <c r="Q4148" s="2">
        <v>0</v>
      </c>
      <c r="R4148" s="2">
        <v>0</v>
      </c>
      <c r="S4148" t="s">
        <v>1916</v>
      </c>
      <c r="T4148" t="s">
        <v>4311</v>
      </c>
      <c r="U4148" t="s">
        <v>7758</v>
      </c>
      <c r="V4148" t="s">
        <v>7752</v>
      </c>
      <c r="W4148" t="s">
        <v>7752</v>
      </c>
      <c r="X4148" t="s">
        <v>7752</v>
      </c>
      <c r="Y4148" t="s">
        <v>7752</v>
      </c>
      <c r="Z4148">
        <v>0</v>
      </c>
      <c r="AA4148">
        <v>0</v>
      </c>
    </row>
    <row r="4149" spans="1:27">
      <c r="A4149" s="1" t="s">
        <v>8071</v>
      </c>
      <c r="B4149">
        <v>3300100</v>
      </c>
      <c r="C4149" t="s">
        <v>8831</v>
      </c>
      <c r="D4149" t="s">
        <v>8063</v>
      </c>
      <c r="E4149" s="16" t="s">
        <v>4228</v>
      </c>
      <c r="F4149" t="s">
        <v>8830</v>
      </c>
      <c r="G4149">
        <v>11330</v>
      </c>
      <c r="H4149" t="s">
        <v>1168</v>
      </c>
      <c r="J4149" t="s">
        <v>8406</v>
      </c>
      <c r="K4149" t="s">
        <v>1470</v>
      </c>
      <c r="L4149">
        <v>3</v>
      </c>
      <c r="M4149" s="2">
        <v>4039.34</v>
      </c>
      <c r="N4149" s="2">
        <v>0</v>
      </c>
      <c r="O4149" s="2">
        <v>0</v>
      </c>
      <c r="P4149" s="2">
        <v>0</v>
      </c>
      <c r="Q4149" s="2">
        <v>4039.34</v>
      </c>
      <c r="R4149" s="2">
        <v>0</v>
      </c>
      <c r="S4149" t="s">
        <v>1820</v>
      </c>
      <c r="T4149" t="s">
        <v>4311</v>
      </c>
      <c r="U4149" t="s">
        <v>7758</v>
      </c>
      <c r="V4149" t="s">
        <v>7752</v>
      </c>
      <c r="W4149" t="s">
        <v>7752</v>
      </c>
      <c r="X4149" t="s">
        <v>7752</v>
      </c>
      <c r="Y4149" t="s">
        <v>7752</v>
      </c>
      <c r="Z4149">
        <v>0</v>
      </c>
      <c r="AA4149">
        <v>0</v>
      </c>
    </row>
    <row r="4150" spans="1:27">
      <c r="A4150" s="1" t="s">
        <v>8087</v>
      </c>
      <c r="B4150">
        <v>3300100</v>
      </c>
      <c r="C4150" t="s">
        <v>8831</v>
      </c>
      <c r="D4150" t="s">
        <v>8063</v>
      </c>
      <c r="E4150" s="16" t="s">
        <v>4228</v>
      </c>
      <c r="F4150" t="s">
        <v>4228</v>
      </c>
      <c r="G4150">
        <v>14030</v>
      </c>
      <c r="H4150" t="s">
        <v>1485</v>
      </c>
      <c r="J4150" t="s">
        <v>7365</v>
      </c>
      <c r="K4150" t="s">
        <v>4058</v>
      </c>
      <c r="L4150">
        <v>2</v>
      </c>
      <c r="M4150" s="2">
        <v>4104.6899999999996</v>
      </c>
      <c r="N4150" s="2">
        <v>4104.6899999999996</v>
      </c>
      <c r="O4150" s="2">
        <v>0</v>
      </c>
      <c r="P4150" s="2">
        <v>0</v>
      </c>
      <c r="Q4150" s="2">
        <v>0</v>
      </c>
      <c r="R4150" s="2">
        <v>0</v>
      </c>
      <c r="S4150" t="s">
        <v>1916</v>
      </c>
      <c r="T4150" t="s">
        <v>4311</v>
      </c>
      <c r="U4150" t="s">
        <v>7758</v>
      </c>
      <c r="V4150" t="s">
        <v>7752</v>
      </c>
      <c r="W4150" t="s">
        <v>7752</v>
      </c>
      <c r="X4150" t="s">
        <v>7752</v>
      </c>
      <c r="Y4150" t="s">
        <v>7752</v>
      </c>
      <c r="Z4150">
        <v>0</v>
      </c>
      <c r="AA4150">
        <v>0</v>
      </c>
    </row>
    <row r="4151" spans="1:27">
      <c r="A4151" s="1" t="s">
        <v>8094</v>
      </c>
      <c r="B4151">
        <v>3300100</v>
      </c>
      <c r="C4151" t="s">
        <v>8831</v>
      </c>
      <c r="D4151" t="s">
        <v>8063</v>
      </c>
      <c r="E4151" s="16" t="s">
        <v>4228</v>
      </c>
      <c r="F4151" t="s">
        <v>4228</v>
      </c>
      <c r="G4151">
        <v>15063</v>
      </c>
      <c r="H4151" t="s">
        <v>1122</v>
      </c>
      <c r="J4151" t="s">
        <v>7367</v>
      </c>
      <c r="K4151" t="s">
        <v>1013</v>
      </c>
      <c r="L4151">
        <v>3</v>
      </c>
      <c r="M4151" s="2">
        <v>4236.03</v>
      </c>
      <c r="N4151" s="2">
        <v>0</v>
      </c>
      <c r="O4151" s="2">
        <v>0</v>
      </c>
      <c r="P4151" s="2">
        <v>0</v>
      </c>
      <c r="Q4151" s="2">
        <v>4236.03</v>
      </c>
      <c r="R4151" s="2">
        <v>0</v>
      </c>
      <c r="S4151" t="s">
        <v>1820</v>
      </c>
      <c r="T4151" t="s">
        <v>4311</v>
      </c>
      <c r="U4151" t="s">
        <v>7758</v>
      </c>
      <c r="V4151" t="s">
        <v>7752</v>
      </c>
      <c r="W4151" t="s">
        <v>7752</v>
      </c>
      <c r="X4151" t="s">
        <v>7752</v>
      </c>
      <c r="Y4151" t="s">
        <v>7752</v>
      </c>
      <c r="Z4151">
        <v>0</v>
      </c>
      <c r="AA4151">
        <v>0</v>
      </c>
    </row>
    <row r="4152" spans="1:27">
      <c r="A4152" s="1" t="s">
        <v>8117</v>
      </c>
      <c r="B4152">
        <v>3300100</v>
      </c>
      <c r="C4152" t="s">
        <v>8831</v>
      </c>
      <c r="D4152" t="s">
        <v>8063</v>
      </c>
      <c r="E4152" s="16" t="s">
        <v>4228</v>
      </c>
      <c r="F4152" t="s">
        <v>4228</v>
      </c>
      <c r="G4152">
        <v>31194</v>
      </c>
      <c r="H4152" t="s">
        <v>1523</v>
      </c>
      <c r="J4152" t="s">
        <v>7366</v>
      </c>
      <c r="K4152" t="s">
        <v>1004</v>
      </c>
      <c r="L4152">
        <v>3</v>
      </c>
      <c r="M4152" s="2">
        <v>4267.41</v>
      </c>
      <c r="N4152" s="2">
        <v>4267.41</v>
      </c>
      <c r="O4152" s="2">
        <v>0</v>
      </c>
      <c r="P4152" s="2">
        <v>0</v>
      </c>
      <c r="Q4152" s="2">
        <v>0</v>
      </c>
      <c r="R4152" s="2">
        <v>0</v>
      </c>
      <c r="S4152" t="s">
        <v>863</v>
      </c>
      <c r="T4152" t="s">
        <v>4311</v>
      </c>
      <c r="U4152" t="s">
        <v>7758</v>
      </c>
      <c r="V4152" t="s">
        <v>7752</v>
      </c>
      <c r="W4152" t="s">
        <v>7752</v>
      </c>
      <c r="X4152" t="s">
        <v>7752</v>
      </c>
      <c r="Y4152" t="s">
        <v>7752</v>
      </c>
      <c r="Z4152">
        <v>0</v>
      </c>
      <c r="AA4152">
        <v>0</v>
      </c>
    </row>
    <row r="4153" spans="1:27">
      <c r="A4153" s="1" t="s">
        <v>8066</v>
      </c>
      <c r="B4153">
        <v>3300100</v>
      </c>
      <c r="C4153" t="s">
        <v>8831</v>
      </c>
      <c r="D4153" t="s">
        <v>8063</v>
      </c>
      <c r="E4153" s="16" t="s">
        <v>4228</v>
      </c>
      <c r="F4153" t="s">
        <v>4228</v>
      </c>
      <c r="G4153">
        <v>11181</v>
      </c>
      <c r="H4153" t="s">
        <v>3570</v>
      </c>
      <c r="J4153" t="s">
        <v>7365</v>
      </c>
      <c r="K4153" t="s">
        <v>1630</v>
      </c>
      <c r="L4153">
        <v>1</v>
      </c>
      <c r="M4153" s="2">
        <v>4295.2</v>
      </c>
      <c r="N4153" s="2">
        <v>0</v>
      </c>
      <c r="O4153" s="2">
        <v>0</v>
      </c>
      <c r="P4153" s="2">
        <v>0</v>
      </c>
      <c r="Q4153" s="2">
        <v>4295.2</v>
      </c>
      <c r="R4153" s="2">
        <v>0</v>
      </c>
      <c r="S4153" t="s">
        <v>1820</v>
      </c>
      <c r="T4153" t="s">
        <v>4311</v>
      </c>
      <c r="U4153" t="s">
        <v>7758</v>
      </c>
      <c r="V4153" t="s">
        <v>7752</v>
      </c>
      <c r="W4153" t="s">
        <v>7752</v>
      </c>
      <c r="X4153" t="s">
        <v>7752</v>
      </c>
      <c r="Y4153" t="s">
        <v>7752</v>
      </c>
      <c r="Z4153">
        <v>0</v>
      </c>
      <c r="AA4153">
        <v>0</v>
      </c>
    </row>
    <row r="4154" spans="1:27">
      <c r="A4154" s="1" t="s">
        <v>8113</v>
      </c>
      <c r="B4154">
        <v>3300100</v>
      </c>
      <c r="C4154" t="s">
        <v>8831</v>
      </c>
      <c r="D4154" t="s">
        <v>8063</v>
      </c>
      <c r="E4154" s="16" t="s">
        <v>4228</v>
      </c>
      <c r="F4154" t="s">
        <v>4228</v>
      </c>
      <c r="G4154">
        <v>31163</v>
      </c>
      <c r="H4154" t="s">
        <v>537</v>
      </c>
      <c r="J4154" t="s">
        <v>7368</v>
      </c>
      <c r="K4154" t="s">
        <v>792</v>
      </c>
      <c r="L4154">
        <v>3</v>
      </c>
      <c r="M4154" s="2">
        <v>4303.2700000000004</v>
      </c>
      <c r="N4154" s="2">
        <v>4303.2700000000004</v>
      </c>
      <c r="O4154" s="2">
        <v>0</v>
      </c>
      <c r="P4154" s="2">
        <v>0</v>
      </c>
      <c r="Q4154" s="2">
        <v>0</v>
      </c>
      <c r="R4154" s="2">
        <v>0</v>
      </c>
      <c r="S4154" t="s">
        <v>863</v>
      </c>
      <c r="T4154" t="s">
        <v>4311</v>
      </c>
      <c r="U4154" t="s">
        <v>7758</v>
      </c>
      <c r="V4154" t="s">
        <v>7752</v>
      </c>
      <c r="W4154" t="s">
        <v>7752</v>
      </c>
      <c r="X4154" t="s">
        <v>7752</v>
      </c>
      <c r="Y4154" t="s">
        <v>7752</v>
      </c>
      <c r="Z4154">
        <v>0</v>
      </c>
      <c r="AA4154">
        <v>0</v>
      </c>
    </row>
    <row r="4155" spans="1:27">
      <c r="A4155" s="1" t="s">
        <v>7409</v>
      </c>
      <c r="B4155">
        <v>3300100</v>
      </c>
      <c r="C4155" t="s">
        <v>8831</v>
      </c>
      <c r="D4155" t="s">
        <v>8063</v>
      </c>
      <c r="E4155" s="16" t="s">
        <v>4228</v>
      </c>
      <c r="F4155" t="s">
        <v>4228</v>
      </c>
      <c r="G4155">
        <v>43010</v>
      </c>
      <c r="H4155" t="s">
        <v>2780</v>
      </c>
      <c r="J4155" t="s">
        <v>8406</v>
      </c>
      <c r="K4155" t="s">
        <v>1983</v>
      </c>
      <c r="L4155">
        <v>3</v>
      </c>
      <c r="M4155" s="2">
        <v>4436.63</v>
      </c>
      <c r="N4155" s="2">
        <v>4436.63</v>
      </c>
      <c r="O4155" s="2">
        <v>0</v>
      </c>
      <c r="P4155" s="2">
        <v>0</v>
      </c>
      <c r="Q4155" s="2">
        <v>0</v>
      </c>
      <c r="R4155" s="2">
        <v>0</v>
      </c>
      <c r="S4155" t="s">
        <v>863</v>
      </c>
      <c r="T4155" t="s">
        <v>4311</v>
      </c>
      <c r="U4155" t="s">
        <v>7758</v>
      </c>
      <c r="V4155" t="s">
        <v>7752</v>
      </c>
      <c r="W4155" t="s">
        <v>7752</v>
      </c>
      <c r="X4155" t="s">
        <v>7752</v>
      </c>
      <c r="Y4155" t="s">
        <v>7752</v>
      </c>
      <c r="Z4155">
        <v>0</v>
      </c>
      <c r="AA4155">
        <v>0</v>
      </c>
    </row>
    <row r="4156" spans="1:27">
      <c r="A4156" s="1" t="s">
        <v>8431</v>
      </c>
      <c r="B4156">
        <v>3300100</v>
      </c>
      <c r="C4156" t="s">
        <v>8831</v>
      </c>
      <c r="D4156" t="s">
        <v>8063</v>
      </c>
      <c r="E4156" s="16" t="s">
        <v>4228</v>
      </c>
      <c r="F4156" t="s">
        <v>4228</v>
      </c>
      <c r="G4156">
        <v>11110</v>
      </c>
      <c r="H4156" t="s">
        <v>2436</v>
      </c>
      <c r="J4156" t="s">
        <v>8406</v>
      </c>
      <c r="K4156" t="s">
        <v>2418</v>
      </c>
      <c r="L4156">
        <v>1</v>
      </c>
      <c r="M4156" s="2">
        <v>4550.71</v>
      </c>
      <c r="N4156" s="2">
        <v>0</v>
      </c>
      <c r="O4156" s="2">
        <v>0</v>
      </c>
      <c r="P4156" s="2">
        <v>0</v>
      </c>
      <c r="Q4156" s="2">
        <v>4550.71</v>
      </c>
      <c r="R4156" s="2">
        <v>0</v>
      </c>
      <c r="S4156" t="s">
        <v>1820</v>
      </c>
      <c r="T4156" t="s">
        <v>4311</v>
      </c>
      <c r="U4156" t="s">
        <v>7758</v>
      </c>
      <c r="V4156" t="s">
        <v>7752</v>
      </c>
      <c r="W4156" t="s">
        <v>7752</v>
      </c>
      <c r="X4156" t="s">
        <v>7752</v>
      </c>
      <c r="Y4156" t="s">
        <v>7752</v>
      </c>
      <c r="Z4156">
        <v>0</v>
      </c>
      <c r="AA4156">
        <v>0</v>
      </c>
    </row>
    <row r="4157" spans="1:27">
      <c r="A4157" s="1" t="s">
        <v>7413</v>
      </c>
      <c r="B4157">
        <v>3300100</v>
      </c>
      <c r="C4157" t="s">
        <v>8831</v>
      </c>
      <c r="D4157" t="s">
        <v>8063</v>
      </c>
      <c r="E4157" s="16" t="s">
        <v>4228</v>
      </c>
      <c r="F4157" t="s">
        <v>4228</v>
      </c>
      <c r="G4157">
        <v>43081</v>
      </c>
      <c r="H4157" t="s">
        <v>202</v>
      </c>
      <c r="J4157" t="s">
        <v>7368</v>
      </c>
      <c r="K4157" t="s">
        <v>826</v>
      </c>
      <c r="L4157">
        <v>3</v>
      </c>
      <c r="M4157" s="2">
        <v>4706.7</v>
      </c>
      <c r="N4157" s="2">
        <v>0</v>
      </c>
      <c r="O4157" s="2">
        <v>0</v>
      </c>
      <c r="P4157" s="2">
        <v>0</v>
      </c>
      <c r="Q4157" s="2">
        <v>4706.7</v>
      </c>
      <c r="R4157" s="2">
        <v>0</v>
      </c>
      <c r="S4157" t="s">
        <v>1820</v>
      </c>
      <c r="T4157" t="s">
        <v>4311</v>
      </c>
      <c r="U4157" t="s">
        <v>7758</v>
      </c>
      <c r="V4157" t="s">
        <v>7752</v>
      </c>
      <c r="W4157" t="s">
        <v>7752</v>
      </c>
      <c r="X4157" t="s">
        <v>7752</v>
      </c>
      <c r="Y4157" t="s">
        <v>7752</v>
      </c>
      <c r="Z4157">
        <v>0</v>
      </c>
      <c r="AA4157">
        <v>0</v>
      </c>
    </row>
    <row r="4158" spans="1:27">
      <c r="A4158" s="1" t="s">
        <v>8073</v>
      </c>
      <c r="B4158">
        <v>3300100</v>
      </c>
      <c r="C4158" t="s">
        <v>8831</v>
      </c>
      <c r="D4158" t="s">
        <v>8063</v>
      </c>
      <c r="E4158" s="16" t="s">
        <v>4228</v>
      </c>
      <c r="F4158" t="s">
        <v>8830</v>
      </c>
      <c r="G4158">
        <v>11430</v>
      </c>
      <c r="H4158" t="s">
        <v>4040</v>
      </c>
      <c r="J4158" t="s">
        <v>7365</v>
      </c>
      <c r="K4158" t="s">
        <v>3243</v>
      </c>
      <c r="L4158">
        <v>1</v>
      </c>
      <c r="M4158" s="2">
        <v>4723.29</v>
      </c>
      <c r="N4158" s="2">
        <v>0</v>
      </c>
      <c r="O4158" s="2">
        <v>0</v>
      </c>
      <c r="P4158" s="2">
        <v>0</v>
      </c>
      <c r="Q4158" s="2">
        <v>4723.29</v>
      </c>
      <c r="R4158" s="2">
        <v>0</v>
      </c>
      <c r="S4158" t="s">
        <v>1820</v>
      </c>
      <c r="T4158" t="s">
        <v>4311</v>
      </c>
      <c r="U4158" t="s">
        <v>7758</v>
      </c>
      <c r="V4158" t="s">
        <v>7752</v>
      </c>
      <c r="W4158" t="s">
        <v>7752</v>
      </c>
      <c r="X4158" t="s">
        <v>7752</v>
      </c>
      <c r="Y4158" t="s">
        <v>7752</v>
      </c>
      <c r="Z4158">
        <v>0</v>
      </c>
      <c r="AA4158">
        <v>0</v>
      </c>
    </row>
    <row r="4159" spans="1:27">
      <c r="A4159" s="1" t="s">
        <v>8076</v>
      </c>
      <c r="B4159">
        <v>3300100</v>
      </c>
      <c r="C4159" t="s">
        <v>8831</v>
      </c>
      <c r="D4159" t="s">
        <v>8063</v>
      </c>
      <c r="E4159" s="16" t="s">
        <v>4228</v>
      </c>
      <c r="F4159" t="s">
        <v>8830</v>
      </c>
      <c r="G4159">
        <v>12191</v>
      </c>
      <c r="H4159" t="s">
        <v>2540</v>
      </c>
      <c r="J4159" t="s">
        <v>7368</v>
      </c>
      <c r="K4159" t="s">
        <v>792</v>
      </c>
      <c r="L4159">
        <v>3</v>
      </c>
      <c r="M4159" s="2">
        <v>4732.51</v>
      </c>
      <c r="N4159" s="2">
        <v>4732.51</v>
      </c>
      <c r="O4159" s="2">
        <v>0</v>
      </c>
      <c r="P4159" s="2">
        <v>0</v>
      </c>
      <c r="Q4159" s="2">
        <v>0</v>
      </c>
      <c r="R4159" s="2">
        <v>0</v>
      </c>
      <c r="S4159" t="s">
        <v>863</v>
      </c>
      <c r="T4159" t="s">
        <v>4311</v>
      </c>
      <c r="U4159" t="s">
        <v>7758</v>
      </c>
      <c r="V4159" t="s">
        <v>7752</v>
      </c>
      <c r="W4159" t="s">
        <v>7752</v>
      </c>
      <c r="X4159" t="s">
        <v>7752</v>
      </c>
      <c r="Y4159" t="s">
        <v>7752</v>
      </c>
      <c r="Z4159">
        <v>0</v>
      </c>
      <c r="AA4159">
        <v>0</v>
      </c>
    </row>
    <row r="4160" spans="1:27">
      <c r="A4160" s="1" t="s">
        <v>8841</v>
      </c>
      <c r="B4160">
        <v>3300100</v>
      </c>
      <c r="C4160" t="s">
        <v>8831</v>
      </c>
      <c r="D4160" t="s">
        <v>8831</v>
      </c>
      <c r="E4160" s="16" t="s">
        <v>4228</v>
      </c>
      <c r="F4160" t="s">
        <v>4228</v>
      </c>
      <c r="G4160">
        <v>23040</v>
      </c>
      <c r="H4160" t="s">
        <v>2221</v>
      </c>
      <c r="J4160" t="s">
        <v>7368</v>
      </c>
      <c r="K4160" t="s">
        <v>792</v>
      </c>
      <c r="L4160">
        <v>3</v>
      </c>
      <c r="M4160" s="2">
        <v>4805.32</v>
      </c>
      <c r="N4160" s="2">
        <v>4805.32</v>
      </c>
      <c r="O4160" s="2">
        <v>0</v>
      </c>
      <c r="P4160" s="2">
        <v>0</v>
      </c>
      <c r="Q4160" s="2">
        <v>0</v>
      </c>
      <c r="R4160" s="2">
        <v>0</v>
      </c>
      <c r="S4160" t="s">
        <v>1916</v>
      </c>
      <c r="T4160" t="s">
        <v>4311</v>
      </c>
      <c r="U4160" t="s">
        <v>7758</v>
      </c>
      <c r="V4160" t="s">
        <v>7752</v>
      </c>
      <c r="W4160" t="s">
        <v>7752</v>
      </c>
      <c r="X4160" t="s">
        <v>7752</v>
      </c>
      <c r="Y4160" t="s">
        <v>7752</v>
      </c>
      <c r="Z4160">
        <v>0</v>
      </c>
      <c r="AA4160">
        <v>0</v>
      </c>
    </row>
    <row r="4161" spans="1:27">
      <c r="A4161" s="1" t="s">
        <v>8064</v>
      </c>
      <c r="B4161">
        <v>3300100</v>
      </c>
      <c r="C4161" t="s">
        <v>8831</v>
      </c>
      <c r="D4161" t="s">
        <v>8063</v>
      </c>
      <c r="E4161" s="16" t="s">
        <v>4228</v>
      </c>
      <c r="F4161" t="s">
        <v>4228</v>
      </c>
      <c r="G4161">
        <v>11120</v>
      </c>
      <c r="H4161" t="s">
        <v>2402</v>
      </c>
      <c r="J4161" t="s">
        <v>7364</v>
      </c>
      <c r="K4161" t="s">
        <v>2576</v>
      </c>
      <c r="L4161">
        <v>1</v>
      </c>
      <c r="M4161" s="2">
        <v>4930.09</v>
      </c>
      <c r="N4161" s="2">
        <v>0</v>
      </c>
      <c r="O4161" s="2">
        <v>0</v>
      </c>
      <c r="P4161" s="2">
        <v>0</v>
      </c>
      <c r="Q4161" s="2">
        <v>4930.09</v>
      </c>
      <c r="R4161" s="2">
        <v>0</v>
      </c>
      <c r="S4161" t="s">
        <v>1820</v>
      </c>
      <c r="T4161" t="s">
        <v>4311</v>
      </c>
      <c r="U4161" t="s">
        <v>7758</v>
      </c>
      <c r="V4161" t="s">
        <v>7752</v>
      </c>
      <c r="W4161" t="s">
        <v>7752</v>
      </c>
      <c r="X4161" t="s">
        <v>7752</v>
      </c>
      <c r="Y4161" t="s">
        <v>7752</v>
      </c>
      <c r="Z4161">
        <v>0</v>
      </c>
      <c r="AA4161">
        <v>0</v>
      </c>
    </row>
    <row r="4162" spans="1:27">
      <c r="A4162" s="1" t="s">
        <v>8087</v>
      </c>
      <c r="B4162">
        <v>3300100</v>
      </c>
      <c r="C4162" t="s">
        <v>8831</v>
      </c>
      <c r="D4162" t="s">
        <v>8063</v>
      </c>
      <c r="E4162" s="16" t="s">
        <v>4228</v>
      </c>
      <c r="F4162" t="s">
        <v>4228</v>
      </c>
      <c r="G4162">
        <v>14030</v>
      </c>
      <c r="H4162" t="s">
        <v>1485</v>
      </c>
      <c r="J4162" t="s">
        <v>8406</v>
      </c>
      <c r="K4162" t="s">
        <v>1470</v>
      </c>
      <c r="L4162">
        <v>3</v>
      </c>
      <c r="M4162" s="2">
        <v>4930.83</v>
      </c>
      <c r="N4162" s="2">
        <v>4930.83</v>
      </c>
      <c r="O4162" s="2">
        <v>0</v>
      </c>
      <c r="P4162" s="2">
        <v>0</v>
      </c>
      <c r="Q4162" s="2">
        <v>0</v>
      </c>
      <c r="R4162" s="2">
        <v>0</v>
      </c>
      <c r="S4162" t="s">
        <v>1916</v>
      </c>
      <c r="T4162" t="s">
        <v>4311</v>
      </c>
      <c r="U4162" t="s">
        <v>7758</v>
      </c>
      <c r="V4162" t="s">
        <v>7752</v>
      </c>
      <c r="W4162" t="s">
        <v>7752</v>
      </c>
      <c r="X4162" t="s">
        <v>7752</v>
      </c>
      <c r="Y4162" t="s">
        <v>7752</v>
      </c>
      <c r="Z4162">
        <v>0</v>
      </c>
      <c r="AA4162">
        <v>0</v>
      </c>
    </row>
    <row r="4163" spans="1:27">
      <c r="A4163" s="1" t="s">
        <v>8076</v>
      </c>
      <c r="B4163">
        <v>3300100</v>
      </c>
      <c r="C4163" t="s">
        <v>8831</v>
      </c>
      <c r="D4163" t="s">
        <v>8063</v>
      </c>
      <c r="E4163" s="16" t="s">
        <v>4228</v>
      </c>
      <c r="F4163" t="s">
        <v>8830</v>
      </c>
      <c r="G4163">
        <v>12191</v>
      </c>
      <c r="H4163" t="s">
        <v>2540</v>
      </c>
      <c r="J4163" t="s">
        <v>7365</v>
      </c>
      <c r="K4163" t="s">
        <v>2198</v>
      </c>
      <c r="L4163">
        <v>1</v>
      </c>
      <c r="M4163" s="2">
        <v>4930.83</v>
      </c>
      <c r="N4163" s="2">
        <v>4930.83</v>
      </c>
      <c r="O4163" s="2">
        <v>0</v>
      </c>
      <c r="P4163" s="2">
        <v>0</v>
      </c>
      <c r="Q4163" s="2">
        <v>0</v>
      </c>
      <c r="R4163" s="2">
        <v>0</v>
      </c>
      <c r="S4163" t="s">
        <v>863</v>
      </c>
      <c r="T4163" t="s">
        <v>4311</v>
      </c>
      <c r="U4163" t="s">
        <v>7758</v>
      </c>
      <c r="V4163" t="s">
        <v>7752</v>
      </c>
      <c r="W4163" t="s">
        <v>7752</v>
      </c>
      <c r="X4163" t="s">
        <v>7752</v>
      </c>
      <c r="Y4163" t="s">
        <v>7752</v>
      </c>
      <c r="Z4163">
        <v>0</v>
      </c>
      <c r="AA4163">
        <v>0</v>
      </c>
    </row>
    <row r="4164" spans="1:27">
      <c r="A4164" s="1" t="s">
        <v>8103</v>
      </c>
      <c r="B4164">
        <v>3300100</v>
      </c>
      <c r="C4164" t="s">
        <v>8831</v>
      </c>
      <c r="D4164" t="s">
        <v>8063</v>
      </c>
      <c r="E4164" s="16" t="s">
        <v>4228</v>
      </c>
      <c r="F4164" t="s">
        <v>4228</v>
      </c>
      <c r="G4164">
        <v>22030</v>
      </c>
      <c r="H4164" t="s">
        <v>388</v>
      </c>
      <c r="J4164" t="s">
        <v>7368</v>
      </c>
      <c r="K4164" t="s">
        <v>2026</v>
      </c>
      <c r="L4164">
        <v>4</v>
      </c>
      <c r="M4164" s="2">
        <v>5098.9399999999996</v>
      </c>
      <c r="N4164" s="2">
        <v>5098.9399999999996</v>
      </c>
      <c r="O4164" s="2">
        <v>0</v>
      </c>
      <c r="P4164" s="2">
        <v>0</v>
      </c>
      <c r="Q4164" s="2">
        <v>0</v>
      </c>
      <c r="R4164" s="2">
        <v>0</v>
      </c>
      <c r="S4164" t="s">
        <v>863</v>
      </c>
      <c r="T4164" t="s">
        <v>4311</v>
      </c>
      <c r="U4164" t="s">
        <v>7758</v>
      </c>
      <c r="V4164" t="s">
        <v>7752</v>
      </c>
      <c r="W4164" t="s">
        <v>7752</v>
      </c>
      <c r="X4164" t="s">
        <v>7752</v>
      </c>
      <c r="Y4164" t="s">
        <v>7752</v>
      </c>
      <c r="Z4164">
        <v>0</v>
      </c>
      <c r="AA4164">
        <v>0</v>
      </c>
    </row>
    <row r="4165" spans="1:27">
      <c r="A4165" s="1" t="s">
        <v>8098</v>
      </c>
      <c r="B4165">
        <v>3300100</v>
      </c>
      <c r="C4165" t="s">
        <v>8831</v>
      </c>
      <c r="D4165" t="s">
        <v>8063</v>
      </c>
      <c r="E4165" s="16" t="s">
        <v>4228</v>
      </c>
      <c r="F4165" t="s">
        <v>4228</v>
      </c>
      <c r="G4165">
        <v>16310</v>
      </c>
      <c r="H4165" t="s">
        <v>1818</v>
      </c>
      <c r="J4165" t="s">
        <v>7365</v>
      </c>
      <c r="K4165" t="s">
        <v>2910</v>
      </c>
      <c r="L4165">
        <v>1</v>
      </c>
      <c r="M4165" s="2">
        <v>5235.74</v>
      </c>
      <c r="N4165" s="2">
        <v>5235.74</v>
      </c>
      <c r="O4165" s="2">
        <v>0</v>
      </c>
      <c r="P4165" s="2">
        <v>0</v>
      </c>
      <c r="Q4165" s="2">
        <v>0</v>
      </c>
      <c r="R4165" s="2">
        <v>0</v>
      </c>
      <c r="S4165" t="s">
        <v>863</v>
      </c>
      <c r="T4165" t="s">
        <v>4311</v>
      </c>
      <c r="U4165" t="s">
        <v>7758</v>
      </c>
      <c r="V4165" t="s">
        <v>7752</v>
      </c>
      <c r="W4165" t="s">
        <v>7752</v>
      </c>
      <c r="X4165" t="s">
        <v>7752</v>
      </c>
      <c r="Y4165" t="s">
        <v>7752</v>
      </c>
      <c r="Z4165">
        <v>0</v>
      </c>
      <c r="AA4165">
        <v>0</v>
      </c>
    </row>
    <row r="4166" spans="1:27">
      <c r="A4166" s="1" t="s">
        <v>8089</v>
      </c>
      <c r="B4166">
        <v>3300100</v>
      </c>
      <c r="C4166" t="s">
        <v>8831</v>
      </c>
      <c r="D4166" t="s">
        <v>8063</v>
      </c>
      <c r="E4166" s="16" t="s">
        <v>4228</v>
      </c>
      <c r="F4166" t="s">
        <v>4228</v>
      </c>
      <c r="G4166">
        <v>14050</v>
      </c>
      <c r="H4166" t="s">
        <v>703</v>
      </c>
      <c r="J4166" t="s">
        <v>7368</v>
      </c>
      <c r="K4166" t="s">
        <v>1841</v>
      </c>
      <c r="L4166">
        <v>4</v>
      </c>
      <c r="M4166" s="2">
        <v>5379.09</v>
      </c>
      <c r="N4166" s="2">
        <v>5379.09</v>
      </c>
      <c r="O4166" s="2">
        <v>0</v>
      </c>
      <c r="P4166" s="2">
        <v>0</v>
      </c>
      <c r="Q4166" s="2">
        <v>0</v>
      </c>
      <c r="R4166" s="2">
        <v>0</v>
      </c>
      <c r="S4166" t="s">
        <v>1916</v>
      </c>
      <c r="T4166" t="s">
        <v>4311</v>
      </c>
      <c r="U4166" t="s">
        <v>7758</v>
      </c>
      <c r="V4166" t="s">
        <v>7752</v>
      </c>
      <c r="W4166" t="s">
        <v>7752</v>
      </c>
      <c r="X4166" t="s">
        <v>7752</v>
      </c>
      <c r="Y4166" t="s">
        <v>7752</v>
      </c>
      <c r="Z4166">
        <v>0</v>
      </c>
      <c r="AA4166">
        <v>0</v>
      </c>
    </row>
    <row r="4167" spans="1:27">
      <c r="A4167" s="1" t="s">
        <v>8072</v>
      </c>
      <c r="B4167">
        <v>3300100</v>
      </c>
      <c r="C4167" t="s">
        <v>8831</v>
      </c>
      <c r="D4167" t="s">
        <v>8063</v>
      </c>
      <c r="E4167" s="16" t="s">
        <v>4228</v>
      </c>
      <c r="F4167" t="s">
        <v>8830</v>
      </c>
      <c r="G4167">
        <v>11420</v>
      </c>
      <c r="H4167" t="s">
        <v>1555</v>
      </c>
      <c r="J4167" t="s">
        <v>7367</v>
      </c>
      <c r="K4167" t="s">
        <v>1063</v>
      </c>
      <c r="L4167">
        <v>3</v>
      </c>
      <c r="M4167" s="2">
        <v>5379.09</v>
      </c>
      <c r="N4167" s="2">
        <v>0</v>
      </c>
      <c r="O4167" s="2">
        <v>0</v>
      </c>
      <c r="P4167" s="2">
        <v>0</v>
      </c>
      <c r="Q4167" s="2">
        <v>5379.09</v>
      </c>
      <c r="R4167" s="2">
        <v>0</v>
      </c>
      <c r="S4167" t="s">
        <v>1820</v>
      </c>
      <c r="T4167" t="s">
        <v>4311</v>
      </c>
      <c r="U4167" t="s">
        <v>7758</v>
      </c>
      <c r="V4167" t="s">
        <v>7752</v>
      </c>
      <c r="W4167" t="s">
        <v>7752</v>
      </c>
      <c r="X4167" t="s">
        <v>7752</v>
      </c>
      <c r="Y4167" t="s">
        <v>7752</v>
      </c>
      <c r="Z4167">
        <v>0</v>
      </c>
      <c r="AA4167">
        <v>0</v>
      </c>
    </row>
    <row r="4168" spans="1:27">
      <c r="A4168" s="1" t="s">
        <v>8096</v>
      </c>
      <c r="B4168">
        <v>3300100</v>
      </c>
      <c r="C4168" t="s">
        <v>8831</v>
      </c>
      <c r="D4168" t="s">
        <v>8063</v>
      </c>
      <c r="E4168" s="16" t="s">
        <v>4228</v>
      </c>
      <c r="F4168" t="s">
        <v>4228</v>
      </c>
      <c r="G4168">
        <v>16210</v>
      </c>
      <c r="H4168" t="s">
        <v>4674</v>
      </c>
      <c r="J4168" t="s">
        <v>8406</v>
      </c>
      <c r="K4168" t="s">
        <v>3247</v>
      </c>
      <c r="L4168">
        <v>3</v>
      </c>
      <c r="M4168" s="2">
        <v>5379.09</v>
      </c>
      <c r="N4168" s="2">
        <v>0</v>
      </c>
      <c r="O4168" s="2">
        <v>0</v>
      </c>
      <c r="P4168" s="2">
        <v>0</v>
      </c>
      <c r="Q4168" s="2">
        <v>5379.09</v>
      </c>
      <c r="R4168" s="2">
        <v>0</v>
      </c>
      <c r="S4168" t="s">
        <v>1820</v>
      </c>
      <c r="T4168" t="s">
        <v>4311</v>
      </c>
      <c r="U4168" t="s">
        <v>7758</v>
      </c>
      <c r="V4168" t="s">
        <v>7752</v>
      </c>
      <c r="W4168" t="s">
        <v>7752</v>
      </c>
      <c r="X4168" t="s">
        <v>7752</v>
      </c>
      <c r="Y4168" t="s">
        <v>7752</v>
      </c>
      <c r="Z4168">
        <v>0</v>
      </c>
      <c r="AA4168">
        <v>0</v>
      </c>
    </row>
    <row r="4169" spans="1:27">
      <c r="A4169" s="1" t="s">
        <v>8072</v>
      </c>
      <c r="B4169">
        <v>3300100</v>
      </c>
      <c r="C4169" t="s">
        <v>8831</v>
      </c>
      <c r="D4169" t="s">
        <v>8063</v>
      </c>
      <c r="E4169" s="16" t="s">
        <v>4228</v>
      </c>
      <c r="F4169" t="s">
        <v>8830</v>
      </c>
      <c r="G4169">
        <v>11420</v>
      </c>
      <c r="H4169" t="s">
        <v>1555</v>
      </c>
      <c r="J4169" t="s">
        <v>7365</v>
      </c>
      <c r="K4169" t="s">
        <v>567</v>
      </c>
      <c r="L4169">
        <v>1</v>
      </c>
      <c r="M4169" s="2">
        <v>5379.09</v>
      </c>
      <c r="N4169" s="2">
        <v>0</v>
      </c>
      <c r="O4169" s="2">
        <v>0</v>
      </c>
      <c r="P4169" s="2">
        <v>0</v>
      </c>
      <c r="Q4169" s="2">
        <v>5379.09</v>
      </c>
      <c r="R4169" s="2">
        <v>0</v>
      </c>
      <c r="S4169" t="s">
        <v>1820</v>
      </c>
      <c r="T4169" t="s">
        <v>4311</v>
      </c>
      <c r="U4169" t="s">
        <v>7758</v>
      </c>
      <c r="V4169" t="s">
        <v>7752</v>
      </c>
      <c r="W4169" t="s">
        <v>7752</v>
      </c>
      <c r="X4169" t="s">
        <v>7752</v>
      </c>
      <c r="Y4169" t="s">
        <v>7752</v>
      </c>
      <c r="Z4169">
        <v>0</v>
      </c>
      <c r="AA4169">
        <v>0</v>
      </c>
    </row>
    <row r="4170" spans="1:27">
      <c r="A4170" s="1" t="s">
        <v>8070</v>
      </c>
      <c r="B4170">
        <v>3300100</v>
      </c>
      <c r="C4170" t="s">
        <v>8831</v>
      </c>
      <c r="D4170" t="s">
        <v>8063</v>
      </c>
      <c r="E4170" s="16" t="s">
        <v>4228</v>
      </c>
      <c r="F4170" t="s">
        <v>8830</v>
      </c>
      <c r="G4170">
        <v>11320</v>
      </c>
      <c r="H4170" t="s">
        <v>1558</v>
      </c>
      <c r="J4170" t="s">
        <v>378</v>
      </c>
      <c r="K4170" t="s">
        <v>862</v>
      </c>
      <c r="L4170">
        <v>3</v>
      </c>
      <c r="M4170" s="2">
        <v>5379.09</v>
      </c>
      <c r="N4170" s="2">
        <v>0</v>
      </c>
      <c r="O4170" s="2">
        <v>0</v>
      </c>
      <c r="P4170" s="2">
        <v>0</v>
      </c>
      <c r="Q4170" s="2">
        <v>5379.09</v>
      </c>
      <c r="R4170" s="2">
        <v>0</v>
      </c>
      <c r="S4170" t="s">
        <v>1820</v>
      </c>
      <c r="T4170" t="s">
        <v>4311</v>
      </c>
      <c r="U4170" t="s">
        <v>7758</v>
      </c>
      <c r="V4170" t="s">
        <v>7752</v>
      </c>
      <c r="W4170" t="s">
        <v>7752</v>
      </c>
      <c r="X4170" t="s">
        <v>7752</v>
      </c>
      <c r="Y4170" t="s">
        <v>7752</v>
      </c>
      <c r="Z4170">
        <v>0</v>
      </c>
      <c r="AA4170">
        <v>0</v>
      </c>
    </row>
    <row r="4171" spans="1:27">
      <c r="A4171" s="1" t="s">
        <v>8431</v>
      </c>
      <c r="B4171">
        <v>3300100</v>
      </c>
      <c r="C4171" t="s">
        <v>8831</v>
      </c>
      <c r="D4171" t="s">
        <v>8063</v>
      </c>
      <c r="E4171" s="16" t="s">
        <v>4228</v>
      </c>
      <c r="F4171" t="s">
        <v>4228</v>
      </c>
      <c r="G4171">
        <v>11110</v>
      </c>
      <c r="H4171" t="s">
        <v>2436</v>
      </c>
      <c r="J4171" t="s">
        <v>7365</v>
      </c>
      <c r="K4171" t="s">
        <v>6959</v>
      </c>
      <c r="L4171">
        <v>1</v>
      </c>
      <c r="M4171" s="2">
        <v>5404.18</v>
      </c>
      <c r="N4171" s="2">
        <v>0</v>
      </c>
      <c r="O4171" s="2">
        <v>0</v>
      </c>
      <c r="P4171" s="2">
        <v>0</v>
      </c>
      <c r="Q4171" s="2">
        <v>5404.18</v>
      </c>
      <c r="R4171" s="2">
        <v>0</v>
      </c>
      <c r="S4171" t="s">
        <v>1820</v>
      </c>
      <c r="T4171" t="s">
        <v>4311</v>
      </c>
      <c r="U4171" t="s">
        <v>7758</v>
      </c>
      <c r="V4171" t="s">
        <v>7752</v>
      </c>
      <c r="W4171" t="s">
        <v>7752</v>
      </c>
      <c r="X4171" t="s">
        <v>7752</v>
      </c>
      <c r="Y4171" t="s">
        <v>7752</v>
      </c>
      <c r="Z4171">
        <v>0</v>
      </c>
      <c r="AA4171">
        <v>0</v>
      </c>
    </row>
    <row r="4172" spans="1:27">
      <c r="A4172" s="1" t="s">
        <v>7413</v>
      </c>
      <c r="B4172">
        <v>3300100</v>
      </c>
      <c r="C4172" t="s">
        <v>8831</v>
      </c>
      <c r="D4172" t="s">
        <v>8063</v>
      </c>
      <c r="E4172" s="16" t="s">
        <v>4228</v>
      </c>
      <c r="F4172" t="s">
        <v>4228</v>
      </c>
      <c r="G4172">
        <v>43081</v>
      </c>
      <c r="H4172" t="s">
        <v>202</v>
      </c>
      <c r="J4172" t="s">
        <v>7368</v>
      </c>
      <c r="K4172" t="s">
        <v>2827</v>
      </c>
      <c r="L4172">
        <v>3</v>
      </c>
      <c r="M4172" s="2">
        <v>5432.88</v>
      </c>
      <c r="N4172" s="2">
        <v>0</v>
      </c>
      <c r="O4172" s="2">
        <v>0</v>
      </c>
      <c r="P4172" s="2">
        <v>0</v>
      </c>
      <c r="Q4172" s="2">
        <v>5432.88</v>
      </c>
      <c r="R4172" s="2">
        <v>0</v>
      </c>
      <c r="S4172" t="s">
        <v>1820</v>
      </c>
      <c r="T4172" t="s">
        <v>4311</v>
      </c>
      <c r="U4172" t="s">
        <v>7758</v>
      </c>
      <c r="V4172" t="s">
        <v>7752</v>
      </c>
      <c r="W4172" t="s">
        <v>7752</v>
      </c>
      <c r="X4172" t="s">
        <v>7752</v>
      </c>
      <c r="Y4172" t="s">
        <v>7752</v>
      </c>
      <c r="Z4172">
        <v>0</v>
      </c>
      <c r="AA4172">
        <v>0</v>
      </c>
    </row>
    <row r="4173" spans="1:27">
      <c r="A4173" s="1" t="s">
        <v>8077</v>
      </c>
      <c r="B4173">
        <v>3300100</v>
      </c>
      <c r="C4173" t="s">
        <v>8831</v>
      </c>
      <c r="D4173" t="s">
        <v>8063</v>
      </c>
      <c r="E4173" s="16" t="s">
        <v>8699</v>
      </c>
      <c r="F4173" t="s">
        <v>8699</v>
      </c>
      <c r="G4173">
        <v>12220</v>
      </c>
      <c r="H4173" t="s">
        <v>1832</v>
      </c>
      <c r="J4173" t="s">
        <v>7365</v>
      </c>
      <c r="K4173" t="s">
        <v>4074</v>
      </c>
      <c r="L4173">
        <v>2</v>
      </c>
      <c r="M4173" s="2">
        <v>5490.69</v>
      </c>
      <c r="N4173" s="2">
        <v>5490.69</v>
      </c>
      <c r="O4173" s="2">
        <v>0</v>
      </c>
      <c r="P4173" s="2">
        <v>0</v>
      </c>
      <c r="Q4173" s="2">
        <v>0</v>
      </c>
      <c r="R4173" s="2">
        <v>0</v>
      </c>
      <c r="S4173" t="s">
        <v>863</v>
      </c>
      <c r="T4173" t="s">
        <v>4311</v>
      </c>
      <c r="U4173" t="s">
        <v>7758</v>
      </c>
      <c r="V4173" t="s">
        <v>7752</v>
      </c>
      <c r="W4173" t="s">
        <v>7752</v>
      </c>
      <c r="X4173" t="s">
        <v>7752</v>
      </c>
      <c r="Y4173" t="s">
        <v>7752</v>
      </c>
      <c r="Z4173">
        <v>0</v>
      </c>
      <c r="AA4173">
        <v>0</v>
      </c>
    </row>
    <row r="4174" spans="1:27">
      <c r="A4174" s="1" t="s">
        <v>8113</v>
      </c>
      <c r="B4174">
        <v>3300100</v>
      </c>
      <c r="C4174" t="s">
        <v>8831</v>
      </c>
      <c r="D4174" t="s">
        <v>8063</v>
      </c>
      <c r="E4174" s="16" t="s">
        <v>4228</v>
      </c>
      <c r="F4174" t="s">
        <v>4228</v>
      </c>
      <c r="G4174">
        <v>31163</v>
      </c>
      <c r="H4174" t="s">
        <v>537</v>
      </c>
      <c r="J4174" t="s">
        <v>8406</v>
      </c>
      <c r="K4174" t="s">
        <v>1983</v>
      </c>
      <c r="L4174">
        <v>3</v>
      </c>
      <c r="M4174" s="2">
        <v>5657.76</v>
      </c>
      <c r="N4174" s="2">
        <v>5657.76</v>
      </c>
      <c r="O4174" s="2">
        <v>0</v>
      </c>
      <c r="P4174" s="2">
        <v>0</v>
      </c>
      <c r="Q4174" s="2">
        <v>0</v>
      </c>
      <c r="R4174" s="2">
        <v>0</v>
      </c>
      <c r="S4174" t="s">
        <v>863</v>
      </c>
      <c r="T4174" t="s">
        <v>4311</v>
      </c>
      <c r="U4174" t="s">
        <v>7758</v>
      </c>
      <c r="V4174" t="s">
        <v>7752</v>
      </c>
      <c r="W4174" t="s">
        <v>7752</v>
      </c>
      <c r="X4174" t="s">
        <v>7752</v>
      </c>
      <c r="Y4174" t="s">
        <v>7752</v>
      </c>
      <c r="Z4174">
        <v>0</v>
      </c>
      <c r="AA4174">
        <v>0</v>
      </c>
    </row>
    <row r="4175" spans="1:27">
      <c r="A4175" s="1" t="s">
        <v>8108</v>
      </c>
      <c r="B4175">
        <v>3300100</v>
      </c>
      <c r="C4175" t="s">
        <v>8831</v>
      </c>
      <c r="D4175" t="s">
        <v>8063</v>
      </c>
      <c r="E4175" s="16" t="s">
        <v>4228</v>
      </c>
      <c r="F4175" t="s">
        <v>4228</v>
      </c>
      <c r="G4175">
        <v>31120</v>
      </c>
      <c r="H4175" t="s">
        <v>3574</v>
      </c>
      <c r="J4175" t="s">
        <v>7368</v>
      </c>
      <c r="K4175" t="s">
        <v>16</v>
      </c>
      <c r="L4175">
        <v>4</v>
      </c>
      <c r="M4175" s="2">
        <v>5724.91</v>
      </c>
      <c r="N4175" s="2">
        <v>5724.91</v>
      </c>
      <c r="O4175" s="2">
        <v>0</v>
      </c>
      <c r="P4175" s="2">
        <v>0</v>
      </c>
      <c r="Q4175" s="2">
        <v>0</v>
      </c>
      <c r="R4175" s="2">
        <v>0</v>
      </c>
      <c r="S4175" t="s">
        <v>863</v>
      </c>
      <c r="T4175" t="s">
        <v>4311</v>
      </c>
      <c r="U4175" t="s">
        <v>7758</v>
      </c>
      <c r="V4175" t="s">
        <v>7752</v>
      </c>
      <c r="W4175" t="s">
        <v>7752</v>
      </c>
      <c r="X4175" t="s">
        <v>7752</v>
      </c>
      <c r="Y4175" t="s">
        <v>7752</v>
      </c>
      <c r="Z4175">
        <v>0</v>
      </c>
      <c r="AA4175">
        <v>0</v>
      </c>
    </row>
    <row r="4176" spans="1:27">
      <c r="A4176" s="1" t="s">
        <v>7400</v>
      </c>
      <c r="B4176">
        <v>3300100</v>
      </c>
      <c r="C4176" t="s">
        <v>8831</v>
      </c>
      <c r="D4176" t="s">
        <v>8063</v>
      </c>
      <c r="E4176" s="16" t="s">
        <v>4228</v>
      </c>
      <c r="F4176" t="s">
        <v>4228</v>
      </c>
      <c r="G4176">
        <v>32161</v>
      </c>
      <c r="H4176" t="s">
        <v>2830</v>
      </c>
      <c r="J4176" t="s">
        <v>7368</v>
      </c>
      <c r="K4176" t="s">
        <v>2827</v>
      </c>
      <c r="L4176">
        <v>3</v>
      </c>
      <c r="M4176" s="2">
        <v>5773.55</v>
      </c>
      <c r="N4176" s="2">
        <v>5773.55</v>
      </c>
      <c r="O4176" s="2">
        <v>0</v>
      </c>
      <c r="P4176" s="2">
        <v>0</v>
      </c>
      <c r="Q4176" s="2">
        <v>0</v>
      </c>
      <c r="R4176" s="2">
        <v>0</v>
      </c>
      <c r="S4176" t="s">
        <v>863</v>
      </c>
      <c r="T4176" t="s">
        <v>4311</v>
      </c>
      <c r="U4176" t="s">
        <v>7758</v>
      </c>
      <c r="V4176" t="s">
        <v>7752</v>
      </c>
      <c r="W4176" t="s">
        <v>7752</v>
      </c>
      <c r="X4176" t="s">
        <v>7752</v>
      </c>
      <c r="Y4176" t="s">
        <v>7752</v>
      </c>
      <c r="Z4176">
        <v>0</v>
      </c>
      <c r="AA4176">
        <v>0</v>
      </c>
    </row>
    <row r="4177" spans="1:27">
      <c r="A4177" s="1" t="s">
        <v>8081</v>
      </c>
      <c r="B4177">
        <v>3300100</v>
      </c>
      <c r="C4177" t="s">
        <v>8831</v>
      </c>
      <c r="D4177" t="s">
        <v>8063</v>
      </c>
      <c r="E4177" s="16" t="s">
        <v>4228</v>
      </c>
      <c r="F4177" t="s">
        <v>4228</v>
      </c>
      <c r="G4177">
        <v>12281</v>
      </c>
      <c r="H4177" t="s">
        <v>4071</v>
      </c>
      <c r="J4177" t="s">
        <v>7365</v>
      </c>
      <c r="K4177" t="s">
        <v>6959</v>
      </c>
      <c r="L4177">
        <v>1</v>
      </c>
      <c r="M4177" s="2">
        <v>5848.86</v>
      </c>
      <c r="N4177" s="2">
        <v>5848.86</v>
      </c>
      <c r="O4177" s="2">
        <v>0</v>
      </c>
      <c r="P4177" s="2">
        <v>0</v>
      </c>
      <c r="Q4177" s="2">
        <v>0</v>
      </c>
      <c r="R4177" s="2">
        <v>0</v>
      </c>
      <c r="S4177" t="s">
        <v>863</v>
      </c>
      <c r="T4177" t="s">
        <v>4311</v>
      </c>
      <c r="U4177" t="s">
        <v>7758</v>
      </c>
      <c r="V4177" t="s">
        <v>7752</v>
      </c>
      <c r="W4177" t="s">
        <v>7752</v>
      </c>
      <c r="X4177" t="s">
        <v>7752</v>
      </c>
      <c r="Y4177" t="s">
        <v>7752</v>
      </c>
      <c r="Z4177">
        <v>0</v>
      </c>
      <c r="AA4177">
        <v>0</v>
      </c>
    </row>
    <row r="4178" spans="1:27">
      <c r="A4178" s="1" t="s">
        <v>8064</v>
      </c>
      <c r="B4178">
        <v>3300100</v>
      </c>
      <c r="C4178" t="s">
        <v>8831</v>
      </c>
      <c r="D4178" t="s">
        <v>8063</v>
      </c>
      <c r="E4178" s="16" t="s">
        <v>4228</v>
      </c>
      <c r="F4178" t="s">
        <v>4228</v>
      </c>
      <c r="G4178">
        <v>11120</v>
      </c>
      <c r="H4178" t="s">
        <v>2402</v>
      </c>
      <c r="J4178" t="s">
        <v>7365</v>
      </c>
      <c r="K4178" t="s">
        <v>4058</v>
      </c>
      <c r="L4178">
        <v>2</v>
      </c>
      <c r="M4178" s="2">
        <v>5965.35</v>
      </c>
      <c r="N4178" s="2">
        <v>0</v>
      </c>
      <c r="O4178" s="2">
        <v>0</v>
      </c>
      <c r="P4178" s="2">
        <v>0</v>
      </c>
      <c r="Q4178" s="2">
        <v>5965.35</v>
      </c>
      <c r="R4178" s="2">
        <v>0</v>
      </c>
      <c r="S4178" t="s">
        <v>1820</v>
      </c>
      <c r="T4178" t="s">
        <v>4311</v>
      </c>
      <c r="U4178" t="s">
        <v>7758</v>
      </c>
      <c r="V4178" t="s">
        <v>7752</v>
      </c>
      <c r="W4178" t="s">
        <v>7752</v>
      </c>
      <c r="X4178" t="s">
        <v>7752</v>
      </c>
      <c r="Y4178" t="s">
        <v>7752</v>
      </c>
      <c r="Z4178">
        <v>0</v>
      </c>
      <c r="AA4178">
        <v>0</v>
      </c>
    </row>
    <row r="4179" spans="1:27">
      <c r="A4179" s="1" t="s">
        <v>8087</v>
      </c>
      <c r="B4179">
        <v>3300100</v>
      </c>
      <c r="C4179" t="s">
        <v>8831</v>
      </c>
      <c r="D4179" t="s">
        <v>8063</v>
      </c>
      <c r="E4179" s="16" t="s">
        <v>4228</v>
      </c>
      <c r="F4179" t="s">
        <v>4228</v>
      </c>
      <c r="G4179">
        <v>14030</v>
      </c>
      <c r="H4179" t="s">
        <v>1485</v>
      </c>
      <c r="J4179" t="s">
        <v>7368</v>
      </c>
      <c r="K4179" t="s">
        <v>2026</v>
      </c>
      <c r="L4179">
        <v>4</v>
      </c>
      <c r="M4179" s="2">
        <v>6218.22</v>
      </c>
      <c r="N4179" s="2">
        <v>6218.22</v>
      </c>
      <c r="O4179" s="2">
        <v>0</v>
      </c>
      <c r="P4179" s="2">
        <v>0</v>
      </c>
      <c r="Q4179" s="2">
        <v>0</v>
      </c>
      <c r="R4179" s="2">
        <v>0</v>
      </c>
      <c r="S4179" t="s">
        <v>1916</v>
      </c>
      <c r="T4179" t="s">
        <v>4311</v>
      </c>
      <c r="U4179" t="s">
        <v>7758</v>
      </c>
      <c r="V4179" t="s">
        <v>7752</v>
      </c>
      <c r="W4179" t="s">
        <v>7752</v>
      </c>
      <c r="X4179" t="s">
        <v>7752</v>
      </c>
      <c r="Y4179" t="s">
        <v>7752</v>
      </c>
      <c r="Z4179">
        <v>0</v>
      </c>
      <c r="AA4179">
        <v>0</v>
      </c>
    </row>
    <row r="4180" spans="1:27">
      <c r="A4180" s="1" t="s">
        <v>8098</v>
      </c>
      <c r="B4180">
        <v>3300100</v>
      </c>
      <c r="C4180" t="s">
        <v>8831</v>
      </c>
      <c r="D4180" t="s">
        <v>8063</v>
      </c>
      <c r="E4180" s="16" t="s">
        <v>4228</v>
      </c>
      <c r="F4180" t="s">
        <v>4228</v>
      </c>
      <c r="G4180">
        <v>16310</v>
      </c>
      <c r="H4180" t="s">
        <v>1818</v>
      </c>
      <c r="J4180" t="s">
        <v>7365</v>
      </c>
      <c r="K4180" t="s">
        <v>4736</v>
      </c>
      <c r="L4180">
        <v>2</v>
      </c>
      <c r="M4180" s="2">
        <v>6218.22</v>
      </c>
      <c r="N4180" s="2">
        <v>6218.22</v>
      </c>
      <c r="O4180" s="2">
        <v>0</v>
      </c>
      <c r="P4180" s="2">
        <v>0</v>
      </c>
      <c r="Q4180" s="2">
        <v>0</v>
      </c>
      <c r="R4180" s="2">
        <v>0</v>
      </c>
      <c r="S4180" t="s">
        <v>863</v>
      </c>
      <c r="T4180" t="s">
        <v>4311</v>
      </c>
      <c r="U4180" t="s">
        <v>7758</v>
      </c>
      <c r="V4180" t="s">
        <v>7752</v>
      </c>
      <c r="W4180" t="s">
        <v>7752</v>
      </c>
      <c r="X4180" t="s">
        <v>7752</v>
      </c>
      <c r="Y4180" t="s">
        <v>7752</v>
      </c>
      <c r="Z4180">
        <v>0</v>
      </c>
      <c r="AA4180">
        <v>0</v>
      </c>
    </row>
    <row r="4181" spans="1:27">
      <c r="A4181" s="1" t="s">
        <v>8098</v>
      </c>
      <c r="B4181">
        <v>3300100</v>
      </c>
      <c r="C4181" t="s">
        <v>8831</v>
      </c>
      <c r="D4181" t="s">
        <v>8063</v>
      </c>
      <c r="E4181" s="16" t="s">
        <v>4228</v>
      </c>
      <c r="F4181" t="s">
        <v>4228</v>
      </c>
      <c r="G4181">
        <v>16310</v>
      </c>
      <c r="H4181" t="s">
        <v>1818</v>
      </c>
      <c r="J4181" t="s">
        <v>7368</v>
      </c>
      <c r="K4181" t="s">
        <v>1915</v>
      </c>
      <c r="L4181">
        <v>3</v>
      </c>
      <c r="M4181" s="2">
        <v>6218.22</v>
      </c>
      <c r="N4181" s="2">
        <v>6218.22</v>
      </c>
      <c r="O4181" s="2">
        <v>0</v>
      </c>
      <c r="P4181" s="2">
        <v>0</v>
      </c>
      <c r="Q4181" s="2">
        <v>0</v>
      </c>
      <c r="R4181" s="2">
        <v>0</v>
      </c>
      <c r="S4181" t="s">
        <v>863</v>
      </c>
      <c r="T4181" t="s">
        <v>4311</v>
      </c>
      <c r="U4181" t="s">
        <v>7758</v>
      </c>
      <c r="V4181" t="s">
        <v>7752</v>
      </c>
      <c r="W4181" t="s">
        <v>7752</v>
      </c>
      <c r="X4181" t="s">
        <v>7752</v>
      </c>
      <c r="Y4181" t="s">
        <v>7752</v>
      </c>
      <c r="Z4181">
        <v>0</v>
      </c>
      <c r="AA4181">
        <v>0</v>
      </c>
    </row>
    <row r="4182" spans="1:27">
      <c r="A4182" s="1" t="s">
        <v>8078</v>
      </c>
      <c r="B4182">
        <v>3300100</v>
      </c>
      <c r="C4182" t="s">
        <v>8831</v>
      </c>
      <c r="D4182" t="s">
        <v>8063</v>
      </c>
      <c r="E4182" s="16" t="s">
        <v>8699</v>
      </c>
      <c r="F4182" t="s">
        <v>8699</v>
      </c>
      <c r="G4182">
        <v>12230</v>
      </c>
      <c r="H4182" t="s">
        <v>1053</v>
      </c>
      <c r="J4182" t="s">
        <v>7368</v>
      </c>
      <c r="K4182" t="s">
        <v>826</v>
      </c>
      <c r="L4182">
        <v>3</v>
      </c>
      <c r="M4182" s="2">
        <v>6218.22</v>
      </c>
      <c r="N4182" s="2">
        <v>6218.22</v>
      </c>
      <c r="O4182" s="2">
        <v>0</v>
      </c>
      <c r="P4182" s="2">
        <v>0</v>
      </c>
      <c r="Q4182" s="2">
        <v>0</v>
      </c>
      <c r="R4182" s="2">
        <v>0</v>
      </c>
      <c r="S4182" t="s">
        <v>863</v>
      </c>
      <c r="T4182" t="s">
        <v>4311</v>
      </c>
      <c r="U4182" t="s">
        <v>7758</v>
      </c>
      <c r="V4182" t="s">
        <v>7752</v>
      </c>
      <c r="W4182" t="s">
        <v>7752</v>
      </c>
      <c r="X4182" t="s">
        <v>7752</v>
      </c>
      <c r="Y4182" t="s">
        <v>7752</v>
      </c>
      <c r="Z4182">
        <v>0</v>
      </c>
      <c r="AA4182">
        <v>0</v>
      </c>
    </row>
    <row r="4183" spans="1:27">
      <c r="A4183" s="1" t="s">
        <v>8077</v>
      </c>
      <c r="B4183">
        <v>3300100</v>
      </c>
      <c r="C4183" t="s">
        <v>8831</v>
      </c>
      <c r="D4183" t="s">
        <v>8063</v>
      </c>
      <c r="E4183" s="16" t="s">
        <v>8699</v>
      </c>
      <c r="F4183" t="s">
        <v>8699</v>
      </c>
      <c r="G4183">
        <v>12220</v>
      </c>
      <c r="H4183" t="s">
        <v>1832</v>
      </c>
      <c r="J4183" t="s">
        <v>7365</v>
      </c>
      <c r="K4183" t="s">
        <v>2198</v>
      </c>
      <c r="L4183">
        <v>1</v>
      </c>
      <c r="M4183" s="2">
        <v>6218.22</v>
      </c>
      <c r="N4183" s="2">
        <v>6218.22</v>
      </c>
      <c r="O4183" s="2">
        <v>0</v>
      </c>
      <c r="P4183" s="2">
        <v>0</v>
      </c>
      <c r="Q4183" s="2">
        <v>0</v>
      </c>
      <c r="R4183" s="2">
        <v>0</v>
      </c>
      <c r="S4183" t="s">
        <v>863</v>
      </c>
      <c r="T4183" t="s">
        <v>4311</v>
      </c>
      <c r="U4183" t="s">
        <v>7758</v>
      </c>
      <c r="V4183" t="s">
        <v>7752</v>
      </c>
      <c r="W4183" t="s">
        <v>7752</v>
      </c>
      <c r="X4183" t="s">
        <v>7752</v>
      </c>
      <c r="Y4183" t="s">
        <v>7752</v>
      </c>
      <c r="Z4183">
        <v>0</v>
      </c>
      <c r="AA4183">
        <v>0</v>
      </c>
    </row>
    <row r="4184" spans="1:27">
      <c r="A4184" s="1" t="s">
        <v>8102</v>
      </c>
      <c r="B4184">
        <v>3300100</v>
      </c>
      <c r="C4184" t="s">
        <v>8831</v>
      </c>
      <c r="D4184" t="s">
        <v>8063</v>
      </c>
      <c r="E4184" s="16" t="s">
        <v>4228</v>
      </c>
      <c r="F4184" t="s">
        <v>4228</v>
      </c>
      <c r="G4184">
        <v>21020</v>
      </c>
      <c r="H4184" t="s">
        <v>3118</v>
      </c>
      <c r="J4184" t="s">
        <v>7365</v>
      </c>
      <c r="K4184" t="s">
        <v>4058</v>
      </c>
      <c r="L4184">
        <v>2</v>
      </c>
      <c r="M4184" s="2">
        <v>6218.22</v>
      </c>
      <c r="N4184" s="2">
        <v>6218.22</v>
      </c>
      <c r="O4184" s="2">
        <v>0</v>
      </c>
      <c r="P4184" s="2">
        <v>0</v>
      </c>
      <c r="Q4184" s="2">
        <v>0</v>
      </c>
      <c r="R4184" s="2">
        <v>0</v>
      </c>
      <c r="S4184" t="s">
        <v>863</v>
      </c>
      <c r="T4184" t="s">
        <v>4311</v>
      </c>
      <c r="U4184" t="s">
        <v>7758</v>
      </c>
      <c r="V4184" t="s">
        <v>7752</v>
      </c>
      <c r="W4184" t="s">
        <v>7752</v>
      </c>
      <c r="X4184" t="s">
        <v>7752</v>
      </c>
      <c r="Y4184" t="s">
        <v>7752</v>
      </c>
      <c r="Z4184">
        <v>0</v>
      </c>
      <c r="AA4184">
        <v>0</v>
      </c>
    </row>
    <row r="4185" spans="1:27">
      <c r="A4185" s="1" t="s">
        <v>8106</v>
      </c>
      <c r="B4185">
        <v>3300100</v>
      </c>
      <c r="C4185" t="s">
        <v>8831</v>
      </c>
      <c r="D4185" t="s">
        <v>8063</v>
      </c>
      <c r="E4185" s="16" t="s">
        <v>4228</v>
      </c>
      <c r="F4185" t="s">
        <v>4228</v>
      </c>
      <c r="G4185">
        <v>24040</v>
      </c>
      <c r="H4185" t="s">
        <v>3292</v>
      </c>
      <c r="J4185" t="s">
        <v>8406</v>
      </c>
      <c r="K4185" t="s">
        <v>2423</v>
      </c>
      <c r="L4185">
        <v>4</v>
      </c>
      <c r="M4185" s="2">
        <v>6218.22</v>
      </c>
      <c r="N4185" s="2">
        <v>6218.22</v>
      </c>
      <c r="O4185" s="2">
        <v>0</v>
      </c>
      <c r="P4185" s="2">
        <v>0</v>
      </c>
      <c r="Q4185" s="2">
        <v>0</v>
      </c>
      <c r="R4185" s="2">
        <v>0</v>
      </c>
      <c r="S4185" t="s">
        <v>863</v>
      </c>
      <c r="T4185" t="s">
        <v>4311</v>
      </c>
      <c r="U4185" t="s">
        <v>7758</v>
      </c>
      <c r="V4185" t="s">
        <v>7752</v>
      </c>
      <c r="W4185" t="s">
        <v>7752</v>
      </c>
      <c r="X4185" t="s">
        <v>7752</v>
      </c>
      <c r="Y4185" t="s">
        <v>7752</v>
      </c>
      <c r="Z4185">
        <v>0</v>
      </c>
      <c r="AA4185">
        <v>0</v>
      </c>
    </row>
    <row r="4186" spans="1:27">
      <c r="A4186" s="1" t="s">
        <v>8110</v>
      </c>
      <c r="B4186">
        <v>3300100</v>
      </c>
      <c r="C4186" t="s">
        <v>8831</v>
      </c>
      <c r="D4186" t="s">
        <v>8063</v>
      </c>
      <c r="E4186" s="16" t="s">
        <v>4228</v>
      </c>
      <c r="F4186" t="s">
        <v>4228</v>
      </c>
      <c r="G4186">
        <v>31140</v>
      </c>
      <c r="H4186" t="s">
        <v>1444</v>
      </c>
      <c r="J4186" t="s">
        <v>7365</v>
      </c>
      <c r="K4186" t="s">
        <v>4074</v>
      </c>
      <c r="L4186">
        <v>2</v>
      </c>
      <c r="M4186" s="2">
        <v>6218.22</v>
      </c>
      <c r="N4186" s="2">
        <v>6218.22</v>
      </c>
      <c r="O4186" s="2">
        <v>0</v>
      </c>
      <c r="P4186" s="2">
        <v>0</v>
      </c>
      <c r="Q4186" s="2">
        <v>0</v>
      </c>
      <c r="R4186" s="2">
        <v>0</v>
      </c>
      <c r="S4186" t="s">
        <v>863</v>
      </c>
      <c r="T4186" t="s">
        <v>4311</v>
      </c>
      <c r="U4186" t="s">
        <v>7758</v>
      </c>
      <c r="V4186" t="s">
        <v>7752</v>
      </c>
      <c r="W4186" t="s">
        <v>7752</v>
      </c>
      <c r="X4186" t="s">
        <v>7752</v>
      </c>
      <c r="Y4186" t="s">
        <v>7752</v>
      </c>
      <c r="Z4186">
        <v>0</v>
      </c>
      <c r="AA4186">
        <v>0</v>
      </c>
    </row>
    <row r="4187" spans="1:27">
      <c r="A4187" s="1" t="s">
        <v>8064</v>
      </c>
      <c r="B4187">
        <v>3300100</v>
      </c>
      <c r="C4187" t="s">
        <v>8831</v>
      </c>
      <c r="D4187" t="s">
        <v>8063</v>
      </c>
      <c r="E4187" s="16" t="s">
        <v>4228</v>
      </c>
      <c r="F4187" t="s">
        <v>4228</v>
      </c>
      <c r="G4187">
        <v>11120</v>
      </c>
      <c r="H4187" t="s">
        <v>2402</v>
      </c>
      <c r="J4187" t="s">
        <v>7368</v>
      </c>
      <c r="K4187" t="s">
        <v>16</v>
      </c>
      <c r="L4187">
        <v>4</v>
      </c>
      <c r="M4187" s="2">
        <v>6218.22</v>
      </c>
      <c r="N4187" s="2">
        <v>0</v>
      </c>
      <c r="O4187" s="2">
        <v>0</v>
      </c>
      <c r="P4187" s="2">
        <v>0</v>
      </c>
      <c r="Q4187" s="2">
        <v>6218.22</v>
      </c>
      <c r="R4187" s="2">
        <v>0</v>
      </c>
      <c r="S4187" t="s">
        <v>1820</v>
      </c>
      <c r="T4187" t="s">
        <v>4311</v>
      </c>
      <c r="U4187" t="s">
        <v>7758</v>
      </c>
      <c r="V4187" t="s">
        <v>7752</v>
      </c>
      <c r="W4187" t="s">
        <v>7752</v>
      </c>
      <c r="X4187" t="s">
        <v>7752</v>
      </c>
      <c r="Y4187" t="s">
        <v>7752</v>
      </c>
      <c r="Z4187">
        <v>0</v>
      </c>
      <c r="AA4187">
        <v>0</v>
      </c>
    </row>
    <row r="4188" spans="1:27">
      <c r="A4188" s="1" t="s">
        <v>8064</v>
      </c>
      <c r="B4188">
        <v>3300100</v>
      </c>
      <c r="C4188" t="s">
        <v>8831</v>
      </c>
      <c r="D4188" t="s">
        <v>8063</v>
      </c>
      <c r="E4188" s="16" t="s">
        <v>4228</v>
      </c>
      <c r="F4188" t="s">
        <v>4228</v>
      </c>
      <c r="G4188">
        <v>11120</v>
      </c>
      <c r="H4188" t="s">
        <v>2402</v>
      </c>
      <c r="J4188" t="s">
        <v>7368</v>
      </c>
      <c r="K4188" t="s">
        <v>826</v>
      </c>
      <c r="L4188">
        <v>3</v>
      </c>
      <c r="M4188" s="2">
        <v>6218.22</v>
      </c>
      <c r="N4188" s="2">
        <v>0</v>
      </c>
      <c r="O4188" s="2">
        <v>0</v>
      </c>
      <c r="P4188" s="2">
        <v>0</v>
      </c>
      <c r="Q4188" s="2">
        <v>6218.22</v>
      </c>
      <c r="R4188" s="2">
        <v>0</v>
      </c>
      <c r="S4188" t="s">
        <v>1820</v>
      </c>
      <c r="T4188" t="s">
        <v>4311</v>
      </c>
      <c r="U4188" t="s">
        <v>7758</v>
      </c>
      <c r="V4188" t="s">
        <v>7752</v>
      </c>
      <c r="W4188" t="s">
        <v>7752</v>
      </c>
      <c r="X4188" t="s">
        <v>7752</v>
      </c>
      <c r="Y4188" t="s">
        <v>7752</v>
      </c>
      <c r="Z4188">
        <v>0</v>
      </c>
      <c r="AA4188">
        <v>0</v>
      </c>
    </row>
    <row r="4189" spans="1:27">
      <c r="A4189" s="1" t="s">
        <v>8839</v>
      </c>
      <c r="B4189">
        <v>3300100</v>
      </c>
      <c r="C4189" t="s">
        <v>8831</v>
      </c>
      <c r="D4189" t="s">
        <v>8831</v>
      </c>
      <c r="E4189" s="16" t="s">
        <v>4228</v>
      </c>
      <c r="F4189" t="s">
        <v>4228</v>
      </c>
      <c r="G4189">
        <v>21050</v>
      </c>
      <c r="H4189" t="s">
        <v>5432</v>
      </c>
      <c r="J4189" t="s">
        <v>7368</v>
      </c>
      <c r="K4189" t="s">
        <v>194</v>
      </c>
      <c r="L4189">
        <v>3</v>
      </c>
      <c r="M4189" s="2">
        <v>6218.22</v>
      </c>
      <c r="N4189" s="2">
        <v>6218.22</v>
      </c>
      <c r="O4189" s="2">
        <v>0</v>
      </c>
      <c r="P4189" s="2">
        <v>0</v>
      </c>
      <c r="Q4189" s="2">
        <v>0</v>
      </c>
      <c r="R4189" s="2">
        <v>0</v>
      </c>
      <c r="S4189" t="s">
        <v>863</v>
      </c>
      <c r="T4189" t="s">
        <v>4311</v>
      </c>
      <c r="U4189" t="s">
        <v>7758</v>
      </c>
      <c r="V4189" t="s">
        <v>7752</v>
      </c>
      <c r="W4189" t="s">
        <v>7752</v>
      </c>
      <c r="X4189" t="s">
        <v>7752</v>
      </c>
      <c r="Y4189" t="s">
        <v>7752</v>
      </c>
      <c r="Z4189">
        <v>0</v>
      </c>
      <c r="AA4189">
        <v>0</v>
      </c>
    </row>
    <row r="4190" spans="1:27">
      <c r="A4190" s="1" t="s">
        <v>8090</v>
      </c>
      <c r="B4190">
        <v>3300100</v>
      </c>
      <c r="C4190" t="s">
        <v>8831</v>
      </c>
      <c r="D4190" t="s">
        <v>8063</v>
      </c>
      <c r="E4190" s="16" t="s">
        <v>4228</v>
      </c>
      <c r="F4190" t="s">
        <v>4228</v>
      </c>
      <c r="G4190">
        <v>15010</v>
      </c>
      <c r="H4190" t="s">
        <v>1823</v>
      </c>
      <c r="J4190" t="s">
        <v>7368</v>
      </c>
      <c r="K4190" t="s">
        <v>2827</v>
      </c>
      <c r="L4190">
        <v>3</v>
      </c>
      <c r="M4190" s="2">
        <v>6275.6</v>
      </c>
      <c r="N4190" s="2">
        <v>0</v>
      </c>
      <c r="O4190" s="2">
        <v>0</v>
      </c>
      <c r="P4190" s="2">
        <v>0</v>
      </c>
      <c r="Q4190" s="2">
        <v>6275.6</v>
      </c>
      <c r="R4190" s="2">
        <v>0</v>
      </c>
      <c r="S4190" t="s">
        <v>1820</v>
      </c>
      <c r="T4190" t="s">
        <v>4311</v>
      </c>
      <c r="U4190" t="s">
        <v>7758</v>
      </c>
      <c r="V4190" t="s">
        <v>7752</v>
      </c>
      <c r="W4190" t="s">
        <v>7752</v>
      </c>
      <c r="X4190" t="s">
        <v>7752</v>
      </c>
      <c r="Y4190" t="s">
        <v>7752</v>
      </c>
      <c r="Z4190">
        <v>0</v>
      </c>
      <c r="AA4190">
        <v>0</v>
      </c>
    </row>
    <row r="4191" spans="1:27">
      <c r="A4191" s="1" t="s">
        <v>8090</v>
      </c>
      <c r="B4191">
        <v>3300100</v>
      </c>
      <c r="C4191" t="s">
        <v>8831</v>
      </c>
      <c r="D4191" t="s">
        <v>8063</v>
      </c>
      <c r="E4191" s="16" t="s">
        <v>4228</v>
      </c>
      <c r="F4191" t="s">
        <v>4228</v>
      </c>
      <c r="G4191">
        <v>15010</v>
      </c>
      <c r="H4191" t="s">
        <v>1823</v>
      </c>
      <c r="J4191" t="s">
        <v>7368</v>
      </c>
      <c r="K4191" t="s">
        <v>792</v>
      </c>
      <c r="L4191">
        <v>3</v>
      </c>
      <c r="M4191" s="2">
        <v>6275.6</v>
      </c>
      <c r="N4191" s="2">
        <v>0</v>
      </c>
      <c r="O4191" s="2">
        <v>0</v>
      </c>
      <c r="P4191" s="2">
        <v>0</v>
      </c>
      <c r="Q4191" s="2">
        <v>6275.6</v>
      </c>
      <c r="R4191" s="2">
        <v>0</v>
      </c>
      <c r="S4191" t="s">
        <v>1820</v>
      </c>
      <c r="T4191" t="s">
        <v>4311</v>
      </c>
      <c r="U4191" t="s">
        <v>7758</v>
      </c>
      <c r="V4191" t="s">
        <v>7752</v>
      </c>
      <c r="W4191" t="s">
        <v>7752</v>
      </c>
      <c r="X4191" t="s">
        <v>7752</v>
      </c>
      <c r="Y4191" t="s">
        <v>7752</v>
      </c>
      <c r="Z4191">
        <v>0</v>
      </c>
      <c r="AA4191">
        <v>0</v>
      </c>
    </row>
    <row r="4192" spans="1:27">
      <c r="A4192" s="1" t="s">
        <v>8090</v>
      </c>
      <c r="B4192">
        <v>3300100</v>
      </c>
      <c r="C4192" t="s">
        <v>8831</v>
      </c>
      <c r="D4192" t="s">
        <v>8063</v>
      </c>
      <c r="E4192" s="16" t="s">
        <v>4228</v>
      </c>
      <c r="F4192" t="s">
        <v>4228</v>
      </c>
      <c r="G4192">
        <v>15010</v>
      </c>
      <c r="H4192" t="s">
        <v>1823</v>
      </c>
      <c r="J4192" t="s">
        <v>7368</v>
      </c>
      <c r="K4192" t="s">
        <v>194</v>
      </c>
      <c r="L4192">
        <v>3</v>
      </c>
      <c r="M4192" s="2">
        <v>6275.6</v>
      </c>
      <c r="N4192" s="2">
        <v>0</v>
      </c>
      <c r="O4192" s="2">
        <v>0</v>
      </c>
      <c r="P4192" s="2">
        <v>0</v>
      </c>
      <c r="Q4192" s="2">
        <v>6275.6</v>
      </c>
      <c r="R4192" s="2">
        <v>0</v>
      </c>
      <c r="S4192" t="s">
        <v>1820</v>
      </c>
      <c r="T4192" t="s">
        <v>4311</v>
      </c>
      <c r="U4192" t="s">
        <v>7758</v>
      </c>
      <c r="V4192" t="s">
        <v>7752</v>
      </c>
      <c r="W4192" t="s">
        <v>7752</v>
      </c>
      <c r="X4192" t="s">
        <v>7752</v>
      </c>
      <c r="Y4192" t="s">
        <v>7752</v>
      </c>
      <c r="Z4192">
        <v>0</v>
      </c>
      <c r="AA4192">
        <v>0</v>
      </c>
    </row>
    <row r="4193" spans="1:27">
      <c r="A4193" s="1" t="s">
        <v>8077</v>
      </c>
      <c r="B4193">
        <v>3300100</v>
      </c>
      <c r="C4193" t="s">
        <v>8831</v>
      </c>
      <c r="D4193" t="s">
        <v>8063</v>
      </c>
      <c r="E4193" s="16" t="s">
        <v>8699</v>
      </c>
      <c r="F4193" t="s">
        <v>8699</v>
      </c>
      <c r="G4193">
        <v>12220</v>
      </c>
      <c r="H4193" t="s">
        <v>1832</v>
      </c>
      <c r="J4193" t="s">
        <v>7365</v>
      </c>
      <c r="K4193" t="s">
        <v>4736</v>
      </c>
      <c r="L4193">
        <v>2</v>
      </c>
      <c r="M4193" s="2">
        <v>6410.08</v>
      </c>
      <c r="N4193" s="2">
        <v>6410.08</v>
      </c>
      <c r="O4193" s="2">
        <v>0</v>
      </c>
      <c r="P4193" s="2">
        <v>0</v>
      </c>
      <c r="Q4193" s="2">
        <v>0</v>
      </c>
      <c r="R4193" s="2">
        <v>0</v>
      </c>
      <c r="S4193" t="s">
        <v>863</v>
      </c>
      <c r="T4193" t="s">
        <v>4311</v>
      </c>
      <c r="U4193" t="s">
        <v>7758</v>
      </c>
      <c r="V4193" t="s">
        <v>7752</v>
      </c>
      <c r="W4193" t="s">
        <v>7752</v>
      </c>
      <c r="X4193" t="s">
        <v>7752</v>
      </c>
      <c r="Y4193" t="s">
        <v>7752</v>
      </c>
      <c r="Z4193">
        <v>0</v>
      </c>
      <c r="AA4193">
        <v>0</v>
      </c>
    </row>
    <row r="4194" spans="1:27">
      <c r="A4194" s="1" t="s">
        <v>8087</v>
      </c>
      <c r="B4194">
        <v>3300100</v>
      </c>
      <c r="C4194" t="s">
        <v>8831</v>
      </c>
      <c r="D4194" t="s">
        <v>8063</v>
      </c>
      <c r="E4194" s="16" t="s">
        <v>4228</v>
      </c>
      <c r="F4194" t="s">
        <v>4228</v>
      </c>
      <c r="G4194">
        <v>14030</v>
      </c>
      <c r="H4194" t="s">
        <v>1485</v>
      </c>
      <c r="J4194" t="s">
        <v>8406</v>
      </c>
      <c r="K4194" t="s">
        <v>2803</v>
      </c>
      <c r="L4194">
        <v>3</v>
      </c>
      <c r="M4194" s="2">
        <v>6723.86</v>
      </c>
      <c r="N4194" s="2">
        <v>6723.86</v>
      </c>
      <c r="O4194" s="2">
        <v>0</v>
      </c>
      <c r="P4194" s="2">
        <v>0</v>
      </c>
      <c r="Q4194" s="2">
        <v>0</v>
      </c>
      <c r="R4194" s="2">
        <v>0</v>
      </c>
      <c r="S4194" t="s">
        <v>1916</v>
      </c>
      <c r="T4194" t="s">
        <v>4311</v>
      </c>
      <c r="U4194" t="s">
        <v>7758</v>
      </c>
      <c r="V4194" t="s">
        <v>7752</v>
      </c>
      <c r="W4194" t="s">
        <v>7752</v>
      </c>
      <c r="X4194" t="s">
        <v>7752</v>
      </c>
      <c r="Y4194" t="s">
        <v>7752</v>
      </c>
      <c r="Z4194">
        <v>0</v>
      </c>
      <c r="AA4194">
        <v>0</v>
      </c>
    </row>
    <row r="4195" spans="1:27">
      <c r="A4195" s="1" t="s">
        <v>7416</v>
      </c>
      <c r="B4195">
        <v>3300100</v>
      </c>
      <c r="C4195" t="s">
        <v>8831</v>
      </c>
      <c r="D4195" t="s">
        <v>8063</v>
      </c>
      <c r="E4195" s="16" t="s">
        <v>4228</v>
      </c>
      <c r="F4195" t="s">
        <v>4228</v>
      </c>
      <c r="G4195">
        <v>72010</v>
      </c>
      <c r="H4195" t="s">
        <v>1219</v>
      </c>
      <c r="J4195" t="s">
        <v>7365</v>
      </c>
      <c r="K4195" t="s">
        <v>3225</v>
      </c>
      <c r="L4195">
        <v>1</v>
      </c>
      <c r="M4195" s="2">
        <v>6723.86</v>
      </c>
      <c r="N4195" s="2">
        <v>6723.86</v>
      </c>
      <c r="O4195" s="2">
        <v>0</v>
      </c>
      <c r="P4195" s="2">
        <v>0</v>
      </c>
      <c r="Q4195" s="2">
        <v>0</v>
      </c>
      <c r="R4195" s="2">
        <v>0</v>
      </c>
      <c r="S4195" t="s">
        <v>863</v>
      </c>
      <c r="T4195" t="s">
        <v>4311</v>
      </c>
      <c r="U4195" t="s">
        <v>7758</v>
      </c>
      <c r="V4195" t="s">
        <v>7752</v>
      </c>
      <c r="W4195" t="s">
        <v>7752</v>
      </c>
      <c r="X4195" t="s">
        <v>7752</v>
      </c>
      <c r="Y4195" t="s">
        <v>7752</v>
      </c>
      <c r="Z4195">
        <v>0</v>
      </c>
      <c r="AA4195">
        <v>0</v>
      </c>
    </row>
    <row r="4196" spans="1:27">
      <c r="A4196" s="1" t="s">
        <v>7405</v>
      </c>
      <c r="B4196">
        <v>3300100</v>
      </c>
      <c r="C4196" t="s">
        <v>8831</v>
      </c>
      <c r="D4196" t="s">
        <v>8063</v>
      </c>
      <c r="E4196" s="16" t="s">
        <v>4228</v>
      </c>
      <c r="F4196" t="s">
        <v>4228</v>
      </c>
      <c r="G4196">
        <v>41040</v>
      </c>
      <c r="H4196" t="s">
        <v>2007</v>
      </c>
      <c r="J4196" t="s">
        <v>8406</v>
      </c>
      <c r="K4196" t="s">
        <v>2423</v>
      </c>
      <c r="L4196">
        <v>4</v>
      </c>
      <c r="M4196" s="2">
        <v>6723.86</v>
      </c>
      <c r="N4196" s="2">
        <v>6723.86</v>
      </c>
      <c r="O4196" s="2">
        <v>0</v>
      </c>
      <c r="P4196" s="2">
        <v>0</v>
      </c>
      <c r="Q4196" s="2">
        <v>0</v>
      </c>
      <c r="R4196" s="2">
        <v>0</v>
      </c>
      <c r="S4196" t="s">
        <v>1916</v>
      </c>
      <c r="T4196" t="s">
        <v>4311</v>
      </c>
      <c r="U4196" t="s">
        <v>7758</v>
      </c>
      <c r="V4196" t="s">
        <v>7752</v>
      </c>
      <c r="W4196" t="s">
        <v>7752</v>
      </c>
      <c r="X4196" t="s">
        <v>7751</v>
      </c>
      <c r="Y4196" t="s">
        <v>7752</v>
      </c>
      <c r="Z4196">
        <v>0</v>
      </c>
      <c r="AA4196">
        <v>0</v>
      </c>
    </row>
    <row r="4197" spans="1:27">
      <c r="A4197" s="1" t="s">
        <v>8107</v>
      </c>
      <c r="B4197">
        <v>3300100</v>
      </c>
      <c r="C4197" t="s">
        <v>8831</v>
      </c>
      <c r="D4197" t="s">
        <v>8063</v>
      </c>
      <c r="E4197" s="16" t="s">
        <v>4228</v>
      </c>
      <c r="F4197" t="s">
        <v>4228</v>
      </c>
      <c r="G4197">
        <v>25010</v>
      </c>
      <c r="H4197" t="s">
        <v>3609</v>
      </c>
      <c r="J4197" t="s">
        <v>7365</v>
      </c>
      <c r="K4197" t="s">
        <v>3243</v>
      </c>
      <c r="L4197">
        <v>1</v>
      </c>
      <c r="M4197" s="2">
        <v>6723.86</v>
      </c>
      <c r="N4197" s="2">
        <v>6723.86</v>
      </c>
      <c r="O4197" s="2">
        <v>0</v>
      </c>
      <c r="P4197" s="2">
        <v>0</v>
      </c>
      <c r="Q4197" s="2">
        <v>0</v>
      </c>
      <c r="R4197" s="2">
        <v>0</v>
      </c>
      <c r="S4197" t="s">
        <v>863</v>
      </c>
      <c r="T4197" t="s">
        <v>4311</v>
      </c>
      <c r="U4197" t="s">
        <v>7758</v>
      </c>
      <c r="V4197" t="s">
        <v>7752</v>
      </c>
      <c r="W4197" t="s">
        <v>7752</v>
      </c>
      <c r="X4197" t="s">
        <v>7752</v>
      </c>
      <c r="Y4197" t="s">
        <v>7752</v>
      </c>
      <c r="Z4197">
        <v>0</v>
      </c>
      <c r="AA4197">
        <v>0</v>
      </c>
    </row>
    <row r="4198" spans="1:27">
      <c r="A4198" s="1" t="s">
        <v>8068</v>
      </c>
      <c r="B4198">
        <v>3300100</v>
      </c>
      <c r="C4198" t="s">
        <v>8831</v>
      </c>
      <c r="D4198" t="s">
        <v>8063</v>
      </c>
      <c r="E4198" s="16" t="s">
        <v>4228</v>
      </c>
      <c r="F4198" t="s">
        <v>8830</v>
      </c>
      <c r="G4198">
        <v>11230</v>
      </c>
      <c r="H4198" t="s">
        <v>1469</v>
      </c>
      <c r="J4198" t="s">
        <v>7364</v>
      </c>
      <c r="K4198" t="s">
        <v>2576</v>
      </c>
      <c r="L4198">
        <v>1</v>
      </c>
      <c r="M4198" s="2">
        <v>6723.86</v>
      </c>
      <c r="N4198" s="2">
        <v>0</v>
      </c>
      <c r="O4198" s="2">
        <v>0</v>
      </c>
      <c r="P4198" s="2">
        <v>0</v>
      </c>
      <c r="Q4198" s="2">
        <v>6723.86</v>
      </c>
      <c r="R4198" s="2">
        <v>0</v>
      </c>
      <c r="S4198" t="s">
        <v>1820</v>
      </c>
      <c r="T4198" t="s">
        <v>4311</v>
      </c>
      <c r="U4198" t="s">
        <v>7758</v>
      </c>
      <c r="V4198" t="s">
        <v>7752</v>
      </c>
      <c r="W4198" t="s">
        <v>7752</v>
      </c>
      <c r="X4198" t="s">
        <v>7752</v>
      </c>
      <c r="Y4198" t="s">
        <v>7752</v>
      </c>
      <c r="Z4198">
        <v>0</v>
      </c>
      <c r="AA4198">
        <v>0</v>
      </c>
    </row>
    <row r="4199" spans="1:27">
      <c r="A4199" s="1" t="s">
        <v>8094</v>
      </c>
      <c r="B4199">
        <v>3300100</v>
      </c>
      <c r="C4199" t="s">
        <v>8831</v>
      </c>
      <c r="D4199" t="s">
        <v>8063</v>
      </c>
      <c r="E4199" s="16" t="s">
        <v>4228</v>
      </c>
      <c r="F4199" t="s">
        <v>4228</v>
      </c>
      <c r="G4199">
        <v>15063</v>
      </c>
      <c r="H4199" t="s">
        <v>1122</v>
      </c>
      <c r="J4199" t="s">
        <v>7368</v>
      </c>
      <c r="K4199" t="s">
        <v>792</v>
      </c>
      <c r="L4199">
        <v>3</v>
      </c>
      <c r="M4199" s="2">
        <v>6723.86</v>
      </c>
      <c r="N4199" s="2">
        <v>0</v>
      </c>
      <c r="O4199" s="2">
        <v>0</v>
      </c>
      <c r="P4199" s="2">
        <v>0</v>
      </c>
      <c r="Q4199" s="2">
        <v>6723.86</v>
      </c>
      <c r="R4199" s="2">
        <v>0</v>
      </c>
      <c r="S4199" t="s">
        <v>1820</v>
      </c>
      <c r="T4199" t="s">
        <v>4311</v>
      </c>
      <c r="U4199" t="s">
        <v>7758</v>
      </c>
      <c r="V4199" t="s">
        <v>7752</v>
      </c>
      <c r="W4199" t="s">
        <v>7752</v>
      </c>
      <c r="X4199" t="s">
        <v>7752</v>
      </c>
      <c r="Y4199" t="s">
        <v>7752</v>
      </c>
      <c r="Z4199">
        <v>0</v>
      </c>
      <c r="AA4199">
        <v>0</v>
      </c>
    </row>
    <row r="4200" spans="1:27">
      <c r="A4200" s="1" t="s">
        <v>8100</v>
      </c>
      <c r="B4200">
        <v>3300100</v>
      </c>
      <c r="C4200" t="s">
        <v>8831</v>
      </c>
      <c r="D4200" t="s">
        <v>8063</v>
      </c>
      <c r="E4200" s="16" t="s">
        <v>4228</v>
      </c>
      <c r="F4200" t="s">
        <v>4228</v>
      </c>
      <c r="G4200">
        <v>16350</v>
      </c>
      <c r="H4200" t="s">
        <v>2806</v>
      </c>
      <c r="J4200" t="s">
        <v>8406</v>
      </c>
      <c r="K4200" t="s">
        <v>3567</v>
      </c>
      <c r="L4200">
        <v>3</v>
      </c>
      <c r="M4200" s="2">
        <v>6723.86</v>
      </c>
      <c r="N4200" s="2">
        <v>0</v>
      </c>
      <c r="O4200" s="2">
        <v>0</v>
      </c>
      <c r="P4200" s="2">
        <v>0</v>
      </c>
      <c r="Q4200" s="2">
        <v>6723.86</v>
      </c>
      <c r="R4200" s="2">
        <v>0</v>
      </c>
      <c r="S4200" t="s">
        <v>1820</v>
      </c>
      <c r="T4200" t="s">
        <v>4311</v>
      </c>
      <c r="U4200" t="s">
        <v>7758</v>
      </c>
      <c r="V4200" t="s">
        <v>7752</v>
      </c>
      <c r="W4200" t="s">
        <v>7752</v>
      </c>
      <c r="X4200" t="s">
        <v>7752</v>
      </c>
      <c r="Y4200" t="s">
        <v>7752</v>
      </c>
      <c r="Z4200">
        <v>0</v>
      </c>
      <c r="AA4200">
        <v>0</v>
      </c>
    </row>
    <row r="4201" spans="1:27">
      <c r="A4201" s="1" t="s">
        <v>8064</v>
      </c>
      <c r="B4201">
        <v>3300100</v>
      </c>
      <c r="C4201" t="s">
        <v>8831</v>
      </c>
      <c r="D4201" t="s">
        <v>8063</v>
      </c>
      <c r="E4201" s="16" t="s">
        <v>4228</v>
      </c>
      <c r="F4201" t="s">
        <v>4228</v>
      </c>
      <c r="G4201">
        <v>11120</v>
      </c>
      <c r="H4201" t="s">
        <v>2402</v>
      </c>
      <c r="J4201" t="s">
        <v>7365</v>
      </c>
      <c r="K4201" t="s">
        <v>3971</v>
      </c>
      <c r="L4201">
        <v>1</v>
      </c>
      <c r="M4201" s="2">
        <v>6723.86</v>
      </c>
      <c r="N4201" s="2">
        <v>0</v>
      </c>
      <c r="O4201" s="2">
        <v>0</v>
      </c>
      <c r="P4201" s="2">
        <v>0</v>
      </c>
      <c r="Q4201" s="2">
        <v>6723.86</v>
      </c>
      <c r="R4201" s="2">
        <v>0</v>
      </c>
      <c r="S4201" t="s">
        <v>1820</v>
      </c>
      <c r="T4201" t="s">
        <v>4311</v>
      </c>
      <c r="U4201" t="s">
        <v>7758</v>
      </c>
      <c r="V4201" t="s">
        <v>7752</v>
      </c>
      <c r="W4201" t="s">
        <v>7752</v>
      </c>
      <c r="X4201" t="s">
        <v>7752</v>
      </c>
      <c r="Y4201" t="s">
        <v>7752</v>
      </c>
      <c r="Z4201">
        <v>0</v>
      </c>
      <c r="AA4201">
        <v>0</v>
      </c>
    </row>
    <row r="4202" spans="1:27">
      <c r="A4202" s="1" t="s">
        <v>8068</v>
      </c>
      <c r="B4202">
        <v>3300100</v>
      </c>
      <c r="C4202" t="s">
        <v>8831</v>
      </c>
      <c r="D4202" t="s">
        <v>8063</v>
      </c>
      <c r="E4202" s="16" t="s">
        <v>4228</v>
      </c>
      <c r="F4202" t="s">
        <v>8830</v>
      </c>
      <c r="G4202">
        <v>11230</v>
      </c>
      <c r="H4202" t="s">
        <v>1469</v>
      </c>
      <c r="J4202" t="s">
        <v>7365</v>
      </c>
      <c r="K4202" t="s">
        <v>1630</v>
      </c>
      <c r="L4202">
        <v>1</v>
      </c>
      <c r="M4202" s="2">
        <v>6937.68</v>
      </c>
      <c r="N4202" s="2">
        <v>0</v>
      </c>
      <c r="O4202" s="2">
        <v>0</v>
      </c>
      <c r="P4202" s="2">
        <v>0</v>
      </c>
      <c r="Q4202" s="2">
        <v>6937.68</v>
      </c>
      <c r="R4202" s="2">
        <v>0</v>
      </c>
      <c r="S4202" t="s">
        <v>1820</v>
      </c>
      <c r="T4202" t="s">
        <v>4311</v>
      </c>
      <c r="U4202" t="s">
        <v>7758</v>
      </c>
      <c r="V4202" t="s">
        <v>7752</v>
      </c>
      <c r="W4202" t="s">
        <v>7752</v>
      </c>
      <c r="X4202" t="s">
        <v>7752</v>
      </c>
      <c r="Y4202" t="s">
        <v>7752</v>
      </c>
      <c r="Z4202">
        <v>0</v>
      </c>
      <c r="AA4202">
        <v>0</v>
      </c>
    </row>
    <row r="4203" spans="1:27">
      <c r="A4203" s="1" t="s">
        <v>7398</v>
      </c>
      <c r="B4203">
        <v>3300100</v>
      </c>
      <c r="C4203" t="s">
        <v>8831</v>
      </c>
      <c r="D4203" t="s">
        <v>8063</v>
      </c>
      <c r="E4203" s="16" t="s">
        <v>4228</v>
      </c>
      <c r="F4203" t="s">
        <v>4228</v>
      </c>
      <c r="G4203">
        <v>32130</v>
      </c>
      <c r="H4203" t="s">
        <v>3275</v>
      </c>
      <c r="J4203" t="s">
        <v>7368</v>
      </c>
      <c r="K4203" t="s">
        <v>16</v>
      </c>
      <c r="L4203">
        <v>4</v>
      </c>
      <c r="M4203" s="2">
        <v>6958.84</v>
      </c>
      <c r="N4203" s="2">
        <v>6958.84</v>
      </c>
      <c r="O4203" s="2">
        <v>0</v>
      </c>
      <c r="P4203" s="2">
        <v>0</v>
      </c>
      <c r="Q4203" s="2">
        <v>0</v>
      </c>
      <c r="R4203" s="2">
        <v>0</v>
      </c>
      <c r="S4203" t="s">
        <v>863</v>
      </c>
      <c r="T4203" t="s">
        <v>4311</v>
      </c>
      <c r="U4203" t="s">
        <v>7758</v>
      </c>
      <c r="V4203" t="s">
        <v>7752</v>
      </c>
      <c r="W4203" t="s">
        <v>7752</v>
      </c>
      <c r="X4203" t="s">
        <v>7752</v>
      </c>
      <c r="Y4203" t="s">
        <v>7752</v>
      </c>
      <c r="Z4203">
        <v>0</v>
      </c>
      <c r="AA4203">
        <v>0</v>
      </c>
    </row>
    <row r="4204" spans="1:27">
      <c r="A4204" s="1" t="s">
        <v>8111</v>
      </c>
      <c r="B4204">
        <v>3300100</v>
      </c>
      <c r="C4204" t="s">
        <v>8831</v>
      </c>
      <c r="D4204" t="s">
        <v>8063</v>
      </c>
      <c r="E4204" s="16" t="s">
        <v>4228</v>
      </c>
      <c r="F4204" t="s">
        <v>4228</v>
      </c>
      <c r="G4204">
        <v>31161</v>
      </c>
      <c r="H4204" t="s">
        <v>3577</v>
      </c>
      <c r="J4204" t="s">
        <v>7365</v>
      </c>
      <c r="K4204" t="s">
        <v>3025</v>
      </c>
      <c r="L4204">
        <v>1</v>
      </c>
      <c r="M4204" s="2">
        <v>6997.65</v>
      </c>
      <c r="N4204" s="2">
        <v>6997.65</v>
      </c>
      <c r="O4204" s="2">
        <v>0</v>
      </c>
      <c r="P4204" s="2">
        <v>0</v>
      </c>
      <c r="Q4204" s="2">
        <v>0</v>
      </c>
      <c r="R4204" s="2">
        <v>0</v>
      </c>
      <c r="S4204" t="s">
        <v>863</v>
      </c>
      <c r="T4204" t="s">
        <v>4311</v>
      </c>
      <c r="U4204" t="s">
        <v>7758</v>
      </c>
      <c r="V4204" t="s">
        <v>7752</v>
      </c>
      <c r="W4204" t="s">
        <v>7752</v>
      </c>
      <c r="X4204" t="s">
        <v>7752</v>
      </c>
      <c r="Y4204" t="s">
        <v>7752</v>
      </c>
      <c r="Z4204">
        <v>0</v>
      </c>
      <c r="AA4204">
        <v>0</v>
      </c>
    </row>
    <row r="4205" spans="1:27">
      <c r="A4205" s="1" t="s">
        <v>8064</v>
      </c>
      <c r="B4205">
        <v>3300100</v>
      </c>
      <c r="C4205" t="s">
        <v>8831</v>
      </c>
      <c r="D4205" t="s">
        <v>8063</v>
      </c>
      <c r="E4205" s="16" t="s">
        <v>4228</v>
      </c>
      <c r="F4205" t="s">
        <v>4228</v>
      </c>
      <c r="G4205">
        <v>11120</v>
      </c>
      <c r="H4205" t="s">
        <v>2402</v>
      </c>
      <c r="J4205" t="s">
        <v>8406</v>
      </c>
      <c r="K4205" t="s">
        <v>3567</v>
      </c>
      <c r="L4205">
        <v>3</v>
      </c>
      <c r="M4205" s="2">
        <v>7140.29</v>
      </c>
      <c r="N4205" s="2">
        <v>0</v>
      </c>
      <c r="O4205" s="2">
        <v>0</v>
      </c>
      <c r="P4205" s="2">
        <v>0</v>
      </c>
      <c r="Q4205" s="2">
        <v>7140.29</v>
      </c>
      <c r="R4205" s="2">
        <v>0</v>
      </c>
      <c r="S4205" t="s">
        <v>1820</v>
      </c>
      <c r="T4205" t="s">
        <v>4311</v>
      </c>
      <c r="U4205" t="s">
        <v>7758</v>
      </c>
      <c r="V4205" t="s">
        <v>7752</v>
      </c>
      <c r="W4205" t="s">
        <v>7752</v>
      </c>
      <c r="X4205" t="s">
        <v>7752</v>
      </c>
      <c r="Y4205" t="s">
        <v>7752</v>
      </c>
      <c r="Z4205">
        <v>0</v>
      </c>
      <c r="AA4205">
        <v>0</v>
      </c>
    </row>
    <row r="4206" spans="1:27">
      <c r="A4206" s="1" t="s">
        <v>7416</v>
      </c>
      <c r="B4206">
        <v>3300100</v>
      </c>
      <c r="C4206" t="s">
        <v>8831</v>
      </c>
      <c r="D4206" t="s">
        <v>8063</v>
      </c>
      <c r="E4206" s="16" t="s">
        <v>4228</v>
      </c>
      <c r="F4206" t="s">
        <v>4228</v>
      </c>
      <c r="G4206">
        <v>72010</v>
      </c>
      <c r="H4206" t="s">
        <v>1219</v>
      </c>
      <c r="J4206" t="s">
        <v>7365</v>
      </c>
      <c r="K4206" t="s">
        <v>2084</v>
      </c>
      <c r="L4206">
        <v>1</v>
      </c>
      <c r="M4206" s="2">
        <v>7216.94</v>
      </c>
      <c r="N4206" s="2">
        <v>7216.94</v>
      </c>
      <c r="O4206" s="2">
        <v>0</v>
      </c>
      <c r="P4206" s="2">
        <v>0</v>
      </c>
      <c r="Q4206" s="2">
        <v>0</v>
      </c>
      <c r="R4206" s="2">
        <v>0</v>
      </c>
      <c r="S4206" t="s">
        <v>863</v>
      </c>
      <c r="T4206" t="s">
        <v>4311</v>
      </c>
      <c r="U4206" t="s">
        <v>7758</v>
      </c>
      <c r="V4206" t="s">
        <v>7752</v>
      </c>
      <c r="W4206" t="s">
        <v>7752</v>
      </c>
      <c r="X4206" t="s">
        <v>7752</v>
      </c>
      <c r="Y4206" t="s">
        <v>7752</v>
      </c>
      <c r="Z4206">
        <v>0</v>
      </c>
      <c r="AA4206">
        <v>0</v>
      </c>
    </row>
    <row r="4207" spans="1:27">
      <c r="A4207" s="1" t="s">
        <v>7419</v>
      </c>
      <c r="B4207">
        <v>3300100</v>
      </c>
      <c r="C4207" t="s">
        <v>8831</v>
      </c>
      <c r="D4207" t="s">
        <v>8063</v>
      </c>
      <c r="E4207" s="16" t="s">
        <v>4228</v>
      </c>
      <c r="F4207" t="s">
        <v>4228</v>
      </c>
      <c r="G4207">
        <v>99810</v>
      </c>
      <c r="H4207" t="s">
        <v>523</v>
      </c>
      <c r="J4207" t="s">
        <v>8406</v>
      </c>
      <c r="K4207" t="s">
        <v>2803</v>
      </c>
      <c r="L4207">
        <v>3</v>
      </c>
      <c r="M4207" s="2">
        <v>7315.56</v>
      </c>
      <c r="N4207" s="2">
        <v>7315.56</v>
      </c>
      <c r="O4207" s="2">
        <v>0</v>
      </c>
      <c r="P4207" s="2">
        <v>0</v>
      </c>
      <c r="Q4207" s="2">
        <v>0</v>
      </c>
      <c r="R4207" s="2">
        <v>0</v>
      </c>
      <c r="S4207" t="s">
        <v>863</v>
      </c>
      <c r="T4207" t="s">
        <v>4311</v>
      </c>
      <c r="U4207" t="s">
        <v>7758</v>
      </c>
      <c r="V4207" t="s">
        <v>7752</v>
      </c>
      <c r="W4207" t="s">
        <v>7752</v>
      </c>
      <c r="X4207" t="s">
        <v>7752</v>
      </c>
      <c r="Y4207" t="s">
        <v>7752</v>
      </c>
      <c r="Z4207">
        <v>0</v>
      </c>
      <c r="AA4207">
        <v>0</v>
      </c>
    </row>
    <row r="4208" spans="1:27">
      <c r="A4208" s="1" t="s">
        <v>7414</v>
      </c>
      <c r="B4208">
        <v>3300100</v>
      </c>
      <c r="C4208" t="s">
        <v>8831</v>
      </c>
      <c r="D4208" t="s">
        <v>8063</v>
      </c>
      <c r="E4208" s="16" t="s">
        <v>4228</v>
      </c>
      <c r="F4208" t="s">
        <v>4228</v>
      </c>
      <c r="G4208">
        <v>52010</v>
      </c>
      <c r="H4208" t="s">
        <v>2416</v>
      </c>
      <c r="J4208" t="s">
        <v>7365</v>
      </c>
      <c r="K4208" t="s">
        <v>567</v>
      </c>
      <c r="L4208">
        <v>1</v>
      </c>
      <c r="M4208" s="2">
        <v>7376.97</v>
      </c>
      <c r="N4208" s="2">
        <v>7376.97</v>
      </c>
      <c r="O4208" s="2">
        <v>0</v>
      </c>
      <c r="P4208" s="2">
        <v>0</v>
      </c>
      <c r="Q4208" s="2">
        <v>0</v>
      </c>
      <c r="R4208" s="2">
        <v>0</v>
      </c>
      <c r="S4208" t="s">
        <v>863</v>
      </c>
      <c r="T4208" t="s">
        <v>4311</v>
      </c>
      <c r="U4208" t="s">
        <v>7758</v>
      </c>
      <c r="V4208" t="s">
        <v>7752</v>
      </c>
      <c r="W4208" t="s">
        <v>7752</v>
      </c>
      <c r="X4208" t="s">
        <v>7752</v>
      </c>
      <c r="Y4208" t="s">
        <v>7752</v>
      </c>
      <c r="Z4208">
        <v>0</v>
      </c>
      <c r="AA4208">
        <v>0</v>
      </c>
    </row>
    <row r="4209" spans="1:27">
      <c r="A4209" s="1" t="s">
        <v>8076</v>
      </c>
      <c r="B4209">
        <v>3300100</v>
      </c>
      <c r="C4209" t="s">
        <v>8831</v>
      </c>
      <c r="D4209" t="s">
        <v>8063</v>
      </c>
      <c r="E4209" s="16" t="s">
        <v>4228</v>
      </c>
      <c r="F4209" t="s">
        <v>8830</v>
      </c>
      <c r="G4209">
        <v>12191</v>
      </c>
      <c r="H4209" t="s">
        <v>2540</v>
      </c>
      <c r="J4209" t="s">
        <v>7365</v>
      </c>
      <c r="K4209" t="s">
        <v>4736</v>
      </c>
      <c r="L4209">
        <v>2</v>
      </c>
      <c r="M4209" s="2">
        <v>7461.87</v>
      </c>
      <c r="N4209" s="2">
        <v>7461.87</v>
      </c>
      <c r="O4209" s="2">
        <v>0</v>
      </c>
      <c r="P4209" s="2">
        <v>0</v>
      </c>
      <c r="Q4209" s="2">
        <v>0</v>
      </c>
      <c r="R4209" s="2">
        <v>0</v>
      </c>
      <c r="S4209" t="s">
        <v>863</v>
      </c>
      <c r="T4209" t="s">
        <v>4311</v>
      </c>
      <c r="U4209" t="s">
        <v>7758</v>
      </c>
      <c r="V4209" t="s">
        <v>7752</v>
      </c>
      <c r="W4209" t="s">
        <v>7752</v>
      </c>
      <c r="X4209" t="s">
        <v>7752</v>
      </c>
      <c r="Y4209" t="s">
        <v>7752</v>
      </c>
      <c r="Z4209">
        <v>0</v>
      </c>
      <c r="AA4209">
        <v>0</v>
      </c>
    </row>
    <row r="4210" spans="1:27">
      <c r="A4210" s="1" t="s">
        <v>8102</v>
      </c>
      <c r="B4210">
        <v>3300100</v>
      </c>
      <c r="C4210" t="s">
        <v>8831</v>
      </c>
      <c r="D4210" t="s">
        <v>8063</v>
      </c>
      <c r="E4210" s="16" t="s">
        <v>4228</v>
      </c>
      <c r="F4210" t="s">
        <v>4228</v>
      </c>
      <c r="G4210">
        <v>21020</v>
      </c>
      <c r="H4210" t="s">
        <v>3118</v>
      </c>
      <c r="J4210" t="s">
        <v>7368</v>
      </c>
      <c r="K4210" t="s">
        <v>792</v>
      </c>
      <c r="L4210">
        <v>3</v>
      </c>
      <c r="M4210" s="2">
        <v>7461.87</v>
      </c>
      <c r="N4210" s="2">
        <v>7461.87</v>
      </c>
      <c r="O4210" s="2">
        <v>0</v>
      </c>
      <c r="P4210" s="2">
        <v>0</v>
      </c>
      <c r="Q4210" s="2">
        <v>0</v>
      </c>
      <c r="R4210" s="2">
        <v>0</v>
      </c>
      <c r="S4210" t="s">
        <v>863</v>
      </c>
      <c r="T4210" t="s">
        <v>4311</v>
      </c>
      <c r="U4210" t="s">
        <v>7758</v>
      </c>
      <c r="V4210" t="s">
        <v>7752</v>
      </c>
      <c r="W4210" t="s">
        <v>7752</v>
      </c>
      <c r="X4210" t="s">
        <v>7752</v>
      </c>
      <c r="Y4210" t="s">
        <v>7752</v>
      </c>
      <c r="Z4210">
        <v>0</v>
      </c>
      <c r="AA4210">
        <v>0</v>
      </c>
    </row>
    <row r="4211" spans="1:27">
      <c r="A4211" s="1" t="s">
        <v>8102</v>
      </c>
      <c r="B4211">
        <v>3300100</v>
      </c>
      <c r="C4211" t="s">
        <v>8831</v>
      </c>
      <c r="D4211" t="s">
        <v>8063</v>
      </c>
      <c r="E4211" s="16" t="s">
        <v>4228</v>
      </c>
      <c r="F4211" t="s">
        <v>4228</v>
      </c>
      <c r="G4211">
        <v>21020</v>
      </c>
      <c r="H4211" t="s">
        <v>3118</v>
      </c>
      <c r="J4211" t="s">
        <v>7368</v>
      </c>
      <c r="K4211" t="s">
        <v>194</v>
      </c>
      <c r="L4211">
        <v>3</v>
      </c>
      <c r="M4211" s="2">
        <v>7461.87</v>
      </c>
      <c r="N4211" s="2">
        <v>7461.87</v>
      </c>
      <c r="O4211" s="2">
        <v>0</v>
      </c>
      <c r="P4211" s="2">
        <v>0</v>
      </c>
      <c r="Q4211" s="2">
        <v>0</v>
      </c>
      <c r="R4211" s="2">
        <v>0</v>
      </c>
      <c r="S4211" t="s">
        <v>863</v>
      </c>
      <c r="T4211" t="s">
        <v>4311</v>
      </c>
      <c r="U4211" t="s">
        <v>7758</v>
      </c>
      <c r="V4211" t="s">
        <v>7752</v>
      </c>
      <c r="W4211" t="s">
        <v>7752</v>
      </c>
      <c r="X4211" t="s">
        <v>7752</v>
      </c>
      <c r="Y4211" t="s">
        <v>7752</v>
      </c>
      <c r="Z4211">
        <v>0</v>
      </c>
      <c r="AA4211">
        <v>0</v>
      </c>
    </row>
    <row r="4212" spans="1:27">
      <c r="A4212" s="1" t="s">
        <v>8066</v>
      </c>
      <c r="B4212">
        <v>3300100</v>
      </c>
      <c r="C4212" t="s">
        <v>8831</v>
      </c>
      <c r="D4212" t="s">
        <v>8063</v>
      </c>
      <c r="E4212" s="16" t="s">
        <v>4228</v>
      </c>
      <c r="F4212" t="s">
        <v>4228</v>
      </c>
      <c r="G4212">
        <v>11181</v>
      </c>
      <c r="H4212" t="s">
        <v>3570</v>
      </c>
      <c r="J4212" t="s">
        <v>7368</v>
      </c>
      <c r="K4212" t="s">
        <v>16</v>
      </c>
      <c r="L4212">
        <v>4</v>
      </c>
      <c r="M4212" s="2">
        <v>7497.1</v>
      </c>
      <c r="N4212" s="2">
        <v>0</v>
      </c>
      <c r="O4212" s="2">
        <v>0</v>
      </c>
      <c r="P4212" s="2">
        <v>0</v>
      </c>
      <c r="Q4212" s="2">
        <v>7497.1</v>
      </c>
      <c r="R4212" s="2">
        <v>0</v>
      </c>
      <c r="S4212" t="s">
        <v>1820</v>
      </c>
      <c r="T4212" t="s">
        <v>4311</v>
      </c>
      <c r="U4212" t="s">
        <v>7758</v>
      </c>
      <c r="V4212" t="s">
        <v>7752</v>
      </c>
      <c r="W4212" t="s">
        <v>7752</v>
      </c>
      <c r="X4212" t="s">
        <v>7752</v>
      </c>
      <c r="Y4212" t="s">
        <v>7752</v>
      </c>
      <c r="Z4212">
        <v>0</v>
      </c>
      <c r="AA4212">
        <v>0</v>
      </c>
    </row>
    <row r="4213" spans="1:27">
      <c r="A4213" s="1" t="s">
        <v>8074</v>
      </c>
      <c r="B4213">
        <v>3300100</v>
      </c>
      <c r="C4213" t="s">
        <v>8831</v>
      </c>
      <c r="D4213" t="s">
        <v>8063</v>
      </c>
      <c r="E4213" s="16" t="s">
        <v>4228</v>
      </c>
      <c r="F4213" t="s">
        <v>8830</v>
      </c>
      <c r="G4213">
        <v>12110</v>
      </c>
      <c r="H4213" t="s">
        <v>3591</v>
      </c>
      <c r="J4213" t="s">
        <v>7368</v>
      </c>
      <c r="K4213" t="s">
        <v>194</v>
      </c>
      <c r="L4213">
        <v>3</v>
      </c>
      <c r="M4213" s="2">
        <v>7728.19</v>
      </c>
      <c r="N4213" s="2">
        <v>0</v>
      </c>
      <c r="O4213" s="2">
        <v>0</v>
      </c>
      <c r="P4213" s="2">
        <v>0</v>
      </c>
      <c r="Q4213" s="2">
        <v>7728.19</v>
      </c>
      <c r="R4213" s="2">
        <v>0</v>
      </c>
      <c r="S4213" t="s">
        <v>1820</v>
      </c>
      <c r="T4213" t="s">
        <v>4311</v>
      </c>
      <c r="U4213" t="s">
        <v>7758</v>
      </c>
      <c r="V4213" t="s">
        <v>7752</v>
      </c>
      <c r="W4213" t="s">
        <v>7752</v>
      </c>
      <c r="X4213" t="s">
        <v>7752</v>
      </c>
      <c r="Y4213" t="s">
        <v>7752</v>
      </c>
      <c r="Z4213">
        <v>0</v>
      </c>
      <c r="AA4213">
        <v>0</v>
      </c>
    </row>
    <row r="4214" spans="1:27">
      <c r="A4214" s="1" t="s">
        <v>7420</v>
      </c>
      <c r="B4214">
        <v>3300100</v>
      </c>
      <c r="C4214" t="s">
        <v>8831</v>
      </c>
      <c r="D4214" t="s">
        <v>8063</v>
      </c>
      <c r="E4214" s="16" t="s">
        <v>7421</v>
      </c>
      <c r="F4214" t="s">
        <v>7421</v>
      </c>
      <c r="G4214">
        <v>99820</v>
      </c>
      <c r="H4214" t="s">
        <v>874</v>
      </c>
      <c r="J4214" t="s">
        <v>8406</v>
      </c>
      <c r="K4214" t="s">
        <v>3567</v>
      </c>
      <c r="L4214">
        <v>3</v>
      </c>
      <c r="M4214" s="2">
        <v>7799.68</v>
      </c>
      <c r="N4214" s="2">
        <v>7799.68</v>
      </c>
      <c r="O4214" s="2">
        <v>0</v>
      </c>
      <c r="P4214" s="2">
        <v>0</v>
      </c>
      <c r="Q4214" s="2">
        <v>0</v>
      </c>
      <c r="R4214" s="2">
        <v>0</v>
      </c>
      <c r="S4214" t="s">
        <v>863</v>
      </c>
      <c r="T4214" t="s">
        <v>4311</v>
      </c>
      <c r="U4214" t="s">
        <v>7758</v>
      </c>
      <c r="V4214" t="s">
        <v>7752</v>
      </c>
      <c r="W4214" t="s">
        <v>7752</v>
      </c>
      <c r="X4214" t="s">
        <v>7752</v>
      </c>
      <c r="Y4214" t="s">
        <v>7752</v>
      </c>
      <c r="Z4214">
        <v>0</v>
      </c>
      <c r="AA4214">
        <v>0</v>
      </c>
    </row>
    <row r="4215" spans="1:27">
      <c r="A4215" s="1" t="s">
        <v>7420</v>
      </c>
      <c r="B4215">
        <v>3300100</v>
      </c>
      <c r="C4215" t="s">
        <v>8831</v>
      </c>
      <c r="D4215" t="s">
        <v>8063</v>
      </c>
      <c r="E4215" s="16" t="s">
        <v>7421</v>
      </c>
      <c r="F4215" t="s">
        <v>7421</v>
      </c>
      <c r="G4215">
        <v>99820</v>
      </c>
      <c r="H4215" t="s">
        <v>874</v>
      </c>
      <c r="J4215" t="s">
        <v>8406</v>
      </c>
      <c r="K4215" t="s">
        <v>527</v>
      </c>
      <c r="L4215">
        <v>2</v>
      </c>
      <c r="M4215" s="2">
        <v>7799.68</v>
      </c>
      <c r="N4215" s="2">
        <v>7799.68</v>
      </c>
      <c r="O4215" s="2">
        <v>0</v>
      </c>
      <c r="P4215" s="2">
        <v>0</v>
      </c>
      <c r="Q4215" s="2">
        <v>0</v>
      </c>
      <c r="R4215" s="2">
        <v>0</v>
      </c>
      <c r="S4215" t="s">
        <v>863</v>
      </c>
      <c r="T4215" t="s">
        <v>4311</v>
      </c>
      <c r="U4215" t="s">
        <v>7758</v>
      </c>
      <c r="V4215" t="s">
        <v>7752</v>
      </c>
      <c r="W4215" t="s">
        <v>7752</v>
      </c>
      <c r="X4215" t="s">
        <v>7752</v>
      </c>
      <c r="Y4215" t="s">
        <v>7752</v>
      </c>
      <c r="Z4215">
        <v>0</v>
      </c>
      <c r="AA4215">
        <v>0</v>
      </c>
    </row>
    <row r="4216" spans="1:27">
      <c r="A4216" s="1" t="s">
        <v>7420</v>
      </c>
      <c r="B4216">
        <v>3300100</v>
      </c>
      <c r="C4216" t="s">
        <v>8831</v>
      </c>
      <c r="D4216" t="s">
        <v>8063</v>
      </c>
      <c r="E4216" s="16" t="s">
        <v>7421</v>
      </c>
      <c r="F4216" t="s">
        <v>7421</v>
      </c>
      <c r="G4216">
        <v>99820</v>
      </c>
      <c r="H4216" t="s">
        <v>874</v>
      </c>
      <c r="J4216" t="s">
        <v>7367</v>
      </c>
      <c r="K4216" t="s">
        <v>1063</v>
      </c>
      <c r="L4216">
        <v>3</v>
      </c>
      <c r="M4216" s="2">
        <v>7844.5</v>
      </c>
      <c r="N4216" s="2">
        <v>7844.5</v>
      </c>
      <c r="O4216" s="2">
        <v>0</v>
      </c>
      <c r="P4216" s="2">
        <v>0</v>
      </c>
      <c r="Q4216" s="2">
        <v>0</v>
      </c>
      <c r="R4216" s="2">
        <v>0</v>
      </c>
      <c r="S4216" t="s">
        <v>863</v>
      </c>
      <c r="T4216" t="s">
        <v>4311</v>
      </c>
      <c r="U4216" t="s">
        <v>7758</v>
      </c>
      <c r="V4216" t="s">
        <v>7752</v>
      </c>
      <c r="W4216" t="s">
        <v>7752</v>
      </c>
      <c r="X4216" t="s">
        <v>7752</v>
      </c>
      <c r="Y4216" t="s">
        <v>7752</v>
      </c>
      <c r="Z4216">
        <v>0</v>
      </c>
      <c r="AA4216">
        <v>0</v>
      </c>
    </row>
    <row r="4217" spans="1:27">
      <c r="A4217" s="1" t="s">
        <v>7420</v>
      </c>
      <c r="B4217">
        <v>3300100</v>
      </c>
      <c r="C4217" t="s">
        <v>8831</v>
      </c>
      <c r="D4217" t="s">
        <v>8063</v>
      </c>
      <c r="E4217" s="16" t="s">
        <v>7421</v>
      </c>
      <c r="F4217" t="s">
        <v>7421</v>
      </c>
      <c r="G4217">
        <v>99820</v>
      </c>
      <c r="H4217" t="s">
        <v>874</v>
      </c>
      <c r="J4217" t="s">
        <v>7365</v>
      </c>
      <c r="K4217" t="s">
        <v>567</v>
      </c>
      <c r="L4217">
        <v>1</v>
      </c>
      <c r="M4217" s="2">
        <v>7844.5</v>
      </c>
      <c r="N4217" s="2">
        <v>7844.5</v>
      </c>
      <c r="O4217" s="2">
        <v>0</v>
      </c>
      <c r="P4217" s="2">
        <v>0</v>
      </c>
      <c r="Q4217" s="2">
        <v>0</v>
      </c>
      <c r="R4217" s="2">
        <v>0</v>
      </c>
      <c r="S4217" t="s">
        <v>863</v>
      </c>
      <c r="T4217" t="s">
        <v>4311</v>
      </c>
      <c r="U4217" t="s">
        <v>7758</v>
      </c>
      <c r="V4217" t="s">
        <v>7752</v>
      </c>
      <c r="W4217" t="s">
        <v>7752</v>
      </c>
      <c r="X4217" t="s">
        <v>7752</v>
      </c>
      <c r="Y4217" t="s">
        <v>7752</v>
      </c>
      <c r="Z4217">
        <v>0</v>
      </c>
      <c r="AA4217">
        <v>0</v>
      </c>
    </row>
    <row r="4218" spans="1:27">
      <c r="A4218" s="1" t="s">
        <v>7420</v>
      </c>
      <c r="B4218">
        <v>3300100</v>
      </c>
      <c r="C4218" t="s">
        <v>8831</v>
      </c>
      <c r="D4218" t="s">
        <v>8063</v>
      </c>
      <c r="E4218" s="16" t="s">
        <v>7421</v>
      </c>
      <c r="F4218" t="s">
        <v>7421</v>
      </c>
      <c r="G4218">
        <v>99820</v>
      </c>
      <c r="H4218" t="s">
        <v>874</v>
      </c>
      <c r="J4218" t="s">
        <v>7367</v>
      </c>
      <c r="K4218" t="s">
        <v>1019</v>
      </c>
      <c r="L4218">
        <v>3</v>
      </c>
      <c r="M4218" s="2">
        <v>7844.5</v>
      </c>
      <c r="N4218" s="2">
        <v>7844.5</v>
      </c>
      <c r="O4218" s="2">
        <v>0</v>
      </c>
      <c r="P4218" s="2">
        <v>0</v>
      </c>
      <c r="Q4218" s="2">
        <v>0</v>
      </c>
      <c r="R4218" s="2">
        <v>0</v>
      </c>
      <c r="S4218" t="s">
        <v>863</v>
      </c>
      <c r="T4218" t="s">
        <v>4311</v>
      </c>
      <c r="U4218" t="s">
        <v>7758</v>
      </c>
      <c r="V4218" t="s">
        <v>7752</v>
      </c>
      <c r="W4218" t="s">
        <v>7752</v>
      </c>
      <c r="X4218" t="s">
        <v>7752</v>
      </c>
      <c r="Y4218" t="s">
        <v>7752</v>
      </c>
      <c r="Z4218">
        <v>0</v>
      </c>
      <c r="AA4218">
        <v>0</v>
      </c>
    </row>
    <row r="4219" spans="1:27">
      <c r="A4219" s="1" t="s">
        <v>8076</v>
      </c>
      <c r="B4219">
        <v>3300100</v>
      </c>
      <c r="C4219" t="s">
        <v>8831</v>
      </c>
      <c r="D4219" t="s">
        <v>8063</v>
      </c>
      <c r="E4219" s="16" t="s">
        <v>4228</v>
      </c>
      <c r="F4219" t="s">
        <v>8830</v>
      </c>
      <c r="G4219">
        <v>12191</v>
      </c>
      <c r="H4219" t="s">
        <v>2540</v>
      </c>
      <c r="J4219" t="s">
        <v>7365</v>
      </c>
      <c r="K4219" t="s">
        <v>1630</v>
      </c>
      <c r="L4219">
        <v>1</v>
      </c>
      <c r="M4219" s="2">
        <v>7877.23</v>
      </c>
      <c r="N4219" s="2">
        <v>7877.23</v>
      </c>
      <c r="O4219" s="2">
        <v>0</v>
      </c>
      <c r="P4219" s="2">
        <v>0</v>
      </c>
      <c r="Q4219" s="2">
        <v>0</v>
      </c>
      <c r="R4219" s="2">
        <v>0</v>
      </c>
      <c r="S4219" t="s">
        <v>863</v>
      </c>
      <c r="T4219" t="s">
        <v>4311</v>
      </c>
      <c r="U4219" t="s">
        <v>7758</v>
      </c>
      <c r="V4219" t="s">
        <v>7752</v>
      </c>
      <c r="W4219" t="s">
        <v>7752</v>
      </c>
      <c r="X4219" t="s">
        <v>7752</v>
      </c>
      <c r="Y4219" t="s">
        <v>7752</v>
      </c>
      <c r="Z4219">
        <v>0</v>
      </c>
      <c r="AA4219">
        <v>0</v>
      </c>
    </row>
    <row r="4220" spans="1:27">
      <c r="A4220" s="1" t="s">
        <v>7416</v>
      </c>
      <c r="B4220">
        <v>3300100</v>
      </c>
      <c r="C4220" t="s">
        <v>8831</v>
      </c>
      <c r="D4220" t="s">
        <v>8063</v>
      </c>
      <c r="E4220" s="16" t="s">
        <v>4228</v>
      </c>
      <c r="F4220" t="s">
        <v>4228</v>
      </c>
      <c r="G4220">
        <v>72010</v>
      </c>
      <c r="H4220" t="s">
        <v>1219</v>
      </c>
      <c r="J4220" t="s">
        <v>7365</v>
      </c>
      <c r="K4220" t="s">
        <v>6566</v>
      </c>
      <c r="L4220">
        <v>1</v>
      </c>
      <c r="M4220" s="2">
        <v>8057.42</v>
      </c>
      <c r="N4220" s="2">
        <v>8057.42</v>
      </c>
      <c r="O4220" s="2">
        <v>0</v>
      </c>
      <c r="P4220" s="2">
        <v>0</v>
      </c>
      <c r="Q4220" s="2">
        <v>0</v>
      </c>
      <c r="R4220" s="2">
        <v>0</v>
      </c>
      <c r="S4220" t="s">
        <v>863</v>
      </c>
      <c r="T4220" t="s">
        <v>4311</v>
      </c>
      <c r="U4220" t="s">
        <v>7758</v>
      </c>
      <c r="V4220" t="s">
        <v>7752</v>
      </c>
      <c r="W4220" t="s">
        <v>7752</v>
      </c>
      <c r="X4220" t="s">
        <v>7752</v>
      </c>
      <c r="Y4220" t="s">
        <v>7752</v>
      </c>
      <c r="Z4220">
        <v>0</v>
      </c>
      <c r="AA4220">
        <v>0</v>
      </c>
    </row>
    <row r="4221" spans="1:27">
      <c r="A4221" s="1" t="s">
        <v>8087</v>
      </c>
      <c r="B4221">
        <v>3300100</v>
      </c>
      <c r="C4221" t="s">
        <v>8831</v>
      </c>
      <c r="D4221" t="s">
        <v>8063</v>
      </c>
      <c r="E4221" s="16" t="s">
        <v>4228</v>
      </c>
      <c r="F4221" t="s">
        <v>4228</v>
      </c>
      <c r="G4221">
        <v>14030</v>
      </c>
      <c r="H4221" t="s">
        <v>1485</v>
      </c>
      <c r="J4221" t="s">
        <v>8406</v>
      </c>
      <c r="K4221" t="s">
        <v>2312</v>
      </c>
      <c r="L4221">
        <v>3</v>
      </c>
      <c r="M4221" s="2">
        <v>8061.48</v>
      </c>
      <c r="N4221" s="2">
        <v>8061.48</v>
      </c>
      <c r="O4221" s="2">
        <v>0</v>
      </c>
      <c r="P4221" s="2">
        <v>0</v>
      </c>
      <c r="Q4221" s="2">
        <v>0</v>
      </c>
      <c r="R4221" s="2">
        <v>0</v>
      </c>
      <c r="S4221" t="s">
        <v>1916</v>
      </c>
      <c r="T4221" t="s">
        <v>4311</v>
      </c>
      <c r="U4221" t="s">
        <v>7758</v>
      </c>
      <c r="V4221" t="s">
        <v>7752</v>
      </c>
      <c r="W4221" t="s">
        <v>7752</v>
      </c>
      <c r="X4221" t="s">
        <v>7752</v>
      </c>
      <c r="Y4221" t="s">
        <v>7752</v>
      </c>
      <c r="Z4221">
        <v>0</v>
      </c>
      <c r="AA4221">
        <v>0</v>
      </c>
    </row>
    <row r="4222" spans="1:27">
      <c r="A4222" s="1" t="s">
        <v>7410</v>
      </c>
      <c r="B4222">
        <v>3300100</v>
      </c>
      <c r="C4222" t="s">
        <v>8831</v>
      </c>
      <c r="D4222" t="s">
        <v>8063</v>
      </c>
      <c r="E4222" s="16" t="s">
        <v>4228</v>
      </c>
      <c r="F4222" t="s">
        <v>4228</v>
      </c>
      <c r="G4222">
        <v>43020</v>
      </c>
      <c r="H4222" t="s">
        <v>3562</v>
      </c>
      <c r="J4222" t="s">
        <v>7368</v>
      </c>
      <c r="K4222" t="s">
        <v>2026</v>
      </c>
      <c r="L4222">
        <v>4</v>
      </c>
      <c r="M4222" s="2">
        <v>8068.63</v>
      </c>
      <c r="N4222" s="2">
        <v>8068.63</v>
      </c>
      <c r="O4222" s="2">
        <v>0</v>
      </c>
      <c r="P4222" s="2">
        <v>0</v>
      </c>
      <c r="Q4222" s="2">
        <v>0</v>
      </c>
      <c r="R4222" s="2">
        <v>0</v>
      </c>
      <c r="S4222" t="s">
        <v>863</v>
      </c>
      <c r="T4222" t="s">
        <v>4311</v>
      </c>
      <c r="U4222" t="s">
        <v>7758</v>
      </c>
      <c r="V4222" t="s">
        <v>7752</v>
      </c>
      <c r="W4222" t="s">
        <v>7752</v>
      </c>
      <c r="X4222" t="s">
        <v>7752</v>
      </c>
      <c r="Y4222" t="s">
        <v>7752</v>
      </c>
      <c r="Z4222">
        <v>0</v>
      </c>
      <c r="AA4222">
        <v>0</v>
      </c>
    </row>
    <row r="4223" spans="1:27">
      <c r="A4223" s="1" t="s">
        <v>8083</v>
      </c>
      <c r="B4223">
        <v>3300100</v>
      </c>
      <c r="C4223" t="s">
        <v>8831</v>
      </c>
      <c r="D4223" t="s">
        <v>8063</v>
      </c>
      <c r="E4223" s="16" t="s">
        <v>4228</v>
      </c>
      <c r="F4223" t="s">
        <v>4228</v>
      </c>
      <c r="G4223">
        <v>13020</v>
      </c>
      <c r="H4223" t="s">
        <v>2003</v>
      </c>
      <c r="J4223" t="s">
        <v>7368</v>
      </c>
      <c r="K4223" t="s">
        <v>826</v>
      </c>
      <c r="L4223">
        <v>3</v>
      </c>
      <c r="M4223" s="2">
        <v>8068.63</v>
      </c>
      <c r="N4223" s="2">
        <v>8068.63</v>
      </c>
      <c r="O4223" s="2">
        <v>0</v>
      </c>
      <c r="P4223" s="2">
        <v>0</v>
      </c>
      <c r="Q4223" s="2">
        <v>0</v>
      </c>
      <c r="R4223" s="2">
        <v>0</v>
      </c>
      <c r="S4223" t="s">
        <v>863</v>
      </c>
      <c r="T4223" t="s">
        <v>4311</v>
      </c>
      <c r="U4223" t="s">
        <v>7758</v>
      </c>
      <c r="V4223" t="s">
        <v>7752</v>
      </c>
      <c r="W4223" t="s">
        <v>7752</v>
      </c>
      <c r="X4223" t="s">
        <v>7752</v>
      </c>
      <c r="Y4223" t="s">
        <v>7752</v>
      </c>
      <c r="Z4223">
        <v>0</v>
      </c>
      <c r="AA4223">
        <v>0</v>
      </c>
    </row>
    <row r="4224" spans="1:27">
      <c r="A4224" s="1" t="s">
        <v>8110</v>
      </c>
      <c r="B4224">
        <v>3300100</v>
      </c>
      <c r="C4224" t="s">
        <v>8831</v>
      </c>
      <c r="D4224" t="s">
        <v>8063</v>
      </c>
      <c r="E4224" s="16" t="s">
        <v>4228</v>
      </c>
      <c r="F4224" t="s">
        <v>4228</v>
      </c>
      <c r="G4224">
        <v>31140</v>
      </c>
      <c r="H4224" t="s">
        <v>1444</v>
      </c>
      <c r="J4224" t="s">
        <v>7368</v>
      </c>
      <c r="K4224" t="s">
        <v>194</v>
      </c>
      <c r="L4224">
        <v>3</v>
      </c>
      <c r="M4224" s="2">
        <v>8068.63</v>
      </c>
      <c r="N4224" s="2">
        <v>8068.63</v>
      </c>
      <c r="O4224" s="2">
        <v>0</v>
      </c>
      <c r="P4224" s="2">
        <v>0</v>
      </c>
      <c r="Q4224" s="2">
        <v>0</v>
      </c>
      <c r="R4224" s="2">
        <v>0</v>
      </c>
      <c r="S4224" t="s">
        <v>863</v>
      </c>
      <c r="T4224" t="s">
        <v>4311</v>
      </c>
      <c r="U4224" t="s">
        <v>7758</v>
      </c>
      <c r="V4224" t="s">
        <v>7752</v>
      </c>
      <c r="W4224" t="s">
        <v>7752</v>
      </c>
      <c r="X4224" t="s">
        <v>7752</v>
      </c>
      <c r="Y4224" t="s">
        <v>7752</v>
      </c>
      <c r="Z4224">
        <v>0</v>
      </c>
      <c r="AA4224">
        <v>0</v>
      </c>
    </row>
    <row r="4225" spans="1:27">
      <c r="A4225" s="1" t="s">
        <v>8065</v>
      </c>
      <c r="B4225">
        <v>3300100</v>
      </c>
      <c r="C4225" t="s">
        <v>8831</v>
      </c>
      <c r="D4225" t="s">
        <v>8063</v>
      </c>
      <c r="E4225" s="16" t="s">
        <v>4228</v>
      </c>
      <c r="F4225" t="s">
        <v>4228</v>
      </c>
      <c r="G4225">
        <v>11130</v>
      </c>
      <c r="H4225" t="s">
        <v>3583</v>
      </c>
      <c r="J4225" t="s">
        <v>8406</v>
      </c>
      <c r="K4225" t="s">
        <v>2423</v>
      </c>
      <c r="L4225">
        <v>4</v>
      </c>
      <c r="M4225" s="2">
        <v>8068.63</v>
      </c>
      <c r="N4225" s="2">
        <v>0</v>
      </c>
      <c r="O4225" s="2">
        <v>0</v>
      </c>
      <c r="P4225" s="2">
        <v>0</v>
      </c>
      <c r="Q4225" s="2">
        <v>8068.63</v>
      </c>
      <c r="R4225" s="2">
        <v>0</v>
      </c>
      <c r="S4225" t="s">
        <v>1820</v>
      </c>
      <c r="T4225" t="s">
        <v>4311</v>
      </c>
      <c r="U4225" t="s">
        <v>7758</v>
      </c>
      <c r="V4225" t="s">
        <v>7752</v>
      </c>
      <c r="W4225" t="s">
        <v>7752</v>
      </c>
      <c r="X4225" t="s">
        <v>7752</v>
      </c>
      <c r="Y4225" t="s">
        <v>7752</v>
      </c>
      <c r="Z4225">
        <v>0</v>
      </c>
      <c r="AA4225">
        <v>0</v>
      </c>
    </row>
    <row r="4226" spans="1:27">
      <c r="A4226" s="1" t="s">
        <v>8096</v>
      </c>
      <c r="B4226">
        <v>3300100</v>
      </c>
      <c r="C4226" t="s">
        <v>8831</v>
      </c>
      <c r="D4226" t="s">
        <v>8063</v>
      </c>
      <c r="E4226" s="16" t="s">
        <v>4228</v>
      </c>
      <c r="F4226" t="s">
        <v>4228</v>
      </c>
      <c r="G4226">
        <v>16210</v>
      </c>
      <c r="H4226" t="s">
        <v>4674</v>
      </c>
      <c r="J4226" t="s">
        <v>7368</v>
      </c>
      <c r="K4226" t="s">
        <v>194</v>
      </c>
      <c r="L4226">
        <v>3</v>
      </c>
      <c r="M4226" s="2">
        <v>8068.63</v>
      </c>
      <c r="N4226" s="2">
        <v>0</v>
      </c>
      <c r="O4226" s="2">
        <v>0</v>
      </c>
      <c r="P4226" s="2">
        <v>0</v>
      </c>
      <c r="Q4226" s="2">
        <v>8068.63</v>
      </c>
      <c r="R4226" s="2">
        <v>0</v>
      </c>
      <c r="S4226" t="s">
        <v>1820</v>
      </c>
      <c r="T4226" t="s">
        <v>4311</v>
      </c>
      <c r="U4226" t="s">
        <v>7758</v>
      </c>
      <c r="V4226" t="s">
        <v>7752</v>
      </c>
      <c r="W4226" t="s">
        <v>7752</v>
      </c>
      <c r="X4226" t="s">
        <v>7752</v>
      </c>
      <c r="Y4226" t="s">
        <v>7752</v>
      </c>
      <c r="Z4226">
        <v>0</v>
      </c>
      <c r="AA4226">
        <v>0</v>
      </c>
    </row>
    <row r="4227" spans="1:27">
      <c r="A4227" s="1" t="s">
        <v>8112</v>
      </c>
      <c r="B4227">
        <v>3300100</v>
      </c>
      <c r="C4227" t="s">
        <v>8831</v>
      </c>
      <c r="D4227" t="s">
        <v>8063</v>
      </c>
      <c r="E4227" s="16" t="s">
        <v>4228</v>
      </c>
      <c r="F4227" t="s">
        <v>4228</v>
      </c>
      <c r="G4227">
        <v>31162</v>
      </c>
      <c r="H4227" t="s">
        <v>1982</v>
      </c>
      <c r="J4227" t="s">
        <v>378</v>
      </c>
      <c r="K4227" t="s">
        <v>862</v>
      </c>
      <c r="L4227">
        <v>3</v>
      </c>
      <c r="M4227" s="2">
        <v>8192.4500000000007</v>
      </c>
      <c r="N4227" s="2">
        <v>8192.4500000000007</v>
      </c>
      <c r="O4227" s="2">
        <v>0</v>
      </c>
      <c r="P4227" s="2">
        <v>0</v>
      </c>
      <c r="Q4227" s="2">
        <v>0</v>
      </c>
      <c r="R4227" s="2">
        <v>0</v>
      </c>
      <c r="S4227" t="s">
        <v>863</v>
      </c>
      <c r="T4227" t="s">
        <v>4311</v>
      </c>
      <c r="U4227" t="s">
        <v>7758</v>
      </c>
      <c r="V4227" t="s">
        <v>7752</v>
      </c>
      <c r="W4227" t="s">
        <v>7752</v>
      </c>
      <c r="X4227" t="s">
        <v>7752</v>
      </c>
      <c r="Y4227" t="s">
        <v>7752</v>
      </c>
      <c r="Z4227">
        <v>0</v>
      </c>
      <c r="AA4227">
        <v>0</v>
      </c>
    </row>
    <row r="4228" spans="1:27">
      <c r="A4228" s="1" t="s">
        <v>8079</v>
      </c>
      <c r="B4228">
        <v>3300100</v>
      </c>
      <c r="C4228" t="s">
        <v>8831</v>
      </c>
      <c r="D4228" t="s">
        <v>8063</v>
      </c>
      <c r="E4228" s="16" t="s">
        <v>8699</v>
      </c>
      <c r="F4228" t="s">
        <v>8699</v>
      </c>
      <c r="G4228">
        <v>12240</v>
      </c>
      <c r="H4228" t="s">
        <v>2544</v>
      </c>
      <c r="J4228" t="s">
        <v>7365</v>
      </c>
      <c r="K4228" t="s">
        <v>2910</v>
      </c>
      <c r="L4228">
        <v>1</v>
      </c>
      <c r="M4228" s="2">
        <v>8203.11</v>
      </c>
      <c r="N4228" s="2">
        <v>8203.11</v>
      </c>
      <c r="O4228" s="2">
        <v>0</v>
      </c>
      <c r="P4228" s="2">
        <v>0</v>
      </c>
      <c r="Q4228" s="2">
        <v>0</v>
      </c>
      <c r="R4228" s="2">
        <v>0</v>
      </c>
      <c r="S4228" t="s">
        <v>863</v>
      </c>
      <c r="T4228" t="s">
        <v>4311</v>
      </c>
      <c r="U4228" t="s">
        <v>7758</v>
      </c>
      <c r="V4228" t="s">
        <v>7752</v>
      </c>
      <c r="W4228" t="s">
        <v>7752</v>
      </c>
      <c r="X4228" t="s">
        <v>7752</v>
      </c>
      <c r="Y4228" t="s">
        <v>7752</v>
      </c>
      <c r="Z4228">
        <v>0</v>
      </c>
      <c r="AA4228">
        <v>0</v>
      </c>
    </row>
    <row r="4229" spans="1:27">
      <c r="A4229" s="1" t="s">
        <v>7420</v>
      </c>
      <c r="B4229">
        <v>3300100</v>
      </c>
      <c r="C4229" t="s">
        <v>8831</v>
      </c>
      <c r="D4229" t="s">
        <v>8063</v>
      </c>
      <c r="E4229" s="16" t="s">
        <v>7421</v>
      </c>
      <c r="F4229" t="s">
        <v>7421</v>
      </c>
      <c r="G4229">
        <v>99820</v>
      </c>
      <c r="H4229" t="s">
        <v>874</v>
      </c>
      <c r="J4229" t="s">
        <v>8406</v>
      </c>
      <c r="K4229" t="s">
        <v>2803</v>
      </c>
      <c r="L4229">
        <v>3</v>
      </c>
      <c r="M4229" s="2">
        <v>8320.67</v>
      </c>
      <c r="N4229" s="2">
        <v>8320.67</v>
      </c>
      <c r="O4229" s="2">
        <v>0</v>
      </c>
      <c r="P4229" s="2">
        <v>0</v>
      </c>
      <c r="Q4229" s="2">
        <v>0</v>
      </c>
      <c r="R4229" s="2">
        <v>0</v>
      </c>
      <c r="S4229" t="s">
        <v>863</v>
      </c>
      <c r="T4229" t="s">
        <v>4311</v>
      </c>
      <c r="U4229" t="s">
        <v>7758</v>
      </c>
      <c r="V4229" t="s">
        <v>7752</v>
      </c>
      <c r="W4229" t="s">
        <v>7752</v>
      </c>
      <c r="X4229" t="s">
        <v>7752</v>
      </c>
      <c r="Y4229" t="s">
        <v>7752</v>
      </c>
      <c r="Z4229">
        <v>0</v>
      </c>
      <c r="AA4229">
        <v>0</v>
      </c>
    </row>
    <row r="4230" spans="1:27">
      <c r="A4230" s="1" t="s">
        <v>8079</v>
      </c>
      <c r="B4230">
        <v>3300100</v>
      </c>
      <c r="C4230" t="s">
        <v>8831</v>
      </c>
      <c r="D4230" t="s">
        <v>8063</v>
      </c>
      <c r="E4230" s="16" t="s">
        <v>8699</v>
      </c>
      <c r="F4230" t="s">
        <v>8699</v>
      </c>
      <c r="G4230">
        <v>12240</v>
      </c>
      <c r="H4230" t="s">
        <v>2544</v>
      </c>
      <c r="J4230" t="s">
        <v>8406</v>
      </c>
      <c r="K4230" t="s">
        <v>3567</v>
      </c>
      <c r="L4230">
        <v>3</v>
      </c>
      <c r="M4230" s="2">
        <v>8337.59</v>
      </c>
      <c r="N4230" s="2">
        <v>8337.59</v>
      </c>
      <c r="O4230" s="2">
        <v>0</v>
      </c>
      <c r="P4230" s="2">
        <v>0</v>
      </c>
      <c r="Q4230" s="2">
        <v>0</v>
      </c>
      <c r="R4230" s="2">
        <v>0</v>
      </c>
      <c r="S4230" t="s">
        <v>863</v>
      </c>
      <c r="T4230" t="s">
        <v>4311</v>
      </c>
      <c r="U4230" t="s">
        <v>7758</v>
      </c>
      <c r="V4230" t="s">
        <v>7752</v>
      </c>
      <c r="W4230" t="s">
        <v>7752</v>
      </c>
      <c r="X4230" t="s">
        <v>7752</v>
      </c>
      <c r="Y4230" t="s">
        <v>7752</v>
      </c>
      <c r="Z4230">
        <v>0</v>
      </c>
      <c r="AA4230">
        <v>0</v>
      </c>
    </row>
    <row r="4231" spans="1:27">
      <c r="A4231" s="1" t="s">
        <v>8104</v>
      </c>
      <c r="B4231">
        <v>3300100</v>
      </c>
      <c r="C4231" t="s">
        <v>8831</v>
      </c>
      <c r="D4231" t="s">
        <v>8063</v>
      </c>
      <c r="E4231" s="16" t="s">
        <v>4228</v>
      </c>
      <c r="F4231" t="s">
        <v>4228</v>
      </c>
      <c r="G4231">
        <v>23065</v>
      </c>
      <c r="H4231" t="s">
        <v>6186</v>
      </c>
      <c r="J4231" t="s">
        <v>7365</v>
      </c>
      <c r="K4231" t="s">
        <v>1630</v>
      </c>
      <c r="L4231">
        <v>1</v>
      </c>
      <c r="M4231" s="2">
        <v>8351.48</v>
      </c>
      <c r="N4231" s="2">
        <v>8351.48</v>
      </c>
      <c r="O4231" s="2">
        <v>0</v>
      </c>
      <c r="P4231" s="2">
        <v>0</v>
      </c>
      <c r="Q4231" s="2">
        <v>0</v>
      </c>
      <c r="R4231" s="2">
        <v>0</v>
      </c>
      <c r="S4231" t="s">
        <v>1916</v>
      </c>
      <c r="T4231" t="s">
        <v>4311</v>
      </c>
      <c r="U4231" t="s">
        <v>7758</v>
      </c>
      <c r="V4231" t="s">
        <v>7752</v>
      </c>
      <c r="W4231" t="s">
        <v>7752</v>
      </c>
      <c r="X4231" t="s">
        <v>7752</v>
      </c>
      <c r="Y4231" t="s">
        <v>7752</v>
      </c>
      <c r="Z4231">
        <v>0</v>
      </c>
      <c r="AA4231">
        <v>0</v>
      </c>
    </row>
    <row r="4232" spans="1:27">
      <c r="A4232" s="1" t="s">
        <v>8095</v>
      </c>
      <c r="B4232">
        <v>3300100</v>
      </c>
      <c r="C4232" t="s">
        <v>8831</v>
      </c>
      <c r="D4232" t="s">
        <v>8063</v>
      </c>
      <c r="E4232" s="16" t="s">
        <v>4228</v>
      </c>
      <c r="F4232" t="s">
        <v>4228</v>
      </c>
      <c r="G4232">
        <v>16110</v>
      </c>
      <c r="H4232" t="s">
        <v>693</v>
      </c>
      <c r="J4232" t="s">
        <v>7368</v>
      </c>
      <c r="K4232" t="s">
        <v>1841</v>
      </c>
      <c r="L4232">
        <v>4</v>
      </c>
      <c r="M4232" s="2">
        <v>8354.15</v>
      </c>
      <c r="N4232" s="2">
        <v>0</v>
      </c>
      <c r="O4232" s="2">
        <v>0</v>
      </c>
      <c r="P4232" s="2">
        <v>0</v>
      </c>
      <c r="Q4232" s="2">
        <v>8354.15</v>
      </c>
      <c r="R4232" s="2">
        <v>0</v>
      </c>
      <c r="S4232" t="s">
        <v>1820</v>
      </c>
      <c r="T4232" t="s">
        <v>4311</v>
      </c>
      <c r="U4232" t="s">
        <v>7758</v>
      </c>
      <c r="V4232" t="s">
        <v>7752</v>
      </c>
      <c r="W4232" t="s">
        <v>7752</v>
      </c>
      <c r="X4232" t="s">
        <v>7752</v>
      </c>
      <c r="Y4232" t="s">
        <v>7752</v>
      </c>
      <c r="Z4232">
        <v>0</v>
      </c>
      <c r="AA4232">
        <v>0</v>
      </c>
    </row>
    <row r="4233" spans="1:27">
      <c r="A4233" s="1" t="s">
        <v>7410</v>
      </c>
      <c r="B4233">
        <v>3300100</v>
      </c>
      <c r="C4233" t="s">
        <v>8831</v>
      </c>
      <c r="D4233" t="s">
        <v>8063</v>
      </c>
      <c r="E4233" s="16" t="s">
        <v>4228</v>
      </c>
      <c r="F4233" t="s">
        <v>4228</v>
      </c>
      <c r="G4233">
        <v>43020</v>
      </c>
      <c r="H4233" t="s">
        <v>3562</v>
      </c>
      <c r="J4233" t="s">
        <v>7365</v>
      </c>
      <c r="K4233" t="s">
        <v>3025</v>
      </c>
      <c r="L4233">
        <v>1</v>
      </c>
      <c r="M4233" s="2">
        <v>8393.6200000000008</v>
      </c>
      <c r="N4233" s="2">
        <v>8393.6200000000008</v>
      </c>
      <c r="O4233" s="2">
        <v>0</v>
      </c>
      <c r="P4233" s="2">
        <v>0</v>
      </c>
      <c r="Q4233" s="2">
        <v>0</v>
      </c>
      <c r="R4233" s="2">
        <v>0</v>
      </c>
      <c r="S4233" t="s">
        <v>863</v>
      </c>
      <c r="T4233" t="s">
        <v>4311</v>
      </c>
      <c r="U4233" t="s">
        <v>7758</v>
      </c>
      <c r="V4233" t="s">
        <v>7752</v>
      </c>
      <c r="W4233" t="s">
        <v>7752</v>
      </c>
      <c r="X4233" t="s">
        <v>7752</v>
      </c>
      <c r="Y4233" t="s">
        <v>7752</v>
      </c>
      <c r="Z4233">
        <v>0</v>
      </c>
      <c r="AA4233">
        <v>0</v>
      </c>
    </row>
    <row r="4234" spans="1:27">
      <c r="A4234" s="1" t="s">
        <v>8098</v>
      </c>
      <c r="B4234">
        <v>3300100</v>
      </c>
      <c r="C4234" t="s">
        <v>8831</v>
      </c>
      <c r="D4234" t="s">
        <v>8063</v>
      </c>
      <c r="E4234" s="16" t="s">
        <v>4228</v>
      </c>
      <c r="F4234" t="s">
        <v>4228</v>
      </c>
      <c r="G4234">
        <v>16310</v>
      </c>
      <c r="H4234" t="s">
        <v>1818</v>
      </c>
      <c r="J4234" t="s">
        <v>7369</v>
      </c>
      <c r="K4234" t="s">
        <v>2581</v>
      </c>
      <c r="L4234">
        <v>1</v>
      </c>
      <c r="M4234" s="2">
        <v>8516.89</v>
      </c>
      <c r="N4234" s="2">
        <v>8516.89</v>
      </c>
      <c r="O4234" s="2">
        <v>0</v>
      </c>
      <c r="P4234" s="2">
        <v>0</v>
      </c>
      <c r="Q4234" s="2">
        <v>0</v>
      </c>
      <c r="R4234" s="2">
        <v>0</v>
      </c>
      <c r="S4234" t="s">
        <v>863</v>
      </c>
      <c r="T4234" t="s">
        <v>4311</v>
      </c>
      <c r="U4234" t="s">
        <v>7758</v>
      </c>
      <c r="V4234" t="s">
        <v>7752</v>
      </c>
      <c r="W4234" t="s">
        <v>7752</v>
      </c>
      <c r="X4234" t="s">
        <v>7752</v>
      </c>
      <c r="Y4234" t="s">
        <v>7752</v>
      </c>
      <c r="Z4234">
        <v>0</v>
      </c>
      <c r="AA4234">
        <v>0</v>
      </c>
    </row>
    <row r="4235" spans="1:27">
      <c r="A4235" s="1" t="s">
        <v>7411</v>
      </c>
      <c r="B4235">
        <v>3300100</v>
      </c>
      <c r="C4235" t="s">
        <v>8831</v>
      </c>
      <c r="D4235" t="s">
        <v>8063</v>
      </c>
      <c r="E4235" s="16" t="s">
        <v>4228</v>
      </c>
      <c r="F4235" t="s">
        <v>4228</v>
      </c>
      <c r="G4235">
        <v>43030</v>
      </c>
      <c r="H4235" t="s">
        <v>2406</v>
      </c>
      <c r="J4235" t="s">
        <v>7368</v>
      </c>
      <c r="K4235" t="s">
        <v>16</v>
      </c>
      <c r="L4235">
        <v>4</v>
      </c>
      <c r="M4235" s="2">
        <v>8559.92</v>
      </c>
      <c r="N4235" s="2">
        <v>8559.92</v>
      </c>
      <c r="O4235" s="2">
        <v>0</v>
      </c>
      <c r="P4235" s="2">
        <v>0</v>
      </c>
      <c r="Q4235" s="2">
        <v>0</v>
      </c>
      <c r="R4235" s="2">
        <v>0</v>
      </c>
      <c r="S4235" t="s">
        <v>1916</v>
      </c>
      <c r="T4235" t="s">
        <v>4311</v>
      </c>
      <c r="U4235" t="s">
        <v>7758</v>
      </c>
      <c r="V4235" t="s">
        <v>7752</v>
      </c>
      <c r="W4235" t="s">
        <v>7752</v>
      </c>
      <c r="X4235" t="s">
        <v>7752</v>
      </c>
      <c r="Y4235" t="s">
        <v>7752</v>
      </c>
      <c r="Z4235">
        <v>0</v>
      </c>
      <c r="AA4235">
        <v>0</v>
      </c>
    </row>
    <row r="4236" spans="1:27">
      <c r="A4236" s="1" t="s">
        <v>8117</v>
      </c>
      <c r="B4236">
        <v>3300100</v>
      </c>
      <c r="C4236" t="s">
        <v>8831</v>
      </c>
      <c r="D4236" t="s">
        <v>8063</v>
      </c>
      <c r="E4236" s="16" t="s">
        <v>4228</v>
      </c>
      <c r="F4236" t="s">
        <v>4228</v>
      </c>
      <c r="G4236">
        <v>31194</v>
      </c>
      <c r="H4236" t="s">
        <v>1523</v>
      </c>
      <c r="J4236" t="s">
        <v>8406</v>
      </c>
      <c r="K4236" t="s">
        <v>3567</v>
      </c>
      <c r="L4236">
        <v>3</v>
      </c>
      <c r="M4236" s="2">
        <v>8606.5400000000009</v>
      </c>
      <c r="N4236" s="2">
        <v>8606.5400000000009</v>
      </c>
      <c r="O4236" s="2">
        <v>0</v>
      </c>
      <c r="P4236" s="2">
        <v>0</v>
      </c>
      <c r="Q4236" s="2">
        <v>0</v>
      </c>
      <c r="R4236" s="2">
        <v>0</v>
      </c>
      <c r="S4236" t="s">
        <v>863</v>
      </c>
      <c r="T4236" t="s">
        <v>4311</v>
      </c>
      <c r="U4236" t="s">
        <v>7758</v>
      </c>
      <c r="V4236" t="s">
        <v>7752</v>
      </c>
      <c r="W4236" t="s">
        <v>7752</v>
      </c>
      <c r="X4236" t="s">
        <v>7752</v>
      </c>
      <c r="Y4236" t="s">
        <v>7752</v>
      </c>
      <c r="Z4236">
        <v>0</v>
      </c>
      <c r="AA4236">
        <v>0</v>
      </c>
    </row>
    <row r="4237" spans="1:27">
      <c r="A4237" s="1" t="s">
        <v>7404</v>
      </c>
      <c r="B4237">
        <v>3300100</v>
      </c>
      <c r="C4237" t="s">
        <v>8831</v>
      </c>
      <c r="D4237" t="s">
        <v>8063</v>
      </c>
      <c r="E4237" s="16" t="s">
        <v>4228</v>
      </c>
      <c r="F4237" t="s">
        <v>4228</v>
      </c>
      <c r="G4237">
        <v>41030</v>
      </c>
      <c r="H4237" t="s">
        <v>1827</v>
      </c>
      <c r="J4237" t="s">
        <v>8406</v>
      </c>
      <c r="K4237" t="s">
        <v>3247</v>
      </c>
      <c r="L4237">
        <v>3</v>
      </c>
      <c r="M4237" s="2">
        <v>8696.19</v>
      </c>
      <c r="N4237" s="2">
        <v>8696.19</v>
      </c>
      <c r="O4237" s="2">
        <v>0</v>
      </c>
      <c r="P4237" s="2">
        <v>0</v>
      </c>
      <c r="Q4237" s="2">
        <v>0</v>
      </c>
      <c r="R4237" s="2">
        <v>0</v>
      </c>
      <c r="S4237" t="s">
        <v>863</v>
      </c>
      <c r="T4237" t="s">
        <v>4311</v>
      </c>
      <c r="U4237" t="s">
        <v>7758</v>
      </c>
      <c r="V4237" t="s">
        <v>7752</v>
      </c>
      <c r="W4237" t="s">
        <v>7752</v>
      </c>
      <c r="X4237" t="s">
        <v>7751</v>
      </c>
      <c r="Y4237" t="s">
        <v>7752</v>
      </c>
      <c r="Z4237">
        <v>0</v>
      </c>
      <c r="AA4237">
        <v>0</v>
      </c>
    </row>
    <row r="4238" spans="1:27">
      <c r="A4238" s="1" t="s">
        <v>8081</v>
      </c>
      <c r="B4238">
        <v>3300100</v>
      </c>
      <c r="C4238" t="s">
        <v>8831</v>
      </c>
      <c r="D4238" t="s">
        <v>8063</v>
      </c>
      <c r="E4238" s="16" t="s">
        <v>4228</v>
      </c>
      <c r="F4238" t="s">
        <v>4228</v>
      </c>
      <c r="G4238">
        <v>12281</v>
      </c>
      <c r="H4238" t="s">
        <v>4071</v>
      </c>
      <c r="J4238" t="s">
        <v>7367</v>
      </c>
      <c r="K4238" t="s">
        <v>1013</v>
      </c>
      <c r="L4238">
        <v>3</v>
      </c>
      <c r="M4238" s="2">
        <v>8820.36</v>
      </c>
      <c r="N4238" s="2">
        <v>8820.36</v>
      </c>
      <c r="O4238" s="2">
        <v>0</v>
      </c>
      <c r="P4238" s="2">
        <v>0</v>
      </c>
      <c r="Q4238" s="2">
        <v>0</v>
      </c>
      <c r="R4238" s="2">
        <v>0</v>
      </c>
      <c r="S4238" t="s">
        <v>863</v>
      </c>
      <c r="T4238" t="s">
        <v>4311</v>
      </c>
      <c r="U4238" t="s">
        <v>7758</v>
      </c>
      <c r="V4238" t="s">
        <v>7752</v>
      </c>
      <c r="W4238" t="s">
        <v>7752</v>
      </c>
      <c r="X4238" t="s">
        <v>7752</v>
      </c>
      <c r="Y4238" t="s">
        <v>7752</v>
      </c>
      <c r="Z4238">
        <v>0</v>
      </c>
      <c r="AA4238">
        <v>0</v>
      </c>
    </row>
    <row r="4239" spans="1:27">
      <c r="A4239" s="1" t="s">
        <v>7416</v>
      </c>
      <c r="B4239">
        <v>3300100</v>
      </c>
      <c r="C4239" t="s">
        <v>8831</v>
      </c>
      <c r="D4239" t="s">
        <v>8063</v>
      </c>
      <c r="E4239" s="16" t="s">
        <v>4228</v>
      </c>
      <c r="F4239" t="s">
        <v>4228</v>
      </c>
      <c r="G4239">
        <v>72010</v>
      </c>
      <c r="H4239" t="s">
        <v>1219</v>
      </c>
      <c r="J4239" t="s">
        <v>7368</v>
      </c>
      <c r="K4239" t="s">
        <v>2026</v>
      </c>
      <c r="L4239">
        <v>4</v>
      </c>
      <c r="M4239" s="2">
        <v>8834.7900000000009</v>
      </c>
      <c r="N4239" s="2">
        <v>8834.7900000000009</v>
      </c>
      <c r="O4239" s="2">
        <v>0</v>
      </c>
      <c r="P4239" s="2">
        <v>0</v>
      </c>
      <c r="Q4239" s="2">
        <v>0</v>
      </c>
      <c r="R4239" s="2">
        <v>0</v>
      </c>
      <c r="S4239" t="s">
        <v>863</v>
      </c>
      <c r="T4239" t="s">
        <v>4311</v>
      </c>
      <c r="U4239" t="s">
        <v>7758</v>
      </c>
      <c r="V4239" t="s">
        <v>7752</v>
      </c>
      <c r="W4239" t="s">
        <v>7752</v>
      </c>
      <c r="X4239" t="s">
        <v>7752</v>
      </c>
      <c r="Y4239" t="s">
        <v>7752</v>
      </c>
      <c r="Z4239">
        <v>0</v>
      </c>
      <c r="AA4239">
        <v>0</v>
      </c>
    </row>
    <row r="4240" spans="1:27">
      <c r="A4240" s="1" t="s">
        <v>8085</v>
      </c>
      <c r="B4240">
        <v>3300100</v>
      </c>
      <c r="C4240" t="s">
        <v>8831</v>
      </c>
      <c r="D4240" t="s">
        <v>8063</v>
      </c>
      <c r="E4240" s="16" t="s">
        <v>4228</v>
      </c>
      <c r="F4240" t="s">
        <v>4228</v>
      </c>
      <c r="G4240">
        <v>14015</v>
      </c>
      <c r="H4240" t="s">
        <v>1062</v>
      </c>
      <c r="J4240" t="s">
        <v>8406</v>
      </c>
      <c r="K4240" t="s">
        <v>2423</v>
      </c>
      <c r="L4240">
        <v>4</v>
      </c>
      <c r="M4240" s="2">
        <v>8875.49</v>
      </c>
      <c r="N4240" s="2">
        <v>8875.49</v>
      </c>
      <c r="O4240" s="2">
        <v>0</v>
      </c>
      <c r="P4240" s="2">
        <v>0</v>
      </c>
      <c r="Q4240" s="2">
        <v>0</v>
      </c>
      <c r="R4240" s="2">
        <v>0</v>
      </c>
      <c r="S4240" t="s">
        <v>863</v>
      </c>
      <c r="T4240" t="s">
        <v>4311</v>
      </c>
      <c r="U4240" t="s">
        <v>7758</v>
      </c>
      <c r="V4240" t="s">
        <v>7752</v>
      </c>
      <c r="W4240" t="s">
        <v>7752</v>
      </c>
      <c r="X4240" t="s">
        <v>7752</v>
      </c>
      <c r="Y4240" t="s">
        <v>7752</v>
      </c>
      <c r="Z4240">
        <v>0</v>
      </c>
      <c r="AA4240">
        <v>0</v>
      </c>
    </row>
    <row r="4241" spans="1:27">
      <c r="A4241" s="1" t="s">
        <v>8090</v>
      </c>
      <c r="B4241">
        <v>3300100</v>
      </c>
      <c r="C4241" t="s">
        <v>8831</v>
      </c>
      <c r="D4241" t="s">
        <v>8063</v>
      </c>
      <c r="E4241" s="16" t="s">
        <v>4228</v>
      </c>
      <c r="F4241" t="s">
        <v>4228</v>
      </c>
      <c r="G4241">
        <v>15010</v>
      </c>
      <c r="H4241" t="s">
        <v>1823</v>
      </c>
      <c r="J4241" t="s">
        <v>7367</v>
      </c>
      <c r="K4241" t="s">
        <v>1013</v>
      </c>
      <c r="L4241">
        <v>3</v>
      </c>
      <c r="M4241" s="2">
        <v>8963.16</v>
      </c>
      <c r="N4241" s="2">
        <v>0</v>
      </c>
      <c r="O4241" s="2">
        <v>0</v>
      </c>
      <c r="P4241" s="2">
        <v>0</v>
      </c>
      <c r="Q4241" s="2">
        <v>8963.16</v>
      </c>
      <c r="R4241" s="2">
        <v>0</v>
      </c>
      <c r="S4241" t="s">
        <v>1820</v>
      </c>
      <c r="T4241" t="s">
        <v>4311</v>
      </c>
      <c r="U4241" t="s">
        <v>7758</v>
      </c>
      <c r="V4241" t="s">
        <v>7752</v>
      </c>
      <c r="W4241" t="s">
        <v>7752</v>
      </c>
      <c r="X4241" t="s">
        <v>7752</v>
      </c>
      <c r="Y4241" t="s">
        <v>7752</v>
      </c>
      <c r="Z4241">
        <v>0</v>
      </c>
      <c r="AA4241">
        <v>0</v>
      </c>
    </row>
    <row r="4242" spans="1:27">
      <c r="A4242" s="1" t="s">
        <v>7410</v>
      </c>
      <c r="B4242">
        <v>3300100</v>
      </c>
      <c r="C4242" t="s">
        <v>8831</v>
      </c>
      <c r="D4242" t="s">
        <v>8063</v>
      </c>
      <c r="E4242" s="16" t="s">
        <v>4228</v>
      </c>
      <c r="F4242" t="s">
        <v>4228</v>
      </c>
      <c r="G4242">
        <v>43020</v>
      </c>
      <c r="H4242" t="s">
        <v>3562</v>
      </c>
      <c r="J4242" t="s">
        <v>378</v>
      </c>
      <c r="K4242" t="s">
        <v>862</v>
      </c>
      <c r="L4242">
        <v>3</v>
      </c>
      <c r="M4242" s="2">
        <v>8965.15</v>
      </c>
      <c r="N4242" s="2">
        <v>8965.15</v>
      </c>
      <c r="O4242" s="2">
        <v>0</v>
      </c>
      <c r="P4242" s="2">
        <v>0</v>
      </c>
      <c r="Q4242" s="2">
        <v>0</v>
      </c>
      <c r="R4242" s="2">
        <v>0</v>
      </c>
      <c r="S4242" t="s">
        <v>863</v>
      </c>
      <c r="T4242" t="s">
        <v>4311</v>
      </c>
      <c r="U4242" t="s">
        <v>7758</v>
      </c>
      <c r="V4242" t="s">
        <v>7752</v>
      </c>
      <c r="W4242" t="s">
        <v>7752</v>
      </c>
      <c r="X4242" t="s">
        <v>7752</v>
      </c>
      <c r="Y4242" t="s">
        <v>7752</v>
      </c>
      <c r="Z4242">
        <v>0</v>
      </c>
      <c r="AA4242">
        <v>0</v>
      </c>
    </row>
    <row r="4243" spans="1:27">
      <c r="A4243" s="1" t="s">
        <v>7416</v>
      </c>
      <c r="B4243">
        <v>3300100</v>
      </c>
      <c r="C4243" t="s">
        <v>8831</v>
      </c>
      <c r="D4243" t="s">
        <v>8063</v>
      </c>
      <c r="E4243" s="16" t="s">
        <v>4228</v>
      </c>
      <c r="F4243" t="s">
        <v>4228</v>
      </c>
      <c r="G4243">
        <v>72010</v>
      </c>
      <c r="H4243" t="s">
        <v>1219</v>
      </c>
      <c r="J4243" t="s">
        <v>7365</v>
      </c>
      <c r="K4243" t="s">
        <v>6783</v>
      </c>
      <c r="L4243">
        <v>1</v>
      </c>
      <c r="M4243" s="2">
        <v>8965.15</v>
      </c>
      <c r="N4243" s="2">
        <v>8965.15</v>
      </c>
      <c r="O4243" s="2">
        <v>0</v>
      </c>
      <c r="P4243" s="2">
        <v>0</v>
      </c>
      <c r="Q4243" s="2">
        <v>0</v>
      </c>
      <c r="R4243" s="2">
        <v>0</v>
      </c>
      <c r="S4243" t="s">
        <v>863</v>
      </c>
      <c r="T4243" t="s">
        <v>4311</v>
      </c>
      <c r="U4243" t="s">
        <v>7758</v>
      </c>
      <c r="V4243" t="s">
        <v>7752</v>
      </c>
      <c r="W4243" t="s">
        <v>7752</v>
      </c>
      <c r="X4243" t="s">
        <v>7752</v>
      </c>
      <c r="Y4243" t="s">
        <v>7752</v>
      </c>
      <c r="Z4243">
        <v>0</v>
      </c>
      <c r="AA4243">
        <v>0</v>
      </c>
    </row>
    <row r="4244" spans="1:27">
      <c r="A4244" s="1" t="s">
        <v>8076</v>
      </c>
      <c r="B4244">
        <v>3300100</v>
      </c>
      <c r="C4244" t="s">
        <v>8831</v>
      </c>
      <c r="D4244" t="s">
        <v>8063</v>
      </c>
      <c r="E4244" s="16" t="s">
        <v>4228</v>
      </c>
      <c r="F4244" t="s">
        <v>8830</v>
      </c>
      <c r="G4244">
        <v>12191</v>
      </c>
      <c r="H4244" t="s">
        <v>2540</v>
      </c>
      <c r="J4244" t="s">
        <v>8406</v>
      </c>
      <c r="K4244" t="s">
        <v>3286</v>
      </c>
      <c r="L4244">
        <v>2</v>
      </c>
      <c r="M4244" s="2">
        <v>8965.15</v>
      </c>
      <c r="N4244" s="2">
        <v>8965.15</v>
      </c>
      <c r="O4244" s="2">
        <v>0</v>
      </c>
      <c r="P4244" s="2">
        <v>0</v>
      </c>
      <c r="Q4244" s="2">
        <v>0</v>
      </c>
      <c r="R4244" s="2">
        <v>0</v>
      </c>
      <c r="S4244" t="s">
        <v>863</v>
      </c>
      <c r="T4244" t="s">
        <v>4311</v>
      </c>
      <c r="U4244" t="s">
        <v>7758</v>
      </c>
      <c r="V4244" t="s">
        <v>7752</v>
      </c>
      <c r="W4244" t="s">
        <v>7752</v>
      </c>
      <c r="X4244" t="s">
        <v>7752</v>
      </c>
      <c r="Y4244" t="s">
        <v>7752</v>
      </c>
      <c r="Z4244">
        <v>0</v>
      </c>
      <c r="AA4244">
        <v>0</v>
      </c>
    </row>
    <row r="4245" spans="1:27">
      <c r="A4245" s="1" t="s">
        <v>8112</v>
      </c>
      <c r="B4245">
        <v>3300100</v>
      </c>
      <c r="C4245" t="s">
        <v>8831</v>
      </c>
      <c r="D4245" t="s">
        <v>8063</v>
      </c>
      <c r="E4245" s="16" t="s">
        <v>4228</v>
      </c>
      <c r="F4245" t="s">
        <v>4228</v>
      </c>
      <c r="G4245">
        <v>31162</v>
      </c>
      <c r="H4245" t="s">
        <v>1982</v>
      </c>
      <c r="J4245" t="s">
        <v>7368</v>
      </c>
      <c r="K4245" t="s">
        <v>16</v>
      </c>
      <c r="L4245">
        <v>4</v>
      </c>
      <c r="M4245" s="2">
        <v>8965.15</v>
      </c>
      <c r="N4245" s="2">
        <v>8965.15</v>
      </c>
      <c r="O4245" s="2">
        <v>0</v>
      </c>
      <c r="P4245" s="2">
        <v>0</v>
      </c>
      <c r="Q4245" s="2">
        <v>0</v>
      </c>
      <c r="R4245" s="2">
        <v>0</v>
      </c>
      <c r="S4245" t="s">
        <v>863</v>
      </c>
      <c r="T4245" t="s">
        <v>4311</v>
      </c>
      <c r="U4245" t="s">
        <v>7758</v>
      </c>
      <c r="V4245" t="s">
        <v>7752</v>
      </c>
      <c r="W4245" t="s">
        <v>7752</v>
      </c>
      <c r="X4245" t="s">
        <v>7752</v>
      </c>
      <c r="Y4245" t="s">
        <v>7752</v>
      </c>
      <c r="Z4245">
        <v>0</v>
      </c>
      <c r="AA4245">
        <v>0</v>
      </c>
    </row>
    <row r="4246" spans="1:27">
      <c r="A4246" s="1" t="s">
        <v>8071</v>
      </c>
      <c r="B4246">
        <v>3300100</v>
      </c>
      <c r="C4246" t="s">
        <v>8831</v>
      </c>
      <c r="D4246" t="s">
        <v>8063</v>
      </c>
      <c r="E4246" s="16" t="s">
        <v>4228</v>
      </c>
      <c r="F4246" t="s">
        <v>8830</v>
      </c>
      <c r="G4246">
        <v>11330</v>
      </c>
      <c r="H4246" t="s">
        <v>1168</v>
      </c>
      <c r="J4246" t="s">
        <v>8406</v>
      </c>
      <c r="K4246" t="s">
        <v>2803</v>
      </c>
      <c r="L4246">
        <v>3</v>
      </c>
      <c r="M4246" s="2">
        <v>8965.15</v>
      </c>
      <c r="N4246" s="2">
        <v>0</v>
      </c>
      <c r="O4246" s="2">
        <v>0</v>
      </c>
      <c r="P4246" s="2">
        <v>0</v>
      </c>
      <c r="Q4246" s="2">
        <v>8965.15</v>
      </c>
      <c r="R4246" s="2">
        <v>0</v>
      </c>
      <c r="S4246" t="s">
        <v>1820</v>
      </c>
      <c r="T4246" t="s">
        <v>4311</v>
      </c>
      <c r="U4246" t="s">
        <v>7758</v>
      </c>
      <c r="V4246" t="s">
        <v>7752</v>
      </c>
      <c r="W4246" t="s">
        <v>7752</v>
      </c>
      <c r="X4246" t="s">
        <v>7752</v>
      </c>
      <c r="Y4246" t="s">
        <v>7752</v>
      </c>
      <c r="Z4246">
        <v>0</v>
      </c>
      <c r="AA4246">
        <v>0</v>
      </c>
    </row>
    <row r="4247" spans="1:27">
      <c r="A4247" s="1" t="s">
        <v>8084</v>
      </c>
      <c r="B4247">
        <v>3300100</v>
      </c>
      <c r="C4247" t="s">
        <v>8831</v>
      </c>
      <c r="D4247" t="s">
        <v>8063</v>
      </c>
      <c r="E4247" s="16" t="s">
        <v>4228</v>
      </c>
      <c r="F4247" t="s">
        <v>4228</v>
      </c>
      <c r="G4247">
        <v>13040</v>
      </c>
      <c r="H4247" t="s">
        <v>1270</v>
      </c>
      <c r="J4247" t="s">
        <v>7365</v>
      </c>
      <c r="K4247" t="s">
        <v>951</v>
      </c>
      <c r="L4247">
        <v>1</v>
      </c>
      <c r="M4247" s="2">
        <v>9413.4</v>
      </c>
      <c r="N4247" s="2">
        <v>9413.4</v>
      </c>
      <c r="O4247" s="2">
        <v>0</v>
      </c>
      <c r="P4247" s="2">
        <v>0</v>
      </c>
      <c r="Q4247" s="2">
        <v>0</v>
      </c>
      <c r="R4247" s="2">
        <v>0</v>
      </c>
      <c r="S4247" t="s">
        <v>863</v>
      </c>
      <c r="T4247" t="s">
        <v>4311</v>
      </c>
      <c r="U4247" t="s">
        <v>7758</v>
      </c>
      <c r="V4247" t="s">
        <v>7752</v>
      </c>
      <c r="W4247" t="s">
        <v>7752</v>
      </c>
      <c r="X4247" t="s">
        <v>7752</v>
      </c>
      <c r="Y4247" t="s">
        <v>7752</v>
      </c>
      <c r="Z4247">
        <v>0</v>
      </c>
      <c r="AA4247">
        <v>0</v>
      </c>
    </row>
    <row r="4248" spans="1:27">
      <c r="A4248" s="1" t="s">
        <v>8071</v>
      </c>
      <c r="B4248">
        <v>3300100</v>
      </c>
      <c r="C4248" t="s">
        <v>8831</v>
      </c>
      <c r="D4248" t="s">
        <v>8063</v>
      </c>
      <c r="E4248" s="16" t="s">
        <v>4228</v>
      </c>
      <c r="F4248" t="s">
        <v>8830</v>
      </c>
      <c r="G4248">
        <v>11330</v>
      </c>
      <c r="H4248" t="s">
        <v>1168</v>
      </c>
      <c r="J4248" t="s">
        <v>7365</v>
      </c>
      <c r="K4248" t="s">
        <v>189</v>
      </c>
      <c r="L4248">
        <v>1</v>
      </c>
      <c r="M4248" s="2">
        <v>9454.19</v>
      </c>
      <c r="N4248" s="2">
        <v>0</v>
      </c>
      <c r="O4248" s="2">
        <v>0</v>
      </c>
      <c r="P4248" s="2">
        <v>0</v>
      </c>
      <c r="Q4248" s="2">
        <v>9454.19</v>
      </c>
      <c r="R4248" s="2">
        <v>0</v>
      </c>
      <c r="S4248" t="s">
        <v>1820</v>
      </c>
      <c r="T4248" t="s">
        <v>4311</v>
      </c>
      <c r="U4248" t="s">
        <v>7758</v>
      </c>
      <c r="V4248" t="s">
        <v>7752</v>
      </c>
      <c r="W4248" t="s">
        <v>7752</v>
      </c>
      <c r="X4248" t="s">
        <v>7752</v>
      </c>
      <c r="Y4248" t="s">
        <v>7752</v>
      </c>
      <c r="Z4248">
        <v>0</v>
      </c>
      <c r="AA4248">
        <v>0</v>
      </c>
    </row>
    <row r="4249" spans="1:27">
      <c r="A4249" s="1" t="s">
        <v>7420</v>
      </c>
      <c r="B4249">
        <v>3300100</v>
      </c>
      <c r="C4249" t="s">
        <v>8831</v>
      </c>
      <c r="D4249" t="s">
        <v>8063</v>
      </c>
      <c r="E4249" s="16" t="s">
        <v>7421</v>
      </c>
      <c r="F4249" t="s">
        <v>7421</v>
      </c>
      <c r="G4249">
        <v>99820</v>
      </c>
      <c r="H4249" t="s">
        <v>874</v>
      </c>
      <c r="J4249" t="s">
        <v>7365</v>
      </c>
      <c r="K4249" t="s">
        <v>3225</v>
      </c>
      <c r="L4249">
        <v>1</v>
      </c>
      <c r="M4249" s="2">
        <v>9659.84</v>
      </c>
      <c r="N4249" s="2">
        <v>9659.84</v>
      </c>
      <c r="O4249" s="2">
        <v>0</v>
      </c>
      <c r="P4249" s="2">
        <v>0</v>
      </c>
      <c r="Q4249" s="2">
        <v>0</v>
      </c>
      <c r="R4249" s="2">
        <v>0</v>
      </c>
      <c r="S4249" t="s">
        <v>863</v>
      </c>
      <c r="T4249" t="s">
        <v>4311</v>
      </c>
      <c r="U4249" t="s">
        <v>7758</v>
      </c>
      <c r="V4249" t="s">
        <v>7752</v>
      </c>
      <c r="W4249" t="s">
        <v>7752</v>
      </c>
      <c r="X4249" t="s">
        <v>7752</v>
      </c>
      <c r="Y4249" t="s">
        <v>7752</v>
      </c>
      <c r="Z4249">
        <v>0</v>
      </c>
      <c r="AA4249">
        <v>0</v>
      </c>
    </row>
    <row r="4250" spans="1:27">
      <c r="A4250" s="1" t="s">
        <v>8076</v>
      </c>
      <c r="B4250">
        <v>3300100</v>
      </c>
      <c r="C4250" t="s">
        <v>8831</v>
      </c>
      <c r="D4250" t="s">
        <v>8063</v>
      </c>
      <c r="E4250" s="16" t="s">
        <v>4228</v>
      </c>
      <c r="F4250" t="s">
        <v>8830</v>
      </c>
      <c r="G4250">
        <v>12191</v>
      </c>
      <c r="H4250" t="s">
        <v>2540</v>
      </c>
      <c r="J4250" t="s">
        <v>378</v>
      </c>
      <c r="K4250" t="s">
        <v>862</v>
      </c>
      <c r="L4250">
        <v>3</v>
      </c>
      <c r="M4250" s="2">
        <v>9682.36</v>
      </c>
      <c r="N4250" s="2">
        <v>9682.36</v>
      </c>
      <c r="O4250" s="2">
        <v>0</v>
      </c>
      <c r="P4250" s="2">
        <v>0</v>
      </c>
      <c r="Q4250" s="2">
        <v>0</v>
      </c>
      <c r="R4250" s="2">
        <v>0</v>
      </c>
      <c r="S4250" t="s">
        <v>863</v>
      </c>
      <c r="T4250" t="s">
        <v>4311</v>
      </c>
      <c r="U4250" t="s">
        <v>7758</v>
      </c>
      <c r="V4250" t="s">
        <v>7752</v>
      </c>
      <c r="W4250" t="s">
        <v>7752</v>
      </c>
      <c r="X4250" t="s">
        <v>7752</v>
      </c>
      <c r="Y4250" t="s">
        <v>7752</v>
      </c>
      <c r="Z4250">
        <v>0</v>
      </c>
      <c r="AA4250">
        <v>0</v>
      </c>
    </row>
    <row r="4251" spans="1:27">
      <c r="A4251" s="1" t="s">
        <v>8079</v>
      </c>
      <c r="B4251">
        <v>3300100</v>
      </c>
      <c r="C4251" t="s">
        <v>8831</v>
      </c>
      <c r="D4251" t="s">
        <v>8063</v>
      </c>
      <c r="E4251" s="16" t="s">
        <v>8699</v>
      </c>
      <c r="F4251" t="s">
        <v>8699</v>
      </c>
      <c r="G4251">
        <v>12240</v>
      </c>
      <c r="H4251" t="s">
        <v>2544</v>
      </c>
      <c r="J4251" t="s">
        <v>7365</v>
      </c>
      <c r="K4251" t="s">
        <v>3998</v>
      </c>
      <c r="L4251">
        <v>1</v>
      </c>
      <c r="M4251" s="2">
        <v>9682.36</v>
      </c>
      <c r="N4251" s="2">
        <v>9682.36</v>
      </c>
      <c r="O4251" s="2">
        <v>0</v>
      </c>
      <c r="P4251" s="2">
        <v>0</v>
      </c>
      <c r="Q4251" s="2">
        <v>0</v>
      </c>
      <c r="R4251" s="2">
        <v>0</v>
      </c>
      <c r="S4251" t="s">
        <v>863</v>
      </c>
      <c r="T4251" t="s">
        <v>4311</v>
      </c>
      <c r="U4251" t="s">
        <v>7758</v>
      </c>
      <c r="V4251" t="s">
        <v>7752</v>
      </c>
      <c r="W4251" t="s">
        <v>7752</v>
      </c>
      <c r="X4251" t="s">
        <v>7752</v>
      </c>
      <c r="Y4251" t="s">
        <v>7752</v>
      </c>
      <c r="Z4251">
        <v>0</v>
      </c>
      <c r="AA4251">
        <v>0</v>
      </c>
    </row>
    <row r="4252" spans="1:27">
      <c r="A4252" s="1" t="s">
        <v>8064</v>
      </c>
      <c r="B4252">
        <v>3300100</v>
      </c>
      <c r="C4252" t="s">
        <v>8831</v>
      </c>
      <c r="D4252" t="s">
        <v>8063</v>
      </c>
      <c r="E4252" s="16" t="s">
        <v>4228</v>
      </c>
      <c r="F4252" t="s">
        <v>4228</v>
      </c>
      <c r="G4252">
        <v>11120</v>
      </c>
      <c r="H4252" t="s">
        <v>2402</v>
      </c>
      <c r="J4252" t="s">
        <v>7367</v>
      </c>
      <c r="K4252" t="s">
        <v>1013</v>
      </c>
      <c r="L4252">
        <v>3</v>
      </c>
      <c r="M4252" s="2">
        <v>9951.31</v>
      </c>
      <c r="N4252" s="2">
        <v>0</v>
      </c>
      <c r="O4252" s="2">
        <v>0</v>
      </c>
      <c r="P4252" s="2">
        <v>0</v>
      </c>
      <c r="Q4252" s="2">
        <v>9951.31</v>
      </c>
      <c r="R4252" s="2">
        <v>0</v>
      </c>
      <c r="S4252" t="s">
        <v>1820</v>
      </c>
      <c r="T4252" t="s">
        <v>4311</v>
      </c>
      <c r="U4252" t="s">
        <v>7758</v>
      </c>
      <c r="V4252" t="s">
        <v>7752</v>
      </c>
      <c r="W4252" t="s">
        <v>7752</v>
      </c>
      <c r="X4252" t="s">
        <v>7752</v>
      </c>
      <c r="Y4252" t="s">
        <v>7752</v>
      </c>
      <c r="Z4252">
        <v>0</v>
      </c>
      <c r="AA4252">
        <v>0</v>
      </c>
    </row>
    <row r="4253" spans="1:27">
      <c r="A4253" s="1" t="s">
        <v>8081</v>
      </c>
      <c r="B4253">
        <v>3300100</v>
      </c>
      <c r="C4253" t="s">
        <v>8831</v>
      </c>
      <c r="D4253" t="s">
        <v>8063</v>
      </c>
      <c r="E4253" s="16" t="s">
        <v>4228</v>
      </c>
      <c r="F4253" t="s">
        <v>4228</v>
      </c>
      <c r="G4253">
        <v>12281</v>
      </c>
      <c r="H4253" t="s">
        <v>4071</v>
      </c>
      <c r="J4253" t="s">
        <v>7368</v>
      </c>
      <c r="K4253" t="s">
        <v>826</v>
      </c>
      <c r="L4253">
        <v>3</v>
      </c>
      <c r="M4253" s="2">
        <v>10146.719999999999</v>
      </c>
      <c r="N4253" s="2">
        <v>10146.719999999999</v>
      </c>
      <c r="O4253" s="2">
        <v>0</v>
      </c>
      <c r="P4253" s="2">
        <v>0</v>
      </c>
      <c r="Q4253" s="2">
        <v>0</v>
      </c>
      <c r="R4253" s="2">
        <v>0</v>
      </c>
      <c r="S4253" t="s">
        <v>863</v>
      </c>
      <c r="T4253" t="s">
        <v>4311</v>
      </c>
      <c r="U4253" t="s">
        <v>7758</v>
      </c>
      <c r="V4253" t="s">
        <v>7752</v>
      </c>
      <c r="W4253" t="s">
        <v>7752</v>
      </c>
      <c r="X4253" t="s">
        <v>7752</v>
      </c>
      <c r="Y4253" t="s">
        <v>7752</v>
      </c>
      <c r="Z4253">
        <v>0</v>
      </c>
      <c r="AA4253">
        <v>0</v>
      </c>
    </row>
    <row r="4254" spans="1:27">
      <c r="A4254" s="1" t="s">
        <v>8111</v>
      </c>
      <c r="B4254">
        <v>3300100</v>
      </c>
      <c r="C4254" t="s">
        <v>8831</v>
      </c>
      <c r="D4254" t="s">
        <v>8063</v>
      </c>
      <c r="E4254" s="16" t="s">
        <v>4228</v>
      </c>
      <c r="F4254" t="s">
        <v>4228</v>
      </c>
      <c r="G4254">
        <v>31161</v>
      </c>
      <c r="H4254" t="s">
        <v>3577</v>
      </c>
      <c r="J4254" t="s">
        <v>7366</v>
      </c>
      <c r="K4254" t="s">
        <v>1004</v>
      </c>
      <c r="L4254">
        <v>3</v>
      </c>
      <c r="M4254" s="2">
        <v>10172.75</v>
      </c>
      <c r="N4254" s="2">
        <v>10172.75</v>
      </c>
      <c r="O4254" s="2">
        <v>0</v>
      </c>
      <c r="P4254" s="2">
        <v>0</v>
      </c>
      <c r="Q4254" s="2">
        <v>0</v>
      </c>
      <c r="R4254" s="2">
        <v>0</v>
      </c>
      <c r="S4254" t="s">
        <v>863</v>
      </c>
      <c r="T4254" t="s">
        <v>4311</v>
      </c>
      <c r="U4254" t="s">
        <v>7758</v>
      </c>
      <c r="V4254" t="s">
        <v>7752</v>
      </c>
      <c r="W4254" t="s">
        <v>7752</v>
      </c>
      <c r="X4254" t="s">
        <v>7752</v>
      </c>
      <c r="Y4254" t="s">
        <v>7752</v>
      </c>
      <c r="Z4254">
        <v>0</v>
      </c>
      <c r="AA4254">
        <v>0</v>
      </c>
    </row>
    <row r="4255" spans="1:27">
      <c r="A4255" s="1" t="s">
        <v>8103</v>
      </c>
      <c r="B4255">
        <v>3300100</v>
      </c>
      <c r="C4255" t="s">
        <v>8831</v>
      </c>
      <c r="D4255" t="s">
        <v>8063</v>
      </c>
      <c r="E4255" s="16" t="s">
        <v>4228</v>
      </c>
      <c r="F4255" t="s">
        <v>4228</v>
      </c>
      <c r="G4255">
        <v>22030</v>
      </c>
      <c r="H4255" t="s">
        <v>388</v>
      </c>
      <c r="J4255" t="s">
        <v>8406</v>
      </c>
      <c r="K4255" t="s">
        <v>3567</v>
      </c>
      <c r="L4255">
        <v>3</v>
      </c>
      <c r="M4255" s="2">
        <v>10254.870000000001</v>
      </c>
      <c r="N4255" s="2">
        <v>10254.870000000001</v>
      </c>
      <c r="O4255" s="2">
        <v>0</v>
      </c>
      <c r="P4255" s="2">
        <v>0</v>
      </c>
      <c r="Q4255" s="2">
        <v>0</v>
      </c>
      <c r="R4255" s="2">
        <v>0</v>
      </c>
      <c r="S4255" t="s">
        <v>863</v>
      </c>
      <c r="T4255" t="s">
        <v>4311</v>
      </c>
      <c r="U4255" t="s">
        <v>7758</v>
      </c>
      <c r="V4255" t="s">
        <v>7752</v>
      </c>
      <c r="W4255" t="s">
        <v>7752</v>
      </c>
      <c r="X4255" t="s">
        <v>7752</v>
      </c>
      <c r="Y4255" t="s">
        <v>7752</v>
      </c>
      <c r="Z4255">
        <v>0</v>
      </c>
      <c r="AA4255">
        <v>0</v>
      </c>
    </row>
    <row r="4256" spans="1:27">
      <c r="A4256" s="1" t="s">
        <v>8105</v>
      </c>
      <c r="B4256">
        <v>3300100</v>
      </c>
      <c r="C4256" t="s">
        <v>8831</v>
      </c>
      <c r="D4256" t="s">
        <v>8063</v>
      </c>
      <c r="E4256" s="16" t="s">
        <v>4228</v>
      </c>
      <c r="F4256" t="s">
        <v>4228</v>
      </c>
      <c r="G4256">
        <v>23067</v>
      </c>
      <c r="H4256" t="s">
        <v>2315</v>
      </c>
      <c r="J4256" t="s">
        <v>7365</v>
      </c>
      <c r="K4256" t="s">
        <v>4140</v>
      </c>
      <c r="L4256">
        <v>1</v>
      </c>
      <c r="M4256" s="2">
        <v>10335.469999999999</v>
      </c>
      <c r="N4256" s="2">
        <v>10335.469999999999</v>
      </c>
      <c r="O4256" s="2">
        <v>0</v>
      </c>
      <c r="P4256" s="2">
        <v>0</v>
      </c>
      <c r="Q4256" s="2">
        <v>0</v>
      </c>
      <c r="R4256" s="2">
        <v>0</v>
      </c>
      <c r="S4256" t="s">
        <v>1916</v>
      </c>
      <c r="T4256" t="s">
        <v>4311</v>
      </c>
      <c r="U4256" t="s">
        <v>7758</v>
      </c>
      <c r="V4256" t="s">
        <v>7752</v>
      </c>
      <c r="W4256" t="s">
        <v>7752</v>
      </c>
      <c r="X4256" t="s">
        <v>7752</v>
      </c>
      <c r="Y4256" t="s">
        <v>7752</v>
      </c>
      <c r="Z4256">
        <v>0</v>
      </c>
      <c r="AA4256">
        <v>0</v>
      </c>
    </row>
    <row r="4257" spans="1:27">
      <c r="A4257" s="1" t="s">
        <v>8098</v>
      </c>
      <c r="B4257">
        <v>3300100</v>
      </c>
      <c r="C4257" t="s">
        <v>8831</v>
      </c>
      <c r="D4257" t="s">
        <v>8063</v>
      </c>
      <c r="E4257" s="16" t="s">
        <v>4228</v>
      </c>
      <c r="F4257" t="s">
        <v>4228</v>
      </c>
      <c r="G4257">
        <v>16310</v>
      </c>
      <c r="H4257" t="s">
        <v>1818</v>
      </c>
      <c r="J4257" t="s">
        <v>378</v>
      </c>
      <c r="K4257" t="s">
        <v>862</v>
      </c>
      <c r="L4257">
        <v>3</v>
      </c>
      <c r="M4257" s="2">
        <v>10376.26</v>
      </c>
      <c r="N4257" s="2">
        <v>10376.26</v>
      </c>
      <c r="O4257" s="2">
        <v>0</v>
      </c>
      <c r="P4257" s="2">
        <v>0</v>
      </c>
      <c r="Q4257" s="2">
        <v>0</v>
      </c>
      <c r="R4257" s="2">
        <v>0</v>
      </c>
      <c r="S4257" t="s">
        <v>863</v>
      </c>
      <c r="T4257" t="s">
        <v>4311</v>
      </c>
      <c r="U4257" t="s">
        <v>7758</v>
      </c>
      <c r="V4257" t="s">
        <v>7752</v>
      </c>
      <c r="W4257" t="s">
        <v>7752</v>
      </c>
      <c r="X4257" t="s">
        <v>7752</v>
      </c>
      <c r="Y4257" t="s">
        <v>7752</v>
      </c>
      <c r="Z4257">
        <v>0</v>
      </c>
      <c r="AA4257">
        <v>0</v>
      </c>
    </row>
    <row r="4258" spans="1:27">
      <c r="A4258" s="1" t="s">
        <v>8087</v>
      </c>
      <c r="B4258">
        <v>3300100</v>
      </c>
      <c r="C4258" t="s">
        <v>8831</v>
      </c>
      <c r="D4258" t="s">
        <v>8063</v>
      </c>
      <c r="E4258" s="16" t="s">
        <v>4228</v>
      </c>
      <c r="F4258" t="s">
        <v>4228</v>
      </c>
      <c r="G4258">
        <v>14030</v>
      </c>
      <c r="H4258" t="s">
        <v>1485</v>
      </c>
      <c r="J4258" t="s">
        <v>7365</v>
      </c>
      <c r="K4258" t="s">
        <v>2210</v>
      </c>
      <c r="L4258">
        <v>1</v>
      </c>
      <c r="M4258" s="2">
        <v>10489.22</v>
      </c>
      <c r="N4258" s="2">
        <v>10489.22</v>
      </c>
      <c r="O4258" s="2">
        <v>0</v>
      </c>
      <c r="P4258" s="2">
        <v>0</v>
      </c>
      <c r="Q4258" s="2">
        <v>0</v>
      </c>
      <c r="R4258" s="2">
        <v>0</v>
      </c>
      <c r="S4258" t="s">
        <v>1916</v>
      </c>
      <c r="T4258" t="s">
        <v>4311</v>
      </c>
      <c r="U4258" t="s">
        <v>7758</v>
      </c>
      <c r="V4258" t="s">
        <v>7752</v>
      </c>
      <c r="W4258" t="s">
        <v>7752</v>
      </c>
      <c r="X4258" t="s">
        <v>7752</v>
      </c>
      <c r="Y4258" t="s">
        <v>7752</v>
      </c>
      <c r="Z4258">
        <v>0</v>
      </c>
      <c r="AA4258">
        <v>0</v>
      </c>
    </row>
    <row r="4259" spans="1:27">
      <c r="A4259" s="1" t="s">
        <v>8097</v>
      </c>
      <c r="B4259">
        <v>3300100</v>
      </c>
      <c r="C4259" t="s">
        <v>8831</v>
      </c>
      <c r="D4259" t="s">
        <v>8063</v>
      </c>
      <c r="E4259" s="16" t="s">
        <v>4228</v>
      </c>
      <c r="F4259" t="s">
        <v>4228</v>
      </c>
      <c r="G4259">
        <v>16220</v>
      </c>
      <c r="H4259" t="s">
        <v>2307</v>
      </c>
      <c r="J4259" t="s">
        <v>7365</v>
      </c>
      <c r="K4259" t="s">
        <v>2910</v>
      </c>
      <c r="L4259">
        <v>1</v>
      </c>
      <c r="M4259" s="2">
        <v>10641.63</v>
      </c>
      <c r="N4259" s="2">
        <v>10641.63</v>
      </c>
      <c r="O4259" s="2">
        <v>0</v>
      </c>
      <c r="P4259" s="2">
        <v>0</v>
      </c>
      <c r="Q4259" s="2">
        <v>0</v>
      </c>
      <c r="R4259" s="2">
        <v>0</v>
      </c>
      <c r="S4259" t="s">
        <v>1916</v>
      </c>
      <c r="T4259" t="s">
        <v>4311</v>
      </c>
      <c r="U4259" t="s">
        <v>7758</v>
      </c>
      <c r="V4259" t="s">
        <v>7752</v>
      </c>
      <c r="W4259" t="s">
        <v>7752</v>
      </c>
      <c r="X4259" t="s">
        <v>7752</v>
      </c>
      <c r="Y4259" t="s">
        <v>7752</v>
      </c>
      <c r="Z4259">
        <v>0</v>
      </c>
      <c r="AA4259">
        <v>0</v>
      </c>
    </row>
    <row r="4260" spans="1:27">
      <c r="A4260" s="1" t="s">
        <v>8067</v>
      </c>
      <c r="B4260">
        <v>3300100</v>
      </c>
      <c r="C4260" t="s">
        <v>8831</v>
      </c>
      <c r="D4260" t="s">
        <v>8063</v>
      </c>
      <c r="E4260" s="16" t="s">
        <v>4228</v>
      </c>
      <c r="F4260" t="s">
        <v>8830</v>
      </c>
      <c r="G4260">
        <v>11220</v>
      </c>
      <c r="H4260" t="s">
        <v>545</v>
      </c>
      <c r="J4260" t="s">
        <v>7368</v>
      </c>
      <c r="K4260" t="s">
        <v>1841</v>
      </c>
      <c r="L4260">
        <v>4</v>
      </c>
      <c r="M4260" s="2">
        <v>10758.17</v>
      </c>
      <c r="N4260" s="2">
        <v>0</v>
      </c>
      <c r="O4260" s="2">
        <v>0</v>
      </c>
      <c r="P4260" s="2">
        <v>0</v>
      </c>
      <c r="Q4260" s="2">
        <v>10758.17</v>
      </c>
      <c r="R4260" s="2">
        <v>0</v>
      </c>
      <c r="S4260" t="s">
        <v>1820</v>
      </c>
      <c r="T4260" t="s">
        <v>4311</v>
      </c>
      <c r="U4260" t="s">
        <v>7758</v>
      </c>
      <c r="V4260" t="s">
        <v>7752</v>
      </c>
      <c r="W4260" t="s">
        <v>7752</v>
      </c>
      <c r="X4260" t="s">
        <v>7752</v>
      </c>
      <c r="Y4260" t="s">
        <v>7752</v>
      </c>
      <c r="Z4260">
        <v>0</v>
      </c>
      <c r="AA4260">
        <v>0</v>
      </c>
    </row>
    <row r="4261" spans="1:27">
      <c r="A4261" s="1" t="s">
        <v>8071</v>
      </c>
      <c r="B4261">
        <v>3300100</v>
      </c>
      <c r="C4261" t="s">
        <v>8831</v>
      </c>
      <c r="D4261" t="s">
        <v>8063</v>
      </c>
      <c r="E4261" s="16" t="s">
        <v>4228</v>
      </c>
      <c r="F4261" t="s">
        <v>8830</v>
      </c>
      <c r="G4261">
        <v>11330</v>
      </c>
      <c r="H4261" t="s">
        <v>1168</v>
      </c>
      <c r="J4261" t="s">
        <v>7365</v>
      </c>
      <c r="K4261" t="s">
        <v>3243</v>
      </c>
      <c r="L4261">
        <v>1</v>
      </c>
      <c r="M4261" s="2">
        <v>10758.17</v>
      </c>
      <c r="N4261" s="2">
        <v>0</v>
      </c>
      <c r="O4261" s="2">
        <v>0</v>
      </c>
      <c r="P4261" s="2">
        <v>0</v>
      </c>
      <c r="Q4261" s="2">
        <v>10758.17</v>
      </c>
      <c r="R4261" s="2">
        <v>0</v>
      </c>
      <c r="S4261" t="s">
        <v>1820</v>
      </c>
      <c r="T4261" t="s">
        <v>4311</v>
      </c>
      <c r="U4261" t="s">
        <v>7758</v>
      </c>
      <c r="V4261" t="s">
        <v>7752</v>
      </c>
      <c r="W4261" t="s">
        <v>7752</v>
      </c>
      <c r="X4261" t="s">
        <v>7752</v>
      </c>
      <c r="Y4261" t="s">
        <v>7752</v>
      </c>
      <c r="Z4261">
        <v>0</v>
      </c>
      <c r="AA4261">
        <v>0</v>
      </c>
    </row>
    <row r="4262" spans="1:27">
      <c r="A4262" s="1" t="s">
        <v>8072</v>
      </c>
      <c r="B4262">
        <v>3300100</v>
      </c>
      <c r="C4262" t="s">
        <v>8831</v>
      </c>
      <c r="D4262" t="s">
        <v>8063</v>
      </c>
      <c r="E4262" s="16" t="s">
        <v>4228</v>
      </c>
      <c r="F4262" t="s">
        <v>8830</v>
      </c>
      <c r="G4262">
        <v>11420</v>
      </c>
      <c r="H4262" t="s">
        <v>1555</v>
      </c>
      <c r="J4262" t="s">
        <v>7365</v>
      </c>
      <c r="K4262" t="s">
        <v>3243</v>
      </c>
      <c r="L4262">
        <v>1</v>
      </c>
      <c r="M4262" s="2">
        <v>10758.17</v>
      </c>
      <c r="N4262" s="2">
        <v>0</v>
      </c>
      <c r="O4262" s="2">
        <v>0</v>
      </c>
      <c r="P4262" s="2">
        <v>0</v>
      </c>
      <c r="Q4262" s="2">
        <v>10758.17</v>
      </c>
      <c r="R4262" s="2">
        <v>0</v>
      </c>
      <c r="S4262" t="s">
        <v>1820</v>
      </c>
      <c r="T4262" t="s">
        <v>4311</v>
      </c>
      <c r="U4262" t="s">
        <v>7758</v>
      </c>
      <c r="V4262" t="s">
        <v>7752</v>
      </c>
      <c r="W4262" t="s">
        <v>7752</v>
      </c>
      <c r="X4262" t="s">
        <v>7752</v>
      </c>
      <c r="Y4262" t="s">
        <v>7752</v>
      </c>
      <c r="Z4262">
        <v>0</v>
      </c>
      <c r="AA4262">
        <v>0</v>
      </c>
    </row>
    <row r="4263" spans="1:27">
      <c r="A4263" s="1" t="s">
        <v>8068</v>
      </c>
      <c r="B4263">
        <v>3300100</v>
      </c>
      <c r="C4263" t="s">
        <v>8831</v>
      </c>
      <c r="D4263" t="s">
        <v>8063</v>
      </c>
      <c r="E4263" s="16" t="s">
        <v>4228</v>
      </c>
      <c r="F4263" t="s">
        <v>8830</v>
      </c>
      <c r="G4263">
        <v>11230</v>
      </c>
      <c r="H4263" t="s">
        <v>1469</v>
      </c>
      <c r="J4263" t="s">
        <v>7365</v>
      </c>
      <c r="K4263" t="s">
        <v>4140</v>
      </c>
      <c r="L4263">
        <v>1</v>
      </c>
      <c r="M4263" s="2">
        <v>10785.07</v>
      </c>
      <c r="N4263" s="2">
        <v>0</v>
      </c>
      <c r="O4263" s="2">
        <v>0</v>
      </c>
      <c r="P4263" s="2">
        <v>0</v>
      </c>
      <c r="Q4263" s="2">
        <v>10785.07</v>
      </c>
      <c r="R4263" s="2">
        <v>0</v>
      </c>
      <c r="S4263" t="s">
        <v>1820</v>
      </c>
      <c r="T4263" t="s">
        <v>4311</v>
      </c>
      <c r="U4263" t="s">
        <v>7758</v>
      </c>
      <c r="V4263" t="s">
        <v>7752</v>
      </c>
      <c r="W4263" t="s">
        <v>7752</v>
      </c>
      <c r="X4263" t="s">
        <v>7752</v>
      </c>
      <c r="Y4263" t="s">
        <v>7752</v>
      </c>
      <c r="Z4263">
        <v>0</v>
      </c>
      <c r="AA4263">
        <v>0</v>
      </c>
    </row>
    <row r="4264" spans="1:27">
      <c r="A4264" s="1" t="s">
        <v>8099</v>
      </c>
      <c r="B4264">
        <v>3300100</v>
      </c>
      <c r="C4264" t="s">
        <v>8831</v>
      </c>
      <c r="D4264" t="s">
        <v>8063</v>
      </c>
      <c r="E4264" s="16" t="s">
        <v>4228</v>
      </c>
      <c r="F4264" t="s">
        <v>4228</v>
      </c>
      <c r="G4264">
        <v>16340</v>
      </c>
      <c r="H4264" t="s">
        <v>2326</v>
      </c>
      <c r="J4264" t="s">
        <v>7365</v>
      </c>
      <c r="K4264" t="s">
        <v>2084</v>
      </c>
      <c r="L4264">
        <v>1</v>
      </c>
      <c r="M4264" s="2">
        <v>11013.68</v>
      </c>
      <c r="N4264" s="2">
        <v>11013.68</v>
      </c>
      <c r="O4264" s="2">
        <v>0</v>
      </c>
      <c r="P4264" s="2">
        <v>0</v>
      </c>
      <c r="Q4264" s="2">
        <v>0</v>
      </c>
      <c r="R4264" s="2">
        <v>0</v>
      </c>
      <c r="S4264" t="s">
        <v>863</v>
      </c>
      <c r="T4264" t="s">
        <v>4311</v>
      </c>
      <c r="U4264" t="s">
        <v>7758</v>
      </c>
      <c r="V4264" t="s">
        <v>7752</v>
      </c>
      <c r="W4264" t="s">
        <v>7752</v>
      </c>
      <c r="X4264" t="s">
        <v>7752</v>
      </c>
      <c r="Y4264" t="s">
        <v>7752</v>
      </c>
      <c r="Z4264">
        <v>0</v>
      </c>
      <c r="AA4264">
        <v>0</v>
      </c>
    </row>
    <row r="4265" spans="1:27">
      <c r="A4265" s="1" t="s">
        <v>8107</v>
      </c>
      <c r="B4265">
        <v>3300100</v>
      </c>
      <c r="C4265" t="s">
        <v>8831</v>
      </c>
      <c r="D4265" t="s">
        <v>8063</v>
      </c>
      <c r="E4265" s="16" t="s">
        <v>4228</v>
      </c>
      <c r="F4265" t="s">
        <v>4228</v>
      </c>
      <c r="G4265">
        <v>25010</v>
      </c>
      <c r="H4265" t="s">
        <v>3609</v>
      </c>
      <c r="J4265" t="s">
        <v>8406</v>
      </c>
      <c r="K4265" t="s">
        <v>3567</v>
      </c>
      <c r="L4265">
        <v>3</v>
      </c>
      <c r="M4265" s="2">
        <v>11088.99</v>
      </c>
      <c r="N4265" s="2">
        <v>11088.99</v>
      </c>
      <c r="O4265" s="2">
        <v>0</v>
      </c>
      <c r="P4265" s="2">
        <v>0</v>
      </c>
      <c r="Q4265" s="2">
        <v>0</v>
      </c>
      <c r="R4265" s="2">
        <v>0</v>
      </c>
      <c r="S4265" t="s">
        <v>863</v>
      </c>
      <c r="T4265" t="s">
        <v>4311</v>
      </c>
      <c r="U4265" t="s">
        <v>7758</v>
      </c>
      <c r="V4265" t="s">
        <v>7752</v>
      </c>
      <c r="W4265" t="s">
        <v>7752</v>
      </c>
      <c r="X4265" t="s">
        <v>7752</v>
      </c>
      <c r="Y4265" t="s">
        <v>7752</v>
      </c>
      <c r="Z4265">
        <v>0</v>
      </c>
      <c r="AA4265">
        <v>0</v>
      </c>
    </row>
    <row r="4266" spans="1:27">
      <c r="A4266" s="1" t="s">
        <v>7420</v>
      </c>
      <c r="B4266">
        <v>3300100</v>
      </c>
      <c r="C4266" t="s">
        <v>8831</v>
      </c>
      <c r="D4266" t="s">
        <v>8063</v>
      </c>
      <c r="E4266" s="16" t="s">
        <v>7421</v>
      </c>
      <c r="F4266" t="s">
        <v>7421</v>
      </c>
      <c r="G4266">
        <v>99820</v>
      </c>
      <c r="H4266" t="s">
        <v>874</v>
      </c>
      <c r="J4266" t="s">
        <v>7369</v>
      </c>
      <c r="K4266" t="s">
        <v>6558</v>
      </c>
      <c r="L4266">
        <v>2</v>
      </c>
      <c r="M4266" s="2">
        <v>11116.78</v>
      </c>
      <c r="N4266" s="2">
        <v>11116.78</v>
      </c>
      <c r="O4266" s="2">
        <v>0</v>
      </c>
      <c r="P4266" s="2">
        <v>0</v>
      </c>
      <c r="Q4266" s="2">
        <v>0</v>
      </c>
      <c r="R4266" s="2">
        <v>0</v>
      </c>
      <c r="S4266" t="s">
        <v>863</v>
      </c>
      <c r="T4266" t="s">
        <v>4311</v>
      </c>
      <c r="U4266" t="s">
        <v>7758</v>
      </c>
      <c r="V4266" t="s">
        <v>7752</v>
      </c>
      <c r="W4266" t="s">
        <v>7752</v>
      </c>
      <c r="X4266" t="s">
        <v>7752</v>
      </c>
      <c r="Y4266" t="s">
        <v>7752</v>
      </c>
      <c r="Z4266">
        <v>0</v>
      </c>
      <c r="AA4266">
        <v>0</v>
      </c>
    </row>
    <row r="4267" spans="1:27">
      <c r="A4267" s="1" t="s">
        <v>8089</v>
      </c>
      <c r="B4267">
        <v>3300100</v>
      </c>
      <c r="C4267" t="s">
        <v>8831</v>
      </c>
      <c r="D4267" t="s">
        <v>8063</v>
      </c>
      <c r="E4267" s="16" t="s">
        <v>4228</v>
      </c>
      <c r="F4267" t="s">
        <v>4228</v>
      </c>
      <c r="G4267">
        <v>14050</v>
      </c>
      <c r="H4267" t="s">
        <v>703</v>
      </c>
      <c r="J4267" t="s">
        <v>7368</v>
      </c>
      <c r="K4267" t="s">
        <v>1846</v>
      </c>
      <c r="L4267">
        <v>4</v>
      </c>
      <c r="M4267" s="2">
        <v>11206.43</v>
      </c>
      <c r="N4267" s="2">
        <v>11206.43</v>
      </c>
      <c r="O4267" s="2">
        <v>0</v>
      </c>
      <c r="P4267" s="2">
        <v>0</v>
      </c>
      <c r="Q4267" s="2">
        <v>0</v>
      </c>
      <c r="R4267" s="2">
        <v>0</v>
      </c>
      <c r="S4267" t="s">
        <v>1916</v>
      </c>
      <c r="T4267" t="s">
        <v>4311</v>
      </c>
      <c r="U4267" t="s">
        <v>7758</v>
      </c>
      <c r="V4267" t="s">
        <v>7752</v>
      </c>
      <c r="W4267" t="s">
        <v>7752</v>
      </c>
      <c r="X4267" t="s">
        <v>7752</v>
      </c>
      <c r="Y4267" t="s">
        <v>7752</v>
      </c>
      <c r="Z4267">
        <v>0</v>
      </c>
      <c r="AA4267">
        <v>0</v>
      </c>
    </row>
    <row r="4268" spans="1:27">
      <c r="A4268" s="1" t="s">
        <v>8096</v>
      </c>
      <c r="B4268">
        <v>3300100</v>
      </c>
      <c r="C4268" t="s">
        <v>8831</v>
      </c>
      <c r="D4268" t="s">
        <v>8063</v>
      </c>
      <c r="E4268" s="16" t="s">
        <v>4228</v>
      </c>
      <c r="F4268" t="s">
        <v>4228</v>
      </c>
      <c r="G4268">
        <v>16210</v>
      </c>
      <c r="H4268" t="s">
        <v>4674</v>
      </c>
      <c r="J4268" t="s">
        <v>7368</v>
      </c>
      <c r="K4268" t="s">
        <v>1841</v>
      </c>
      <c r="L4268">
        <v>4</v>
      </c>
      <c r="M4268" s="2">
        <v>11206.43</v>
      </c>
      <c r="N4268" s="2">
        <v>0</v>
      </c>
      <c r="O4268" s="2">
        <v>0</v>
      </c>
      <c r="P4268" s="2">
        <v>0</v>
      </c>
      <c r="Q4268" s="2">
        <v>11206.43</v>
      </c>
      <c r="R4268" s="2">
        <v>0</v>
      </c>
      <c r="S4268" t="s">
        <v>1820</v>
      </c>
      <c r="T4268" t="s">
        <v>4311</v>
      </c>
      <c r="U4268" t="s">
        <v>7758</v>
      </c>
      <c r="V4268" t="s">
        <v>7752</v>
      </c>
      <c r="W4268" t="s">
        <v>7752</v>
      </c>
      <c r="X4268" t="s">
        <v>7752</v>
      </c>
      <c r="Y4268" t="s">
        <v>7752</v>
      </c>
      <c r="Z4268">
        <v>0</v>
      </c>
      <c r="AA4268">
        <v>0</v>
      </c>
    </row>
    <row r="4269" spans="1:27">
      <c r="A4269" s="1" t="s">
        <v>8072</v>
      </c>
      <c r="B4269">
        <v>3300100</v>
      </c>
      <c r="C4269" t="s">
        <v>8831</v>
      </c>
      <c r="D4269" t="s">
        <v>8063</v>
      </c>
      <c r="E4269" s="16" t="s">
        <v>4228</v>
      </c>
      <c r="F4269" t="s">
        <v>8830</v>
      </c>
      <c r="G4269">
        <v>11420</v>
      </c>
      <c r="H4269" t="s">
        <v>1555</v>
      </c>
      <c r="J4269" t="s">
        <v>7365</v>
      </c>
      <c r="K4269" t="s">
        <v>189</v>
      </c>
      <c r="L4269">
        <v>1</v>
      </c>
      <c r="M4269" s="2">
        <v>11206.43</v>
      </c>
      <c r="N4269" s="2">
        <v>0</v>
      </c>
      <c r="O4269" s="2">
        <v>0</v>
      </c>
      <c r="P4269" s="2">
        <v>0</v>
      </c>
      <c r="Q4269" s="2">
        <v>11206.43</v>
      </c>
      <c r="R4269" s="2">
        <v>0</v>
      </c>
      <c r="S4269" t="s">
        <v>1820</v>
      </c>
      <c r="T4269" t="s">
        <v>4311</v>
      </c>
      <c r="U4269" t="s">
        <v>7758</v>
      </c>
      <c r="V4269" t="s">
        <v>7752</v>
      </c>
      <c r="W4269" t="s">
        <v>7752</v>
      </c>
      <c r="X4269" t="s">
        <v>7752</v>
      </c>
      <c r="Y4269" t="s">
        <v>7752</v>
      </c>
      <c r="Z4269">
        <v>0</v>
      </c>
      <c r="AA4269">
        <v>0</v>
      </c>
    </row>
    <row r="4270" spans="1:27">
      <c r="A4270" s="1" t="s">
        <v>8094</v>
      </c>
      <c r="B4270">
        <v>3300100</v>
      </c>
      <c r="C4270" t="s">
        <v>8831</v>
      </c>
      <c r="D4270" t="s">
        <v>8063</v>
      </c>
      <c r="E4270" s="16" t="s">
        <v>4228</v>
      </c>
      <c r="F4270" t="s">
        <v>4228</v>
      </c>
      <c r="G4270">
        <v>15063</v>
      </c>
      <c r="H4270" t="s">
        <v>1122</v>
      </c>
      <c r="J4270" t="s">
        <v>8406</v>
      </c>
      <c r="K4270" t="s">
        <v>527</v>
      </c>
      <c r="L4270">
        <v>2</v>
      </c>
      <c r="M4270" s="2">
        <v>11206.43</v>
      </c>
      <c r="N4270" s="2">
        <v>0</v>
      </c>
      <c r="O4270" s="2">
        <v>0</v>
      </c>
      <c r="P4270" s="2">
        <v>0</v>
      </c>
      <c r="Q4270" s="2">
        <v>11206.43</v>
      </c>
      <c r="R4270" s="2">
        <v>0</v>
      </c>
      <c r="S4270" t="s">
        <v>1820</v>
      </c>
      <c r="T4270" t="s">
        <v>4311</v>
      </c>
      <c r="U4270" t="s">
        <v>7758</v>
      </c>
      <c r="V4270" t="s">
        <v>7752</v>
      </c>
      <c r="W4270" t="s">
        <v>7752</v>
      </c>
      <c r="X4270" t="s">
        <v>7752</v>
      </c>
      <c r="Y4270" t="s">
        <v>7752</v>
      </c>
      <c r="Z4270">
        <v>0</v>
      </c>
      <c r="AA4270">
        <v>0</v>
      </c>
    </row>
    <row r="4271" spans="1:27">
      <c r="A4271" s="1" t="s">
        <v>8095</v>
      </c>
      <c r="B4271">
        <v>3300100</v>
      </c>
      <c r="C4271" t="s">
        <v>8831</v>
      </c>
      <c r="D4271" t="s">
        <v>8063</v>
      </c>
      <c r="E4271" s="16" t="s">
        <v>4228</v>
      </c>
      <c r="F4271" t="s">
        <v>4228</v>
      </c>
      <c r="G4271">
        <v>16110</v>
      </c>
      <c r="H4271" t="s">
        <v>693</v>
      </c>
      <c r="J4271" t="s">
        <v>8406</v>
      </c>
      <c r="K4271" t="s">
        <v>2312</v>
      </c>
      <c r="L4271">
        <v>3</v>
      </c>
      <c r="M4271" s="2">
        <v>11206.43</v>
      </c>
      <c r="N4271" s="2">
        <v>0</v>
      </c>
      <c r="O4271" s="2">
        <v>0</v>
      </c>
      <c r="P4271" s="2">
        <v>0</v>
      </c>
      <c r="Q4271" s="2">
        <v>11206.43</v>
      </c>
      <c r="R4271" s="2">
        <v>0</v>
      </c>
      <c r="S4271" t="s">
        <v>1820</v>
      </c>
      <c r="T4271" t="s">
        <v>4311</v>
      </c>
      <c r="U4271" t="s">
        <v>7758</v>
      </c>
      <c r="V4271" t="s">
        <v>7752</v>
      </c>
      <c r="W4271" t="s">
        <v>7752</v>
      </c>
      <c r="X4271" t="s">
        <v>7752</v>
      </c>
      <c r="Y4271" t="s">
        <v>7752</v>
      </c>
      <c r="Z4271">
        <v>0</v>
      </c>
      <c r="AA4271">
        <v>0</v>
      </c>
    </row>
    <row r="4272" spans="1:27">
      <c r="A4272" s="1" t="s">
        <v>8855</v>
      </c>
      <c r="B4272">
        <v>3300100</v>
      </c>
      <c r="C4272" t="s">
        <v>8831</v>
      </c>
      <c r="D4272" t="s">
        <v>8831</v>
      </c>
      <c r="E4272" s="16" t="s">
        <v>4228</v>
      </c>
      <c r="F4272" t="s">
        <v>4228</v>
      </c>
      <c r="G4272">
        <v>33120</v>
      </c>
      <c r="H4272" t="s">
        <v>3281</v>
      </c>
      <c r="J4272" t="s">
        <v>7365</v>
      </c>
      <c r="K4272" t="s">
        <v>3971</v>
      </c>
      <c r="L4272">
        <v>1</v>
      </c>
      <c r="M4272" s="2">
        <v>11206.43</v>
      </c>
      <c r="N4272" s="2">
        <v>11206.43</v>
      </c>
      <c r="O4272" s="2">
        <v>0</v>
      </c>
      <c r="P4272" s="2">
        <v>0</v>
      </c>
      <c r="Q4272" s="2">
        <v>0</v>
      </c>
      <c r="R4272" s="2">
        <v>0</v>
      </c>
      <c r="S4272" t="s">
        <v>863</v>
      </c>
      <c r="T4272" t="s">
        <v>4311</v>
      </c>
      <c r="U4272" t="s">
        <v>7758</v>
      </c>
      <c r="V4272" t="s">
        <v>7752</v>
      </c>
      <c r="W4272" t="s">
        <v>7752</v>
      </c>
      <c r="X4272" t="s">
        <v>7752</v>
      </c>
      <c r="Y4272" t="s">
        <v>7752</v>
      </c>
      <c r="Z4272">
        <v>0</v>
      </c>
      <c r="AA4272">
        <v>0</v>
      </c>
    </row>
    <row r="4273" spans="1:27">
      <c r="A4273" s="1" t="s">
        <v>7408</v>
      </c>
      <c r="B4273">
        <v>3300100</v>
      </c>
      <c r="C4273" t="s">
        <v>8831</v>
      </c>
      <c r="D4273" t="s">
        <v>8063</v>
      </c>
      <c r="E4273" s="16" t="s">
        <v>4228</v>
      </c>
      <c r="F4273" t="s">
        <v>4228</v>
      </c>
      <c r="G4273">
        <v>42010</v>
      </c>
      <c r="H4273" t="s">
        <v>697</v>
      </c>
      <c r="J4273" t="s">
        <v>8406</v>
      </c>
      <c r="K4273" t="s">
        <v>1470</v>
      </c>
      <c r="L4273">
        <v>3</v>
      </c>
      <c r="M4273" s="2">
        <v>11373.63</v>
      </c>
      <c r="N4273" s="2">
        <v>11373.63</v>
      </c>
      <c r="O4273" s="2">
        <v>0</v>
      </c>
      <c r="P4273" s="2">
        <v>0</v>
      </c>
      <c r="Q4273" s="2">
        <v>0</v>
      </c>
      <c r="R4273" s="2">
        <v>0</v>
      </c>
      <c r="S4273" t="s">
        <v>863</v>
      </c>
      <c r="T4273" t="s">
        <v>4311</v>
      </c>
      <c r="U4273" t="s">
        <v>7758</v>
      </c>
      <c r="V4273" t="s">
        <v>7752</v>
      </c>
      <c r="W4273" t="s">
        <v>7751</v>
      </c>
      <c r="X4273" t="s">
        <v>7752</v>
      </c>
      <c r="Y4273" t="s">
        <v>7752</v>
      </c>
      <c r="Z4273">
        <v>0</v>
      </c>
      <c r="AA4273">
        <v>0</v>
      </c>
    </row>
    <row r="4274" spans="1:27">
      <c r="A4274" s="1" t="s">
        <v>8067</v>
      </c>
      <c r="B4274">
        <v>3300100</v>
      </c>
      <c r="C4274" t="s">
        <v>8831</v>
      </c>
      <c r="D4274" t="s">
        <v>8063</v>
      </c>
      <c r="E4274" s="16" t="s">
        <v>4228</v>
      </c>
      <c r="F4274" t="s">
        <v>8830</v>
      </c>
      <c r="G4274">
        <v>11220</v>
      </c>
      <c r="H4274" t="s">
        <v>545</v>
      </c>
      <c r="J4274" t="s">
        <v>7368</v>
      </c>
      <c r="K4274" t="s">
        <v>3601</v>
      </c>
      <c r="L4274">
        <v>4</v>
      </c>
      <c r="M4274" s="2">
        <v>11662.53</v>
      </c>
      <c r="N4274" s="2">
        <v>0</v>
      </c>
      <c r="O4274" s="2">
        <v>0</v>
      </c>
      <c r="P4274" s="2">
        <v>0</v>
      </c>
      <c r="Q4274" s="2">
        <v>11662.53</v>
      </c>
      <c r="R4274" s="2">
        <v>0</v>
      </c>
      <c r="S4274" t="s">
        <v>1820</v>
      </c>
      <c r="T4274" t="s">
        <v>4311</v>
      </c>
      <c r="U4274" t="s">
        <v>7758</v>
      </c>
      <c r="V4274" t="s">
        <v>7752</v>
      </c>
      <c r="W4274" t="s">
        <v>7752</v>
      </c>
      <c r="X4274" t="s">
        <v>7752</v>
      </c>
      <c r="Y4274" t="s">
        <v>7752</v>
      </c>
      <c r="Z4274">
        <v>0</v>
      </c>
      <c r="AA4274">
        <v>0</v>
      </c>
    </row>
    <row r="4275" spans="1:27">
      <c r="A4275" s="1" t="s">
        <v>8070</v>
      </c>
      <c r="B4275">
        <v>3300100</v>
      </c>
      <c r="C4275" t="s">
        <v>8831</v>
      </c>
      <c r="D4275" t="s">
        <v>8063</v>
      </c>
      <c r="E4275" s="16" t="s">
        <v>4228</v>
      </c>
      <c r="F4275" t="s">
        <v>8830</v>
      </c>
      <c r="G4275">
        <v>11320</v>
      </c>
      <c r="H4275" t="s">
        <v>1558</v>
      </c>
      <c r="J4275" t="s">
        <v>7365</v>
      </c>
      <c r="K4275" t="s">
        <v>189</v>
      </c>
      <c r="L4275">
        <v>1</v>
      </c>
      <c r="M4275" s="2">
        <v>12058.12</v>
      </c>
      <c r="N4275" s="2">
        <v>0</v>
      </c>
      <c r="O4275" s="2">
        <v>0</v>
      </c>
      <c r="P4275" s="2">
        <v>0</v>
      </c>
      <c r="Q4275" s="2">
        <v>12058.12</v>
      </c>
      <c r="R4275" s="2">
        <v>0</v>
      </c>
      <c r="S4275" t="s">
        <v>1820</v>
      </c>
      <c r="T4275" t="s">
        <v>4311</v>
      </c>
      <c r="U4275" t="s">
        <v>7758</v>
      </c>
      <c r="V4275" t="s">
        <v>7752</v>
      </c>
      <c r="W4275" t="s">
        <v>7752</v>
      </c>
      <c r="X4275" t="s">
        <v>7752</v>
      </c>
      <c r="Y4275" t="s">
        <v>7752</v>
      </c>
      <c r="Z4275">
        <v>0</v>
      </c>
      <c r="AA4275">
        <v>0</v>
      </c>
    </row>
    <row r="4276" spans="1:27">
      <c r="A4276" s="1" t="s">
        <v>7398</v>
      </c>
      <c r="B4276">
        <v>3300100</v>
      </c>
      <c r="C4276" t="s">
        <v>8831</v>
      </c>
      <c r="D4276" t="s">
        <v>8063</v>
      </c>
      <c r="E4276" s="16" t="s">
        <v>4228</v>
      </c>
      <c r="F4276" t="s">
        <v>4228</v>
      </c>
      <c r="G4276">
        <v>32130</v>
      </c>
      <c r="H4276" t="s">
        <v>3275</v>
      </c>
      <c r="J4276" t="s">
        <v>8406</v>
      </c>
      <c r="K4276" t="s">
        <v>527</v>
      </c>
      <c r="L4276">
        <v>2</v>
      </c>
      <c r="M4276" s="2">
        <v>12306.9</v>
      </c>
      <c r="N4276" s="2">
        <v>12306.9</v>
      </c>
      <c r="O4276" s="2">
        <v>0</v>
      </c>
      <c r="P4276" s="2">
        <v>0</v>
      </c>
      <c r="Q4276" s="2">
        <v>0</v>
      </c>
      <c r="R4276" s="2">
        <v>0</v>
      </c>
      <c r="S4276" t="s">
        <v>863</v>
      </c>
      <c r="T4276" t="s">
        <v>4311</v>
      </c>
      <c r="U4276" t="s">
        <v>7758</v>
      </c>
      <c r="V4276" t="s">
        <v>7752</v>
      </c>
      <c r="W4276" t="s">
        <v>7752</v>
      </c>
      <c r="X4276" t="s">
        <v>7752</v>
      </c>
      <c r="Y4276" t="s">
        <v>7752</v>
      </c>
      <c r="Z4276">
        <v>0</v>
      </c>
      <c r="AA4276">
        <v>0</v>
      </c>
    </row>
    <row r="4277" spans="1:27">
      <c r="A4277" s="1" t="s">
        <v>7420</v>
      </c>
      <c r="B4277">
        <v>3300100</v>
      </c>
      <c r="C4277" t="s">
        <v>8831</v>
      </c>
      <c r="D4277" t="s">
        <v>8063</v>
      </c>
      <c r="E4277" s="16" t="s">
        <v>7421</v>
      </c>
      <c r="F4277" t="s">
        <v>7421</v>
      </c>
      <c r="G4277">
        <v>99820</v>
      </c>
      <c r="H4277" t="s">
        <v>874</v>
      </c>
      <c r="J4277" t="s">
        <v>7365</v>
      </c>
      <c r="K4277" t="s">
        <v>8522</v>
      </c>
      <c r="L4277">
        <v>1</v>
      </c>
      <c r="M4277" s="2">
        <v>12438.54</v>
      </c>
      <c r="N4277" s="2">
        <v>12438.54</v>
      </c>
      <c r="O4277" s="2">
        <v>0</v>
      </c>
      <c r="P4277" s="2">
        <v>0</v>
      </c>
      <c r="Q4277" s="2">
        <v>0</v>
      </c>
      <c r="R4277" s="2">
        <v>0</v>
      </c>
      <c r="S4277" t="s">
        <v>863</v>
      </c>
      <c r="T4277" t="s">
        <v>4311</v>
      </c>
      <c r="U4277" t="s">
        <v>7758</v>
      </c>
      <c r="V4277" t="s">
        <v>7752</v>
      </c>
      <c r="W4277" t="s">
        <v>7752</v>
      </c>
      <c r="X4277" t="s">
        <v>7752</v>
      </c>
      <c r="Y4277" t="s">
        <v>7752</v>
      </c>
      <c r="Z4277">
        <v>0</v>
      </c>
      <c r="AA4277">
        <v>0</v>
      </c>
    </row>
    <row r="4278" spans="1:27">
      <c r="A4278" s="1" t="s">
        <v>8100</v>
      </c>
      <c r="B4278">
        <v>3300100</v>
      </c>
      <c r="C4278" t="s">
        <v>8831</v>
      </c>
      <c r="D4278" t="s">
        <v>8063</v>
      </c>
      <c r="E4278" s="16" t="s">
        <v>4228</v>
      </c>
      <c r="F4278" t="s">
        <v>4228</v>
      </c>
      <c r="G4278">
        <v>16350</v>
      </c>
      <c r="H4278" t="s">
        <v>2806</v>
      </c>
      <c r="J4278" t="s">
        <v>7368</v>
      </c>
      <c r="K4278" t="s">
        <v>2026</v>
      </c>
      <c r="L4278">
        <v>4</v>
      </c>
      <c r="M4278" s="2">
        <v>12551.2</v>
      </c>
      <c r="N4278" s="2">
        <v>0</v>
      </c>
      <c r="O4278" s="2">
        <v>0</v>
      </c>
      <c r="P4278" s="2">
        <v>0</v>
      </c>
      <c r="Q4278" s="2">
        <v>12551.2</v>
      </c>
      <c r="R4278" s="2">
        <v>0</v>
      </c>
      <c r="S4278" t="s">
        <v>1820</v>
      </c>
      <c r="T4278" t="s">
        <v>4311</v>
      </c>
      <c r="U4278" t="s">
        <v>7758</v>
      </c>
      <c r="V4278" t="s">
        <v>7752</v>
      </c>
      <c r="W4278" t="s">
        <v>7752</v>
      </c>
      <c r="X4278" t="s">
        <v>7752</v>
      </c>
      <c r="Y4278" t="s">
        <v>7752</v>
      </c>
      <c r="Z4278">
        <v>0</v>
      </c>
      <c r="AA4278">
        <v>0</v>
      </c>
    </row>
    <row r="4279" spans="1:27">
      <c r="A4279" s="1" t="s">
        <v>7415</v>
      </c>
      <c r="B4279">
        <v>3300100</v>
      </c>
      <c r="C4279" t="s">
        <v>8831</v>
      </c>
      <c r="D4279" t="s">
        <v>8063</v>
      </c>
      <c r="E4279" s="16" t="s">
        <v>4228</v>
      </c>
      <c r="F4279" t="s">
        <v>4228</v>
      </c>
      <c r="G4279">
        <v>71010</v>
      </c>
      <c r="H4279" t="s">
        <v>205</v>
      </c>
      <c r="J4279" t="s">
        <v>7365</v>
      </c>
      <c r="K4279" t="s">
        <v>2198</v>
      </c>
      <c r="L4279">
        <v>1</v>
      </c>
      <c r="M4279" s="2">
        <v>12929.34</v>
      </c>
      <c r="N4279" s="2">
        <v>12929.34</v>
      </c>
      <c r="O4279" s="2">
        <v>0</v>
      </c>
      <c r="P4279" s="2">
        <v>0</v>
      </c>
      <c r="Q4279" s="2">
        <v>0</v>
      </c>
      <c r="R4279" s="2">
        <v>0</v>
      </c>
      <c r="S4279" t="s">
        <v>863</v>
      </c>
      <c r="T4279" t="s">
        <v>4311</v>
      </c>
      <c r="U4279" t="s">
        <v>7758</v>
      </c>
      <c r="V4279" t="s">
        <v>7752</v>
      </c>
      <c r="W4279" t="s">
        <v>7752</v>
      </c>
      <c r="X4279" t="s">
        <v>7752</v>
      </c>
      <c r="Y4279" t="s">
        <v>7752</v>
      </c>
      <c r="Z4279">
        <v>0</v>
      </c>
      <c r="AA4279">
        <v>0</v>
      </c>
    </row>
    <row r="4280" spans="1:27">
      <c r="A4280" s="1" t="s">
        <v>8069</v>
      </c>
      <c r="B4280">
        <v>3300100</v>
      </c>
      <c r="C4280" t="s">
        <v>8831</v>
      </c>
      <c r="D4280" t="s">
        <v>8063</v>
      </c>
      <c r="E4280" s="16" t="s">
        <v>4228</v>
      </c>
      <c r="F4280" t="s">
        <v>8830</v>
      </c>
      <c r="G4280">
        <v>11240</v>
      </c>
      <c r="H4280" t="s">
        <v>4734</v>
      </c>
      <c r="J4280" t="s">
        <v>7368</v>
      </c>
      <c r="K4280" t="s">
        <v>826</v>
      </c>
      <c r="L4280">
        <v>3</v>
      </c>
      <c r="M4280" s="2">
        <v>12999.46</v>
      </c>
      <c r="N4280" s="2">
        <v>0</v>
      </c>
      <c r="O4280" s="2">
        <v>0</v>
      </c>
      <c r="P4280" s="2">
        <v>0</v>
      </c>
      <c r="Q4280" s="2">
        <v>12999.46</v>
      </c>
      <c r="R4280" s="2">
        <v>0</v>
      </c>
      <c r="S4280" t="s">
        <v>1820</v>
      </c>
      <c r="T4280" t="s">
        <v>4311</v>
      </c>
      <c r="U4280" t="s">
        <v>7758</v>
      </c>
      <c r="V4280" t="s">
        <v>7752</v>
      </c>
      <c r="W4280" t="s">
        <v>7752</v>
      </c>
      <c r="X4280" t="s">
        <v>7752</v>
      </c>
      <c r="Y4280" t="s">
        <v>7752</v>
      </c>
      <c r="Z4280">
        <v>0</v>
      </c>
      <c r="AA4280">
        <v>0</v>
      </c>
    </row>
    <row r="4281" spans="1:27">
      <c r="A4281" s="1" t="s">
        <v>8068</v>
      </c>
      <c r="B4281">
        <v>3300100</v>
      </c>
      <c r="C4281" t="s">
        <v>8831</v>
      </c>
      <c r="D4281" t="s">
        <v>8063</v>
      </c>
      <c r="E4281" s="16" t="s">
        <v>4228</v>
      </c>
      <c r="F4281" t="s">
        <v>8830</v>
      </c>
      <c r="G4281">
        <v>11230</v>
      </c>
      <c r="H4281" t="s">
        <v>1469</v>
      </c>
      <c r="J4281" t="s">
        <v>8406</v>
      </c>
      <c r="K4281" t="s">
        <v>1983</v>
      </c>
      <c r="L4281">
        <v>3</v>
      </c>
      <c r="M4281" s="2">
        <v>13192.2</v>
      </c>
      <c r="N4281" s="2">
        <v>0</v>
      </c>
      <c r="O4281" s="2">
        <v>0</v>
      </c>
      <c r="P4281" s="2">
        <v>0</v>
      </c>
      <c r="Q4281" s="2">
        <v>13192.2</v>
      </c>
      <c r="R4281" s="2">
        <v>0</v>
      </c>
      <c r="S4281" t="s">
        <v>1820</v>
      </c>
      <c r="T4281" t="s">
        <v>4311</v>
      </c>
      <c r="U4281" t="s">
        <v>7758</v>
      </c>
      <c r="V4281" t="s">
        <v>7752</v>
      </c>
      <c r="W4281" t="s">
        <v>7752</v>
      </c>
      <c r="X4281" t="s">
        <v>7752</v>
      </c>
      <c r="Y4281" t="s">
        <v>7752</v>
      </c>
      <c r="Z4281">
        <v>0</v>
      </c>
      <c r="AA4281">
        <v>0</v>
      </c>
    </row>
    <row r="4282" spans="1:27">
      <c r="A4282" s="1" t="s">
        <v>7410</v>
      </c>
      <c r="B4282">
        <v>3300100</v>
      </c>
      <c r="C4282" t="s">
        <v>8831</v>
      </c>
      <c r="D4282" t="s">
        <v>8063</v>
      </c>
      <c r="E4282" s="16" t="s">
        <v>4228</v>
      </c>
      <c r="F4282" t="s">
        <v>4228</v>
      </c>
      <c r="G4282">
        <v>43020</v>
      </c>
      <c r="H4282" t="s">
        <v>3562</v>
      </c>
      <c r="J4282" t="s">
        <v>7365</v>
      </c>
      <c r="K4282" t="s">
        <v>3971</v>
      </c>
      <c r="L4282">
        <v>1</v>
      </c>
      <c r="M4282" s="2">
        <v>13447.72</v>
      </c>
      <c r="N4282" s="2">
        <v>13447.72</v>
      </c>
      <c r="O4282" s="2">
        <v>0</v>
      </c>
      <c r="P4282" s="2">
        <v>0</v>
      </c>
      <c r="Q4282" s="2">
        <v>0</v>
      </c>
      <c r="R4282" s="2">
        <v>0</v>
      </c>
      <c r="S4282" t="s">
        <v>863</v>
      </c>
      <c r="T4282" t="s">
        <v>4311</v>
      </c>
      <c r="U4282" t="s">
        <v>7758</v>
      </c>
      <c r="V4282" t="s">
        <v>7752</v>
      </c>
      <c r="W4282" t="s">
        <v>7752</v>
      </c>
      <c r="X4282" t="s">
        <v>7752</v>
      </c>
      <c r="Y4282" t="s">
        <v>7752</v>
      </c>
      <c r="Z4282">
        <v>0</v>
      </c>
      <c r="AA4282">
        <v>0</v>
      </c>
    </row>
    <row r="4283" spans="1:27">
      <c r="A4283" s="1" t="s">
        <v>8080</v>
      </c>
      <c r="B4283">
        <v>3300100</v>
      </c>
      <c r="C4283" t="s">
        <v>8831</v>
      </c>
      <c r="D4283" t="s">
        <v>8063</v>
      </c>
      <c r="E4283" s="16" t="s">
        <v>4228</v>
      </c>
      <c r="F4283" t="s">
        <v>4228</v>
      </c>
      <c r="G4283">
        <v>12250</v>
      </c>
      <c r="H4283" t="s">
        <v>1154</v>
      </c>
      <c r="J4283" t="s">
        <v>7369</v>
      </c>
      <c r="K4283" t="s">
        <v>6558</v>
      </c>
      <c r="L4283">
        <v>2</v>
      </c>
      <c r="M4283" s="2">
        <v>13447.72</v>
      </c>
      <c r="N4283" s="2">
        <v>13447.72</v>
      </c>
      <c r="O4283" s="2">
        <v>0</v>
      </c>
      <c r="P4283" s="2">
        <v>0</v>
      </c>
      <c r="Q4283" s="2">
        <v>0</v>
      </c>
      <c r="R4283" s="2">
        <v>0</v>
      </c>
      <c r="S4283" t="s">
        <v>863</v>
      </c>
      <c r="T4283" t="s">
        <v>4311</v>
      </c>
      <c r="U4283" t="s">
        <v>7758</v>
      </c>
      <c r="V4283" t="s">
        <v>7752</v>
      </c>
      <c r="W4283" t="s">
        <v>7752</v>
      </c>
      <c r="X4283" t="s">
        <v>7752</v>
      </c>
      <c r="Y4283" t="s">
        <v>7752</v>
      </c>
      <c r="Z4283">
        <v>0</v>
      </c>
      <c r="AA4283">
        <v>0</v>
      </c>
    </row>
    <row r="4284" spans="1:27">
      <c r="A4284" s="1" t="s">
        <v>7398</v>
      </c>
      <c r="B4284">
        <v>3300100</v>
      </c>
      <c r="C4284" t="s">
        <v>8831</v>
      </c>
      <c r="D4284" t="s">
        <v>8063</v>
      </c>
      <c r="E4284" s="16" t="s">
        <v>4228</v>
      </c>
      <c r="F4284" t="s">
        <v>4228</v>
      </c>
      <c r="G4284">
        <v>32130</v>
      </c>
      <c r="H4284" t="s">
        <v>3275</v>
      </c>
      <c r="J4284" t="s">
        <v>8406</v>
      </c>
      <c r="K4284" t="s">
        <v>3567</v>
      </c>
      <c r="L4284">
        <v>3</v>
      </c>
      <c r="M4284" s="2">
        <v>13447.72</v>
      </c>
      <c r="N4284" s="2">
        <v>13447.72</v>
      </c>
      <c r="O4284" s="2">
        <v>0</v>
      </c>
      <c r="P4284" s="2">
        <v>0</v>
      </c>
      <c r="Q4284" s="2">
        <v>0</v>
      </c>
      <c r="R4284" s="2">
        <v>0</v>
      </c>
      <c r="S4284" t="s">
        <v>863</v>
      </c>
      <c r="T4284" t="s">
        <v>4311</v>
      </c>
      <c r="U4284" t="s">
        <v>7758</v>
      </c>
      <c r="V4284" t="s">
        <v>7752</v>
      </c>
      <c r="W4284" t="s">
        <v>7752</v>
      </c>
      <c r="X4284" t="s">
        <v>7752</v>
      </c>
      <c r="Y4284" t="s">
        <v>7752</v>
      </c>
      <c r="Z4284">
        <v>0</v>
      </c>
      <c r="AA4284">
        <v>0</v>
      </c>
    </row>
    <row r="4285" spans="1:27">
      <c r="A4285" s="1" t="s">
        <v>8093</v>
      </c>
      <c r="B4285">
        <v>3300100</v>
      </c>
      <c r="C4285" t="s">
        <v>8831</v>
      </c>
      <c r="D4285" t="s">
        <v>8063</v>
      </c>
      <c r="E4285" s="16" t="s">
        <v>4228</v>
      </c>
      <c r="F4285" t="s">
        <v>4228</v>
      </c>
      <c r="G4285">
        <v>15050</v>
      </c>
      <c r="H4285" t="s">
        <v>233</v>
      </c>
      <c r="J4285" t="s">
        <v>7365</v>
      </c>
      <c r="K4285" t="s">
        <v>3822</v>
      </c>
      <c r="L4285">
        <v>2</v>
      </c>
      <c r="M4285" s="2">
        <v>13447.72</v>
      </c>
      <c r="N4285" s="2">
        <v>0</v>
      </c>
      <c r="O4285" s="2">
        <v>0</v>
      </c>
      <c r="P4285" s="2">
        <v>0</v>
      </c>
      <c r="Q4285" s="2">
        <v>13447.72</v>
      </c>
      <c r="R4285" s="2">
        <v>0</v>
      </c>
      <c r="S4285" t="s">
        <v>1820</v>
      </c>
      <c r="T4285" t="s">
        <v>4311</v>
      </c>
      <c r="U4285" t="s">
        <v>7758</v>
      </c>
      <c r="V4285" t="s">
        <v>7752</v>
      </c>
      <c r="W4285" t="s">
        <v>7752</v>
      </c>
      <c r="X4285" t="s">
        <v>7752</v>
      </c>
      <c r="Y4285" t="s">
        <v>7752</v>
      </c>
      <c r="Z4285">
        <v>0</v>
      </c>
      <c r="AA4285">
        <v>0</v>
      </c>
    </row>
    <row r="4286" spans="1:27">
      <c r="A4286" s="1" t="s">
        <v>8096</v>
      </c>
      <c r="B4286">
        <v>3300100</v>
      </c>
      <c r="C4286" t="s">
        <v>8831</v>
      </c>
      <c r="D4286" t="s">
        <v>8063</v>
      </c>
      <c r="E4286" s="16" t="s">
        <v>4228</v>
      </c>
      <c r="F4286" t="s">
        <v>4228</v>
      </c>
      <c r="G4286">
        <v>16210</v>
      </c>
      <c r="H4286" t="s">
        <v>4674</v>
      </c>
      <c r="J4286" t="s">
        <v>8406</v>
      </c>
      <c r="K4286" t="s">
        <v>1983</v>
      </c>
      <c r="L4286">
        <v>3</v>
      </c>
      <c r="M4286" s="2">
        <v>13447.72</v>
      </c>
      <c r="N4286" s="2">
        <v>0</v>
      </c>
      <c r="O4286" s="2">
        <v>0</v>
      </c>
      <c r="P4286" s="2">
        <v>0</v>
      </c>
      <c r="Q4286" s="2">
        <v>13447.72</v>
      </c>
      <c r="R4286" s="2">
        <v>0</v>
      </c>
      <c r="S4286" t="s">
        <v>1820</v>
      </c>
      <c r="T4286" t="s">
        <v>4311</v>
      </c>
      <c r="U4286" t="s">
        <v>7758</v>
      </c>
      <c r="V4286" t="s">
        <v>7752</v>
      </c>
      <c r="W4286" t="s">
        <v>7752</v>
      </c>
      <c r="X4286" t="s">
        <v>7752</v>
      </c>
      <c r="Y4286" t="s">
        <v>7752</v>
      </c>
      <c r="Z4286">
        <v>0</v>
      </c>
      <c r="AA4286">
        <v>0</v>
      </c>
    </row>
    <row r="4287" spans="1:27">
      <c r="A4287" s="1" t="s">
        <v>8068</v>
      </c>
      <c r="B4287">
        <v>3300100</v>
      </c>
      <c r="C4287" t="s">
        <v>8831</v>
      </c>
      <c r="D4287" t="s">
        <v>8063</v>
      </c>
      <c r="E4287" s="16" t="s">
        <v>4228</v>
      </c>
      <c r="F4287" t="s">
        <v>8830</v>
      </c>
      <c r="G4287">
        <v>11230</v>
      </c>
      <c r="H4287" t="s">
        <v>1469</v>
      </c>
      <c r="J4287" t="s">
        <v>8406</v>
      </c>
      <c r="K4287" t="s">
        <v>1470</v>
      </c>
      <c r="L4287">
        <v>3</v>
      </c>
      <c r="M4287" s="2">
        <v>13447.72</v>
      </c>
      <c r="N4287" s="2">
        <v>0</v>
      </c>
      <c r="O4287" s="2">
        <v>0</v>
      </c>
      <c r="P4287" s="2">
        <v>0</v>
      </c>
      <c r="Q4287" s="2">
        <v>13447.72</v>
      </c>
      <c r="R4287" s="2">
        <v>0</v>
      </c>
      <c r="S4287" t="s">
        <v>1820</v>
      </c>
      <c r="T4287" t="s">
        <v>4311</v>
      </c>
      <c r="U4287" t="s">
        <v>7758</v>
      </c>
      <c r="V4287" t="s">
        <v>7752</v>
      </c>
      <c r="W4287" t="s">
        <v>7752</v>
      </c>
      <c r="X4287" t="s">
        <v>7752</v>
      </c>
      <c r="Y4287" t="s">
        <v>7752</v>
      </c>
      <c r="Z4287">
        <v>0</v>
      </c>
      <c r="AA4287">
        <v>0</v>
      </c>
    </row>
    <row r="4288" spans="1:27">
      <c r="A4288" s="1" t="s">
        <v>8067</v>
      </c>
      <c r="B4288">
        <v>3300100</v>
      </c>
      <c r="C4288" t="s">
        <v>8831</v>
      </c>
      <c r="D4288" t="s">
        <v>8063</v>
      </c>
      <c r="E4288" s="16" t="s">
        <v>4228</v>
      </c>
      <c r="F4288" t="s">
        <v>8830</v>
      </c>
      <c r="G4288">
        <v>11220</v>
      </c>
      <c r="H4288" t="s">
        <v>545</v>
      </c>
      <c r="J4288" t="s">
        <v>7365</v>
      </c>
      <c r="K4288" t="s">
        <v>1630</v>
      </c>
      <c r="L4288">
        <v>1</v>
      </c>
      <c r="M4288" s="2">
        <v>13461.33</v>
      </c>
      <c r="N4288" s="2">
        <v>0</v>
      </c>
      <c r="O4288" s="2">
        <v>0</v>
      </c>
      <c r="P4288" s="2">
        <v>0</v>
      </c>
      <c r="Q4288" s="2">
        <v>13461.33</v>
      </c>
      <c r="R4288" s="2">
        <v>0</v>
      </c>
      <c r="S4288" t="s">
        <v>1820</v>
      </c>
      <c r="T4288" t="s">
        <v>4311</v>
      </c>
      <c r="U4288" t="s">
        <v>7758</v>
      </c>
      <c r="V4288" t="s">
        <v>7752</v>
      </c>
      <c r="W4288" t="s">
        <v>7752</v>
      </c>
      <c r="X4288" t="s">
        <v>7752</v>
      </c>
      <c r="Y4288" t="s">
        <v>7752</v>
      </c>
      <c r="Z4288">
        <v>0</v>
      </c>
      <c r="AA4288">
        <v>0</v>
      </c>
    </row>
    <row r="4289" spans="1:27">
      <c r="A4289" s="1" t="s">
        <v>8079</v>
      </c>
      <c r="B4289">
        <v>3300100</v>
      </c>
      <c r="C4289" t="s">
        <v>8831</v>
      </c>
      <c r="D4289" t="s">
        <v>8063</v>
      </c>
      <c r="E4289" s="16" t="s">
        <v>8699</v>
      </c>
      <c r="F4289" t="s">
        <v>8699</v>
      </c>
      <c r="G4289">
        <v>12240</v>
      </c>
      <c r="H4289" t="s">
        <v>2544</v>
      </c>
      <c r="J4289" t="s">
        <v>7368</v>
      </c>
      <c r="K4289" t="s">
        <v>2827</v>
      </c>
      <c r="L4289">
        <v>3</v>
      </c>
      <c r="M4289" s="2">
        <v>13470.13</v>
      </c>
      <c r="N4289" s="2">
        <v>13470.13</v>
      </c>
      <c r="O4289" s="2">
        <v>0</v>
      </c>
      <c r="P4289" s="2">
        <v>0</v>
      </c>
      <c r="Q4289" s="2">
        <v>0</v>
      </c>
      <c r="R4289" s="2">
        <v>0</v>
      </c>
      <c r="S4289" t="s">
        <v>863</v>
      </c>
      <c r="T4289" t="s">
        <v>4311</v>
      </c>
      <c r="U4289" t="s">
        <v>7758</v>
      </c>
      <c r="V4289" t="s">
        <v>7752</v>
      </c>
      <c r="W4289" t="s">
        <v>7752</v>
      </c>
      <c r="X4289" t="s">
        <v>7752</v>
      </c>
      <c r="Y4289" t="s">
        <v>7752</v>
      </c>
      <c r="Z4289">
        <v>0</v>
      </c>
      <c r="AA4289">
        <v>0</v>
      </c>
    </row>
    <row r="4290" spans="1:27">
      <c r="A4290" s="1" t="s">
        <v>8110</v>
      </c>
      <c r="B4290">
        <v>3300100</v>
      </c>
      <c r="C4290" t="s">
        <v>8831</v>
      </c>
      <c r="D4290" t="s">
        <v>8063</v>
      </c>
      <c r="E4290" s="16" t="s">
        <v>4228</v>
      </c>
      <c r="F4290" t="s">
        <v>4228</v>
      </c>
      <c r="G4290">
        <v>31140</v>
      </c>
      <c r="H4290" t="s">
        <v>1444</v>
      </c>
      <c r="J4290" t="s">
        <v>376</v>
      </c>
      <c r="K4290" t="s">
        <v>1030</v>
      </c>
      <c r="L4290">
        <v>3</v>
      </c>
      <c r="M4290" s="2">
        <v>13470.16</v>
      </c>
      <c r="N4290" s="2">
        <v>13470.16</v>
      </c>
      <c r="O4290" s="2">
        <v>0</v>
      </c>
      <c r="P4290" s="2">
        <v>0</v>
      </c>
      <c r="Q4290" s="2">
        <v>0</v>
      </c>
      <c r="R4290" s="2">
        <v>0</v>
      </c>
      <c r="S4290" t="s">
        <v>863</v>
      </c>
      <c r="T4290" t="s">
        <v>4311</v>
      </c>
      <c r="U4290" t="s">
        <v>7758</v>
      </c>
      <c r="V4290" t="s">
        <v>7752</v>
      </c>
      <c r="W4290" t="s">
        <v>7752</v>
      </c>
      <c r="X4290" t="s">
        <v>7752</v>
      </c>
      <c r="Y4290" t="s">
        <v>7752</v>
      </c>
      <c r="Z4290">
        <v>0</v>
      </c>
      <c r="AA4290">
        <v>0</v>
      </c>
    </row>
    <row r="4291" spans="1:27">
      <c r="A4291" s="1" t="s">
        <v>8098</v>
      </c>
      <c r="B4291">
        <v>3300100</v>
      </c>
      <c r="C4291" t="s">
        <v>8831</v>
      </c>
      <c r="D4291" t="s">
        <v>8063</v>
      </c>
      <c r="E4291" s="16" t="s">
        <v>4228</v>
      </c>
      <c r="F4291" t="s">
        <v>4228</v>
      </c>
      <c r="G4291">
        <v>16310</v>
      </c>
      <c r="H4291" t="s">
        <v>1818</v>
      </c>
      <c r="J4291" t="s">
        <v>7366</v>
      </c>
      <c r="K4291" t="s">
        <v>1004</v>
      </c>
      <c r="L4291">
        <v>3</v>
      </c>
      <c r="M4291" s="2">
        <v>13680.09</v>
      </c>
      <c r="N4291" s="2">
        <v>13680.09</v>
      </c>
      <c r="O4291" s="2">
        <v>0</v>
      </c>
      <c r="P4291" s="2">
        <v>0</v>
      </c>
      <c r="Q4291" s="2">
        <v>0</v>
      </c>
      <c r="R4291" s="2">
        <v>0</v>
      </c>
      <c r="S4291" t="s">
        <v>863</v>
      </c>
      <c r="T4291" t="s">
        <v>4311</v>
      </c>
      <c r="U4291" t="s">
        <v>7758</v>
      </c>
      <c r="V4291" t="s">
        <v>7752</v>
      </c>
      <c r="W4291" t="s">
        <v>7752</v>
      </c>
      <c r="X4291" t="s">
        <v>7752</v>
      </c>
      <c r="Y4291" t="s">
        <v>7752</v>
      </c>
      <c r="Z4291">
        <v>0</v>
      </c>
      <c r="AA4291">
        <v>0</v>
      </c>
    </row>
    <row r="4292" spans="1:27">
      <c r="A4292" s="1" t="s">
        <v>8065</v>
      </c>
      <c r="B4292">
        <v>3300100</v>
      </c>
      <c r="C4292" t="s">
        <v>8831</v>
      </c>
      <c r="D4292" t="s">
        <v>8063</v>
      </c>
      <c r="E4292" s="16" t="s">
        <v>4228</v>
      </c>
      <c r="F4292" t="s">
        <v>4228</v>
      </c>
      <c r="G4292">
        <v>11130</v>
      </c>
      <c r="H4292" t="s">
        <v>3583</v>
      </c>
      <c r="J4292" t="s">
        <v>8406</v>
      </c>
      <c r="K4292" t="s">
        <v>3567</v>
      </c>
      <c r="L4292">
        <v>3</v>
      </c>
      <c r="M4292" s="2">
        <v>13737.29</v>
      </c>
      <c r="N4292" s="2">
        <v>0</v>
      </c>
      <c r="O4292" s="2">
        <v>0</v>
      </c>
      <c r="P4292" s="2">
        <v>0</v>
      </c>
      <c r="Q4292" s="2">
        <v>13737.29</v>
      </c>
      <c r="R4292" s="2">
        <v>0</v>
      </c>
      <c r="S4292" t="s">
        <v>1820</v>
      </c>
      <c r="T4292" t="s">
        <v>4311</v>
      </c>
      <c r="U4292" t="s">
        <v>7758</v>
      </c>
      <c r="V4292" t="s">
        <v>7752</v>
      </c>
      <c r="W4292" t="s">
        <v>7752</v>
      </c>
      <c r="X4292" t="s">
        <v>7752</v>
      </c>
      <c r="Y4292" t="s">
        <v>7752</v>
      </c>
      <c r="Z4292">
        <v>0</v>
      </c>
      <c r="AA4292">
        <v>0</v>
      </c>
    </row>
    <row r="4293" spans="1:27">
      <c r="A4293" s="1" t="s">
        <v>8086</v>
      </c>
      <c r="B4293">
        <v>3300100</v>
      </c>
      <c r="C4293" t="s">
        <v>8831</v>
      </c>
      <c r="D4293" t="s">
        <v>8063</v>
      </c>
      <c r="E4293" s="16" t="s">
        <v>4228</v>
      </c>
      <c r="F4293" t="s">
        <v>4228</v>
      </c>
      <c r="G4293">
        <v>14020</v>
      </c>
      <c r="H4293" t="s">
        <v>2338</v>
      </c>
      <c r="J4293" t="s">
        <v>8406</v>
      </c>
      <c r="K4293" t="s">
        <v>2423</v>
      </c>
      <c r="L4293">
        <v>4</v>
      </c>
      <c r="M4293" s="2">
        <v>13739.98</v>
      </c>
      <c r="N4293" s="2">
        <v>13739.98</v>
      </c>
      <c r="O4293" s="2">
        <v>0</v>
      </c>
      <c r="P4293" s="2">
        <v>0</v>
      </c>
      <c r="Q4293" s="2">
        <v>0</v>
      </c>
      <c r="R4293" s="2">
        <v>0</v>
      </c>
      <c r="S4293" t="s">
        <v>1916</v>
      </c>
      <c r="T4293" t="s">
        <v>4311</v>
      </c>
      <c r="U4293" t="s">
        <v>7758</v>
      </c>
      <c r="V4293" t="s">
        <v>7752</v>
      </c>
      <c r="W4293" t="s">
        <v>7752</v>
      </c>
      <c r="X4293" t="s">
        <v>7752</v>
      </c>
      <c r="Y4293" t="s">
        <v>7752</v>
      </c>
      <c r="Z4293">
        <v>0</v>
      </c>
      <c r="AA4293">
        <v>0</v>
      </c>
    </row>
    <row r="4294" spans="1:27">
      <c r="A4294" s="1" t="s">
        <v>8093</v>
      </c>
      <c r="B4294">
        <v>3300100</v>
      </c>
      <c r="C4294" t="s">
        <v>8831</v>
      </c>
      <c r="D4294" t="s">
        <v>8063</v>
      </c>
      <c r="E4294" s="16" t="s">
        <v>4228</v>
      </c>
      <c r="F4294" t="s">
        <v>4228</v>
      </c>
      <c r="G4294">
        <v>15050</v>
      </c>
      <c r="H4294" t="s">
        <v>233</v>
      </c>
      <c r="J4294" t="s">
        <v>8406</v>
      </c>
      <c r="K4294" t="s">
        <v>1161</v>
      </c>
      <c r="L4294">
        <v>4</v>
      </c>
      <c r="M4294" s="2">
        <v>13825.12</v>
      </c>
      <c r="N4294" s="2">
        <v>0</v>
      </c>
      <c r="O4294" s="2">
        <v>0</v>
      </c>
      <c r="P4294" s="2">
        <v>0</v>
      </c>
      <c r="Q4294" s="2">
        <v>13825.12</v>
      </c>
      <c r="R4294" s="2">
        <v>0</v>
      </c>
      <c r="S4294" t="s">
        <v>1820</v>
      </c>
      <c r="T4294" t="s">
        <v>4311</v>
      </c>
      <c r="U4294" t="s">
        <v>7758</v>
      </c>
      <c r="V4294" t="s">
        <v>7752</v>
      </c>
      <c r="W4294" t="s">
        <v>7752</v>
      </c>
      <c r="X4294" t="s">
        <v>7752</v>
      </c>
      <c r="Y4294" t="s">
        <v>7752</v>
      </c>
      <c r="Z4294">
        <v>0</v>
      </c>
      <c r="AA4294">
        <v>0</v>
      </c>
    </row>
    <row r="4295" spans="1:27">
      <c r="A4295" s="1" t="s">
        <v>7409</v>
      </c>
      <c r="B4295">
        <v>3300100</v>
      </c>
      <c r="C4295" t="s">
        <v>8831</v>
      </c>
      <c r="D4295" t="s">
        <v>8063</v>
      </c>
      <c r="E4295" s="16" t="s">
        <v>4228</v>
      </c>
      <c r="F4295" t="s">
        <v>4228</v>
      </c>
      <c r="G4295">
        <v>43010</v>
      </c>
      <c r="H4295" t="s">
        <v>2780</v>
      </c>
      <c r="J4295" t="s">
        <v>7368</v>
      </c>
      <c r="K4295" t="s">
        <v>194</v>
      </c>
      <c r="L4295">
        <v>3</v>
      </c>
      <c r="M4295" s="2">
        <v>14025.52</v>
      </c>
      <c r="N4295" s="2">
        <v>14025.52</v>
      </c>
      <c r="O4295" s="2">
        <v>0</v>
      </c>
      <c r="P4295" s="2">
        <v>0</v>
      </c>
      <c r="Q4295" s="2">
        <v>0</v>
      </c>
      <c r="R4295" s="2">
        <v>0</v>
      </c>
      <c r="S4295" t="s">
        <v>863</v>
      </c>
      <c r="T4295" t="s">
        <v>4311</v>
      </c>
      <c r="U4295" t="s">
        <v>7758</v>
      </c>
      <c r="V4295" t="s">
        <v>7752</v>
      </c>
      <c r="W4295" t="s">
        <v>7752</v>
      </c>
      <c r="X4295" t="s">
        <v>7752</v>
      </c>
      <c r="Y4295" t="s">
        <v>7752</v>
      </c>
      <c r="Z4295">
        <v>0</v>
      </c>
      <c r="AA4295">
        <v>0</v>
      </c>
    </row>
    <row r="4296" spans="1:27">
      <c r="A4296" s="1" t="s">
        <v>7408</v>
      </c>
      <c r="B4296">
        <v>3300100</v>
      </c>
      <c r="C4296" t="s">
        <v>8831</v>
      </c>
      <c r="D4296" t="s">
        <v>8063</v>
      </c>
      <c r="E4296" s="16" t="s">
        <v>4228</v>
      </c>
      <c r="F4296" t="s">
        <v>4228</v>
      </c>
      <c r="G4296">
        <v>42010</v>
      </c>
      <c r="H4296" t="s">
        <v>697</v>
      </c>
      <c r="J4296" t="s">
        <v>7364</v>
      </c>
      <c r="K4296" t="s">
        <v>2576</v>
      </c>
      <c r="L4296">
        <v>1</v>
      </c>
      <c r="M4296" s="2">
        <v>14159.08</v>
      </c>
      <c r="N4296" s="2">
        <v>14159.08</v>
      </c>
      <c r="O4296" s="2">
        <v>0</v>
      </c>
      <c r="P4296" s="2">
        <v>0</v>
      </c>
      <c r="Q4296" s="2">
        <v>0</v>
      </c>
      <c r="R4296" s="2">
        <v>0</v>
      </c>
      <c r="S4296" t="s">
        <v>863</v>
      </c>
      <c r="T4296" t="s">
        <v>4311</v>
      </c>
      <c r="U4296" t="s">
        <v>7758</v>
      </c>
      <c r="V4296" t="s">
        <v>7752</v>
      </c>
      <c r="W4296" t="s">
        <v>7751</v>
      </c>
      <c r="X4296" t="s">
        <v>7752</v>
      </c>
      <c r="Y4296" t="s">
        <v>7752</v>
      </c>
      <c r="Z4296">
        <v>0</v>
      </c>
      <c r="AA4296">
        <v>0</v>
      </c>
    </row>
    <row r="4297" spans="1:27">
      <c r="A4297" s="1" t="s">
        <v>8106</v>
      </c>
      <c r="B4297">
        <v>3300100</v>
      </c>
      <c r="C4297" t="s">
        <v>8831</v>
      </c>
      <c r="D4297" t="s">
        <v>8063</v>
      </c>
      <c r="E4297" s="16" t="s">
        <v>4228</v>
      </c>
      <c r="F4297" t="s">
        <v>4228</v>
      </c>
      <c r="G4297">
        <v>24040</v>
      </c>
      <c r="H4297" t="s">
        <v>3292</v>
      </c>
      <c r="J4297" t="s">
        <v>8406</v>
      </c>
      <c r="K4297" t="s">
        <v>1470</v>
      </c>
      <c r="L4297">
        <v>3</v>
      </c>
      <c r="M4297" s="2">
        <v>14242.03</v>
      </c>
      <c r="N4297" s="2">
        <v>14242.03</v>
      </c>
      <c r="O4297" s="2">
        <v>0</v>
      </c>
      <c r="P4297" s="2">
        <v>0</v>
      </c>
      <c r="Q4297" s="2">
        <v>0</v>
      </c>
      <c r="R4297" s="2">
        <v>0</v>
      </c>
      <c r="S4297" t="s">
        <v>863</v>
      </c>
      <c r="T4297" t="s">
        <v>4311</v>
      </c>
      <c r="U4297" t="s">
        <v>7758</v>
      </c>
      <c r="V4297" t="s">
        <v>7752</v>
      </c>
      <c r="W4297" t="s">
        <v>7752</v>
      </c>
      <c r="X4297" t="s">
        <v>7752</v>
      </c>
      <c r="Y4297" t="s">
        <v>7752</v>
      </c>
      <c r="Z4297">
        <v>0</v>
      </c>
      <c r="AA4297">
        <v>0</v>
      </c>
    </row>
    <row r="4298" spans="1:27">
      <c r="A4298" s="1" t="s">
        <v>7409</v>
      </c>
      <c r="B4298">
        <v>3300100</v>
      </c>
      <c r="C4298" t="s">
        <v>8831</v>
      </c>
      <c r="D4298" t="s">
        <v>8063</v>
      </c>
      <c r="E4298" s="16" t="s">
        <v>4228</v>
      </c>
      <c r="F4298" t="s">
        <v>4228</v>
      </c>
      <c r="G4298">
        <v>43010</v>
      </c>
      <c r="H4298" t="s">
        <v>2780</v>
      </c>
      <c r="J4298" t="s">
        <v>7365</v>
      </c>
      <c r="K4298" t="s">
        <v>3998</v>
      </c>
      <c r="L4298">
        <v>1</v>
      </c>
      <c r="M4298" s="2">
        <v>14344.23</v>
      </c>
      <c r="N4298" s="2">
        <v>14344.23</v>
      </c>
      <c r="O4298" s="2">
        <v>0</v>
      </c>
      <c r="P4298" s="2">
        <v>0</v>
      </c>
      <c r="Q4298" s="2">
        <v>0</v>
      </c>
      <c r="R4298" s="2">
        <v>0</v>
      </c>
      <c r="S4298" t="s">
        <v>863</v>
      </c>
      <c r="T4298" t="s">
        <v>4311</v>
      </c>
      <c r="U4298" t="s">
        <v>7758</v>
      </c>
      <c r="V4298" t="s">
        <v>7752</v>
      </c>
      <c r="W4298" t="s">
        <v>7752</v>
      </c>
      <c r="X4298" t="s">
        <v>7752</v>
      </c>
      <c r="Y4298" t="s">
        <v>7752</v>
      </c>
      <c r="Z4298">
        <v>0</v>
      </c>
      <c r="AA4298">
        <v>0</v>
      </c>
    </row>
    <row r="4299" spans="1:27">
      <c r="A4299" s="1" t="s">
        <v>8113</v>
      </c>
      <c r="B4299">
        <v>3300100</v>
      </c>
      <c r="C4299" t="s">
        <v>8831</v>
      </c>
      <c r="D4299" t="s">
        <v>8063</v>
      </c>
      <c r="E4299" s="16" t="s">
        <v>4228</v>
      </c>
      <c r="F4299" t="s">
        <v>4228</v>
      </c>
      <c r="G4299">
        <v>31163</v>
      </c>
      <c r="H4299" t="s">
        <v>537</v>
      </c>
      <c r="J4299" t="s">
        <v>7368</v>
      </c>
      <c r="K4299" t="s">
        <v>194</v>
      </c>
      <c r="L4299">
        <v>3</v>
      </c>
      <c r="M4299" s="2">
        <v>14344.23</v>
      </c>
      <c r="N4299" s="2">
        <v>14344.23</v>
      </c>
      <c r="O4299" s="2">
        <v>0</v>
      </c>
      <c r="P4299" s="2">
        <v>0</v>
      </c>
      <c r="Q4299" s="2">
        <v>0</v>
      </c>
      <c r="R4299" s="2">
        <v>0</v>
      </c>
      <c r="S4299" t="s">
        <v>863</v>
      </c>
      <c r="T4299" t="s">
        <v>4311</v>
      </c>
      <c r="U4299" t="s">
        <v>7758</v>
      </c>
      <c r="V4299" t="s">
        <v>7752</v>
      </c>
      <c r="W4299" t="s">
        <v>7752</v>
      </c>
      <c r="X4299" t="s">
        <v>7752</v>
      </c>
      <c r="Y4299" t="s">
        <v>7752</v>
      </c>
      <c r="Z4299">
        <v>0</v>
      </c>
      <c r="AA4299">
        <v>0</v>
      </c>
    </row>
    <row r="4300" spans="1:27">
      <c r="A4300" s="1" t="s">
        <v>7401</v>
      </c>
      <c r="B4300">
        <v>3300100</v>
      </c>
      <c r="C4300" t="s">
        <v>8831</v>
      </c>
      <c r="D4300" t="s">
        <v>8063</v>
      </c>
      <c r="E4300" s="16" t="s">
        <v>4228</v>
      </c>
      <c r="F4300" t="s">
        <v>4228</v>
      </c>
      <c r="G4300">
        <v>32181</v>
      </c>
      <c r="H4300" t="s">
        <v>3691</v>
      </c>
      <c r="J4300" t="s">
        <v>378</v>
      </c>
      <c r="K4300" t="s">
        <v>862</v>
      </c>
      <c r="L4300">
        <v>3</v>
      </c>
      <c r="M4300" s="2">
        <v>14344.23</v>
      </c>
      <c r="N4300" s="2">
        <v>0</v>
      </c>
      <c r="O4300" s="2">
        <v>0</v>
      </c>
      <c r="P4300" s="2">
        <v>0</v>
      </c>
      <c r="Q4300" s="2">
        <v>14344.23</v>
      </c>
      <c r="R4300" s="2">
        <v>0</v>
      </c>
      <c r="S4300" t="s">
        <v>1820</v>
      </c>
      <c r="T4300" t="s">
        <v>4311</v>
      </c>
      <c r="U4300" t="s">
        <v>7758</v>
      </c>
      <c r="V4300" t="s">
        <v>7752</v>
      </c>
      <c r="W4300" t="s">
        <v>7752</v>
      </c>
      <c r="X4300" t="s">
        <v>7752</v>
      </c>
      <c r="Y4300" t="s">
        <v>7752</v>
      </c>
      <c r="Z4300">
        <v>0</v>
      </c>
      <c r="AA4300">
        <v>0</v>
      </c>
    </row>
    <row r="4301" spans="1:27">
      <c r="A4301" s="1" t="s">
        <v>8843</v>
      </c>
      <c r="B4301">
        <v>3300100</v>
      </c>
      <c r="C4301" t="s">
        <v>8831</v>
      </c>
      <c r="D4301" t="s">
        <v>8831</v>
      </c>
      <c r="E4301" s="16" t="s">
        <v>4228</v>
      </c>
      <c r="F4301" t="s">
        <v>4228</v>
      </c>
      <c r="G4301">
        <v>31150</v>
      </c>
      <c r="H4301" t="s">
        <v>6486</v>
      </c>
      <c r="J4301" t="s">
        <v>7368</v>
      </c>
      <c r="K4301" t="s">
        <v>194</v>
      </c>
      <c r="L4301">
        <v>3</v>
      </c>
      <c r="M4301" s="2">
        <v>14344.23</v>
      </c>
      <c r="N4301" s="2">
        <v>14344.23</v>
      </c>
      <c r="O4301" s="2">
        <v>0</v>
      </c>
      <c r="P4301" s="2">
        <v>0</v>
      </c>
      <c r="Q4301" s="2">
        <v>0</v>
      </c>
      <c r="R4301" s="2">
        <v>0</v>
      </c>
      <c r="S4301" t="s">
        <v>863</v>
      </c>
      <c r="T4301" t="s">
        <v>4311</v>
      </c>
      <c r="U4301" t="s">
        <v>7758</v>
      </c>
      <c r="V4301" t="s">
        <v>7752</v>
      </c>
      <c r="W4301" t="s">
        <v>7752</v>
      </c>
      <c r="X4301" t="s">
        <v>7752</v>
      </c>
      <c r="Y4301" t="s">
        <v>7752</v>
      </c>
      <c r="Z4301">
        <v>0</v>
      </c>
      <c r="AA4301">
        <v>0</v>
      </c>
    </row>
    <row r="4302" spans="1:27">
      <c r="A4302" s="1" t="s">
        <v>8079</v>
      </c>
      <c r="B4302">
        <v>3300100</v>
      </c>
      <c r="C4302" t="s">
        <v>8831</v>
      </c>
      <c r="D4302" t="s">
        <v>8063</v>
      </c>
      <c r="E4302" s="16" t="s">
        <v>8699</v>
      </c>
      <c r="F4302" t="s">
        <v>8699</v>
      </c>
      <c r="G4302">
        <v>12240</v>
      </c>
      <c r="H4302" t="s">
        <v>2544</v>
      </c>
      <c r="J4302" t="s">
        <v>7365</v>
      </c>
      <c r="K4302" t="s">
        <v>4140</v>
      </c>
      <c r="L4302">
        <v>1</v>
      </c>
      <c r="M4302" s="2">
        <v>14478.71</v>
      </c>
      <c r="N4302" s="2">
        <v>14478.71</v>
      </c>
      <c r="O4302" s="2">
        <v>0</v>
      </c>
      <c r="P4302" s="2">
        <v>0</v>
      </c>
      <c r="Q4302" s="2">
        <v>0</v>
      </c>
      <c r="R4302" s="2">
        <v>0</v>
      </c>
      <c r="S4302" t="s">
        <v>863</v>
      </c>
      <c r="T4302" t="s">
        <v>4311</v>
      </c>
      <c r="U4302" t="s">
        <v>7758</v>
      </c>
      <c r="V4302" t="s">
        <v>7752</v>
      </c>
      <c r="W4302" t="s">
        <v>7752</v>
      </c>
      <c r="X4302" t="s">
        <v>7752</v>
      </c>
      <c r="Y4302" t="s">
        <v>7752</v>
      </c>
      <c r="Z4302">
        <v>0</v>
      </c>
      <c r="AA4302">
        <v>0</v>
      </c>
    </row>
    <row r="4303" spans="1:27">
      <c r="A4303" s="1" t="s">
        <v>7414</v>
      </c>
      <c r="B4303">
        <v>3300100</v>
      </c>
      <c r="C4303" t="s">
        <v>8831</v>
      </c>
      <c r="D4303" t="s">
        <v>8063</v>
      </c>
      <c r="E4303" s="16" t="s">
        <v>4228</v>
      </c>
      <c r="F4303" t="s">
        <v>4228</v>
      </c>
      <c r="G4303">
        <v>52010</v>
      </c>
      <c r="H4303" t="s">
        <v>2416</v>
      </c>
      <c r="J4303" t="s">
        <v>8406</v>
      </c>
      <c r="K4303" t="s">
        <v>2423</v>
      </c>
      <c r="L4303">
        <v>4</v>
      </c>
      <c r="M4303" s="2">
        <v>14628.88</v>
      </c>
      <c r="N4303" s="2">
        <v>14628.88</v>
      </c>
      <c r="O4303" s="2">
        <v>0</v>
      </c>
      <c r="P4303" s="2">
        <v>0</v>
      </c>
      <c r="Q4303" s="2">
        <v>0</v>
      </c>
      <c r="R4303" s="2">
        <v>0</v>
      </c>
      <c r="S4303" t="s">
        <v>863</v>
      </c>
      <c r="T4303" t="s">
        <v>4311</v>
      </c>
      <c r="U4303" t="s">
        <v>7758</v>
      </c>
      <c r="V4303" t="s">
        <v>7752</v>
      </c>
      <c r="W4303" t="s">
        <v>7752</v>
      </c>
      <c r="X4303" t="s">
        <v>7752</v>
      </c>
      <c r="Y4303" t="s">
        <v>7752</v>
      </c>
      <c r="Z4303">
        <v>0</v>
      </c>
      <c r="AA4303">
        <v>0</v>
      </c>
    </row>
    <row r="4304" spans="1:27">
      <c r="A4304" s="1" t="s">
        <v>8070</v>
      </c>
      <c r="B4304">
        <v>3300100</v>
      </c>
      <c r="C4304" t="s">
        <v>8831</v>
      </c>
      <c r="D4304" t="s">
        <v>8063</v>
      </c>
      <c r="E4304" s="16" t="s">
        <v>4228</v>
      </c>
      <c r="F4304" t="s">
        <v>8830</v>
      </c>
      <c r="G4304">
        <v>11320</v>
      </c>
      <c r="H4304" t="s">
        <v>1558</v>
      </c>
      <c r="J4304" t="s">
        <v>7369</v>
      </c>
      <c r="K4304" t="s">
        <v>6558</v>
      </c>
      <c r="L4304">
        <v>2</v>
      </c>
      <c r="M4304" s="2">
        <v>14628.88</v>
      </c>
      <c r="N4304" s="2">
        <v>0</v>
      </c>
      <c r="O4304" s="2">
        <v>0</v>
      </c>
      <c r="P4304" s="2">
        <v>0</v>
      </c>
      <c r="Q4304" s="2">
        <v>14628.88</v>
      </c>
      <c r="R4304" s="2">
        <v>0</v>
      </c>
      <c r="S4304" t="s">
        <v>1820</v>
      </c>
      <c r="T4304" t="s">
        <v>4311</v>
      </c>
      <c r="U4304" t="s">
        <v>7758</v>
      </c>
      <c r="V4304" t="s">
        <v>7752</v>
      </c>
      <c r="W4304" t="s">
        <v>7752</v>
      </c>
      <c r="X4304" t="s">
        <v>7752</v>
      </c>
      <c r="Y4304" t="s">
        <v>7752</v>
      </c>
      <c r="Z4304">
        <v>0</v>
      </c>
      <c r="AA4304">
        <v>0</v>
      </c>
    </row>
    <row r="4305" spans="1:27">
      <c r="A4305" s="1" t="s">
        <v>8077</v>
      </c>
      <c r="B4305">
        <v>3300100</v>
      </c>
      <c r="C4305" t="s">
        <v>8831</v>
      </c>
      <c r="D4305" t="s">
        <v>8063</v>
      </c>
      <c r="E4305" s="16" t="s">
        <v>8699</v>
      </c>
      <c r="F4305" t="s">
        <v>8699</v>
      </c>
      <c r="G4305">
        <v>12220</v>
      </c>
      <c r="H4305" t="s">
        <v>1832</v>
      </c>
      <c r="J4305" t="s">
        <v>8406</v>
      </c>
      <c r="K4305" t="s">
        <v>2312</v>
      </c>
      <c r="L4305">
        <v>3</v>
      </c>
      <c r="M4305" s="2">
        <v>14771.87</v>
      </c>
      <c r="N4305" s="2">
        <v>14771.87</v>
      </c>
      <c r="O4305" s="2">
        <v>0</v>
      </c>
      <c r="P4305" s="2">
        <v>0</v>
      </c>
      <c r="Q4305" s="2">
        <v>0</v>
      </c>
      <c r="R4305" s="2">
        <v>0</v>
      </c>
      <c r="S4305" t="s">
        <v>863</v>
      </c>
      <c r="T4305" t="s">
        <v>4311</v>
      </c>
      <c r="U4305" t="s">
        <v>7758</v>
      </c>
      <c r="V4305" t="s">
        <v>7752</v>
      </c>
      <c r="W4305" t="s">
        <v>7752</v>
      </c>
      <c r="X4305" t="s">
        <v>7752</v>
      </c>
      <c r="Y4305" t="s">
        <v>7752</v>
      </c>
      <c r="Z4305">
        <v>0</v>
      </c>
      <c r="AA4305">
        <v>0</v>
      </c>
    </row>
    <row r="4306" spans="1:27">
      <c r="A4306" s="1" t="s">
        <v>7399</v>
      </c>
      <c r="B4306">
        <v>3300100</v>
      </c>
      <c r="C4306" t="s">
        <v>8831</v>
      </c>
      <c r="D4306" t="s">
        <v>8063</v>
      </c>
      <c r="E4306" s="16" t="s">
        <v>4228</v>
      </c>
      <c r="F4306" t="s">
        <v>4228</v>
      </c>
      <c r="G4306">
        <v>32140</v>
      </c>
      <c r="H4306" t="s">
        <v>3278</v>
      </c>
      <c r="J4306" t="s">
        <v>8406</v>
      </c>
      <c r="K4306" t="s">
        <v>1983</v>
      </c>
      <c r="L4306">
        <v>3</v>
      </c>
      <c r="M4306" s="2">
        <v>14792.49</v>
      </c>
      <c r="N4306" s="2">
        <v>14792.49</v>
      </c>
      <c r="O4306" s="2">
        <v>0</v>
      </c>
      <c r="P4306" s="2">
        <v>0</v>
      </c>
      <c r="Q4306" s="2">
        <v>0</v>
      </c>
      <c r="R4306" s="2">
        <v>0</v>
      </c>
      <c r="S4306" t="s">
        <v>863</v>
      </c>
      <c r="T4306" t="s">
        <v>4311</v>
      </c>
      <c r="U4306" t="s">
        <v>7758</v>
      </c>
      <c r="V4306" t="s">
        <v>7752</v>
      </c>
      <c r="W4306" t="s">
        <v>7752</v>
      </c>
      <c r="X4306" t="s">
        <v>7752</v>
      </c>
      <c r="Y4306" t="s">
        <v>7752</v>
      </c>
      <c r="Z4306">
        <v>0</v>
      </c>
      <c r="AA4306">
        <v>0</v>
      </c>
    </row>
    <row r="4307" spans="1:27">
      <c r="A4307" s="1" t="s">
        <v>8100</v>
      </c>
      <c r="B4307">
        <v>3300100</v>
      </c>
      <c r="C4307" t="s">
        <v>8831</v>
      </c>
      <c r="D4307" t="s">
        <v>8063</v>
      </c>
      <c r="E4307" s="16" t="s">
        <v>4228</v>
      </c>
      <c r="F4307" t="s">
        <v>4228</v>
      </c>
      <c r="G4307">
        <v>16350</v>
      </c>
      <c r="H4307" t="s">
        <v>2806</v>
      </c>
      <c r="J4307" t="s">
        <v>379</v>
      </c>
      <c r="K4307" t="s">
        <v>1743</v>
      </c>
      <c r="L4307">
        <v>3</v>
      </c>
      <c r="M4307" s="2">
        <v>14817.44</v>
      </c>
      <c r="N4307" s="2">
        <v>0</v>
      </c>
      <c r="O4307" s="2">
        <v>0</v>
      </c>
      <c r="P4307" s="2">
        <v>0</v>
      </c>
      <c r="Q4307" s="2">
        <v>14817.44</v>
      </c>
      <c r="R4307" s="2">
        <v>0</v>
      </c>
      <c r="S4307" t="s">
        <v>1820</v>
      </c>
      <c r="T4307" t="s">
        <v>4311</v>
      </c>
      <c r="U4307" t="s">
        <v>7758</v>
      </c>
      <c r="V4307" t="s">
        <v>7752</v>
      </c>
      <c r="W4307" t="s">
        <v>7752</v>
      </c>
      <c r="X4307" t="s">
        <v>7752</v>
      </c>
      <c r="Y4307" t="s">
        <v>7752</v>
      </c>
      <c r="Z4307">
        <v>0</v>
      </c>
      <c r="AA4307">
        <v>0</v>
      </c>
    </row>
    <row r="4308" spans="1:27">
      <c r="A4308" s="1" t="s">
        <v>7399</v>
      </c>
      <c r="B4308">
        <v>3300100</v>
      </c>
      <c r="C4308" t="s">
        <v>8831</v>
      </c>
      <c r="D4308" t="s">
        <v>8063</v>
      </c>
      <c r="E4308" s="16" t="s">
        <v>4228</v>
      </c>
      <c r="F4308" t="s">
        <v>4228</v>
      </c>
      <c r="G4308">
        <v>32140</v>
      </c>
      <c r="H4308" t="s">
        <v>3278</v>
      </c>
      <c r="J4308" t="s">
        <v>7368</v>
      </c>
      <c r="K4308" t="s">
        <v>194</v>
      </c>
      <c r="L4308">
        <v>3</v>
      </c>
      <c r="M4308" s="2">
        <v>14824.76</v>
      </c>
      <c r="N4308" s="2">
        <v>14824.76</v>
      </c>
      <c r="O4308" s="2">
        <v>0</v>
      </c>
      <c r="P4308" s="2">
        <v>0</v>
      </c>
      <c r="Q4308" s="2">
        <v>0</v>
      </c>
      <c r="R4308" s="2">
        <v>0</v>
      </c>
      <c r="S4308" t="s">
        <v>863</v>
      </c>
      <c r="T4308" t="s">
        <v>4311</v>
      </c>
      <c r="U4308" t="s">
        <v>7758</v>
      </c>
      <c r="V4308" t="s">
        <v>7752</v>
      </c>
      <c r="W4308" t="s">
        <v>7752</v>
      </c>
      <c r="X4308" t="s">
        <v>7752</v>
      </c>
      <c r="Y4308" t="s">
        <v>7752</v>
      </c>
      <c r="Z4308">
        <v>0</v>
      </c>
      <c r="AA4308">
        <v>0</v>
      </c>
    </row>
    <row r="4309" spans="1:27">
      <c r="A4309" s="1" t="s">
        <v>8065</v>
      </c>
      <c r="B4309">
        <v>3300100</v>
      </c>
      <c r="C4309" t="s">
        <v>8831</v>
      </c>
      <c r="D4309" t="s">
        <v>8063</v>
      </c>
      <c r="E4309" s="16" t="s">
        <v>4228</v>
      </c>
      <c r="F4309" t="s">
        <v>4228</v>
      </c>
      <c r="G4309">
        <v>11130</v>
      </c>
      <c r="H4309" t="s">
        <v>3583</v>
      </c>
      <c r="J4309" t="s">
        <v>7367</v>
      </c>
      <c r="K4309" t="s">
        <v>1013</v>
      </c>
      <c r="L4309">
        <v>3</v>
      </c>
      <c r="M4309" s="2">
        <v>14882.14</v>
      </c>
      <c r="N4309" s="2">
        <v>0</v>
      </c>
      <c r="O4309" s="2">
        <v>0</v>
      </c>
      <c r="P4309" s="2">
        <v>0</v>
      </c>
      <c r="Q4309" s="2">
        <v>14882.14</v>
      </c>
      <c r="R4309" s="2">
        <v>0</v>
      </c>
      <c r="S4309" t="s">
        <v>1820</v>
      </c>
      <c r="T4309" t="s">
        <v>4311</v>
      </c>
      <c r="U4309" t="s">
        <v>7758</v>
      </c>
      <c r="V4309" t="s">
        <v>7752</v>
      </c>
      <c r="W4309" t="s">
        <v>7752</v>
      </c>
      <c r="X4309" t="s">
        <v>7752</v>
      </c>
      <c r="Y4309" t="s">
        <v>7752</v>
      </c>
      <c r="Z4309">
        <v>0</v>
      </c>
      <c r="AA4309">
        <v>0</v>
      </c>
    </row>
    <row r="4310" spans="1:27">
      <c r="A4310" s="1" t="s">
        <v>7420</v>
      </c>
      <c r="B4310">
        <v>3300100</v>
      </c>
      <c r="C4310" t="s">
        <v>8831</v>
      </c>
      <c r="D4310" t="s">
        <v>8063</v>
      </c>
      <c r="E4310" s="16" t="s">
        <v>7421</v>
      </c>
      <c r="F4310" t="s">
        <v>7421</v>
      </c>
      <c r="G4310">
        <v>99820</v>
      </c>
      <c r="H4310" t="s">
        <v>874</v>
      </c>
      <c r="J4310" t="s">
        <v>7366</v>
      </c>
      <c r="K4310" t="s">
        <v>492</v>
      </c>
      <c r="L4310">
        <v>3</v>
      </c>
      <c r="M4310" s="2">
        <v>15240.75</v>
      </c>
      <c r="N4310" s="2">
        <v>15240.75</v>
      </c>
      <c r="O4310" s="2">
        <v>0</v>
      </c>
      <c r="P4310" s="2">
        <v>0</v>
      </c>
      <c r="Q4310" s="2">
        <v>0</v>
      </c>
      <c r="R4310" s="2">
        <v>0</v>
      </c>
      <c r="S4310" t="s">
        <v>863</v>
      </c>
      <c r="T4310" t="s">
        <v>4311</v>
      </c>
      <c r="U4310" t="s">
        <v>7758</v>
      </c>
      <c r="V4310" t="s">
        <v>7752</v>
      </c>
      <c r="W4310" t="s">
        <v>7752</v>
      </c>
      <c r="X4310" t="s">
        <v>7752</v>
      </c>
      <c r="Y4310" t="s">
        <v>7752</v>
      </c>
      <c r="Z4310">
        <v>0</v>
      </c>
      <c r="AA4310">
        <v>0</v>
      </c>
    </row>
    <row r="4311" spans="1:27">
      <c r="A4311" s="1" t="s">
        <v>8071</v>
      </c>
      <c r="B4311">
        <v>3300100</v>
      </c>
      <c r="C4311" t="s">
        <v>8831</v>
      </c>
      <c r="D4311" t="s">
        <v>8063</v>
      </c>
      <c r="E4311" s="16" t="s">
        <v>4228</v>
      </c>
      <c r="F4311" t="s">
        <v>8830</v>
      </c>
      <c r="G4311">
        <v>11330</v>
      </c>
      <c r="H4311" t="s">
        <v>1168</v>
      </c>
      <c r="J4311" t="s">
        <v>7368</v>
      </c>
      <c r="K4311" t="s">
        <v>1846</v>
      </c>
      <c r="L4311">
        <v>4</v>
      </c>
      <c r="M4311" s="2">
        <v>15276.61</v>
      </c>
      <c r="N4311" s="2">
        <v>0</v>
      </c>
      <c r="O4311" s="2">
        <v>0</v>
      </c>
      <c r="P4311" s="2">
        <v>0</v>
      </c>
      <c r="Q4311" s="2">
        <v>15276.61</v>
      </c>
      <c r="R4311" s="2">
        <v>0</v>
      </c>
      <c r="S4311" t="s">
        <v>1820</v>
      </c>
      <c r="T4311" t="s">
        <v>4311</v>
      </c>
      <c r="U4311" t="s">
        <v>7758</v>
      </c>
      <c r="V4311" t="s">
        <v>7752</v>
      </c>
      <c r="W4311" t="s">
        <v>7752</v>
      </c>
      <c r="X4311" t="s">
        <v>7752</v>
      </c>
      <c r="Y4311" t="s">
        <v>7752</v>
      </c>
      <c r="Z4311">
        <v>0</v>
      </c>
      <c r="AA4311">
        <v>0</v>
      </c>
    </row>
    <row r="4312" spans="1:27">
      <c r="A4312" s="1" t="s">
        <v>8076</v>
      </c>
      <c r="B4312">
        <v>3300100</v>
      </c>
      <c r="C4312" t="s">
        <v>8831</v>
      </c>
      <c r="D4312" t="s">
        <v>8063</v>
      </c>
      <c r="E4312" s="16" t="s">
        <v>4228</v>
      </c>
      <c r="F4312" t="s">
        <v>8830</v>
      </c>
      <c r="G4312">
        <v>12191</v>
      </c>
      <c r="H4312" t="s">
        <v>2540</v>
      </c>
      <c r="J4312" t="s">
        <v>7369</v>
      </c>
      <c r="K4312" t="s">
        <v>6558</v>
      </c>
      <c r="L4312">
        <v>2</v>
      </c>
      <c r="M4312" s="2">
        <v>15408.35</v>
      </c>
      <c r="N4312" s="2">
        <v>15408.35</v>
      </c>
      <c r="O4312" s="2">
        <v>0</v>
      </c>
      <c r="P4312" s="2">
        <v>0</v>
      </c>
      <c r="Q4312" s="2">
        <v>0</v>
      </c>
      <c r="R4312" s="2">
        <v>0</v>
      </c>
      <c r="S4312" t="s">
        <v>863</v>
      </c>
      <c r="T4312" t="s">
        <v>4311</v>
      </c>
      <c r="U4312" t="s">
        <v>7758</v>
      </c>
      <c r="V4312" t="s">
        <v>7752</v>
      </c>
      <c r="W4312" t="s">
        <v>7752</v>
      </c>
      <c r="X4312" t="s">
        <v>7752</v>
      </c>
      <c r="Y4312" t="s">
        <v>7752</v>
      </c>
      <c r="Z4312">
        <v>0</v>
      </c>
      <c r="AA4312">
        <v>0</v>
      </c>
    </row>
    <row r="4313" spans="1:27">
      <c r="A4313" s="1" t="s">
        <v>8108</v>
      </c>
      <c r="B4313">
        <v>3300100</v>
      </c>
      <c r="C4313" t="s">
        <v>8831</v>
      </c>
      <c r="D4313" t="s">
        <v>8063</v>
      </c>
      <c r="E4313" s="16" t="s">
        <v>4228</v>
      </c>
      <c r="F4313" t="s">
        <v>4228</v>
      </c>
      <c r="G4313">
        <v>31120</v>
      </c>
      <c r="H4313" t="s">
        <v>3574</v>
      </c>
      <c r="J4313" t="s">
        <v>7365</v>
      </c>
      <c r="K4313" t="s">
        <v>3025</v>
      </c>
      <c r="L4313">
        <v>1</v>
      </c>
      <c r="M4313" s="2">
        <v>15784.58</v>
      </c>
      <c r="N4313" s="2">
        <v>15784.58</v>
      </c>
      <c r="O4313" s="2">
        <v>0</v>
      </c>
      <c r="P4313" s="2">
        <v>0</v>
      </c>
      <c r="Q4313" s="2">
        <v>0</v>
      </c>
      <c r="R4313" s="2">
        <v>0</v>
      </c>
      <c r="S4313" t="s">
        <v>863</v>
      </c>
      <c r="T4313" t="s">
        <v>4311</v>
      </c>
      <c r="U4313" t="s">
        <v>7758</v>
      </c>
      <c r="V4313" t="s">
        <v>7752</v>
      </c>
      <c r="W4313" t="s">
        <v>7752</v>
      </c>
      <c r="X4313" t="s">
        <v>7752</v>
      </c>
      <c r="Y4313" t="s">
        <v>7752</v>
      </c>
      <c r="Z4313">
        <v>0</v>
      </c>
      <c r="AA4313">
        <v>0</v>
      </c>
    </row>
    <row r="4314" spans="1:27">
      <c r="A4314" s="1" t="s">
        <v>7405</v>
      </c>
      <c r="B4314">
        <v>3300100</v>
      </c>
      <c r="C4314" t="s">
        <v>8831</v>
      </c>
      <c r="D4314" t="s">
        <v>8063</v>
      </c>
      <c r="E4314" s="16" t="s">
        <v>4228</v>
      </c>
      <c r="F4314" t="s">
        <v>4228</v>
      </c>
      <c r="G4314">
        <v>41040</v>
      </c>
      <c r="H4314" t="s">
        <v>2007</v>
      </c>
      <c r="J4314" t="s">
        <v>8406</v>
      </c>
      <c r="K4314" t="s">
        <v>1983</v>
      </c>
      <c r="L4314">
        <v>3</v>
      </c>
      <c r="M4314" s="2">
        <v>16002.78</v>
      </c>
      <c r="N4314" s="2">
        <v>16002.78</v>
      </c>
      <c r="O4314" s="2">
        <v>0</v>
      </c>
      <c r="P4314" s="2">
        <v>0</v>
      </c>
      <c r="Q4314" s="2">
        <v>0</v>
      </c>
      <c r="R4314" s="2">
        <v>0</v>
      </c>
      <c r="S4314" t="s">
        <v>1916</v>
      </c>
      <c r="T4314" t="s">
        <v>4311</v>
      </c>
      <c r="U4314" t="s">
        <v>7758</v>
      </c>
      <c r="V4314" t="s">
        <v>7752</v>
      </c>
      <c r="W4314" t="s">
        <v>7752</v>
      </c>
      <c r="X4314" t="s">
        <v>7751</v>
      </c>
      <c r="Y4314" t="s">
        <v>7752</v>
      </c>
      <c r="Z4314">
        <v>0</v>
      </c>
      <c r="AA4314">
        <v>0</v>
      </c>
    </row>
    <row r="4315" spans="1:27">
      <c r="A4315" s="1" t="s">
        <v>7405</v>
      </c>
      <c r="B4315">
        <v>3300100</v>
      </c>
      <c r="C4315" t="s">
        <v>8831</v>
      </c>
      <c r="D4315" t="s">
        <v>8063</v>
      </c>
      <c r="E4315" s="16" t="s">
        <v>4228</v>
      </c>
      <c r="F4315" t="s">
        <v>4228</v>
      </c>
      <c r="G4315">
        <v>41040</v>
      </c>
      <c r="H4315" t="s">
        <v>2007</v>
      </c>
      <c r="J4315" t="s">
        <v>8406</v>
      </c>
      <c r="K4315" t="s">
        <v>2803</v>
      </c>
      <c r="L4315">
        <v>3</v>
      </c>
      <c r="M4315" s="2">
        <v>16152.95</v>
      </c>
      <c r="N4315" s="2">
        <v>16152.95</v>
      </c>
      <c r="O4315" s="2">
        <v>0</v>
      </c>
      <c r="P4315" s="2">
        <v>0</v>
      </c>
      <c r="Q4315" s="2">
        <v>0</v>
      </c>
      <c r="R4315" s="2">
        <v>0</v>
      </c>
      <c r="S4315" t="s">
        <v>1916</v>
      </c>
      <c r="T4315" t="s">
        <v>4311</v>
      </c>
      <c r="U4315" t="s">
        <v>7758</v>
      </c>
      <c r="V4315" t="s">
        <v>7752</v>
      </c>
      <c r="W4315" t="s">
        <v>7752</v>
      </c>
      <c r="X4315" t="s">
        <v>7751</v>
      </c>
      <c r="Y4315" t="s">
        <v>7752</v>
      </c>
      <c r="Z4315">
        <v>0</v>
      </c>
      <c r="AA4315">
        <v>0</v>
      </c>
    </row>
    <row r="4316" spans="1:27">
      <c r="A4316" s="1" t="s">
        <v>8848</v>
      </c>
      <c r="B4316">
        <v>3300100</v>
      </c>
      <c r="C4316" t="s">
        <v>8831</v>
      </c>
      <c r="D4316" t="s">
        <v>8831</v>
      </c>
      <c r="E4316" s="16" t="s">
        <v>4228</v>
      </c>
      <c r="F4316" t="s">
        <v>4228</v>
      </c>
      <c r="G4316">
        <v>31210</v>
      </c>
      <c r="H4316" t="s">
        <v>773</v>
      </c>
      <c r="J4316" t="s">
        <v>7367</v>
      </c>
      <c r="K4316" t="s">
        <v>999</v>
      </c>
      <c r="L4316">
        <v>3</v>
      </c>
      <c r="M4316" s="2">
        <v>16242.62</v>
      </c>
      <c r="N4316" s="2">
        <v>0</v>
      </c>
      <c r="O4316" s="2">
        <v>0</v>
      </c>
      <c r="P4316" s="2">
        <v>0</v>
      </c>
      <c r="Q4316" s="2">
        <v>16242.62</v>
      </c>
      <c r="R4316" s="2">
        <v>0</v>
      </c>
      <c r="S4316" t="s">
        <v>1820</v>
      </c>
      <c r="T4316" t="s">
        <v>4311</v>
      </c>
      <c r="U4316" t="s">
        <v>7758</v>
      </c>
      <c r="V4316" t="s">
        <v>7752</v>
      </c>
      <c r="W4316" t="s">
        <v>7752</v>
      </c>
      <c r="X4316" t="s">
        <v>7752</v>
      </c>
      <c r="Y4316" t="s">
        <v>7752</v>
      </c>
      <c r="Z4316">
        <v>0</v>
      </c>
      <c r="AA4316">
        <v>0</v>
      </c>
    </row>
    <row r="4317" spans="1:27">
      <c r="A4317" s="1" t="s">
        <v>8083</v>
      </c>
      <c r="B4317">
        <v>3300100</v>
      </c>
      <c r="C4317" t="s">
        <v>8831</v>
      </c>
      <c r="D4317" t="s">
        <v>8063</v>
      </c>
      <c r="E4317" s="16" t="s">
        <v>4228</v>
      </c>
      <c r="F4317" t="s">
        <v>4228</v>
      </c>
      <c r="G4317">
        <v>13020</v>
      </c>
      <c r="H4317" t="s">
        <v>2003</v>
      </c>
      <c r="J4317" t="s">
        <v>7365</v>
      </c>
      <c r="K4317" t="s">
        <v>4058</v>
      </c>
      <c r="L4317">
        <v>2</v>
      </c>
      <c r="M4317" s="2">
        <v>16538</v>
      </c>
      <c r="N4317" s="2">
        <v>16538</v>
      </c>
      <c r="O4317" s="2">
        <v>0</v>
      </c>
      <c r="P4317" s="2">
        <v>0</v>
      </c>
      <c r="Q4317" s="2">
        <v>0</v>
      </c>
      <c r="R4317" s="2">
        <v>0</v>
      </c>
      <c r="S4317" t="s">
        <v>863</v>
      </c>
      <c r="T4317" t="s">
        <v>4311</v>
      </c>
      <c r="U4317" t="s">
        <v>7758</v>
      </c>
      <c r="V4317" t="s">
        <v>7752</v>
      </c>
      <c r="W4317" t="s">
        <v>7752</v>
      </c>
      <c r="X4317" t="s">
        <v>7752</v>
      </c>
      <c r="Y4317" t="s">
        <v>7752</v>
      </c>
      <c r="Z4317">
        <v>0</v>
      </c>
      <c r="AA4317">
        <v>0</v>
      </c>
    </row>
    <row r="4318" spans="1:27">
      <c r="A4318" s="1" t="s">
        <v>8071</v>
      </c>
      <c r="B4318">
        <v>3300100</v>
      </c>
      <c r="C4318" t="s">
        <v>8831</v>
      </c>
      <c r="D4318" t="s">
        <v>8063</v>
      </c>
      <c r="E4318" s="16" t="s">
        <v>4228</v>
      </c>
      <c r="F4318" t="s">
        <v>8830</v>
      </c>
      <c r="G4318">
        <v>11330</v>
      </c>
      <c r="H4318" t="s">
        <v>1168</v>
      </c>
      <c r="J4318" t="s">
        <v>7368</v>
      </c>
      <c r="K4318" t="s">
        <v>1915</v>
      </c>
      <c r="L4318">
        <v>3</v>
      </c>
      <c r="M4318" s="2">
        <v>16567.59</v>
      </c>
      <c r="N4318" s="2">
        <v>0</v>
      </c>
      <c r="O4318" s="2">
        <v>0</v>
      </c>
      <c r="P4318" s="2">
        <v>0</v>
      </c>
      <c r="Q4318" s="2">
        <v>16567.59</v>
      </c>
      <c r="R4318" s="2">
        <v>0</v>
      </c>
      <c r="S4318" t="s">
        <v>1820</v>
      </c>
      <c r="T4318" t="s">
        <v>4311</v>
      </c>
      <c r="U4318" t="s">
        <v>7758</v>
      </c>
      <c r="V4318" t="s">
        <v>7752</v>
      </c>
      <c r="W4318" t="s">
        <v>7752</v>
      </c>
      <c r="X4318" t="s">
        <v>7752</v>
      </c>
      <c r="Y4318" t="s">
        <v>7752</v>
      </c>
      <c r="Z4318">
        <v>0</v>
      </c>
      <c r="AA4318">
        <v>0</v>
      </c>
    </row>
    <row r="4319" spans="1:27">
      <c r="A4319" s="1" t="s">
        <v>8078</v>
      </c>
      <c r="B4319">
        <v>3300100</v>
      </c>
      <c r="C4319" t="s">
        <v>8831</v>
      </c>
      <c r="D4319" t="s">
        <v>8063</v>
      </c>
      <c r="E4319" s="16" t="s">
        <v>8699</v>
      </c>
      <c r="F4319" t="s">
        <v>8699</v>
      </c>
      <c r="G4319">
        <v>12230</v>
      </c>
      <c r="H4319" t="s">
        <v>1053</v>
      </c>
      <c r="J4319" t="s">
        <v>7365</v>
      </c>
      <c r="K4319" t="s">
        <v>4736</v>
      </c>
      <c r="L4319">
        <v>2</v>
      </c>
      <c r="M4319" s="2">
        <v>16759.07</v>
      </c>
      <c r="N4319" s="2">
        <v>16759.07</v>
      </c>
      <c r="O4319" s="2">
        <v>0</v>
      </c>
      <c r="P4319" s="2">
        <v>0</v>
      </c>
      <c r="Q4319" s="2">
        <v>0</v>
      </c>
      <c r="R4319" s="2">
        <v>0</v>
      </c>
      <c r="S4319" t="s">
        <v>863</v>
      </c>
      <c r="T4319" t="s">
        <v>4311</v>
      </c>
      <c r="U4319" t="s">
        <v>7758</v>
      </c>
      <c r="V4319" t="s">
        <v>7752</v>
      </c>
      <c r="W4319" t="s">
        <v>7752</v>
      </c>
      <c r="X4319" t="s">
        <v>7752</v>
      </c>
      <c r="Y4319" t="s">
        <v>7752</v>
      </c>
      <c r="Z4319">
        <v>0</v>
      </c>
      <c r="AA4319">
        <v>0</v>
      </c>
    </row>
    <row r="4320" spans="1:27">
      <c r="A4320" s="1" t="s">
        <v>8074</v>
      </c>
      <c r="B4320">
        <v>3300100</v>
      </c>
      <c r="C4320" t="s">
        <v>8831</v>
      </c>
      <c r="D4320" t="s">
        <v>8063</v>
      </c>
      <c r="E4320" s="16" t="s">
        <v>4228</v>
      </c>
      <c r="F4320" t="s">
        <v>8830</v>
      </c>
      <c r="G4320">
        <v>12110</v>
      </c>
      <c r="H4320" t="s">
        <v>3591</v>
      </c>
      <c r="J4320" t="s">
        <v>7365</v>
      </c>
      <c r="K4320" t="s">
        <v>1630</v>
      </c>
      <c r="L4320">
        <v>1</v>
      </c>
      <c r="M4320" s="2">
        <v>17024.04</v>
      </c>
      <c r="N4320" s="2">
        <v>0</v>
      </c>
      <c r="O4320" s="2">
        <v>0</v>
      </c>
      <c r="P4320" s="2">
        <v>0</v>
      </c>
      <c r="Q4320" s="2">
        <v>17024.04</v>
      </c>
      <c r="R4320" s="2">
        <v>0</v>
      </c>
      <c r="S4320" t="s">
        <v>1820</v>
      </c>
      <c r="T4320" t="s">
        <v>4311</v>
      </c>
      <c r="U4320" t="s">
        <v>7758</v>
      </c>
      <c r="V4320" t="s">
        <v>7752</v>
      </c>
      <c r="W4320" t="s">
        <v>7752</v>
      </c>
      <c r="X4320" t="s">
        <v>7752</v>
      </c>
      <c r="Y4320" t="s">
        <v>7752</v>
      </c>
      <c r="Z4320">
        <v>0</v>
      </c>
      <c r="AA4320">
        <v>0</v>
      </c>
    </row>
    <row r="4321" spans="1:27">
      <c r="A4321" s="1" t="s">
        <v>7405</v>
      </c>
      <c r="B4321">
        <v>3300100</v>
      </c>
      <c r="C4321" t="s">
        <v>8831</v>
      </c>
      <c r="D4321" t="s">
        <v>8063</v>
      </c>
      <c r="E4321" s="16" t="s">
        <v>4228</v>
      </c>
      <c r="F4321" t="s">
        <v>4228</v>
      </c>
      <c r="G4321">
        <v>41040</v>
      </c>
      <c r="H4321" t="s">
        <v>2007</v>
      </c>
      <c r="J4321" t="s">
        <v>7368</v>
      </c>
      <c r="K4321" t="s">
        <v>16</v>
      </c>
      <c r="L4321">
        <v>4</v>
      </c>
      <c r="M4321" s="2">
        <v>17033.78</v>
      </c>
      <c r="N4321" s="2">
        <v>17033.78</v>
      </c>
      <c r="O4321" s="2">
        <v>0</v>
      </c>
      <c r="P4321" s="2">
        <v>0</v>
      </c>
      <c r="Q4321" s="2">
        <v>0</v>
      </c>
      <c r="R4321" s="2">
        <v>0</v>
      </c>
      <c r="S4321" t="s">
        <v>1916</v>
      </c>
      <c r="T4321" t="s">
        <v>4311</v>
      </c>
      <c r="U4321" t="s">
        <v>7758</v>
      </c>
      <c r="V4321" t="s">
        <v>7752</v>
      </c>
      <c r="W4321" t="s">
        <v>7752</v>
      </c>
      <c r="X4321" t="s">
        <v>7751</v>
      </c>
      <c r="Y4321" t="s">
        <v>7752</v>
      </c>
      <c r="Z4321">
        <v>0</v>
      </c>
      <c r="AA4321">
        <v>0</v>
      </c>
    </row>
    <row r="4322" spans="1:27">
      <c r="A4322" s="1" t="s">
        <v>8098</v>
      </c>
      <c r="B4322">
        <v>3300100</v>
      </c>
      <c r="C4322" t="s">
        <v>8831</v>
      </c>
      <c r="D4322" t="s">
        <v>8063</v>
      </c>
      <c r="E4322" s="16" t="s">
        <v>4228</v>
      </c>
      <c r="F4322" t="s">
        <v>4228</v>
      </c>
      <c r="G4322">
        <v>16310</v>
      </c>
      <c r="H4322" t="s">
        <v>1818</v>
      </c>
      <c r="J4322" t="s">
        <v>7368</v>
      </c>
      <c r="K4322" t="s">
        <v>1841</v>
      </c>
      <c r="L4322">
        <v>4</v>
      </c>
      <c r="M4322" s="2">
        <v>17053.5</v>
      </c>
      <c r="N4322" s="2">
        <v>17053.5</v>
      </c>
      <c r="O4322" s="2">
        <v>0</v>
      </c>
      <c r="P4322" s="2">
        <v>0</v>
      </c>
      <c r="Q4322" s="2">
        <v>0</v>
      </c>
      <c r="R4322" s="2">
        <v>0</v>
      </c>
      <c r="S4322" t="s">
        <v>863</v>
      </c>
      <c r="T4322" t="s">
        <v>4311</v>
      </c>
      <c r="U4322" t="s">
        <v>7758</v>
      </c>
      <c r="V4322" t="s">
        <v>7752</v>
      </c>
      <c r="W4322" t="s">
        <v>7752</v>
      </c>
      <c r="X4322" t="s">
        <v>7752</v>
      </c>
      <c r="Y4322" t="s">
        <v>7752</v>
      </c>
      <c r="Z4322">
        <v>0</v>
      </c>
      <c r="AA4322">
        <v>0</v>
      </c>
    </row>
    <row r="4323" spans="1:27">
      <c r="A4323" s="1" t="s">
        <v>7399</v>
      </c>
      <c r="B4323">
        <v>3300100</v>
      </c>
      <c r="C4323" t="s">
        <v>8831</v>
      </c>
      <c r="D4323" t="s">
        <v>8063</v>
      </c>
      <c r="E4323" s="16" t="s">
        <v>4228</v>
      </c>
      <c r="F4323" t="s">
        <v>4228</v>
      </c>
      <c r="G4323">
        <v>32140</v>
      </c>
      <c r="H4323" t="s">
        <v>3278</v>
      </c>
      <c r="J4323" t="s">
        <v>7365</v>
      </c>
      <c r="K4323" t="s">
        <v>1630</v>
      </c>
      <c r="L4323">
        <v>1</v>
      </c>
      <c r="M4323" s="2">
        <v>17145.84</v>
      </c>
      <c r="N4323" s="2">
        <v>17145.84</v>
      </c>
      <c r="O4323" s="2">
        <v>0</v>
      </c>
      <c r="P4323" s="2">
        <v>0</v>
      </c>
      <c r="Q4323" s="2">
        <v>0</v>
      </c>
      <c r="R4323" s="2">
        <v>0</v>
      </c>
      <c r="S4323" t="s">
        <v>863</v>
      </c>
      <c r="T4323" t="s">
        <v>4311</v>
      </c>
      <c r="U4323" t="s">
        <v>7758</v>
      </c>
      <c r="V4323" t="s">
        <v>7752</v>
      </c>
      <c r="W4323" t="s">
        <v>7752</v>
      </c>
      <c r="X4323" t="s">
        <v>7752</v>
      </c>
      <c r="Y4323" t="s">
        <v>7752</v>
      </c>
      <c r="Z4323">
        <v>0</v>
      </c>
      <c r="AA4323">
        <v>0</v>
      </c>
    </row>
    <row r="4324" spans="1:27">
      <c r="A4324" s="1" t="s">
        <v>8090</v>
      </c>
      <c r="B4324">
        <v>3300100</v>
      </c>
      <c r="C4324" t="s">
        <v>8831</v>
      </c>
      <c r="D4324" t="s">
        <v>8063</v>
      </c>
      <c r="E4324" s="16" t="s">
        <v>4228</v>
      </c>
      <c r="F4324" t="s">
        <v>4228</v>
      </c>
      <c r="G4324">
        <v>15010</v>
      </c>
      <c r="H4324" t="s">
        <v>1823</v>
      </c>
      <c r="J4324" t="s">
        <v>376</v>
      </c>
      <c r="K4324" t="s">
        <v>5563</v>
      </c>
      <c r="L4324">
        <v>2</v>
      </c>
      <c r="M4324" s="2">
        <v>17147.740000000002</v>
      </c>
      <c r="N4324" s="2">
        <v>0</v>
      </c>
      <c r="O4324" s="2">
        <v>0</v>
      </c>
      <c r="P4324" s="2">
        <v>0</v>
      </c>
      <c r="Q4324" s="2">
        <v>17147.740000000002</v>
      </c>
      <c r="R4324" s="2">
        <v>0</v>
      </c>
      <c r="S4324" t="s">
        <v>1820</v>
      </c>
      <c r="T4324" t="s">
        <v>4311</v>
      </c>
      <c r="U4324" t="s">
        <v>7758</v>
      </c>
      <c r="V4324" t="s">
        <v>7752</v>
      </c>
      <c r="W4324" t="s">
        <v>7752</v>
      </c>
      <c r="X4324" t="s">
        <v>7752</v>
      </c>
      <c r="Y4324" t="s">
        <v>7752</v>
      </c>
      <c r="Z4324">
        <v>0</v>
      </c>
      <c r="AA4324">
        <v>0</v>
      </c>
    </row>
    <row r="4325" spans="1:27">
      <c r="A4325" s="1" t="s">
        <v>8090</v>
      </c>
      <c r="B4325">
        <v>3300100</v>
      </c>
      <c r="C4325" t="s">
        <v>8831</v>
      </c>
      <c r="D4325" t="s">
        <v>8063</v>
      </c>
      <c r="E4325" s="16" t="s">
        <v>4228</v>
      </c>
      <c r="F4325" t="s">
        <v>4228</v>
      </c>
      <c r="G4325">
        <v>15010</v>
      </c>
      <c r="H4325" t="s">
        <v>1823</v>
      </c>
      <c r="J4325" t="s">
        <v>8406</v>
      </c>
      <c r="K4325" t="s">
        <v>2803</v>
      </c>
      <c r="L4325">
        <v>3</v>
      </c>
      <c r="M4325" s="2">
        <v>17347.560000000001</v>
      </c>
      <c r="N4325" s="2">
        <v>0</v>
      </c>
      <c r="O4325" s="2">
        <v>0</v>
      </c>
      <c r="P4325" s="2">
        <v>0</v>
      </c>
      <c r="Q4325" s="2">
        <v>17347.560000000001</v>
      </c>
      <c r="R4325" s="2">
        <v>0</v>
      </c>
      <c r="S4325" t="s">
        <v>1820</v>
      </c>
      <c r="T4325" t="s">
        <v>4311</v>
      </c>
      <c r="U4325" t="s">
        <v>7758</v>
      </c>
      <c r="V4325" t="s">
        <v>7752</v>
      </c>
      <c r="W4325" t="s">
        <v>7752</v>
      </c>
      <c r="X4325" t="s">
        <v>7752</v>
      </c>
      <c r="Y4325" t="s">
        <v>7752</v>
      </c>
      <c r="Z4325">
        <v>0</v>
      </c>
      <c r="AA4325">
        <v>0</v>
      </c>
    </row>
    <row r="4326" spans="1:27">
      <c r="A4326" s="1" t="s">
        <v>8064</v>
      </c>
      <c r="B4326">
        <v>3300100</v>
      </c>
      <c r="C4326" t="s">
        <v>8831</v>
      </c>
      <c r="D4326" t="s">
        <v>8063</v>
      </c>
      <c r="E4326" s="16" t="s">
        <v>4228</v>
      </c>
      <c r="F4326" t="s">
        <v>4228</v>
      </c>
      <c r="G4326">
        <v>11120</v>
      </c>
      <c r="H4326" t="s">
        <v>2402</v>
      </c>
      <c r="J4326" t="s">
        <v>7368</v>
      </c>
      <c r="K4326" t="s">
        <v>792</v>
      </c>
      <c r="L4326">
        <v>3</v>
      </c>
      <c r="M4326" s="2">
        <v>17370.87</v>
      </c>
      <c r="N4326" s="2">
        <v>0</v>
      </c>
      <c r="O4326" s="2">
        <v>0</v>
      </c>
      <c r="P4326" s="2">
        <v>0</v>
      </c>
      <c r="Q4326" s="2">
        <v>17370.87</v>
      </c>
      <c r="R4326" s="2">
        <v>0</v>
      </c>
      <c r="S4326" t="s">
        <v>1820</v>
      </c>
      <c r="T4326" t="s">
        <v>4311</v>
      </c>
      <c r="U4326" t="s">
        <v>7758</v>
      </c>
      <c r="V4326" t="s">
        <v>7752</v>
      </c>
      <c r="W4326" t="s">
        <v>7752</v>
      </c>
      <c r="X4326" t="s">
        <v>7752</v>
      </c>
      <c r="Y4326" t="s">
        <v>7752</v>
      </c>
      <c r="Z4326">
        <v>0</v>
      </c>
      <c r="AA4326">
        <v>0</v>
      </c>
    </row>
    <row r="4327" spans="1:27">
      <c r="A4327" s="1" t="s">
        <v>7420</v>
      </c>
      <c r="B4327">
        <v>3300100</v>
      </c>
      <c r="C4327" t="s">
        <v>8831</v>
      </c>
      <c r="D4327" t="s">
        <v>8063</v>
      </c>
      <c r="E4327" s="16" t="s">
        <v>7421</v>
      </c>
      <c r="F4327" t="s">
        <v>7421</v>
      </c>
      <c r="G4327">
        <v>99820</v>
      </c>
      <c r="H4327" t="s">
        <v>874</v>
      </c>
      <c r="J4327" t="s">
        <v>7367</v>
      </c>
      <c r="K4327" t="s">
        <v>999</v>
      </c>
      <c r="L4327">
        <v>3</v>
      </c>
      <c r="M4327" s="2">
        <v>17442.57</v>
      </c>
      <c r="N4327" s="2">
        <v>17442.57</v>
      </c>
      <c r="O4327" s="2">
        <v>0</v>
      </c>
      <c r="P4327" s="2">
        <v>0</v>
      </c>
      <c r="Q4327" s="2">
        <v>0</v>
      </c>
      <c r="R4327" s="2">
        <v>0</v>
      </c>
      <c r="S4327" t="s">
        <v>863</v>
      </c>
      <c r="T4327" t="s">
        <v>4311</v>
      </c>
      <c r="U4327" t="s">
        <v>7758</v>
      </c>
      <c r="V4327" t="s">
        <v>7752</v>
      </c>
      <c r="W4327" t="s">
        <v>7752</v>
      </c>
      <c r="X4327" t="s">
        <v>7752</v>
      </c>
      <c r="Y4327" t="s">
        <v>7752</v>
      </c>
      <c r="Z4327">
        <v>0</v>
      </c>
      <c r="AA4327">
        <v>0</v>
      </c>
    </row>
    <row r="4328" spans="1:27">
      <c r="A4328" s="1" t="s">
        <v>8077</v>
      </c>
      <c r="B4328">
        <v>3300100</v>
      </c>
      <c r="C4328" t="s">
        <v>8831</v>
      </c>
      <c r="D4328" t="s">
        <v>8063</v>
      </c>
      <c r="E4328" s="16" t="s">
        <v>8699</v>
      </c>
      <c r="F4328" t="s">
        <v>8699</v>
      </c>
      <c r="G4328">
        <v>12220</v>
      </c>
      <c r="H4328" t="s">
        <v>1832</v>
      </c>
      <c r="J4328" t="s">
        <v>7369</v>
      </c>
      <c r="K4328" t="s">
        <v>1710</v>
      </c>
      <c r="L4328">
        <v>3</v>
      </c>
      <c r="M4328" s="2">
        <v>17902.16</v>
      </c>
      <c r="N4328" s="2">
        <v>17902.16</v>
      </c>
      <c r="O4328" s="2">
        <v>0</v>
      </c>
      <c r="P4328" s="2">
        <v>0</v>
      </c>
      <c r="Q4328" s="2">
        <v>0</v>
      </c>
      <c r="R4328" s="2">
        <v>0</v>
      </c>
      <c r="S4328" t="s">
        <v>863</v>
      </c>
      <c r="T4328" t="s">
        <v>4311</v>
      </c>
      <c r="U4328" t="s">
        <v>7758</v>
      </c>
      <c r="V4328" t="s">
        <v>7752</v>
      </c>
      <c r="W4328" t="s">
        <v>7752</v>
      </c>
      <c r="X4328" t="s">
        <v>7752</v>
      </c>
      <c r="Y4328" t="s">
        <v>7752</v>
      </c>
      <c r="Z4328">
        <v>0</v>
      </c>
      <c r="AA4328">
        <v>0</v>
      </c>
    </row>
    <row r="4329" spans="1:27">
      <c r="A4329" s="1" t="s">
        <v>7419</v>
      </c>
      <c r="B4329">
        <v>3300100</v>
      </c>
      <c r="C4329" t="s">
        <v>8831</v>
      </c>
      <c r="D4329" t="s">
        <v>8063</v>
      </c>
      <c r="E4329" s="16" t="s">
        <v>4228</v>
      </c>
      <c r="F4329" t="s">
        <v>4228</v>
      </c>
      <c r="G4329">
        <v>99810</v>
      </c>
      <c r="H4329" t="s">
        <v>523</v>
      </c>
      <c r="J4329" t="s">
        <v>7365</v>
      </c>
      <c r="K4329" t="s">
        <v>189</v>
      </c>
      <c r="L4329">
        <v>1</v>
      </c>
      <c r="M4329" s="2">
        <v>17930.29</v>
      </c>
      <c r="N4329" s="2">
        <v>17930.29</v>
      </c>
      <c r="O4329" s="2">
        <v>0</v>
      </c>
      <c r="P4329" s="2">
        <v>0</v>
      </c>
      <c r="Q4329" s="2">
        <v>0</v>
      </c>
      <c r="R4329" s="2">
        <v>0</v>
      </c>
      <c r="S4329" t="s">
        <v>863</v>
      </c>
      <c r="T4329" t="s">
        <v>4311</v>
      </c>
      <c r="U4329" t="s">
        <v>7758</v>
      </c>
      <c r="V4329" t="s">
        <v>7752</v>
      </c>
      <c r="W4329" t="s">
        <v>7752</v>
      </c>
      <c r="X4329" t="s">
        <v>7752</v>
      </c>
      <c r="Y4329" t="s">
        <v>7752</v>
      </c>
      <c r="Z4329">
        <v>0</v>
      </c>
      <c r="AA4329">
        <v>0</v>
      </c>
    </row>
    <row r="4330" spans="1:27">
      <c r="A4330" s="1" t="s">
        <v>8077</v>
      </c>
      <c r="B4330">
        <v>3300100</v>
      </c>
      <c r="C4330" t="s">
        <v>8831</v>
      </c>
      <c r="D4330" t="s">
        <v>8063</v>
      </c>
      <c r="E4330" s="16" t="s">
        <v>8699</v>
      </c>
      <c r="F4330" t="s">
        <v>8699</v>
      </c>
      <c r="G4330">
        <v>12220</v>
      </c>
      <c r="H4330" t="s">
        <v>1832</v>
      </c>
      <c r="J4330" t="s">
        <v>8406</v>
      </c>
      <c r="K4330" t="s">
        <v>2418</v>
      </c>
      <c r="L4330">
        <v>1</v>
      </c>
      <c r="M4330" s="2">
        <v>17930.29</v>
      </c>
      <c r="N4330" s="2">
        <v>17930.29</v>
      </c>
      <c r="O4330" s="2">
        <v>0</v>
      </c>
      <c r="P4330" s="2">
        <v>0</v>
      </c>
      <c r="Q4330" s="2">
        <v>0</v>
      </c>
      <c r="R4330" s="2">
        <v>0</v>
      </c>
      <c r="S4330" t="s">
        <v>863</v>
      </c>
      <c r="T4330" t="s">
        <v>4311</v>
      </c>
      <c r="U4330" t="s">
        <v>7758</v>
      </c>
      <c r="V4330" t="s">
        <v>7752</v>
      </c>
      <c r="W4330" t="s">
        <v>7752</v>
      </c>
      <c r="X4330" t="s">
        <v>7752</v>
      </c>
      <c r="Y4330" t="s">
        <v>7752</v>
      </c>
      <c r="Z4330">
        <v>0</v>
      </c>
      <c r="AA4330">
        <v>0</v>
      </c>
    </row>
    <row r="4331" spans="1:27">
      <c r="A4331" s="1" t="s">
        <v>7409</v>
      </c>
      <c r="B4331">
        <v>3300100</v>
      </c>
      <c r="C4331" t="s">
        <v>8831</v>
      </c>
      <c r="D4331" t="s">
        <v>8063</v>
      </c>
      <c r="E4331" s="16" t="s">
        <v>4228</v>
      </c>
      <c r="F4331" t="s">
        <v>4228</v>
      </c>
      <c r="G4331">
        <v>43010</v>
      </c>
      <c r="H4331" t="s">
        <v>2780</v>
      </c>
      <c r="J4331" t="s">
        <v>378</v>
      </c>
      <c r="K4331" t="s">
        <v>862</v>
      </c>
      <c r="L4331">
        <v>3</v>
      </c>
      <c r="M4331" s="2">
        <v>17930.29</v>
      </c>
      <c r="N4331" s="2">
        <v>17930.29</v>
      </c>
      <c r="O4331" s="2">
        <v>0</v>
      </c>
      <c r="P4331" s="2">
        <v>0</v>
      </c>
      <c r="Q4331" s="2">
        <v>0</v>
      </c>
      <c r="R4331" s="2">
        <v>0</v>
      </c>
      <c r="S4331" t="s">
        <v>863</v>
      </c>
      <c r="T4331" t="s">
        <v>4311</v>
      </c>
      <c r="U4331" t="s">
        <v>7758</v>
      </c>
      <c r="V4331" t="s">
        <v>7752</v>
      </c>
      <c r="W4331" t="s">
        <v>7752</v>
      </c>
      <c r="X4331" t="s">
        <v>7752</v>
      </c>
      <c r="Y4331" t="s">
        <v>7752</v>
      </c>
      <c r="Z4331">
        <v>0</v>
      </c>
      <c r="AA4331">
        <v>0</v>
      </c>
    </row>
    <row r="4332" spans="1:27">
      <c r="A4332" s="1" t="s">
        <v>7405</v>
      </c>
      <c r="B4332">
        <v>3300100</v>
      </c>
      <c r="C4332" t="s">
        <v>8831</v>
      </c>
      <c r="D4332" t="s">
        <v>8063</v>
      </c>
      <c r="E4332" s="16" t="s">
        <v>4228</v>
      </c>
      <c r="F4332" t="s">
        <v>4228</v>
      </c>
      <c r="G4332">
        <v>41040</v>
      </c>
      <c r="H4332" t="s">
        <v>2007</v>
      </c>
      <c r="J4332" t="s">
        <v>7368</v>
      </c>
      <c r="K4332" t="s">
        <v>1846</v>
      </c>
      <c r="L4332">
        <v>4</v>
      </c>
      <c r="M4332" s="2">
        <v>17930.29</v>
      </c>
      <c r="N4332" s="2">
        <v>17930.29</v>
      </c>
      <c r="O4332" s="2">
        <v>0</v>
      </c>
      <c r="P4332" s="2">
        <v>0</v>
      </c>
      <c r="Q4332" s="2">
        <v>0</v>
      </c>
      <c r="R4332" s="2">
        <v>0</v>
      </c>
      <c r="S4332" t="s">
        <v>1916</v>
      </c>
      <c r="T4332" t="s">
        <v>4311</v>
      </c>
      <c r="U4332" t="s">
        <v>7758</v>
      </c>
      <c r="V4332" t="s">
        <v>7752</v>
      </c>
      <c r="W4332" t="s">
        <v>7752</v>
      </c>
      <c r="X4332" t="s">
        <v>7751</v>
      </c>
      <c r="Y4332" t="s">
        <v>7752</v>
      </c>
      <c r="Z4332">
        <v>0</v>
      </c>
      <c r="AA4332">
        <v>0</v>
      </c>
    </row>
    <row r="4333" spans="1:27">
      <c r="A4333" s="1" t="s">
        <v>8118</v>
      </c>
      <c r="B4333">
        <v>3300100</v>
      </c>
      <c r="C4333" t="s">
        <v>8831</v>
      </c>
      <c r="D4333" t="s">
        <v>8063</v>
      </c>
      <c r="E4333" s="16" t="s">
        <v>4228</v>
      </c>
      <c r="F4333" t="s">
        <v>4228</v>
      </c>
      <c r="G4333">
        <v>31320</v>
      </c>
      <c r="H4333" t="s">
        <v>197</v>
      </c>
      <c r="J4333" t="s">
        <v>8406</v>
      </c>
      <c r="K4333" t="s">
        <v>3567</v>
      </c>
      <c r="L4333">
        <v>3</v>
      </c>
      <c r="M4333" s="2">
        <v>17930.29</v>
      </c>
      <c r="N4333" s="2">
        <v>17930.29</v>
      </c>
      <c r="O4333" s="2">
        <v>0</v>
      </c>
      <c r="P4333" s="2">
        <v>0</v>
      </c>
      <c r="Q4333" s="2">
        <v>0</v>
      </c>
      <c r="R4333" s="2">
        <v>0</v>
      </c>
      <c r="S4333" t="s">
        <v>863</v>
      </c>
      <c r="T4333" t="s">
        <v>4311</v>
      </c>
      <c r="U4333" t="s">
        <v>7758</v>
      </c>
      <c r="V4333" t="s">
        <v>7752</v>
      </c>
      <c r="W4333" t="s">
        <v>7752</v>
      </c>
      <c r="X4333" t="s">
        <v>7752</v>
      </c>
      <c r="Y4333" t="s">
        <v>7752</v>
      </c>
      <c r="Z4333">
        <v>0</v>
      </c>
      <c r="AA4333">
        <v>0</v>
      </c>
    </row>
    <row r="4334" spans="1:27">
      <c r="A4334" s="1" t="s">
        <v>8118</v>
      </c>
      <c r="B4334">
        <v>3300100</v>
      </c>
      <c r="C4334" t="s">
        <v>8831</v>
      </c>
      <c r="D4334" t="s">
        <v>8063</v>
      </c>
      <c r="E4334" s="16" t="s">
        <v>4228</v>
      </c>
      <c r="F4334" t="s">
        <v>4228</v>
      </c>
      <c r="G4334">
        <v>31320</v>
      </c>
      <c r="H4334" t="s">
        <v>197</v>
      </c>
      <c r="J4334" t="s">
        <v>8406</v>
      </c>
      <c r="K4334" t="s">
        <v>1470</v>
      </c>
      <c r="L4334">
        <v>3</v>
      </c>
      <c r="M4334" s="2">
        <v>17930.29</v>
      </c>
      <c r="N4334" s="2">
        <v>17930.29</v>
      </c>
      <c r="O4334" s="2">
        <v>0</v>
      </c>
      <c r="P4334" s="2">
        <v>0</v>
      </c>
      <c r="Q4334" s="2">
        <v>0</v>
      </c>
      <c r="R4334" s="2">
        <v>0</v>
      </c>
      <c r="S4334" t="s">
        <v>863</v>
      </c>
      <c r="T4334" t="s">
        <v>4311</v>
      </c>
      <c r="U4334" t="s">
        <v>7758</v>
      </c>
      <c r="V4334" t="s">
        <v>7752</v>
      </c>
      <c r="W4334" t="s">
        <v>7752</v>
      </c>
      <c r="X4334" t="s">
        <v>7752</v>
      </c>
      <c r="Y4334" t="s">
        <v>7752</v>
      </c>
      <c r="Z4334">
        <v>0</v>
      </c>
      <c r="AA4334">
        <v>0</v>
      </c>
    </row>
    <row r="4335" spans="1:27">
      <c r="A4335" s="1" t="s">
        <v>8072</v>
      </c>
      <c r="B4335">
        <v>3300100</v>
      </c>
      <c r="C4335" t="s">
        <v>8831</v>
      </c>
      <c r="D4335" t="s">
        <v>8063</v>
      </c>
      <c r="E4335" s="16" t="s">
        <v>4228</v>
      </c>
      <c r="F4335" t="s">
        <v>8830</v>
      </c>
      <c r="G4335">
        <v>11420</v>
      </c>
      <c r="H4335" t="s">
        <v>1555</v>
      </c>
      <c r="J4335" t="s">
        <v>8406</v>
      </c>
      <c r="K4335" t="s">
        <v>2803</v>
      </c>
      <c r="L4335">
        <v>3</v>
      </c>
      <c r="M4335" s="2">
        <v>17930.29</v>
      </c>
      <c r="N4335" s="2">
        <v>0</v>
      </c>
      <c r="O4335" s="2">
        <v>0</v>
      </c>
      <c r="P4335" s="2">
        <v>0</v>
      </c>
      <c r="Q4335" s="2">
        <v>17930.29</v>
      </c>
      <c r="R4335" s="2">
        <v>0</v>
      </c>
      <c r="S4335" t="s">
        <v>1820</v>
      </c>
      <c r="T4335" t="s">
        <v>4311</v>
      </c>
      <c r="U4335" t="s">
        <v>7758</v>
      </c>
      <c r="V4335" t="s">
        <v>7752</v>
      </c>
      <c r="W4335" t="s">
        <v>7752</v>
      </c>
      <c r="X4335" t="s">
        <v>7752</v>
      </c>
      <c r="Y4335" t="s">
        <v>7752</v>
      </c>
      <c r="Z4335">
        <v>0</v>
      </c>
      <c r="AA4335">
        <v>0</v>
      </c>
    </row>
    <row r="4336" spans="1:27">
      <c r="A4336" s="1" t="s">
        <v>8103</v>
      </c>
      <c r="B4336">
        <v>3300100</v>
      </c>
      <c r="C4336" t="s">
        <v>8831</v>
      </c>
      <c r="D4336" t="s">
        <v>8063</v>
      </c>
      <c r="E4336" s="16" t="s">
        <v>4228</v>
      </c>
      <c r="F4336" t="s">
        <v>4228</v>
      </c>
      <c r="G4336">
        <v>22030</v>
      </c>
      <c r="H4336" t="s">
        <v>388</v>
      </c>
      <c r="J4336" t="s">
        <v>7368</v>
      </c>
      <c r="K4336" t="s">
        <v>826</v>
      </c>
      <c r="L4336">
        <v>3</v>
      </c>
      <c r="M4336" s="2">
        <v>17930.830000000002</v>
      </c>
      <c r="N4336" s="2">
        <v>17930.830000000002</v>
      </c>
      <c r="O4336" s="2">
        <v>0</v>
      </c>
      <c r="P4336" s="2">
        <v>0</v>
      </c>
      <c r="Q4336" s="2">
        <v>0</v>
      </c>
      <c r="R4336" s="2">
        <v>0</v>
      </c>
      <c r="S4336" t="s">
        <v>863</v>
      </c>
      <c r="T4336" t="s">
        <v>4311</v>
      </c>
      <c r="U4336" t="s">
        <v>7758</v>
      </c>
      <c r="V4336" t="s">
        <v>7752</v>
      </c>
      <c r="W4336" t="s">
        <v>7752</v>
      </c>
      <c r="X4336" t="s">
        <v>7752</v>
      </c>
      <c r="Y4336" t="s">
        <v>7752</v>
      </c>
      <c r="Z4336">
        <v>0</v>
      </c>
      <c r="AA4336">
        <v>0</v>
      </c>
    </row>
    <row r="4337" spans="1:27">
      <c r="A4337" s="1" t="s">
        <v>4278</v>
      </c>
      <c r="B4337">
        <v>3300100</v>
      </c>
      <c r="C4337" t="s">
        <v>8831</v>
      </c>
      <c r="D4337" t="s">
        <v>8063</v>
      </c>
      <c r="E4337" s="16" t="s">
        <v>4279</v>
      </c>
      <c r="F4337" t="s">
        <v>4280</v>
      </c>
      <c r="G4337">
        <v>11420</v>
      </c>
      <c r="H4337" t="s">
        <v>1555</v>
      </c>
      <c r="J4337" t="s">
        <v>378</v>
      </c>
      <c r="K4337" t="s">
        <v>862</v>
      </c>
      <c r="L4337">
        <v>3</v>
      </c>
      <c r="M4337" s="2">
        <v>18000</v>
      </c>
      <c r="N4337" s="2">
        <v>0</v>
      </c>
      <c r="O4337" s="2">
        <v>0</v>
      </c>
      <c r="P4337" s="2">
        <v>0</v>
      </c>
      <c r="Q4337" s="2">
        <v>18000</v>
      </c>
      <c r="R4337" s="2">
        <v>0</v>
      </c>
      <c r="S4337" t="s">
        <v>1820</v>
      </c>
      <c r="T4337" t="s">
        <v>871</v>
      </c>
      <c r="U4337" t="s">
        <v>7758</v>
      </c>
      <c r="V4337" t="s">
        <v>7752</v>
      </c>
      <c r="W4337" t="s">
        <v>7752</v>
      </c>
      <c r="X4337" t="s">
        <v>7752</v>
      </c>
      <c r="Y4337" t="s">
        <v>7752</v>
      </c>
      <c r="Z4337">
        <v>0</v>
      </c>
      <c r="AA4337">
        <v>0</v>
      </c>
    </row>
    <row r="4338" spans="1:27">
      <c r="A4338" s="1" t="s">
        <v>7415</v>
      </c>
      <c r="B4338">
        <v>3300100</v>
      </c>
      <c r="C4338" t="s">
        <v>8831</v>
      </c>
      <c r="D4338" t="s">
        <v>8063</v>
      </c>
      <c r="E4338" s="16" t="s">
        <v>4228</v>
      </c>
      <c r="F4338" t="s">
        <v>4228</v>
      </c>
      <c r="G4338">
        <v>71010</v>
      </c>
      <c r="H4338" t="s">
        <v>205</v>
      </c>
      <c r="J4338" t="s">
        <v>376</v>
      </c>
      <c r="K4338" t="s">
        <v>1030</v>
      </c>
      <c r="L4338">
        <v>3</v>
      </c>
      <c r="M4338" s="2">
        <v>18199.25</v>
      </c>
      <c r="N4338" s="2">
        <v>18199.25</v>
      </c>
      <c r="O4338" s="2">
        <v>0</v>
      </c>
      <c r="P4338" s="2">
        <v>0</v>
      </c>
      <c r="Q4338" s="2">
        <v>0</v>
      </c>
      <c r="R4338" s="2">
        <v>0</v>
      </c>
      <c r="S4338" t="s">
        <v>863</v>
      </c>
      <c r="T4338" t="s">
        <v>4311</v>
      </c>
      <c r="U4338" t="s">
        <v>7758</v>
      </c>
      <c r="V4338" t="s">
        <v>7752</v>
      </c>
      <c r="W4338" t="s">
        <v>7752</v>
      </c>
      <c r="X4338" t="s">
        <v>7752</v>
      </c>
      <c r="Y4338" t="s">
        <v>7752</v>
      </c>
      <c r="Z4338">
        <v>0</v>
      </c>
      <c r="AA4338">
        <v>0</v>
      </c>
    </row>
    <row r="4339" spans="1:27">
      <c r="A4339" s="1" t="s">
        <v>8078</v>
      </c>
      <c r="B4339">
        <v>3300100</v>
      </c>
      <c r="C4339" t="s">
        <v>8831</v>
      </c>
      <c r="D4339" t="s">
        <v>8063</v>
      </c>
      <c r="E4339" s="16" t="s">
        <v>8699</v>
      </c>
      <c r="F4339" t="s">
        <v>8699</v>
      </c>
      <c r="G4339">
        <v>12230</v>
      </c>
      <c r="H4339" t="s">
        <v>1053</v>
      </c>
      <c r="J4339" t="s">
        <v>7368</v>
      </c>
      <c r="K4339" t="s">
        <v>3601</v>
      </c>
      <c r="L4339">
        <v>4</v>
      </c>
      <c r="M4339" s="2">
        <v>18461.68</v>
      </c>
      <c r="N4339" s="2">
        <v>18461.68</v>
      </c>
      <c r="O4339" s="2">
        <v>0</v>
      </c>
      <c r="P4339" s="2">
        <v>0</v>
      </c>
      <c r="Q4339" s="2">
        <v>0</v>
      </c>
      <c r="R4339" s="2">
        <v>0</v>
      </c>
      <c r="S4339" t="s">
        <v>863</v>
      </c>
      <c r="T4339" t="s">
        <v>4311</v>
      </c>
      <c r="U4339" t="s">
        <v>7758</v>
      </c>
      <c r="V4339" t="s">
        <v>7752</v>
      </c>
      <c r="W4339" t="s">
        <v>7752</v>
      </c>
      <c r="X4339" t="s">
        <v>7752</v>
      </c>
      <c r="Y4339" t="s">
        <v>7752</v>
      </c>
      <c r="Z4339">
        <v>0</v>
      </c>
      <c r="AA4339">
        <v>0</v>
      </c>
    </row>
    <row r="4340" spans="1:27">
      <c r="A4340" s="1" t="s">
        <v>8081</v>
      </c>
      <c r="B4340">
        <v>3300100</v>
      </c>
      <c r="C4340" t="s">
        <v>8831</v>
      </c>
      <c r="D4340" t="s">
        <v>8063</v>
      </c>
      <c r="E4340" s="16" t="s">
        <v>4228</v>
      </c>
      <c r="F4340" t="s">
        <v>4228</v>
      </c>
      <c r="G4340">
        <v>12281</v>
      </c>
      <c r="H4340" t="s">
        <v>4071</v>
      </c>
      <c r="J4340" t="s">
        <v>7365</v>
      </c>
      <c r="K4340" t="s">
        <v>4072</v>
      </c>
      <c r="L4340">
        <v>1</v>
      </c>
      <c r="M4340" s="2">
        <v>18647.14</v>
      </c>
      <c r="N4340" s="2">
        <v>18647.14</v>
      </c>
      <c r="O4340" s="2">
        <v>0</v>
      </c>
      <c r="P4340" s="2">
        <v>0</v>
      </c>
      <c r="Q4340" s="2">
        <v>0</v>
      </c>
      <c r="R4340" s="2">
        <v>0</v>
      </c>
      <c r="S4340" t="s">
        <v>863</v>
      </c>
      <c r="T4340" t="s">
        <v>4311</v>
      </c>
      <c r="U4340" t="s">
        <v>7758</v>
      </c>
      <c r="V4340" t="s">
        <v>7752</v>
      </c>
      <c r="W4340" t="s">
        <v>7752</v>
      </c>
      <c r="X4340" t="s">
        <v>7752</v>
      </c>
      <c r="Y4340" t="s">
        <v>7752</v>
      </c>
      <c r="Z4340">
        <v>0</v>
      </c>
      <c r="AA4340">
        <v>0</v>
      </c>
    </row>
    <row r="4341" spans="1:27">
      <c r="A4341" s="1" t="s">
        <v>8095</v>
      </c>
      <c r="B4341">
        <v>3300100</v>
      </c>
      <c r="C4341" t="s">
        <v>8831</v>
      </c>
      <c r="D4341" t="s">
        <v>8063</v>
      </c>
      <c r="E4341" s="16" t="s">
        <v>4228</v>
      </c>
      <c r="F4341" t="s">
        <v>4228</v>
      </c>
      <c r="G4341">
        <v>16110</v>
      </c>
      <c r="H4341" t="s">
        <v>693</v>
      </c>
      <c r="J4341" t="s">
        <v>7365</v>
      </c>
      <c r="K4341" t="s">
        <v>4072</v>
      </c>
      <c r="L4341">
        <v>1</v>
      </c>
      <c r="M4341" s="2">
        <v>18764.05</v>
      </c>
      <c r="N4341" s="2">
        <v>0</v>
      </c>
      <c r="O4341" s="2">
        <v>0</v>
      </c>
      <c r="P4341" s="2">
        <v>0</v>
      </c>
      <c r="Q4341" s="2">
        <v>18764.05</v>
      </c>
      <c r="R4341" s="2">
        <v>0</v>
      </c>
      <c r="S4341" t="s">
        <v>1820</v>
      </c>
      <c r="T4341" t="s">
        <v>4311</v>
      </c>
      <c r="U4341" t="s">
        <v>7758</v>
      </c>
      <c r="V4341" t="s">
        <v>7752</v>
      </c>
      <c r="W4341" t="s">
        <v>7752</v>
      </c>
      <c r="X4341" t="s">
        <v>7752</v>
      </c>
      <c r="Y4341" t="s">
        <v>7752</v>
      </c>
      <c r="Z4341">
        <v>0</v>
      </c>
      <c r="AA4341">
        <v>0</v>
      </c>
    </row>
    <row r="4342" spans="1:27">
      <c r="A4342" s="1" t="s">
        <v>7416</v>
      </c>
      <c r="B4342">
        <v>3300100</v>
      </c>
      <c r="C4342" t="s">
        <v>8831</v>
      </c>
      <c r="D4342" t="s">
        <v>8063</v>
      </c>
      <c r="E4342" s="16" t="s">
        <v>4228</v>
      </c>
      <c r="F4342" t="s">
        <v>4228</v>
      </c>
      <c r="G4342">
        <v>72010</v>
      </c>
      <c r="H4342" t="s">
        <v>1219</v>
      </c>
      <c r="J4342" t="s">
        <v>8406</v>
      </c>
      <c r="K4342" t="s">
        <v>3567</v>
      </c>
      <c r="L4342">
        <v>3</v>
      </c>
      <c r="M4342" s="2">
        <v>18826.810000000001</v>
      </c>
      <c r="N4342" s="2">
        <v>18826.810000000001</v>
      </c>
      <c r="O4342" s="2">
        <v>0</v>
      </c>
      <c r="P4342" s="2">
        <v>0</v>
      </c>
      <c r="Q4342" s="2">
        <v>0</v>
      </c>
      <c r="R4342" s="2">
        <v>0</v>
      </c>
      <c r="S4342" t="s">
        <v>863</v>
      </c>
      <c r="T4342" t="s">
        <v>4311</v>
      </c>
      <c r="U4342" t="s">
        <v>7758</v>
      </c>
      <c r="V4342" t="s">
        <v>7752</v>
      </c>
      <c r="W4342" t="s">
        <v>7752</v>
      </c>
      <c r="X4342" t="s">
        <v>7752</v>
      </c>
      <c r="Y4342" t="s">
        <v>7752</v>
      </c>
      <c r="Z4342">
        <v>0</v>
      </c>
      <c r="AA4342">
        <v>0</v>
      </c>
    </row>
    <row r="4343" spans="1:27">
      <c r="A4343" s="1" t="s">
        <v>8101</v>
      </c>
      <c r="B4343">
        <v>3300100</v>
      </c>
      <c r="C4343" t="s">
        <v>8831</v>
      </c>
      <c r="D4343" t="s">
        <v>8063</v>
      </c>
      <c r="E4343" s="16" t="s">
        <v>4228</v>
      </c>
      <c r="F4343" t="s">
        <v>4228</v>
      </c>
      <c r="G4343">
        <v>16361</v>
      </c>
      <c r="H4343" t="s">
        <v>4426</v>
      </c>
      <c r="J4343" t="s">
        <v>8406</v>
      </c>
      <c r="K4343" t="s">
        <v>1983</v>
      </c>
      <c r="L4343">
        <v>3</v>
      </c>
      <c r="M4343" s="2">
        <v>18858.63</v>
      </c>
      <c r="N4343" s="2">
        <v>18858.63</v>
      </c>
      <c r="O4343" s="2">
        <v>0</v>
      </c>
      <c r="P4343" s="2">
        <v>0</v>
      </c>
      <c r="Q4343" s="2">
        <v>0</v>
      </c>
      <c r="R4343" s="2">
        <v>0</v>
      </c>
      <c r="S4343" t="s">
        <v>863</v>
      </c>
      <c r="T4343" t="s">
        <v>4311</v>
      </c>
      <c r="U4343" t="s">
        <v>7758</v>
      </c>
      <c r="V4343" t="s">
        <v>7752</v>
      </c>
      <c r="W4343" t="s">
        <v>7752</v>
      </c>
      <c r="X4343" t="s">
        <v>7752</v>
      </c>
      <c r="Y4343" t="s">
        <v>7752</v>
      </c>
      <c r="Z4343">
        <v>0</v>
      </c>
      <c r="AA4343">
        <v>0</v>
      </c>
    </row>
    <row r="4344" spans="1:27">
      <c r="A4344" s="1" t="s">
        <v>8101</v>
      </c>
      <c r="B4344">
        <v>3300100</v>
      </c>
      <c r="C4344" t="s">
        <v>8831</v>
      </c>
      <c r="D4344" t="s">
        <v>8063</v>
      </c>
      <c r="E4344" s="16" t="s">
        <v>4228</v>
      </c>
      <c r="F4344" t="s">
        <v>4228</v>
      </c>
      <c r="G4344">
        <v>16361</v>
      </c>
      <c r="H4344" t="s">
        <v>4426</v>
      </c>
      <c r="J4344" t="s">
        <v>8406</v>
      </c>
      <c r="K4344" t="s">
        <v>527</v>
      </c>
      <c r="L4344">
        <v>2</v>
      </c>
      <c r="M4344" s="2">
        <v>18858.63</v>
      </c>
      <c r="N4344" s="2">
        <v>18858.63</v>
      </c>
      <c r="O4344" s="2">
        <v>0</v>
      </c>
      <c r="P4344" s="2">
        <v>0</v>
      </c>
      <c r="Q4344" s="2">
        <v>0</v>
      </c>
      <c r="R4344" s="2">
        <v>0</v>
      </c>
      <c r="S4344" t="s">
        <v>863</v>
      </c>
      <c r="T4344" t="s">
        <v>4311</v>
      </c>
      <c r="U4344" t="s">
        <v>7758</v>
      </c>
      <c r="V4344" t="s">
        <v>7752</v>
      </c>
      <c r="W4344" t="s">
        <v>7752</v>
      </c>
      <c r="X4344" t="s">
        <v>7752</v>
      </c>
      <c r="Y4344" t="s">
        <v>7752</v>
      </c>
      <c r="Z4344">
        <v>0</v>
      </c>
      <c r="AA4344">
        <v>0</v>
      </c>
    </row>
    <row r="4345" spans="1:27">
      <c r="A4345" s="1" t="s">
        <v>8089</v>
      </c>
      <c r="B4345">
        <v>3300100</v>
      </c>
      <c r="C4345" t="s">
        <v>8831</v>
      </c>
      <c r="D4345" t="s">
        <v>8063</v>
      </c>
      <c r="E4345" s="16" t="s">
        <v>4228</v>
      </c>
      <c r="F4345" t="s">
        <v>4228</v>
      </c>
      <c r="G4345">
        <v>14050</v>
      </c>
      <c r="H4345" t="s">
        <v>703</v>
      </c>
      <c r="J4345" t="s">
        <v>7368</v>
      </c>
      <c r="K4345" t="s">
        <v>792</v>
      </c>
      <c r="L4345">
        <v>3</v>
      </c>
      <c r="M4345" s="2">
        <v>18934.39</v>
      </c>
      <c r="N4345" s="2">
        <v>18934.39</v>
      </c>
      <c r="O4345" s="2">
        <v>0</v>
      </c>
      <c r="P4345" s="2">
        <v>0</v>
      </c>
      <c r="Q4345" s="2">
        <v>0</v>
      </c>
      <c r="R4345" s="2">
        <v>0</v>
      </c>
      <c r="S4345" t="s">
        <v>1916</v>
      </c>
      <c r="T4345" t="s">
        <v>4311</v>
      </c>
      <c r="U4345" t="s">
        <v>7758</v>
      </c>
      <c r="V4345" t="s">
        <v>7752</v>
      </c>
      <c r="W4345" t="s">
        <v>7752</v>
      </c>
      <c r="X4345" t="s">
        <v>7752</v>
      </c>
      <c r="Y4345" t="s">
        <v>7752</v>
      </c>
      <c r="Z4345">
        <v>0</v>
      </c>
      <c r="AA4345">
        <v>0</v>
      </c>
    </row>
    <row r="4346" spans="1:27">
      <c r="A4346" s="1" t="s">
        <v>8856</v>
      </c>
      <c r="B4346">
        <v>3300100</v>
      </c>
      <c r="C4346" t="s">
        <v>8831</v>
      </c>
      <c r="D4346" t="s">
        <v>8831</v>
      </c>
      <c r="E4346" s="16" t="s">
        <v>4228</v>
      </c>
      <c r="F4346" t="s">
        <v>4228</v>
      </c>
      <c r="G4346">
        <v>53020</v>
      </c>
      <c r="H4346" t="s">
        <v>1260</v>
      </c>
      <c r="J4346" t="s">
        <v>378</v>
      </c>
      <c r="K4346" t="s">
        <v>862</v>
      </c>
      <c r="L4346">
        <v>3</v>
      </c>
      <c r="M4346" s="2">
        <v>19050.93</v>
      </c>
      <c r="N4346" s="2">
        <v>19050.93</v>
      </c>
      <c r="O4346" s="2">
        <v>0</v>
      </c>
      <c r="P4346" s="2">
        <v>0</v>
      </c>
      <c r="Q4346" s="2">
        <v>0</v>
      </c>
      <c r="R4346" s="2">
        <v>0</v>
      </c>
      <c r="S4346" t="s">
        <v>863</v>
      </c>
      <c r="T4346" t="s">
        <v>4311</v>
      </c>
      <c r="U4346" t="s">
        <v>7758</v>
      </c>
      <c r="V4346" t="s">
        <v>7752</v>
      </c>
      <c r="W4346" t="s">
        <v>7752</v>
      </c>
      <c r="X4346" t="s">
        <v>7752</v>
      </c>
      <c r="Y4346" t="s">
        <v>7752</v>
      </c>
      <c r="Z4346">
        <v>0</v>
      </c>
      <c r="AA4346">
        <v>0</v>
      </c>
    </row>
    <row r="4347" spans="1:27">
      <c r="A4347" s="1" t="s">
        <v>8077</v>
      </c>
      <c r="B4347">
        <v>3300100</v>
      </c>
      <c r="C4347" t="s">
        <v>8831</v>
      </c>
      <c r="D4347" t="s">
        <v>8063</v>
      </c>
      <c r="E4347" s="16" t="s">
        <v>8699</v>
      </c>
      <c r="F4347" t="s">
        <v>8699</v>
      </c>
      <c r="G4347">
        <v>12220</v>
      </c>
      <c r="H4347" t="s">
        <v>1832</v>
      </c>
      <c r="J4347" t="s">
        <v>378</v>
      </c>
      <c r="K4347" t="s">
        <v>862</v>
      </c>
      <c r="L4347">
        <v>3</v>
      </c>
      <c r="M4347" s="2">
        <v>19077.830000000002</v>
      </c>
      <c r="N4347" s="2">
        <v>19077.830000000002</v>
      </c>
      <c r="O4347" s="2">
        <v>0</v>
      </c>
      <c r="P4347" s="2">
        <v>0</v>
      </c>
      <c r="Q4347" s="2">
        <v>0</v>
      </c>
      <c r="R4347" s="2">
        <v>0</v>
      </c>
      <c r="S4347" t="s">
        <v>863</v>
      </c>
      <c r="T4347" t="s">
        <v>4311</v>
      </c>
      <c r="U4347" t="s">
        <v>7758</v>
      </c>
      <c r="V4347" t="s">
        <v>7752</v>
      </c>
      <c r="W4347" t="s">
        <v>7752</v>
      </c>
      <c r="X4347" t="s">
        <v>7752</v>
      </c>
      <c r="Y4347" t="s">
        <v>7752</v>
      </c>
      <c r="Z4347">
        <v>0</v>
      </c>
      <c r="AA4347">
        <v>0</v>
      </c>
    </row>
    <row r="4348" spans="1:27">
      <c r="A4348" s="1" t="s">
        <v>8076</v>
      </c>
      <c r="B4348">
        <v>3300100</v>
      </c>
      <c r="C4348" t="s">
        <v>8831</v>
      </c>
      <c r="D4348" t="s">
        <v>8063</v>
      </c>
      <c r="E4348" s="16" t="s">
        <v>4228</v>
      </c>
      <c r="F4348" t="s">
        <v>8830</v>
      </c>
      <c r="G4348">
        <v>12191</v>
      </c>
      <c r="H4348" t="s">
        <v>2540</v>
      </c>
      <c r="J4348" t="s">
        <v>7368</v>
      </c>
      <c r="K4348" t="s">
        <v>16</v>
      </c>
      <c r="L4348">
        <v>4</v>
      </c>
      <c r="M4348" s="2">
        <v>19227.55</v>
      </c>
      <c r="N4348" s="2">
        <v>19227.55</v>
      </c>
      <c r="O4348" s="2">
        <v>0</v>
      </c>
      <c r="P4348" s="2">
        <v>0</v>
      </c>
      <c r="Q4348" s="2">
        <v>0</v>
      </c>
      <c r="R4348" s="2">
        <v>0</v>
      </c>
      <c r="S4348" t="s">
        <v>863</v>
      </c>
      <c r="T4348" t="s">
        <v>4311</v>
      </c>
      <c r="U4348" t="s">
        <v>7758</v>
      </c>
      <c r="V4348" t="s">
        <v>7752</v>
      </c>
      <c r="W4348" t="s">
        <v>7752</v>
      </c>
      <c r="X4348" t="s">
        <v>7752</v>
      </c>
      <c r="Y4348" t="s">
        <v>7752</v>
      </c>
      <c r="Z4348">
        <v>0</v>
      </c>
      <c r="AA4348">
        <v>0</v>
      </c>
    </row>
    <row r="4349" spans="1:27">
      <c r="A4349" s="1" t="s">
        <v>8078</v>
      </c>
      <c r="B4349">
        <v>3300100</v>
      </c>
      <c r="C4349" t="s">
        <v>8831</v>
      </c>
      <c r="D4349" t="s">
        <v>8063</v>
      </c>
      <c r="E4349" s="16" t="s">
        <v>8699</v>
      </c>
      <c r="F4349" t="s">
        <v>8699</v>
      </c>
      <c r="G4349">
        <v>12230</v>
      </c>
      <c r="H4349" t="s">
        <v>1053</v>
      </c>
      <c r="J4349" t="s">
        <v>7368</v>
      </c>
      <c r="K4349" t="s">
        <v>2026</v>
      </c>
      <c r="L4349">
        <v>4</v>
      </c>
      <c r="M4349" s="2">
        <v>19275.060000000001</v>
      </c>
      <c r="N4349" s="2">
        <v>19275.060000000001</v>
      </c>
      <c r="O4349" s="2">
        <v>0</v>
      </c>
      <c r="P4349" s="2">
        <v>0</v>
      </c>
      <c r="Q4349" s="2">
        <v>0</v>
      </c>
      <c r="R4349" s="2">
        <v>0</v>
      </c>
      <c r="S4349" t="s">
        <v>863</v>
      </c>
      <c r="T4349" t="s">
        <v>4311</v>
      </c>
      <c r="U4349" t="s">
        <v>7758</v>
      </c>
      <c r="V4349" t="s">
        <v>7752</v>
      </c>
      <c r="W4349" t="s">
        <v>7752</v>
      </c>
      <c r="X4349" t="s">
        <v>7752</v>
      </c>
      <c r="Y4349" t="s">
        <v>7752</v>
      </c>
      <c r="Z4349">
        <v>0</v>
      </c>
      <c r="AA4349">
        <v>0</v>
      </c>
    </row>
    <row r="4350" spans="1:27">
      <c r="A4350" s="1" t="s">
        <v>8073</v>
      </c>
      <c r="B4350">
        <v>3300100</v>
      </c>
      <c r="C4350" t="s">
        <v>8831</v>
      </c>
      <c r="D4350" t="s">
        <v>8063</v>
      </c>
      <c r="E4350" s="16" t="s">
        <v>4228</v>
      </c>
      <c r="F4350" t="s">
        <v>8830</v>
      </c>
      <c r="G4350">
        <v>11430</v>
      </c>
      <c r="H4350" t="s">
        <v>4040</v>
      </c>
      <c r="J4350" t="s">
        <v>378</v>
      </c>
      <c r="K4350" t="s">
        <v>862</v>
      </c>
      <c r="L4350">
        <v>3</v>
      </c>
      <c r="M4350" s="2">
        <v>19275.060000000001</v>
      </c>
      <c r="N4350" s="2">
        <v>0</v>
      </c>
      <c r="O4350" s="2">
        <v>0</v>
      </c>
      <c r="P4350" s="2">
        <v>0</v>
      </c>
      <c r="Q4350" s="2">
        <v>19275.060000000001</v>
      </c>
      <c r="R4350" s="2">
        <v>0</v>
      </c>
      <c r="S4350" t="s">
        <v>1820</v>
      </c>
      <c r="T4350" t="s">
        <v>4311</v>
      </c>
      <c r="U4350" t="s">
        <v>7758</v>
      </c>
      <c r="V4350" t="s">
        <v>7752</v>
      </c>
      <c r="W4350" t="s">
        <v>7752</v>
      </c>
      <c r="X4350" t="s">
        <v>7752</v>
      </c>
      <c r="Y4350" t="s">
        <v>7752</v>
      </c>
      <c r="Z4350">
        <v>0</v>
      </c>
      <c r="AA4350">
        <v>0</v>
      </c>
    </row>
    <row r="4351" spans="1:27">
      <c r="A4351" s="1" t="s">
        <v>8082</v>
      </c>
      <c r="B4351">
        <v>3300100</v>
      </c>
      <c r="C4351" t="s">
        <v>8831</v>
      </c>
      <c r="D4351" t="s">
        <v>8063</v>
      </c>
      <c r="E4351" s="16" t="s">
        <v>4228</v>
      </c>
      <c r="F4351" t="s">
        <v>4228</v>
      </c>
      <c r="G4351">
        <v>12282</v>
      </c>
      <c r="H4351" t="s">
        <v>4139</v>
      </c>
      <c r="J4351" t="s">
        <v>8406</v>
      </c>
      <c r="K4351" t="s">
        <v>527</v>
      </c>
      <c r="L4351">
        <v>2</v>
      </c>
      <c r="M4351" s="2">
        <v>19718.37</v>
      </c>
      <c r="N4351" s="2">
        <v>0</v>
      </c>
      <c r="O4351" s="2">
        <v>0</v>
      </c>
      <c r="P4351" s="2">
        <v>0</v>
      </c>
      <c r="Q4351" s="2">
        <v>19718.37</v>
      </c>
      <c r="R4351" s="2">
        <v>0</v>
      </c>
      <c r="S4351" t="s">
        <v>1820</v>
      </c>
      <c r="T4351" t="s">
        <v>4311</v>
      </c>
      <c r="U4351" t="s">
        <v>7758</v>
      </c>
      <c r="V4351" t="s">
        <v>7752</v>
      </c>
      <c r="W4351" t="s">
        <v>7752</v>
      </c>
      <c r="X4351" t="s">
        <v>7752</v>
      </c>
      <c r="Y4351" t="s">
        <v>7752</v>
      </c>
      <c r="Z4351">
        <v>0</v>
      </c>
      <c r="AA4351">
        <v>0</v>
      </c>
    </row>
    <row r="4352" spans="1:27">
      <c r="A4352" s="1" t="s">
        <v>8092</v>
      </c>
      <c r="B4352">
        <v>3300100</v>
      </c>
      <c r="C4352" t="s">
        <v>8831</v>
      </c>
      <c r="D4352" t="s">
        <v>8063</v>
      </c>
      <c r="E4352" s="16" t="s">
        <v>4228</v>
      </c>
      <c r="F4352" t="s">
        <v>4228</v>
      </c>
      <c r="G4352">
        <v>15040</v>
      </c>
      <c r="H4352" t="s">
        <v>2839</v>
      </c>
      <c r="J4352" t="s">
        <v>7368</v>
      </c>
      <c r="K4352" t="s">
        <v>16</v>
      </c>
      <c r="L4352">
        <v>4</v>
      </c>
      <c r="M4352" s="2">
        <v>19723.32</v>
      </c>
      <c r="N4352" s="2">
        <v>0</v>
      </c>
      <c r="O4352" s="2">
        <v>0</v>
      </c>
      <c r="P4352" s="2">
        <v>0</v>
      </c>
      <c r="Q4352" s="2">
        <v>19723.32</v>
      </c>
      <c r="R4352" s="2">
        <v>0</v>
      </c>
      <c r="S4352" t="s">
        <v>1820</v>
      </c>
      <c r="T4352" t="s">
        <v>4311</v>
      </c>
      <c r="U4352" t="s">
        <v>7758</v>
      </c>
      <c r="V4352" t="s">
        <v>7752</v>
      </c>
      <c r="W4352" t="s">
        <v>7752</v>
      </c>
      <c r="X4352" t="s">
        <v>7752</v>
      </c>
      <c r="Y4352" t="s">
        <v>7752</v>
      </c>
      <c r="Z4352">
        <v>0</v>
      </c>
      <c r="AA4352">
        <v>0</v>
      </c>
    </row>
    <row r="4353" spans="1:27">
      <c r="A4353" s="1" t="s">
        <v>8078</v>
      </c>
      <c r="B4353">
        <v>3300100</v>
      </c>
      <c r="C4353" t="s">
        <v>8831</v>
      </c>
      <c r="D4353" t="s">
        <v>8063</v>
      </c>
      <c r="E4353" s="16" t="s">
        <v>8699</v>
      </c>
      <c r="F4353" t="s">
        <v>8699</v>
      </c>
      <c r="G4353">
        <v>12230</v>
      </c>
      <c r="H4353" t="s">
        <v>1053</v>
      </c>
      <c r="J4353" t="s">
        <v>8406</v>
      </c>
      <c r="K4353" t="s">
        <v>2423</v>
      </c>
      <c r="L4353">
        <v>4</v>
      </c>
      <c r="M4353" s="2">
        <v>20157.68</v>
      </c>
      <c r="N4353" s="2">
        <v>20157.68</v>
      </c>
      <c r="O4353" s="2">
        <v>0</v>
      </c>
      <c r="P4353" s="2">
        <v>0</v>
      </c>
      <c r="Q4353" s="2">
        <v>0</v>
      </c>
      <c r="R4353" s="2">
        <v>0</v>
      </c>
      <c r="S4353" t="s">
        <v>863</v>
      </c>
      <c r="T4353" t="s">
        <v>4311</v>
      </c>
      <c r="U4353" t="s">
        <v>7758</v>
      </c>
      <c r="V4353" t="s">
        <v>7752</v>
      </c>
      <c r="W4353" t="s">
        <v>7752</v>
      </c>
      <c r="X4353" t="s">
        <v>7752</v>
      </c>
      <c r="Y4353" t="s">
        <v>7752</v>
      </c>
      <c r="Z4353">
        <v>0</v>
      </c>
      <c r="AA4353">
        <v>0</v>
      </c>
    </row>
    <row r="4354" spans="1:27">
      <c r="A4354" s="1" t="s">
        <v>7402</v>
      </c>
      <c r="B4354">
        <v>3300100</v>
      </c>
      <c r="C4354" t="s">
        <v>8831</v>
      </c>
      <c r="D4354" t="s">
        <v>8063</v>
      </c>
      <c r="E4354" s="16" t="s">
        <v>4228</v>
      </c>
      <c r="F4354" t="s">
        <v>4228</v>
      </c>
      <c r="G4354">
        <v>33210</v>
      </c>
      <c r="H4354" t="s">
        <v>2798</v>
      </c>
      <c r="J4354" t="s">
        <v>7368</v>
      </c>
      <c r="K4354" t="s">
        <v>1915</v>
      </c>
      <c r="L4354">
        <v>3</v>
      </c>
      <c r="M4354" s="2">
        <v>20171.580000000002</v>
      </c>
      <c r="N4354" s="2">
        <v>0</v>
      </c>
      <c r="O4354" s="2">
        <v>0</v>
      </c>
      <c r="P4354" s="2">
        <v>0</v>
      </c>
      <c r="Q4354" s="2">
        <v>20171.580000000002</v>
      </c>
      <c r="R4354" s="2">
        <v>0</v>
      </c>
      <c r="S4354" t="s">
        <v>1820</v>
      </c>
      <c r="T4354" t="s">
        <v>4311</v>
      </c>
      <c r="U4354" t="s">
        <v>7758</v>
      </c>
      <c r="V4354" t="s">
        <v>7752</v>
      </c>
      <c r="W4354" t="s">
        <v>7752</v>
      </c>
      <c r="X4354" t="s">
        <v>7752</v>
      </c>
      <c r="Y4354" t="s">
        <v>7752</v>
      </c>
      <c r="Z4354">
        <v>0</v>
      </c>
      <c r="AA4354">
        <v>0</v>
      </c>
    </row>
    <row r="4355" spans="1:27">
      <c r="A4355" s="1" t="s">
        <v>8071</v>
      </c>
      <c r="B4355">
        <v>3300100</v>
      </c>
      <c r="C4355" t="s">
        <v>8831</v>
      </c>
      <c r="D4355" t="s">
        <v>8063</v>
      </c>
      <c r="E4355" s="16" t="s">
        <v>4228</v>
      </c>
      <c r="F4355" t="s">
        <v>8830</v>
      </c>
      <c r="G4355">
        <v>11330</v>
      </c>
      <c r="H4355" t="s">
        <v>1168</v>
      </c>
      <c r="J4355" t="s">
        <v>7369</v>
      </c>
      <c r="K4355" t="s">
        <v>6558</v>
      </c>
      <c r="L4355">
        <v>2</v>
      </c>
      <c r="M4355" s="2">
        <v>20290.37</v>
      </c>
      <c r="N4355" s="2">
        <v>0</v>
      </c>
      <c r="O4355" s="2">
        <v>0</v>
      </c>
      <c r="P4355" s="2">
        <v>0</v>
      </c>
      <c r="Q4355" s="2">
        <v>20290.37</v>
      </c>
      <c r="R4355" s="2">
        <v>0</v>
      </c>
      <c r="S4355" t="s">
        <v>1820</v>
      </c>
      <c r="T4355" t="s">
        <v>4311</v>
      </c>
      <c r="U4355" t="s">
        <v>7758</v>
      </c>
      <c r="V4355" t="s">
        <v>7752</v>
      </c>
      <c r="W4355" t="s">
        <v>7752</v>
      </c>
      <c r="X4355" t="s">
        <v>7752</v>
      </c>
      <c r="Y4355" t="s">
        <v>7752</v>
      </c>
      <c r="Z4355">
        <v>0</v>
      </c>
      <c r="AA4355">
        <v>0</v>
      </c>
    </row>
    <row r="4356" spans="1:27">
      <c r="A4356" s="1" t="s">
        <v>8112</v>
      </c>
      <c r="B4356">
        <v>3300100</v>
      </c>
      <c r="C4356" t="s">
        <v>8831</v>
      </c>
      <c r="D4356" t="s">
        <v>8063</v>
      </c>
      <c r="E4356" s="16" t="s">
        <v>4228</v>
      </c>
      <c r="F4356" t="s">
        <v>4228</v>
      </c>
      <c r="G4356">
        <v>31162</v>
      </c>
      <c r="H4356" t="s">
        <v>1982</v>
      </c>
      <c r="J4356" t="s">
        <v>8406</v>
      </c>
      <c r="K4356" t="s">
        <v>527</v>
      </c>
      <c r="L4356">
        <v>2</v>
      </c>
      <c r="M4356" s="2">
        <v>20319.5</v>
      </c>
      <c r="N4356" s="2">
        <v>20319.5</v>
      </c>
      <c r="O4356" s="2">
        <v>0</v>
      </c>
      <c r="P4356" s="2">
        <v>0</v>
      </c>
      <c r="Q4356" s="2">
        <v>0</v>
      </c>
      <c r="R4356" s="2">
        <v>0</v>
      </c>
      <c r="S4356" t="s">
        <v>863</v>
      </c>
      <c r="T4356" t="s">
        <v>4311</v>
      </c>
      <c r="U4356" t="s">
        <v>7758</v>
      </c>
      <c r="V4356" t="s">
        <v>7752</v>
      </c>
      <c r="W4356" t="s">
        <v>7752</v>
      </c>
      <c r="X4356" t="s">
        <v>7752</v>
      </c>
      <c r="Y4356" t="s">
        <v>7752</v>
      </c>
      <c r="Z4356">
        <v>0</v>
      </c>
      <c r="AA4356">
        <v>0</v>
      </c>
    </row>
    <row r="4357" spans="1:27">
      <c r="A4357" s="1" t="s">
        <v>8078</v>
      </c>
      <c r="B4357">
        <v>3300100</v>
      </c>
      <c r="C4357" t="s">
        <v>8831</v>
      </c>
      <c r="D4357" t="s">
        <v>8063</v>
      </c>
      <c r="E4357" s="16" t="s">
        <v>8699</v>
      </c>
      <c r="F4357" t="s">
        <v>8699</v>
      </c>
      <c r="G4357">
        <v>12230</v>
      </c>
      <c r="H4357" t="s">
        <v>1053</v>
      </c>
      <c r="J4357" t="s">
        <v>7365</v>
      </c>
      <c r="K4357" t="s">
        <v>3971</v>
      </c>
      <c r="L4357">
        <v>1</v>
      </c>
      <c r="M4357" s="2">
        <v>20339.23</v>
      </c>
      <c r="N4357" s="2">
        <v>20339.23</v>
      </c>
      <c r="O4357" s="2">
        <v>0</v>
      </c>
      <c r="P4357" s="2">
        <v>0</v>
      </c>
      <c r="Q4357" s="2">
        <v>0</v>
      </c>
      <c r="R4357" s="2">
        <v>0</v>
      </c>
      <c r="S4357" t="s">
        <v>863</v>
      </c>
      <c r="T4357" t="s">
        <v>4311</v>
      </c>
      <c r="U4357" t="s">
        <v>7758</v>
      </c>
      <c r="V4357" t="s">
        <v>7752</v>
      </c>
      <c r="W4357" t="s">
        <v>7752</v>
      </c>
      <c r="X4357" t="s">
        <v>7752</v>
      </c>
      <c r="Y4357" t="s">
        <v>7752</v>
      </c>
      <c r="Z4357">
        <v>0</v>
      </c>
      <c r="AA4357">
        <v>0</v>
      </c>
    </row>
    <row r="4358" spans="1:27">
      <c r="A4358" s="1" t="s">
        <v>8093</v>
      </c>
      <c r="B4358">
        <v>3300100</v>
      </c>
      <c r="C4358" t="s">
        <v>8831</v>
      </c>
      <c r="D4358" t="s">
        <v>8063</v>
      </c>
      <c r="E4358" s="16" t="s">
        <v>4228</v>
      </c>
      <c r="F4358" t="s">
        <v>4228</v>
      </c>
      <c r="G4358">
        <v>15050</v>
      </c>
      <c r="H4358" t="s">
        <v>233</v>
      </c>
      <c r="J4358" t="s">
        <v>7368</v>
      </c>
      <c r="K4358" t="s">
        <v>16</v>
      </c>
      <c r="L4358">
        <v>4</v>
      </c>
      <c r="M4358" s="2">
        <v>20349.09</v>
      </c>
      <c r="N4358" s="2">
        <v>0</v>
      </c>
      <c r="O4358" s="2">
        <v>0</v>
      </c>
      <c r="P4358" s="2">
        <v>0</v>
      </c>
      <c r="Q4358" s="2">
        <v>20349.09</v>
      </c>
      <c r="R4358" s="2">
        <v>0</v>
      </c>
      <c r="S4358" t="s">
        <v>1820</v>
      </c>
      <c r="T4358" t="s">
        <v>4311</v>
      </c>
      <c r="U4358" t="s">
        <v>7758</v>
      </c>
      <c r="V4358" t="s">
        <v>7752</v>
      </c>
      <c r="W4358" t="s">
        <v>7752</v>
      </c>
      <c r="X4358" t="s">
        <v>7752</v>
      </c>
      <c r="Y4358" t="s">
        <v>7752</v>
      </c>
      <c r="Z4358">
        <v>0</v>
      </c>
      <c r="AA4358">
        <v>0</v>
      </c>
    </row>
    <row r="4359" spans="1:27">
      <c r="A4359" s="1" t="s">
        <v>8067</v>
      </c>
      <c r="B4359">
        <v>3300100</v>
      </c>
      <c r="C4359" t="s">
        <v>8831</v>
      </c>
      <c r="D4359" t="s">
        <v>8063</v>
      </c>
      <c r="E4359" s="16" t="s">
        <v>4228</v>
      </c>
      <c r="F4359" t="s">
        <v>8830</v>
      </c>
      <c r="G4359">
        <v>11220</v>
      </c>
      <c r="H4359" t="s">
        <v>545</v>
      </c>
      <c r="J4359" t="s">
        <v>7365</v>
      </c>
      <c r="K4359" t="s">
        <v>6566</v>
      </c>
      <c r="L4359">
        <v>1</v>
      </c>
      <c r="M4359" s="2">
        <v>20350.88</v>
      </c>
      <c r="N4359" s="2">
        <v>0</v>
      </c>
      <c r="O4359" s="2">
        <v>0</v>
      </c>
      <c r="P4359" s="2">
        <v>0</v>
      </c>
      <c r="Q4359" s="2">
        <v>20350.88</v>
      </c>
      <c r="R4359" s="2">
        <v>0</v>
      </c>
      <c r="S4359" t="s">
        <v>1820</v>
      </c>
      <c r="T4359" t="s">
        <v>4311</v>
      </c>
      <c r="U4359" t="s">
        <v>7758</v>
      </c>
      <c r="V4359" t="s">
        <v>7752</v>
      </c>
      <c r="W4359" t="s">
        <v>7752</v>
      </c>
      <c r="X4359" t="s">
        <v>7752</v>
      </c>
      <c r="Y4359" t="s">
        <v>7752</v>
      </c>
      <c r="Z4359">
        <v>0</v>
      </c>
      <c r="AA4359">
        <v>0</v>
      </c>
    </row>
    <row r="4360" spans="1:27">
      <c r="A4360" s="1" t="s">
        <v>8093</v>
      </c>
      <c r="B4360">
        <v>3300100</v>
      </c>
      <c r="C4360" t="s">
        <v>8831</v>
      </c>
      <c r="D4360" t="s">
        <v>8063</v>
      </c>
      <c r="E4360" s="16" t="s">
        <v>4228</v>
      </c>
      <c r="F4360" t="s">
        <v>4228</v>
      </c>
      <c r="G4360">
        <v>15050</v>
      </c>
      <c r="H4360" t="s">
        <v>233</v>
      </c>
      <c r="J4360" t="s">
        <v>7368</v>
      </c>
      <c r="K4360" t="s">
        <v>1841</v>
      </c>
      <c r="L4360">
        <v>4</v>
      </c>
      <c r="M4360" s="2">
        <v>20488.919999999998</v>
      </c>
      <c r="N4360" s="2">
        <v>0</v>
      </c>
      <c r="O4360" s="2">
        <v>0</v>
      </c>
      <c r="P4360" s="2">
        <v>0</v>
      </c>
      <c r="Q4360" s="2">
        <v>20488.919999999998</v>
      </c>
      <c r="R4360" s="2">
        <v>0</v>
      </c>
      <c r="S4360" t="s">
        <v>1820</v>
      </c>
      <c r="T4360" t="s">
        <v>4311</v>
      </c>
      <c r="U4360" t="s">
        <v>7758</v>
      </c>
      <c r="V4360" t="s">
        <v>7752</v>
      </c>
      <c r="W4360" t="s">
        <v>7752</v>
      </c>
      <c r="X4360" t="s">
        <v>7752</v>
      </c>
      <c r="Y4360" t="s">
        <v>7752</v>
      </c>
      <c r="Z4360">
        <v>0</v>
      </c>
      <c r="AA4360">
        <v>0</v>
      </c>
    </row>
    <row r="4361" spans="1:27">
      <c r="A4361" s="1" t="s">
        <v>8114</v>
      </c>
      <c r="B4361">
        <v>3300100</v>
      </c>
      <c r="C4361" t="s">
        <v>8831</v>
      </c>
      <c r="D4361" t="s">
        <v>8063</v>
      </c>
      <c r="E4361" s="16" t="s">
        <v>4228</v>
      </c>
      <c r="F4361" t="s">
        <v>4228</v>
      </c>
      <c r="G4361">
        <v>31181</v>
      </c>
      <c r="H4361" t="s">
        <v>3250</v>
      </c>
      <c r="J4361" t="s">
        <v>7365</v>
      </c>
      <c r="K4361" t="s">
        <v>4140</v>
      </c>
      <c r="L4361">
        <v>1</v>
      </c>
      <c r="M4361" s="2">
        <v>20575.009999999998</v>
      </c>
      <c r="N4361" s="2">
        <v>0</v>
      </c>
      <c r="O4361" s="2">
        <v>0</v>
      </c>
      <c r="P4361" s="2">
        <v>0</v>
      </c>
      <c r="Q4361" s="2">
        <v>20575.009999999998</v>
      </c>
      <c r="R4361" s="2">
        <v>0</v>
      </c>
      <c r="S4361" t="s">
        <v>1820</v>
      </c>
      <c r="T4361" t="s">
        <v>4311</v>
      </c>
      <c r="U4361" t="s">
        <v>7758</v>
      </c>
      <c r="V4361" t="s">
        <v>7752</v>
      </c>
      <c r="W4361" t="s">
        <v>7752</v>
      </c>
      <c r="X4361" t="s">
        <v>7752</v>
      </c>
      <c r="Y4361" t="s">
        <v>7752</v>
      </c>
      <c r="Z4361">
        <v>0</v>
      </c>
      <c r="AA4361">
        <v>0</v>
      </c>
    </row>
    <row r="4362" spans="1:27">
      <c r="A4362" s="1" t="s">
        <v>8067</v>
      </c>
      <c r="B4362">
        <v>3300100</v>
      </c>
      <c r="C4362" t="s">
        <v>8831</v>
      </c>
      <c r="D4362" t="s">
        <v>8063</v>
      </c>
      <c r="E4362" s="16" t="s">
        <v>4228</v>
      </c>
      <c r="F4362" t="s">
        <v>8830</v>
      </c>
      <c r="G4362">
        <v>11220</v>
      </c>
      <c r="H4362" t="s">
        <v>545</v>
      </c>
      <c r="J4362" t="s">
        <v>7367</v>
      </c>
      <c r="K4362" t="s">
        <v>1013</v>
      </c>
      <c r="L4362">
        <v>3</v>
      </c>
      <c r="M4362" s="2">
        <v>20619.830000000002</v>
      </c>
      <c r="N4362" s="2">
        <v>0</v>
      </c>
      <c r="O4362" s="2">
        <v>0</v>
      </c>
      <c r="P4362" s="2">
        <v>0</v>
      </c>
      <c r="Q4362" s="2">
        <v>20619.830000000002</v>
      </c>
      <c r="R4362" s="2">
        <v>0</v>
      </c>
      <c r="S4362" t="s">
        <v>1820</v>
      </c>
      <c r="T4362" t="s">
        <v>4311</v>
      </c>
      <c r="U4362" t="s">
        <v>7758</v>
      </c>
      <c r="V4362" t="s">
        <v>7752</v>
      </c>
      <c r="W4362" t="s">
        <v>7752</v>
      </c>
      <c r="X4362" t="s">
        <v>7752</v>
      </c>
      <c r="Y4362" t="s">
        <v>7752</v>
      </c>
      <c r="Z4362">
        <v>0</v>
      </c>
      <c r="AA4362">
        <v>0</v>
      </c>
    </row>
    <row r="4363" spans="1:27">
      <c r="A4363" s="1" t="s">
        <v>8071</v>
      </c>
      <c r="B4363">
        <v>3300100</v>
      </c>
      <c r="C4363" t="s">
        <v>8831</v>
      </c>
      <c r="D4363" t="s">
        <v>8063</v>
      </c>
      <c r="E4363" s="16" t="s">
        <v>4228</v>
      </c>
      <c r="F4363" t="s">
        <v>8830</v>
      </c>
      <c r="G4363">
        <v>11330</v>
      </c>
      <c r="H4363" t="s">
        <v>1168</v>
      </c>
      <c r="J4363" t="s">
        <v>7368</v>
      </c>
      <c r="K4363" t="s">
        <v>1841</v>
      </c>
      <c r="L4363">
        <v>4</v>
      </c>
      <c r="M4363" s="2">
        <v>20641.53</v>
      </c>
      <c r="N4363" s="2">
        <v>0</v>
      </c>
      <c r="O4363" s="2">
        <v>0</v>
      </c>
      <c r="P4363" s="2">
        <v>0</v>
      </c>
      <c r="Q4363" s="2">
        <v>20641.53</v>
      </c>
      <c r="R4363" s="2">
        <v>0</v>
      </c>
      <c r="S4363" t="s">
        <v>1820</v>
      </c>
      <c r="T4363" t="s">
        <v>4311</v>
      </c>
      <c r="U4363" t="s">
        <v>7758</v>
      </c>
      <c r="V4363" t="s">
        <v>7752</v>
      </c>
      <c r="W4363" t="s">
        <v>7752</v>
      </c>
      <c r="X4363" t="s">
        <v>7752</v>
      </c>
      <c r="Y4363" t="s">
        <v>7752</v>
      </c>
      <c r="Z4363">
        <v>0</v>
      </c>
      <c r="AA4363">
        <v>0</v>
      </c>
    </row>
    <row r="4364" spans="1:27">
      <c r="A4364" s="1" t="s">
        <v>7408</v>
      </c>
      <c r="B4364">
        <v>3300100</v>
      </c>
      <c r="C4364" t="s">
        <v>8831</v>
      </c>
      <c r="D4364" t="s">
        <v>8063</v>
      </c>
      <c r="E4364" s="16" t="s">
        <v>4228</v>
      </c>
      <c r="F4364" t="s">
        <v>4228</v>
      </c>
      <c r="G4364">
        <v>42010</v>
      </c>
      <c r="H4364" t="s">
        <v>697</v>
      </c>
      <c r="J4364" t="s">
        <v>7367</v>
      </c>
      <c r="K4364" t="s">
        <v>999</v>
      </c>
      <c r="L4364">
        <v>3</v>
      </c>
      <c r="M4364" s="2">
        <v>20679.79</v>
      </c>
      <c r="N4364" s="2">
        <v>20679.79</v>
      </c>
      <c r="O4364" s="2">
        <v>0</v>
      </c>
      <c r="P4364" s="2">
        <v>0</v>
      </c>
      <c r="Q4364" s="2">
        <v>0</v>
      </c>
      <c r="R4364" s="2">
        <v>0</v>
      </c>
      <c r="S4364" t="s">
        <v>863</v>
      </c>
      <c r="T4364" t="s">
        <v>4311</v>
      </c>
      <c r="U4364" t="s">
        <v>7758</v>
      </c>
      <c r="V4364" t="s">
        <v>7752</v>
      </c>
      <c r="W4364" t="s">
        <v>7751</v>
      </c>
      <c r="X4364" t="s">
        <v>7752</v>
      </c>
      <c r="Y4364" t="s">
        <v>7752</v>
      </c>
      <c r="Z4364">
        <v>0</v>
      </c>
      <c r="AA4364">
        <v>0</v>
      </c>
    </row>
    <row r="4365" spans="1:27">
      <c r="A4365" s="1" t="s">
        <v>8068</v>
      </c>
      <c r="B4365">
        <v>3300100</v>
      </c>
      <c r="C4365" t="s">
        <v>8831</v>
      </c>
      <c r="D4365" t="s">
        <v>8063</v>
      </c>
      <c r="E4365" s="16" t="s">
        <v>4228</v>
      </c>
      <c r="F4365" t="s">
        <v>8830</v>
      </c>
      <c r="G4365">
        <v>11230</v>
      </c>
      <c r="H4365" t="s">
        <v>1469</v>
      </c>
      <c r="J4365" t="s">
        <v>7368</v>
      </c>
      <c r="K4365" t="s">
        <v>792</v>
      </c>
      <c r="L4365">
        <v>3</v>
      </c>
      <c r="M4365" s="2">
        <v>21228.84</v>
      </c>
      <c r="N4365" s="2">
        <v>0</v>
      </c>
      <c r="O4365" s="2">
        <v>0</v>
      </c>
      <c r="P4365" s="2">
        <v>0</v>
      </c>
      <c r="Q4365" s="2">
        <v>21228.84</v>
      </c>
      <c r="R4365" s="2">
        <v>0</v>
      </c>
      <c r="S4365" t="s">
        <v>1820</v>
      </c>
      <c r="T4365" t="s">
        <v>4311</v>
      </c>
      <c r="U4365" t="s">
        <v>7758</v>
      </c>
      <c r="V4365" t="s">
        <v>7752</v>
      </c>
      <c r="W4365" t="s">
        <v>7752</v>
      </c>
      <c r="X4365" t="s">
        <v>7752</v>
      </c>
      <c r="Y4365" t="s">
        <v>7752</v>
      </c>
      <c r="Z4365">
        <v>0</v>
      </c>
      <c r="AA4365">
        <v>0</v>
      </c>
    </row>
    <row r="4366" spans="1:27">
      <c r="A4366" s="1" t="s">
        <v>8098</v>
      </c>
      <c r="B4366">
        <v>3300100</v>
      </c>
      <c r="C4366" t="s">
        <v>8831</v>
      </c>
      <c r="D4366" t="s">
        <v>8063</v>
      </c>
      <c r="E4366" s="16" t="s">
        <v>4228</v>
      </c>
      <c r="F4366" t="s">
        <v>4228</v>
      </c>
      <c r="G4366">
        <v>16310</v>
      </c>
      <c r="H4366" t="s">
        <v>1818</v>
      </c>
      <c r="J4366" t="s">
        <v>8406</v>
      </c>
      <c r="K4366" t="s">
        <v>1983</v>
      </c>
      <c r="L4366">
        <v>3</v>
      </c>
      <c r="M4366" s="2">
        <v>21516.35</v>
      </c>
      <c r="N4366" s="2">
        <v>21516.35</v>
      </c>
      <c r="O4366" s="2">
        <v>0</v>
      </c>
      <c r="P4366" s="2">
        <v>0</v>
      </c>
      <c r="Q4366" s="2">
        <v>0</v>
      </c>
      <c r="R4366" s="2">
        <v>0</v>
      </c>
      <c r="S4366" t="s">
        <v>863</v>
      </c>
      <c r="T4366" t="s">
        <v>4311</v>
      </c>
      <c r="U4366" t="s">
        <v>7758</v>
      </c>
      <c r="V4366" t="s">
        <v>7752</v>
      </c>
      <c r="W4366" t="s">
        <v>7752</v>
      </c>
      <c r="X4366" t="s">
        <v>7752</v>
      </c>
      <c r="Y4366" t="s">
        <v>7752</v>
      </c>
      <c r="Z4366">
        <v>0</v>
      </c>
      <c r="AA4366">
        <v>0</v>
      </c>
    </row>
    <row r="4367" spans="1:27">
      <c r="A4367" s="1" t="s">
        <v>8837</v>
      </c>
      <c r="B4367">
        <v>3300100</v>
      </c>
      <c r="C4367" t="s">
        <v>8831</v>
      </c>
      <c r="D4367" t="s">
        <v>8831</v>
      </c>
      <c r="E4367" s="16" t="s">
        <v>4228</v>
      </c>
      <c r="F4367" t="s">
        <v>4228</v>
      </c>
      <c r="G4367">
        <v>16330</v>
      </c>
      <c r="H4367" t="s">
        <v>6698</v>
      </c>
      <c r="J4367" t="s">
        <v>7368</v>
      </c>
      <c r="K4367" t="s">
        <v>826</v>
      </c>
      <c r="L4367">
        <v>3</v>
      </c>
      <c r="M4367" s="2">
        <v>21774.73</v>
      </c>
      <c r="N4367" s="2">
        <v>21774.73</v>
      </c>
      <c r="O4367" s="2">
        <v>0</v>
      </c>
      <c r="P4367" s="2">
        <v>0</v>
      </c>
      <c r="Q4367" s="2">
        <v>0</v>
      </c>
      <c r="R4367" s="2">
        <v>0</v>
      </c>
      <c r="S4367" t="s">
        <v>863</v>
      </c>
      <c r="T4367" t="s">
        <v>4311</v>
      </c>
      <c r="U4367" t="s">
        <v>7758</v>
      </c>
      <c r="V4367" t="s">
        <v>7752</v>
      </c>
      <c r="W4367" t="s">
        <v>7752</v>
      </c>
      <c r="X4367" t="s">
        <v>7752</v>
      </c>
      <c r="Y4367" t="s">
        <v>7752</v>
      </c>
      <c r="Z4367">
        <v>0</v>
      </c>
      <c r="AA4367">
        <v>0</v>
      </c>
    </row>
    <row r="4368" spans="1:27">
      <c r="A4368" s="1" t="s">
        <v>8116</v>
      </c>
      <c r="B4368">
        <v>3300100</v>
      </c>
      <c r="C4368" t="s">
        <v>8831</v>
      </c>
      <c r="D4368" t="s">
        <v>8063</v>
      </c>
      <c r="E4368" s="16" t="s">
        <v>4228</v>
      </c>
      <c r="F4368" t="s">
        <v>4228</v>
      </c>
      <c r="G4368">
        <v>31184</v>
      </c>
      <c r="H4368" t="s">
        <v>4327</v>
      </c>
      <c r="J4368" t="s">
        <v>7368</v>
      </c>
      <c r="K4368" t="s">
        <v>826</v>
      </c>
      <c r="L4368">
        <v>3</v>
      </c>
      <c r="M4368" s="2">
        <v>21813.99</v>
      </c>
      <c r="N4368" s="2">
        <v>0</v>
      </c>
      <c r="O4368" s="2">
        <v>0</v>
      </c>
      <c r="P4368" s="2">
        <v>0</v>
      </c>
      <c r="Q4368" s="2">
        <v>21813.99</v>
      </c>
      <c r="R4368" s="2">
        <v>0</v>
      </c>
      <c r="S4368" t="s">
        <v>1820</v>
      </c>
      <c r="T4368" t="s">
        <v>4311</v>
      </c>
      <c r="U4368" t="s">
        <v>7758</v>
      </c>
      <c r="V4368" t="s">
        <v>7752</v>
      </c>
      <c r="W4368" t="s">
        <v>7752</v>
      </c>
      <c r="X4368" t="s">
        <v>7752</v>
      </c>
      <c r="Y4368" t="s">
        <v>7752</v>
      </c>
      <c r="Z4368">
        <v>0</v>
      </c>
      <c r="AA4368">
        <v>0</v>
      </c>
    </row>
    <row r="4369" spans="1:27">
      <c r="A4369" s="1" t="s">
        <v>8849</v>
      </c>
      <c r="B4369">
        <v>3300100</v>
      </c>
      <c r="C4369" t="s">
        <v>8831</v>
      </c>
      <c r="D4369" t="s">
        <v>8831</v>
      </c>
      <c r="E4369" s="16" t="s">
        <v>4228</v>
      </c>
      <c r="F4369" t="s">
        <v>4228</v>
      </c>
      <c r="G4369">
        <v>31220</v>
      </c>
      <c r="H4369" t="s">
        <v>1610</v>
      </c>
      <c r="J4369" t="s">
        <v>7368</v>
      </c>
      <c r="K4369" t="s">
        <v>792</v>
      </c>
      <c r="L4369">
        <v>3</v>
      </c>
      <c r="M4369" s="2">
        <v>21850.39</v>
      </c>
      <c r="N4369" s="2">
        <v>21850.39</v>
      </c>
      <c r="O4369" s="2">
        <v>0</v>
      </c>
      <c r="P4369" s="2">
        <v>0</v>
      </c>
      <c r="Q4369" s="2">
        <v>0</v>
      </c>
      <c r="R4369" s="2">
        <v>0</v>
      </c>
      <c r="S4369" t="s">
        <v>863</v>
      </c>
      <c r="T4369" t="s">
        <v>4311</v>
      </c>
      <c r="U4369" t="s">
        <v>7758</v>
      </c>
      <c r="V4369" t="s">
        <v>7752</v>
      </c>
      <c r="W4369" t="s">
        <v>7752</v>
      </c>
      <c r="X4369" t="s">
        <v>7752</v>
      </c>
      <c r="Y4369" t="s">
        <v>7752</v>
      </c>
      <c r="Z4369">
        <v>0</v>
      </c>
      <c r="AA4369">
        <v>0</v>
      </c>
    </row>
    <row r="4370" spans="1:27">
      <c r="A4370" s="1" t="s">
        <v>8067</v>
      </c>
      <c r="B4370">
        <v>3300100</v>
      </c>
      <c r="C4370" t="s">
        <v>8831</v>
      </c>
      <c r="D4370" t="s">
        <v>8063</v>
      </c>
      <c r="E4370" s="16" t="s">
        <v>4228</v>
      </c>
      <c r="F4370" t="s">
        <v>8830</v>
      </c>
      <c r="G4370">
        <v>11220</v>
      </c>
      <c r="H4370" t="s">
        <v>545</v>
      </c>
      <c r="J4370" t="s">
        <v>7368</v>
      </c>
      <c r="K4370" t="s">
        <v>792</v>
      </c>
      <c r="L4370">
        <v>3</v>
      </c>
      <c r="M4370" s="2">
        <v>22049.71</v>
      </c>
      <c r="N4370" s="2">
        <v>0</v>
      </c>
      <c r="O4370" s="2">
        <v>0</v>
      </c>
      <c r="P4370" s="2">
        <v>0</v>
      </c>
      <c r="Q4370" s="2">
        <v>22049.71</v>
      </c>
      <c r="R4370" s="2">
        <v>0</v>
      </c>
      <c r="S4370" t="s">
        <v>1820</v>
      </c>
      <c r="T4370" t="s">
        <v>4311</v>
      </c>
      <c r="U4370" t="s">
        <v>7758</v>
      </c>
      <c r="V4370" t="s">
        <v>7752</v>
      </c>
      <c r="W4370" t="s">
        <v>7752</v>
      </c>
      <c r="X4370" t="s">
        <v>7752</v>
      </c>
      <c r="Y4370" t="s">
        <v>7752</v>
      </c>
      <c r="Z4370">
        <v>0</v>
      </c>
      <c r="AA4370">
        <v>0</v>
      </c>
    </row>
    <row r="4371" spans="1:27">
      <c r="A4371" s="1" t="s">
        <v>8076</v>
      </c>
      <c r="B4371">
        <v>3300100</v>
      </c>
      <c r="C4371" t="s">
        <v>8831</v>
      </c>
      <c r="D4371" t="s">
        <v>8063</v>
      </c>
      <c r="E4371" s="16" t="s">
        <v>4228</v>
      </c>
      <c r="F4371" t="s">
        <v>8830</v>
      </c>
      <c r="G4371">
        <v>12191</v>
      </c>
      <c r="H4371" t="s">
        <v>2540</v>
      </c>
      <c r="J4371" t="s">
        <v>7367</v>
      </c>
      <c r="K4371" t="s">
        <v>1013</v>
      </c>
      <c r="L4371">
        <v>3</v>
      </c>
      <c r="M4371" s="2">
        <v>22301.48</v>
      </c>
      <c r="N4371" s="2">
        <v>22301.48</v>
      </c>
      <c r="O4371" s="2">
        <v>0</v>
      </c>
      <c r="P4371" s="2">
        <v>0</v>
      </c>
      <c r="Q4371" s="2">
        <v>0</v>
      </c>
      <c r="R4371" s="2">
        <v>0</v>
      </c>
      <c r="S4371" t="s">
        <v>863</v>
      </c>
      <c r="T4371" t="s">
        <v>4311</v>
      </c>
      <c r="U4371" t="s">
        <v>7758</v>
      </c>
      <c r="V4371" t="s">
        <v>7752</v>
      </c>
      <c r="W4371" t="s">
        <v>7752</v>
      </c>
      <c r="X4371" t="s">
        <v>7752</v>
      </c>
      <c r="Y4371" t="s">
        <v>7752</v>
      </c>
      <c r="Z4371">
        <v>0</v>
      </c>
      <c r="AA4371">
        <v>0</v>
      </c>
    </row>
    <row r="4372" spans="1:27">
      <c r="A4372" s="1" t="s">
        <v>7410</v>
      </c>
      <c r="B4372">
        <v>3300100</v>
      </c>
      <c r="C4372" t="s">
        <v>8831</v>
      </c>
      <c r="D4372" t="s">
        <v>8063</v>
      </c>
      <c r="E4372" s="16" t="s">
        <v>4228</v>
      </c>
      <c r="F4372" t="s">
        <v>4228</v>
      </c>
      <c r="G4372">
        <v>43020</v>
      </c>
      <c r="H4372" t="s">
        <v>3562</v>
      </c>
      <c r="J4372" t="s">
        <v>7365</v>
      </c>
      <c r="K4372" t="s">
        <v>4736</v>
      </c>
      <c r="L4372">
        <v>2</v>
      </c>
      <c r="M4372" s="2">
        <v>22412.86</v>
      </c>
      <c r="N4372" s="2">
        <v>22412.86</v>
      </c>
      <c r="O4372" s="2">
        <v>0</v>
      </c>
      <c r="P4372" s="2">
        <v>0</v>
      </c>
      <c r="Q4372" s="2">
        <v>0</v>
      </c>
      <c r="R4372" s="2">
        <v>0</v>
      </c>
      <c r="S4372" t="s">
        <v>863</v>
      </c>
      <c r="T4372" t="s">
        <v>4311</v>
      </c>
      <c r="U4372" t="s">
        <v>7758</v>
      </c>
      <c r="V4372" t="s">
        <v>7752</v>
      </c>
      <c r="W4372" t="s">
        <v>7752</v>
      </c>
      <c r="X4372" t="s">
        <v>7752</v>
      </c>
      <c r="Y4372" t="s">
        <v>7752</v>
      </c>
      <c r="Z4372">
        <v>0</v>
      </c>
      <c r="AA4372">
        <v>0</v>
      </c>
    </row>
    <row r="4373" spans="1:27">
      <c r="A4373" s="1" t="s">
        <v>8087</v>
      </c>
      <c r="B4373">
        <v>3300100</v>
      </c>
      <c r="C4373" t="s">
        <v>8831</v>
      </c>
      <c r="D4373" t="s">
        <v>8063</v>
      </c>
      <c r="E4373" s="16" t="s">
        <v>4228</v>
      </c>
      <c r="F4373" t="s">
        <v>4228</v>
      </c>
      <c r="G4373">
        <v>14030</v>
      </c>
      <c r="H4373" t="s">
        <v>1485</v>
      </c>
      <c r="J4373" t="s">
        <v>7365</v>
      </c>
      <c r="K4373" t="s">
        <v>567</v>
      </c>
      <c r="L4373">
        <v>1</v>
      </c>
      <c r="M4373" s="2">
        <v>22412.86</v>
      </c>
      <c r="N4373" s="2">
        <v>22412.86</v>
      </c>
      <c r="O4373" s="2">
        <v>0</v>
      </c>
      <c r="P4373" s="2">
        <v>0</v>
      </c>
      <c r="Q4373" s="2">
        <v>0</v>
      </c>
      <c r="R4373" s="2">
        <v>0</v>
      </c>
      <c r="S4373" t="s">
        <v>1916</v>
      </c>
      <c r="T4373" t="s">
        <v>4311</v>
      </c>
      <c r="U4373" t="s">
        <v>7758</v>
      </c>
      <c r="V4373" t="s">
        <v>7752</v>
      </c>
      <c r="W4373" t="s">
        <v>7752</v>
      </c>
      <c r="X4373" t="s">
        <v>7752</v>
      </c>
      <c r="Y4373" t="s">
        <v>7752</v>
      </c>
      <c r="Z4373">
        <v>0</v>
      </c>
      <c r="AA4373">
        <v>0</v>
      </c>
    </row>
    <row r="4374" spans="1:27">
      <c r="A4374" s="1" t="s">
        <v>8098</v>
      </c>
      <c r="B4374">
        <v>3300100</v>
      </c>
      <c r="C4374" t="s">
        <v>8831</v>
      </c>
      <c r="D4374" t="s">
        <v>8063</v>
      </c>
      <c r="E4374" s="16" t="s">
        <v>4228</v>
      </c>
      <c r="F4374" t="s">
        <v>4228</v>
      </c>
      <c r="G4374">
        <v>16310</v>
      </c>
      <c r="H4374" t="s">
        <v>1818</v>
      </c>
      <c r="J4374" t="s">
        <v>7365</v>
      </c>
      <c r="K4374" t="s">
        <v>189</v>
      </c>
      <c r="L4374">
        <v>1</v>
      </c>
      <c r="M4374" s="2">
        <v>22412.86</v>
      </c>
      <c r="N4374" s="2">
        <v>22412.86</v>
      </c>
      <c r="O4374" s="2">
        <v>0</v>
      </c>
      <c r="P4374" s="2">
        <v>0</v>
      </c>
      <c r="Q4374" s="2">
        <v>0</v>
      </c>
      <c r="R4374" s="2">
        <v>0</v>
      </c>
      <c r="S4374" t="s">
        <v>863</v>
      </c>
      <c r="T4374" t="s">
        <v>4311</v>
      </c>
      <c r="U4374" t="s">
        <v>7758</v>
      </c>
      <c r="V4374" t="s">
        <v>7752</v>
      </c>
      <c r="W4374" t="s">
        <v>7752</v>
      </c>
      <c r="X4374" t="s">
        <v>7752</v>
      </c>
      <c r="Y4374" t="s">
        <v>7752</v>
      </c>
      <c r="Z4374">
        <v>0</v>
      </c>
      <c r="AA4374">
        <v>0</v>
      </c>
    </row>
    <row r="4375" spans="1:27">
      <c r="A4375" s="1" t="s">
        <v>7416</v>
      </c>
      <c r="B4375">
        <v>3300100</v>
      </c>
      <c r="C4375" t="s">
        <v>8831</v>
      </c>
      <c r="D4375" t="s">
        <v>8063</v>
      </c>
      <c r="E4375" s="16" t="s">
        <v>4228</v>
      </c>
      <c r="F4375" t="s">
        <v>4228</v>
      </c>
      <c r="G4375">
        <v>72010</v>
      </c>
      <c r="H4375" t="s">
        <v>1219</v>
      </c>
      <c r="J4375" t="s">
        <v>7367</v>
      </c>
      <c r="K4375" t="s">
        <v>2762</v>
      </c>
      <c r="L4375">
        <v>3</v>
      </c>
      <c r="M4375" s="2">
        <v>22412.86</v>
      </c>
      <c r="N4375" s="2">
        <v>22412.86</v>
      </c>
      <c r="O4375" s="2">
        <v>0</v>
      </c>
      <c r="P4375" s="2">
        <v>0</v>
      </c>
      <c r="Q4375" s="2">
        <v>0</v>
      </c>
      <c r="R4375" s="2">
        <v>0</v>
      </c>
      <c r="S4375" t="s">
        <v>863</v>
      </c>
      <c r="T4375" t="s">
        <v>4311</v>
      </c>
      <c r="U4375" t="s">
        <v>7758</v>
      </c>
      <c r="V4375" t="s">
        <v>7752</v>
      </c>
      <c r="W4375" t="s">
        <v>7752</v>
      </c>
      <c r="X4375" t="s">
        <v>7752</v>
      </c>
      <c r="Y4375" t="s">
        <v>7752</v>
      </c>
      <c r="Z4375">
        <v>0</v>
      </c>
      <c r="AA4375">
        <v>0</v>
      </c>
    </row>
    <row r="4376" spans="1:27">
      <c r="A4376" s="1" t="s">
        <v>8077</v>
      </c>
      <c r="B4376">
        <v>3300100</v>
      </c>
      <c r="C4376" t="s">
        <v>8831</v>
      </c>
      <c r="D4376" t="s">
        <v>8063</v>
      </c>
      <c r="E4376" s="16" t="s">
        <v>8699</v>
      </c>
      <c r="F4376" t="s">
        <v>8699</v>
      </c>
      <c r="G4376">
        <v>12220</v>
      </c>
      <c r="H4376" t="s">
        <v>1832</v>
      </c>
      <c r="J4376" t="s">
        <v>7367</v>
      </c>
      <c r="K4376" t="s">
        <v>1063</v>
      </c>
      <c r="L4376">
        <v>3</v>
      </c>
      <c r="M4376" s="2">
        <v>22412.86</v>
      </c>
      <c r="N4376" s="2">
        <v>22412.86</v>
      </c>
      <c r="O4376" s="2">
        <v>0</v>
      </c>
      <c r="P4376" s="2">
        <v>0</v>
      </c>
      <c r="Q4376" s="2">
        <v>0</v>
      </c>
      <c r="R4376" s="2">
        <v>0</v>
      </c>
      <c r="S4376" t="s">
        <v>863</v>
      </c>
      <c r="T4376" t="s">
        <v>4311</v>
      </c>
      <c r="U4376" t="s">
        <v>7758</v>
      </c>
      <c r="V4376" t="s">
        <v>7752</v>
      </c>
      <c r="W4376" t="s">
        <v>7752</v>
      </c>
      <c r="X4376" t="s">
        <v>7752</v>
      </c>
      <c r="Y4376" t="s">
        <v>7752</v>
      </c>
      <c r="Z4376">
        <v>0</v>
      </c>
      <c r="AA4376">
        <v>0</v>
      </c>
    </row>
    <row r="4377" spans="1:27">
      <c r="A4377" s="1" t="s">
        <v>8111</v>
      </c>
      <c r="B4377">
        <v>3300100</v>
      </c>
      <c r="C4377" t="s">
        <v>8831</v>
      </c>
      <c r="D4377" t="s">
        <v>8063</v>
      </c>
      <c r="E4377" s="16" t="s">
        <v>4228</v>
      </c>
      <c r="F4377" t="s">
        <v>4228</v>
      </c>
      <c r="G4377">
        <v>31161</v>
      </c>
      <c r="H4377" t="s">
        <v>3577</v>
      </c>
      <c r="J4377" t="s">
        <v>7368</v>
      </c>
      <c r="K4377" t="s">
        <v>1915</v>
      </c>
      <c r="L4377">
        <v>3</v>
      </c>
      <c r="M4377" s="2">
        <v>22412.86</v>
      </c>
      <c r="N4377" s="2">
        <v>22412.86</v>
      </c>
      <c r="O4377" s="2">
        <v>0</v>
      </c>
      <c r="P4377" s="2">
        <v>0</v>
      </c>
      <c r="Q4377" s="2">
        <v>0</v>
      </c>
      <c r="R4377" s="2">
        <v>0</v>
      </c>
      <c r="S4377" t="s">
        <v>863</v>
      </c>
      <c r="T4377" t="s">
        <v>4311</v>
      </c>
      <c r="U4377" t="s">
        <v>7758</v>
      </c>
      <c r="V4377" t="s">
        <v>7752</v>
      </c>
      <c r="W4377" t="s">
        <v>7752</v>
      </c>
      <c r="X4377" t="s">
        <v>7752</v>
      </c>
      <c r="Y4377" t="s">
        <v>7752</v>
      </c>
      <c r="Z4377">
        <v>0</v>
      </c>
      <c r="AA4377">
        <v>0</v>
      </c>
    </row>
    <row r="4378" spans="1:27">
      <c r="A4378" s="1" t="s">
        <v>7415</v>
      </c>
      <c r="B4378">
        <v>3300100</v>
      </c>
      <c r="C4378" t="s">
        <v>8831</v>
      </c>
      <c r="D4378" t="s">
        <v>8063</v>
      </c>
      <c r="E4378" s="16" t="s">
        <v>4228</v>
      </c>
      <c r="F4378" t="s">
        <v>4228</v>
      </c>
      <c r="G4378">
        <v>71010</v>
      </c>
      <c r="H4378" t="s">
        <v>205</v>
      </c>
      <c r="J4378" t="s">
        <v>7365</v>
      </c>
      <c r="K4378" t="s">
        <v>3201</v>
      </c>
      <c r="L4378">
        <v>1</v>
      </c>
      <c r="M4378" s="2">
        <v>22412.86</v>
      </c>
      <c r="N4378" s="2">
        <v>22412.86</v>
      </c>
      <c r="O4378" s="2">
        <v>0</v>
      </c>
      <c r="P4378" s="2">
        <v>0</v>
      </c>
      <c r="Q4378" s="2">
        <v>0</v>
      </c>
      <c r="R4378" s="2">
        <v>0</v>
      </c>
      <c r="S4378" t="s">
        <v>863</v>
      </c>
      <c r="T4378" t="s">
        <v>4311</v>
      </c>
      <c r="U4378" t="s">
        <v>7758</v>
      </c>
      <c r="V4378" t="s">
        <v>7752</v>
      </c>
      <c r="W4378" t="s">
        <v>7752</v>
      </c>
      <c r="X4378" t="s">
        <v>7752</v>
      </c>
      <c r="Y4378" t="s">
        <v>7752</v>
      </c>
      <c r="Z4378">
        <v>0</v>
      </c>
      <c r="AA4378">
        <v>0</v>
      </c>
    </row>
    <row r="4379" spans="1:27">
      <c r="A4379" s="1" t="s">
        <v>8084</v>
      </c>
      <c r="B4379">
        <v>3300100</v>
      </c>
      <c r="C4379" t="s">
        <v>8831</v>
      </c>
      <c r="D4379" t="s">
        <v>8063</v>
      </c>
      <c r="E4379" s="16" t="s">
        <v>4228</v>
      </c>
      <c r="F4379" t="s">
        <v>4228</v>
      </c>
      <c r="G4379">
        <v>13040</v>
      </c>
      <c r="H4379" t="s">
        <v>1270</v>
      </c>
      <c r="J4379" t="s">
        <v>7365</v>
      </c>
      <c r="K4379" t="s">
        <v>3971</v>
      </c>
      <c r="L4379">
        <v>1</v>
      </c>
      <c r="M4379" s="2">
        <v>22412.86</v>
      </c>
      <c r="N4379" s="2">
        <v>22412.86</v>
      </c>
      <c r="O4379" s="2">
        <v>0</v>
      </c>
      <c r="P4379" s="2">
        <v>0</v>
      </c>
      <c r="Q4379" s="2">
        <v>0</v>
      </c>
      <c r="R4379" s="2">
        <v>0</v>
      </c>
      <c r="S4379" t="s">
        <v>863</v>
      </c>
      <c r="T4379" t="s">
        <v>4311</v>
      </c>
      <c r="U4379" t="s">
        <v>7758</v>
      </c>
      <c r="V4379" t="s">
        <v>7752</v>
      </c>
      <c r="W4379" t="s">
        <v>7752</v>
      </c>
      <c r="X4379" t="s">
        <v>7752</v>
      </c>
      <c r="Y4379" t="s">
        <v>7752</v>
      </c>
      <c r="Z4379">
        <v>0</v>
      </c>
      <c r="AA4379">
        <v>0</v>
      </c>
    </row>
    <row r="4380" spans="1:27">
      <c r="A4380" s="1" t="s">
        <v>7400</v>
      </c>
      <c r="B4380">
        <v>3300100</v>
      </c>
      <c r="C4380" t="s">
        <v>8831</v>
      </c>
      <c r="D4380" t="s">
        <v>8063</v>
      </c>
      <c r="E4380" s="16" t="s">
        <v>4228</v>
      </c>
      <c r="F4380" t="s">
        <v>4228</v>
      </c>
      <c r="G4380">
        <v>32161</v>
      </c>
      <c r="H4380" t="s">
        <v>2830</v>
      </c>
      <c r="J4380" t="s">
        <v>8406</v>
      </c>
      <c r="K4380" t="s">
        <v>3567</v>
      </c>
      <c r="L4380">
        <v>3</v>
      </c>
      <c r="M4380" s="2">
        <v>22412.86</v>
      </c>
      <c r="N4380" s="2">
        <v>22412.86</v>
      </c>
      <c r="O4380" s="2">
        <v>0</v>
      </c>
      <c r="P4380" s="2">
        <v>0</v>
      </c>
      <c r="Q4380" s="2">
        <v>0</v>
      </c>
      <c r="R4380" s="2">
        <v>0</v>
      </c>
      <c r="S4380" t="s">
        <v>863</v>
      </c>
      <c r="T4380" t="s">
        <v>4311</v>
      </c>
      <c r="U4380" t="s">
        <v>7758</v>
      </c>
      <c r="V4380" t="s">
        <v>7752</v>
      </c>
      <c r="W4380" t="s">
        <v>7752</v>
      </c>
      <c r="X4380" t="s">
        <v>7752</v>
      </c>
      <c r="Y4380" t="s">
        <v>7752</v>
      </c>
      <c r="Z4380">
        <v>0</v>
      </c>
      <c r="AA4380">
        <v>0</v>
      </c>
    </row>
    <row r="4381" spans="1:27">
      <c r="A4381" s="1" t="s">
        <v>7403</v>
      </c>
      <c r="B4381">
        <v>3300100</v>
      </c>
      <c r="C4381" t="s">
        <v>8831</v>
      </c>
      <c r="D4381" t="s">
        <v>8063</v>
      </c>
      <c r="E4381" s="16" t="s">
        <v>4228</v>
      </c>
      <c r="F4381" t="s">
        <v>4228</v>
      </c>
      <c r="G4381">
        <v>41010</v>
      </c>
      <c r="H4381" t="s">
        <v>1988</v>
      </c>
      <c r="J4381" t="s">
        <v>7368</v>
      </c>
      <c r="K4381" t="s">
        <v>792</v>
      </c>
      <c r="L4381">
        <v>3</v>
      </c>
      <c r="M4381" s="2">
        <v>22412.86</v>
      </c>
      <c r="N4381" s="2">
        <v>0</v>
      </c>
      <c r="O4381" s="2">
        <v>0</v>
      </c>
      <c r="P4381" s="2">
        <v>0</v>
      </c>
      <c r="Q4381" s="2">
        <v>22412.86</v>
      </c>
      <c r="R4381" s="2">
        <v>0</v>
      </c>
      <c r="S4381" t="s">
        <v>1820</v>
      </c>
      <c r="T4381" t="s">
        <v>4311</v>
      </c>
      <c r="U4381" t="s">
        <v>7758</v>
      </c>
      <c r="V4381" t="s">
        <v>7752</v>
      </c>
      <c r="W4381" t="s">
        <v>7752</v>
      </c>
      <c r="X4381" t="s">
        <v>7751</v>
      </c>
      <c r="Y4381" t="s">
        <v>7752</v>
      </c>
      <c r="Z4381">
        <v>0</v>
      </c>
      <c r="AA4381">
        <v>0</v>
      </c>
    </row>
    <row r="4382" spans="1:27">
      <c r="A4382" s="1" t="s">
        <v>8833</v>
      </c>
      <c r="B4382">
        <v>3300100</v>
      </c>
      <c r="C4382" t="s">
        <v>8831</v>
      </c>
      <c r="D4382" t="s">
        <v>8831</v>
      </c>
      <c r="E4382" s="16" t="s">
        <v>4228</v>
      </c>
      <c r="F4382" t="s">
        <v>4228</v>
      </c>
      <c r="G4382">
        <v>14010</v>
      </c>
      <c r="H4382" t="s">
        <v>1025</v>
      </c>
      <c r="J4382" t="s">
        <v>378</v>
      </c>
      <c r="K4382" t="s">
        <v>862</v>
      </c>
      <c r="L4382">
        <v>3</v>
      </c>
      <c r="M4382" s="2">
        <v>22412.86</v>
      </c>
      <c r="N4382" s="2">
        <v>0</v>
      </c>
      <c r="O4382" s="2">
        <v>0</v>
      </c>
      <c r="P4382" s="2">
        <v>0</v>
      </c>
      <c r="Q4382" s="2">
        <v>22412.86</v>
      </c>
      <c r="R4382" s="2">
        <v>0</v>
      </c>
      <c r="S4382" t="s">
        <v>1820</v>
      </c>
      <c r="T4382" t="s">
        <v>4311</v>
      </c>
      <c r="U4382" t="s">
        <v>7758</v>
      </c>
      <c r="V4382" t="s">
        <v>7752</v>
      </c>
      <c r="W4382" t="s">
        <v>7752</v>
      </c>
      <c r="X4382" t="s">
        <v>7752</v>
      </c>
      <c r="Y4382" t="s">
        <v>7752</v>
      </c>
      <c r="Z4382">
        <v>0</v>
      </c>
      <c r="AA4382">
        <v>0</v>
      </c>
    </row>
    <row r="4383" spans="1:27">
      <c r="A4383" s="1" t="s">
        <v>8834</v>
      </c>
      <c r="B4383">
        <v>3300100</v>
      </c>
      <c r="C4383" t="s">
        <v>8831</v>
      </c>
      <c r="D4383" t="s">
        <v>8831</v>
      </c>
      <c r="E4383" s="16" t="s">
        <v>4228</v>
      </c>
      <c r="F4383" t="s">
        <v>4228</v>
      </c>
      <c r="G4383">
        <v>14081</v>
      </c>
      <c r="H4383" t="s">
        <v>2382</v>
      </c>
      <c r="J4383" t="s">
        <v>7367</v>
      </c>
      <c r="K4383" t="s">
        <v>1013</v>
      </c>
      <c r="L4383">
        <v>3</v>
      </c>
      <c r="M4383" s="2">
        <v>22598.65</v>
      </c>
      <c r="N4383" s="2">
        <v>22598.65</v>
      </c>
      <c r="O4383" s="2">
        <v>0</v>
      </c>
      <c r="P4383" s="2">
        <v>0</v>
      </c>
      <c r="Q4383" s="2">
        <v>0</v>
      </c>
      <c r="R4383" s="2">
        <v>0</v>
      </c>
      <c r="S4383" t="s">
        <v>1916</v>
      </c>
      <c r="T4383" t="s">
        <v>4311</v>
      </c>
      <c r="U4383" t="s">
        <v>7758</v>
      </c>
      <c r="V4383" t="s">
        <v>7752</v>
      </c>
      <c r="W4383" t="s">
        <v>7752</v>
      </c>
      <c r="X4383" t="s">
        <v>7752</v>
      </c>
      <c r="Y4383" t="s">
        <v>7752</v>
      </c>
      <c r="Z4383">
        <v>0</v>
      </c>
      <c r="AA4383">
        <v>0</v>
      </c>
    </row>
    <row r="4384" spans="1:27">
      <c r="A4384" s="1" t="s">
        <v>7410</v>
      </c>
      <c r="B4384">
        <v>3300100</v>
      </c>
      <c r="C4384" t="s">
        <v>8831</v>
      </c>
      <c r="D4384" t="s">
        <v>8063</v>
      </c>
      <c r="E4384" s="16" t="s">
        <v>4228</v>
      </c>
      <c r="F4384" t="s">
        <v>4228</v>
      </c>
      <c r="G4384">
        <v>43020</v>
      </c>
      <c r="H4384" t="s">
        <v>3562</v>
      </c>
      <c r="J4384" t="s">
        <v>7365</v>
      </c>
      <c r="K4384" t="s">
        <v>5470</v>
      </c>
      <c r="L4384">
        <v>1</v>
      </c>
      <c r="M4384" s="2">
        <v>22717.68</v>
      </c>
      <c r="N4384" s="2">
        <v>22717.68</v>
      </c>
      <c r="O4384" s="2">
        <v>0</v>
      </c>
      <c r="P4384" s="2">
        <v>0</v>
      </c>
      <c r="Q4384" s="2">
        <v>0</v>
      </c>
      <c r="R4384" s="2">
        <v>0</v>
      </c>
      <c r="S4384" t="s">
        <v>863</v>
      </c>
      <c r="T4384" t="s">
        <v>4311</v>
      </c>
      <c r="U4384" t="s">
        <v>7758</v>
      </c>
      <c r="V4384" t="s">
        <v>7752</v>
      </c>
      <c r="W4384" t="s">
        <v>7752</v>
      </c>
      <c r="X4384" t="s">
        <v>7752</v>
      </c>
      <c r="Y4384" t="s">
        <v>7752</v>
      </c>
      <c r="Z4384">
        <v>0</v>
      </c>
      <c r="AA4384">
        <v>0</v>
      </c>
    </row>
    <row r="4385" spans="1:27">
      <c r="A4385" s="1" t="s">
        <v>8853</v>
      </c>
      <c r="B4385">
        <v>3300100</v>
      </c>
      <c r="C4385" t="s">
        <v>8831</v>
      </c>
      <c r="D4385" t="s">
        <v>8831</v>
      </c>
      <c r="E4385" s="16" t="s">
        <v>4228</v>
      </c>
      <c r="F4385" t="s">
        <v>4228</v>
      </c>
      <c r="G4385">
        <v>32168</v>
      </c>
      <c r="H4385" t="s">
        <v>5024</v>
      </c>
      <c r="J4385" t="s">
        <v>8406</v>
      </c>
      <c r="K4385" t="s">
        <v>2803</v>
      </c>
      <c r="L4385">
        <v>3</v>
      </c>
      <c r="M4385" s="2">
        <v>22861.119999999999</v>
      </c>
      <c r="N4385" s="2">
        <v>22861.119999999999</v>
      </c>
      <c r="O4385" s="2">
        <v>0</v>
      </c>
      <c r="P4385" s="2">
        <v>0</v>
      </c>
      <c r="Q4385" s="2">
        <v>0</v>
      </c>
      <c r="R4385" s="2">
        <v>0</v>
      </c>
      <c r="S4385" t="s">
        <v>863</v>
      </c>
      <c r="T4385" t="s">
        <v>4311</v>
      </c>
      <c r="U4385" t="s">
        <v>7758</v>
      </c>
      <c r="V4385" t="s">
        <v>7752</v>
      </c>
      <c r="W4385" t="s">
        <v>7752</v>
      </c>
      <c r="X4385" t="s">
        <v>7752</v>
      </c>
      <c r="Y4385" t="s">
        <v>7752</v>
      </c>
      <c r="Z4385">
        <v>0</v>
      </c>
      <c r="AA4385">
        <v>0</v>
      </c>
    </row>
    <row r="4386" spans="1:27">
      <c r="A4386" s="1" t="s">
        <v>8078</v>
      </c>
      <c r="B4386">
        <v>3300100</v>
      </c>
      <c r="C4386" t="s">
        <v>8831</v>
      </c>
      <c r="D4386" t="s">
        <v>8063</v>
      </c>
      <c r="E4386" s="16" t="s">
        <v>8699</v>
      </c>
      <c r="F4386" t="s">
        <v>8699</v>
      </c>
      <c r="G4386">
        <v>12230</v>
      </c>
      <c r="H4386" t="s">
        <v>1053</v>
      </c>
      <c r="J4386" t="s">
        <v>8406</v>
      </c>
      <c r="K4386" t="s">
        <v>1470</v>
      </c>
      <c r="L4386">
        <v>3</v>
      </c>
      <c r="M4386" s="2">
        <v>23183.87</v>
      </c>
      <c r="N4386" s="2">
        <v>23183.87</v>
      </c>
      <c r="O4386" s="2">
        <v>0</v>
      </c>
      <c r="P4386" s="2">
        <v>0</v>
      </c>
      <c r="Q4386" s="2">
        <v>0</v>
      </c>
      <c r="R4386" s="2">
        <v>0</v>
      </c>
      <c r="S4386" t="s">
        <v>863</v>
      </c>
      <c r="T4386" t="s">
        <v>4311</v>
      </c>
      <c r="U4386" t="s">
        <v>7758</v>
      </c>
      <c r="V4386" t="s">
        <v>7752</v>
      </c>
      <c r="W4386" t="s">
        <v>7752</v>
      </c>
      <c r="X4386" t="s">
        <v>7752</v>
      </c>
      <c r="Y4386" t="s">
        <v>7752</v>
      </c>
      <c r="Z4386">
        <v>0</v>
      </c>
      <c r="AA4386">
        <v>0</v>
      </c>
    </row>
    <row r="4387" spans="1:27">
      <c r="A4387" s="1" t="s">
        <v>8113</v>
      </c>
      <c r="B4387">
        <v>3300100</v>
      </c>
      <c r="C4387" t="s">
        <v>8831</v>
      </c>
      <c r="D4387" t="s">
        <v>8063</v>
      </c>
      <c r="E4387" s="16" t="s">
        <v>4228</v>
      </c>
      <c r="F4387" t="s">
        <v>4228</v>
      </c>
      <c r="G4387">
        <v>31163</v>
      </c>
      <c r="H4387" t="s">
        <v>537</v>
      </c>
      <c r="J4387" t="s">
        <v>8406</v>
      </c>
      <c r="K4387" t="s">
        <v>2423</v>
      </c>
      <c r="L4387">
        <v>4</v>
      </c>
      <c r="M4387" s="2">
        <v>23264.55</v>
      </c>
      <c r="N4387" s="2">
        <v>23264.55</v>
      </c>
      <c r="O4387" s="2">
        <v>0</v>
      </c>
      <c r="P4387" s="2">
        <v>0</v>
      </c>
      <c r="Q4387" s="2">
        <v>0</v>
      </c>
      <c r="R4387" s="2">
        <v>0</v>
      </c>
      <c r="S4387" t="s">
        <v>863</v>
      </c>
      <c r="T4387" t="s">
        <v>4311</v>
      </c>
      <c r="U4387" t="s">
        <v>7758</v>
      </c>
      <c r="V4387" t="s">
        <v>7752</v>
      </c>
      <c r="W4387" t="s">
        <v>7752</v>
      </c>
      <c r="X4387" t="s">
        <v>7752</v>
      </c>
      <c r="Y4387" t="s">
        <v>7752</v>
      </c>
      <c r="Z4387">
        <v>0</v>
      </c>
      <c r="AA4387">
        <v>0</v>
      </c>
    </row>
    <row r="4388" spans="1:27">
      <c r="A4388" s="1" t="s">
        <v>8091</v>
      </c>
      <c r="B4388">
        <v>3300100</v>
      </c>
      <c r="C4388" t="s">
        <v>8831</v>
      </c>
      <c r="D4388" t="s">
        <v>8063</v>
      </c>
      <c r="E4388" s="16" t="s">
        <v>4228</v>
      </c>
      <c r="F4388" t="s">
        <v>4228</v>
      </c>
      <c r="G4388">
        <v>15030</v>
      </c>
      <c r="H4388" t="s">
        <v>3587</v>
      </c>
      <c r="J4388" t="s">
        <v>7368</v>
      </c>
      <c r="K4388" t="s">
        <v>2827</v>
      </c>
      <c r="L4388">
        <v>3</v>
      </c>
      <c r="M4388" s="2">
        <v>23461.79</v>
      </c>
      <c r="N4388" s="2">
        <v>0</v>
      </c>
      <c r="O4388" s="2">
        <v>0</v>
      </c>
      <c r="P4388" s="2">
        <v>0</v>
      </c>
      <c r="Q4388" s="2">
        <v>23461.79</v>
      </c>
      <c r="R4388" s="2">
        <v>0</v>
      </c>
      <c r="S4388" t="s">
        <v>1820</v>
      </c>
      <c r="T4388" t="s">
        <v>4311</v>
      </c>
      <c r="U4388" t="s">
        <v>7758</v>
      </c>
      <c r="V4388" t="s">
        <v>7752</v>
      </c>
      <c r="W4388" t="s">
        <v>7752</v>
      </c>
      <c r="X4388" t="s">
        <v>7752</v>
      </c>
      <c r="Y4388" t="s">
        <v>7752</v>
      </c>
      <c r="Z4388">
        <v>0</v>
      </c>
      <c r="AA4388">
        <v>0</v>
      </c>
    </row>
    <row r="4389" spans="1:27">
      <c r="A4389" s="1" t="s">
        <v>8859</v>
      </c>
      <c r="B4389">
        <v>3300100</v>
      </c>
      <c r="C4389" t="s">
        <v>8831</v>
      </c>
      <c r="D4389" t="s">
        <v>8831</v>
      </c>
      <c r="E4389" s="16" t="s">
        <v>4228</v>
      </c>
      <c r="F4389" t="s">
        <v>4228</v>
      </c>
      <c r="G4389">
        <v>92030</v>
      </c>
      <c r="H4389" t="s">
        <v>2525</v>
      </c>
      <c r="J4389" t="s">
        <v>378</v>
      </c>
      <c r="K4389" t="s">
        <v>862</v>
      </c>
      <c r="L4389">
        <v>3</v>
      </c>
      <c r="M4389" s="2">
        <v>24250.720000000001</v>
      </c>
      <c r="N4389" s="2">
        <v>24250.720000000001</v>
      </c>
      <c r="O4389" s="2">
        <v>0</v>
      </c>
      <c r="P4389" s="2">
        <v>0</v>
      </c>
      <c r="Q4389" s="2">
        <v>0</v>
      </c>
      <c r="R4389" s="2">
        <v>0</v>
      </c>
      <c r="S4389" t="s">
        <v>863</v>
      </c>
      <c r="T4389" t="s">
        <v>4311</v>
      </c>
      <c r="U4389" t="s">
        <v>7758</v>
      </c>
      <c r="V4389" t="s">
        <v>7752</v>
      </c>
      <c r="W4389" t="s">
        <v>7752</v>
      </c>
      <c r="X4389" t="s">
        <v>7752</v>
      </c>
      <c r="Y4389" t="s">
        <v>7752</v>
      </c>
      <c r="Z4389">
        <v>0</v>
      </c>
      <c r="AA4389">
        <v>0</v>
      </c>
    </row>
    <row r="4390" spans="1:27">
      <c r="A4390" s="1" t="s">
        <v>7400</v>
      </c>
      <c r="B4390">
        <v>3300100</v>
      </c>
      <c r="C4390" t="s">
        <v>8831</v>
      </c>
      <c r="D4390" t="s">
        <v>8063</v>
      </c>
      <c r="E4390" s="16" t="s">
        <v>4228</v>
      </c>
      <c r="F4390" t="s">
        <v>4228</v>
      </c>
      <c r="G4390">
        <v>32161</v>
      </c>
      <c r="H4390" t="s">
        <v>2830</v>
      </c>
      <c r="J4390" t="s">
        <v>8406</v>
      </c>
      <c r="K4390" t="s">
        <v>527</v>
      </c>
      <c r="L4390">
        <v>2</v>
      </c>
      <c r="M4390" s="2">
        <v>24303.61</v>
      </c>
      <c r="N4390" s="2">
        <v>24303.61</v>
      </c>
      <c r="O4390" s="2">
        <v>0</v>
      </c>
      <c r="P4390" s="2">
        <v>0</v>
      </c>
      <c r="Q4390" s="2">
        <v>0</v>
      </c>
      <c r="R4390" s="2">
        <v>0</v>
      </c>
      <c r="S4390" t="s">
        <v>863</v>
      </c>
      <c r="T4390" t="s">
        <v>4311</v>
      </c>
      <c r="U4390" t="s">
        <v>7758</v>
      </c>
      <c r="V4390" t="s">
        <v>7752</v>
      </c>
      <c r="W4390" t="s">
        <v>7752</v>
      </c>
      <c r="X4390" t="s">
        <v>7752</v>
      </c>
      <c r="Y4390" t="s">
        <v>7752</v>
      </c>
      <c r="Z4390">
        <v>0</v>
      </c>
      <c r="AA4390">
        <v>0</v>
      </c>
    </row>
    <row r="4391" spans="1:27">
      <c r="A4391" s="1" t="s">
        <v>7415</v>
      </c>
      <c r="B4391">
        <v>3300100</v>
      </c>
      <c r="C4391" t="s">
        <v>8831</v>
      </c>
      <c r="D4391" t="s">
        <v>8063</v>
      </c>
      <c r="E4391" s="16" t="s">
        <v>4228</v>
      </c>
      <c r="F4391" t="s">
        <v>4228</v>
      </c>
      <c r="G4391">
        <v>71010</v>
      </c>
      <c r="H4391" t="s">
        <v>205</v>
      </c>
      <c r="J4391" t="s">
        <v>8406</v>
      </c>
      <c r="K4391" t="s">
        <v>2423</v>
      </c>
      <c r="L4391">
        <v>4</v>
      </c>
      <c r="M4391" s="2">
        <v>24441.23</v>
      </c>
      <c r="N4391" s="2">
        <v>24441.23</v>
      </c>
      <c r="O4391" s="2">
        <v>0</v>
      </c>
      <c r="P4391" s="2">
        <v>0</v>
      </c>
      <c r="Q4391" s="2">
        <v>0</v>
      </c>
      <c r="R4391" s="2">
        <v>0</v>
      </c>
      <c r="S4391" t="s">
        <v>863</v>
      </c>
      <c r="T4391" t="s">
        <v>4311</v>
      </c>
      <c r="U4391" t="s">
        <v>7758</v>
      </c>
      <c r="V4391" t="s">
        <v>7752</v>
      </c>
      <c r="W4391" t="s">
        <v>7752</v>
      </c>
      <c r="X4391" t="s">
        <v>7752</v>
      </c>
      <c r="Y4391" t="s">
        <v>7752</v>
      </c>
      <c r="Z4391">
        <v>0</v>
      </c>
      <c r="AA4391">
        <v>0</v>
      </c>
    </row>
    <row r="4392" spans="1:27">
      <c r="A4392" s="1" t="s">
        <v>7419</v>
      </c>
      <c r="B4392">
        <v>3300100</v>
      </c>
      <c r="C4392" t="s">
        <v>8831</v>
      </c>
      <c r="D4392" t="s">
        <v>8063</v>
      </c>
      <c r="E4392" s="16" t="s">
        <v>4228</v>
      </c>
      <c r="F4392" t="s">
        <v>4228</v>
      </c>
      <c r="G4392">
        <v>99810</v>
      </c>
      <c r="H4392" t="s">
        <v>523</v>
      </c>
      <c r="J4392" t="s">
        <v>7368</v>
      </c>
      <c r="K4392" t="s">
        <v>826</v>
      </c>
      <c r="L4392">
        <v>3</v>
      </c>
      <c r="M4392" s="2">
        <v>24654.15</v>
      </c>
      <c r="N4392" s="2">
        <v>24654.15</v>
      </c>
      <c r="O4392" s="2">
        <v>0</v>
      </c>
      <c r="P4392" s="2">
        <v>0</v>
      </c>
      <c r="Q4392" s="2">
        <v>0</v>
      </c>
      <c r="R4392" s="2">
        <v>0</v>
      </c>
      <c r="S4392" t="s">
        <v>863</v>
      </c>
      <c r="T4392" t="s">
        <v>4311</v>
      </c>
      <c r="U4392" t="s">
        <v>7758</v>
      </c>
      <c r="V4392" t="s">
        <v>7752</v>
      </c>
      <c r="W4392" t="s">
        <v>7752</v>
      </c>
      <c r="X4392" t="s">
        <v>7752</v>
      </c>
      <c r="Y4392" t="s">
        <v>7752</v>
      </c>
      <c r="Z4392">
        <v>0</v>
      </c>
      <c r="AA4392">
        <v>0</v>
      </c>
    </row>
    <row r="4393" spans="1:27">
      <c r="A4393" s="1" t="s">
        <v>8118</v>
      </c>
      <c r="B4393">
        <v>3300100</v>
      </c>
      <c r="C4393" t="s">
        <v>8831</v>
      </c>
      <c r="D4393" t="s">
        <v>8063</v>
      </c>
      <c r="E4393" s="16" t="s">
        <v>4228</v>
      </c>
      <c r="F4393" t="s">
        <v>4228</v>
      </c>
      <c r="G4393">
        <v>31320</v>
      </c>
      <c r="H4393" t="s">
        <v>197</v>
      </c>
      <c r="J4393" t="s">
        <v>7368</v>
      </c>
      <c r="K4393" t="s">
        <v>194</v>
      </c>
      <c r="L4393">
        <v>3</v>
      </c>
      <c r="M4393" s="2">
        <v>24654.15</v>
      </c>
      <c r="N4393" s="2">
        <v>24654.15</v>
      </c>
      <c r="O4393" s="2">
        <v>0</v>
      </c>
      <c r="P4393" s="2">
        <v>0</v>
      </c>
      <c r="Q4393" s="2">
        <v>0</v>
      </c>
      <c r="R4393" s="2">
        <v>0</v>
      </c>
      <c r="S4393" t="s">
        <v>863</v>
      </c>
      <c r="T4393" t="s">
        <v>4311</v>
      </c>
      <c r="U4393" t="s">
        <v>7758</v>
      </c>
      <c r="V4393" t="s">
        <v>7752</v>
      </c>
      <c r="W4393" t="s">
        <v>7752</v>
      </c>
      <c r="X4393" t="s">
        <v>7752</v>
      </c>
      <c r="Y4393" t="s">
        <v>7752</v>
      </c>
      <c r="Z4393">
        <v>0</v>
      </c>
      <c r="AA4393">
        <v>0</v>
      </c>
    </row>
    <row r="4394" spans="1:27">
      <c r="A4394" s="1" t="s">
        <v>8120</v>
      </c>
      <c r="B4394">
        <v>3300100</v>
      </c>
      <c r="C4394" t="s">
        <v>8831</v>
      </c>
      <c r="D4394" t="s">
        <v>8063</v>
      </c>
      <c r="E4394" s="16" t="s">
        <v>4228</v>
      </c>
      <c r="F4394" t="s">
        <v>4228</v>
      </c>
      <c r="G4394">
        <v>31382</v>
      </c>
      <c r="H4394" t="s">
        <v>1079</v>
      </c>
      <c r="J4394" t="s">
        <v>7368</v>
      </c>
      <c r="K4394" t="s">
        <v>194</v>
      </c>
      <c r="L4394">
        <v>3</v>
      </c>
      <c r="M4394" s="2">
        <v>24654.15</v>
      </c>
      <c r="N4394" s="2">
        <v>0</v>
      </c>
      <c r="O4394" s="2">
        <v>0</v>
      </c>
      <c r="P4394" s="2">
        <v>0</v>
      </c>
      <c r="Q4394" s="2">
        <v>24654.15</v>
      </c>
      <c r="R4394" s="2">
        <v>0</v>
      </c>
      <c r="S4394" t="s">
        <v>1820</v>
      </c>
      <c r="T4394" t="s">
        <v>4311</v>
      </c>
      <c r="U4394" t="s">
        <v>7758</v>
      </c>
      <c r="V4394" t="s">
        <v>7752</v>
      </c>
      <c r="W4394" t="s">
        <v>7752</v>
      </c>
      <c r="X4394" t="s">
        <v>7752</v>
      </c>
      <c r="Y4394" t="s">
        <v>7752</v>
      </c>
      <c r="Z4394">
        <v>0</v>
      </c>
      <c r="AA4394">
        <v>0</v>
      </c>
    </row>
    <row r="4395" spans="1:27">
      <c r="A4395" s="1" t="s">
        <v>8076</v>
      </c>
      <c r="B4395">
        <v>3300100</v>
      </c>
      <c r="C4395" t="s">
        <v>8831</v>
      </c>
      <c r="D4395" t="s">
        <v>8063</v>
      </c>
      <c r="E4395" s="16" t="s">
        <v>4228</v>
      </c>
      <c r="F4395" t="s">
        <v>8830</v>
      </c>
      <c r="G4395">
        <v>12191</v>
      </c>
      <c r="H4395" t="s">
        <v>2540</v>
      </c>
      <c r="J4395" t="s">
        <v>7368</v>
      </c>
      <c r="K4395" t="s">
        <v>826</v>
      </c>
      <c r="L4395">
        <v>3</v>
      </c>
      <c r="M4395" s="2">
        <v>24743.8</v>
      </c>
      <c r="N4395" s="2">
        <v>24743.8</v>
      </c>
      <c r="O4395" s="2">
        <v>0</v>
      </c>
      <c r="P4395" s="2">
        <v>0</v>
      </c>
      <c r="Q4395" s="2">
        <v>0</v>
      </c>
      <c r="R4395" s="2">
        <v>0</v>
      </c>
      <c r="S4395" t="s">
        <v>863</v>
      </c>
      <c r="T4395" t="s">
        <v>4311</v>
      </c>
      <c r="U4395" t="s">
        <v>7758</v>
      </c>
      <c r="V4395" t="s">
        <v>7752</v>
      </c>
      <c r="W4395" t="s">
        <v>7752</v>
      </c>
      <c r="X4395" t="s">
        <v>7752</v>
      </c>
      <c r="Y4395" t="s">
        <v>7752</v>
      </c>
      <c r="Z4395">
        <v>0</v>
      </c>
      <c r="AA4395">
        <v>0</v>
      </c>
    </row>
    <row r="4396" spans="1:27">
      <c r="A4396" s="1" t="s">
        <v>8108</v>
      </c>
      <c r="B4396">
        <v>3300100</v>
      </c>
      <c r="C4396" t="s">
        <v>8831</v>
      </c>
      <c r="D4396" t="s">
        <v>8063</v>
      </c>
      <c r="E4396" s="16" t="s">
        <v>4228</v>
      </c>
      <c r="F4396" t="s">
        <v>4228</v>
      </c>
      <c r="G4396">
        <v>31120</v>
      </c>
      <c r="H4396" t="s">
        <v>3574</v>
      </c>
      <c r="J4396" t="s">
        <v>7365</v>
      </c>
      <c r="K4396" t="s">
        <v>189</v>
      </c>
      <c r="L4396">
        <v>1</v>
      </c>
      <c r="M4396" s="2">
        <v>24784.5</v>
      </c>
      <c r="N4396" s="2">
        <v>24784.5</v>
      </c>
      <c r="O4396" s="2">
        <v>0</v>
      </c>
      <c r="P4396" s="2">
        <v>0</v>
      </c>
      <c r="Q4396" s="2">
        <v>0</v>
      </c>
      <c r="R4396" s="2">
        <v>0</v>
      </c>
      <c r="S4396" t="s">
        <v>863</v>
      </c>
      <c r="T4396" t="s">
        <v>4311</v>
      </c>
      <c r="U4396" t="s">
        <v>7758</v>
      </c>
      <c r="V4396" t="s">
        <v>7752</v>
      </c>
      <c r="W4396" t="s">
        <v>7752</v>
      </c>
      <c r="X4396" t="s">
        <v>7752</v>
      </c>
      <c r="Y4396" t="s">
        <v>7752</v>
      </c>
      <c r="Z4396">
        <v>0</v>
      </c>
      <c r="AA4396">
        <v>0</v>
      </c>
    </row>
    <row r="4397" spans="1:27">
      <c r="A4397" s="1" t="s">
        <v>8108</v>
      </c>
      <c r="B4397">
        <v>3300100</v>
      </c>
      <c r="C4397" t="s">
        <v>8831</v>
      </c>
      <c r="D4397" t="s">
        <v>8063</v>
      </c>
      <c r="E4397" s="16" t="s">
        <v>4228</v>
      </c>
      <c r="F4397" t="s">
        <v>4228</v>
      </c>
      <c r="G4397">
        <v>31120</v>
      </c>
      <c r="H4397" t="s">
        <v>3574</v>
      </c>
      <c r="J4397" t="s">
        <v>7365</v>
      </c>
      <c r="K4397" t="s">
        <v>5470</v>
      </c>
      <c r="L4397">
        <v>1</v>
      </c>
      <c r="M4397" s="2">
        <v>24962.95</v>
      </c>
      <c r="N4397" s="2">
        <v>24962.95</v>
      </c>
      <c r="O4397" s="2">
        <v>0</v>
      </c>
      <c r="P4397" s="2">
        <v>0</v>
      </c>
      <c r="Q4397" s="2">
        <v>0</v>
      </c>
      <c r="R4397" s="2">
        <v>0</v>
      </c>
      <c r="S4397" t="s">
        <v>863</v>
      </c>
      <c r="T4397" t="s">
        <v>4311</v>
      </c>
      <c r="U4397" t="s">
        <v>7758</v>
      </c>
      <c r="V4397" t="s">
        <v>7752</v>
      </c>
      <c r="W4397" t="s">
        <v>7752</v>
      </c>
      <c r="X4397" t="s">
        <v>7752</v>
      </c>
      <c r="Y4397" t="s">
        <v>7752</v>
      </c>
      <c r="Z4397">
        <v>0</v>
      </c>
      <c r="AA4397">
        <v>0</v>
      </c>
    </row>
    <row r="4398" spans="1:27">
      <c r="A4398" s="1" t="s">
        <v>7402</v>
      </c>
      <c r="B4398">
        <v>3300100</v>
      </c>
      <c r="C4398" t="s">
        <v>8831</v>
      </c>
      <c r="D4398" t="s">
        <v>8063</v>
      </c>
      <c r="E4398" s="16" t="s">
        <v>4228</v>
      </c>
      <c r="F4398" t="s">
        <v>4228</v>
      </c>
      <c r="G4398">
        <v>33210</v>
      </c>
      <c r="H4398" t="s">
        <v>2798</v>
      </c>
      <c r="J4398" t="s">
        <v>7368</v>
      </c>
      <c r="K4398" t="s">
        <v>1846</v>
      </c>
      <c r="L4398">
        <v>4</v>
      </c>
      <c r="M4398" s="2">
        <v>25231.42</v>
      </c>
      <c r="N4398" s="2">
        <v>0</v>
      </c>
      <c r="O4398" s="2">
        <v>0</v>
      </c>
      <c r="P4398" s="2">
        <v>0</v>
      </c>
      <c r="Q4398" s="2">
        <v>25231.42</v>
      </c>
      <c r="R4398" s="2">
        <v>0</v>
      </c>
      <c r="S4398" t="s">
        <v>1820</v>
      </c>
      <c r="T4398" t="s">
        <v>4311</v>
      </c>
      <c r="U4398" t="s">
        <v>7758</v>
      </c>
      <c r="V4398" t="s">
        <v>7752</v>
      </c>
      <c r="W4398" t="s">
        <v>7752</v>
      </c>
      <c r="X4398" t="s">
        <v>7752</v>
      </c>
      <c r="Y4398" t="s">
        <v>7752</v>
      </c>
      <c r="Z4398">
        <v>0</v>
      </c>
      <c r="AA4398">
        <v>0</v>
      </c>
    </row>
    <row r="4399" spans="1:27">
      <c r="A4399" s="1" t="s">
        <v>8078</v>
      </c>
      <c r="B4399">
        <v>3300100</v>
      </c>
      <c r="C4399" t="s">
        <v>8831</v>
      </c>
      <c r="D4399" t="s">
        <v>8063</v>
      </c>
      <c r="E4399" s="16" t="s">
        <v>8699</v>
      </c>
      <c r="F4399" t="s">
        <v>8699</v>
      </c>
      <c r="G4399">
        <v>12230</v>
      </c>
      <c r="H4399" t="s">
        <v>1053</v>
      </c>
      <c r="J4399" t="s">
        <v>7365</v>
      </c>
      <c r="K4399" t="s">
        <v>2084</v>
      </c>
      <c r="L4399">
        <v>1</v>
      </c>
      <c r="M4399" s="2">
        <v>25246.04</v>
      </c>
      <c r="N4399" s="2">
        <v>25246.04</v>
      </c>
      <c r="O4399" s="2">
        <v>0</v>
      </c>
      <c r="P4399" s="2">
        <v>0</v>
      </c>
      <c r="Q4399" s="2">
        <v>0</v>
      </c>
      <c r="R4399" s="2">
        <v>0</v>
      </c>
      <c r="S4399" t="s">
        <v>863</v>
      </c>
      <c r="T4399" t="s">
        <v>4311</v>
      </c>
      <c r="U4399" t="s">
        <v>7758</v>
      </c>
      <c r="V4399" t="s">
        <v>7752</v>
      </c>
      <c r="W4399" t="s">
        <v>7752</v>
      </c>
      <c r="X4399" t="s">
        <v>7752</v>
      </c>
      <c r="Y4399" t="s">
        <v>7752</v>
      </c>
      <c r="Z4399">
        <v>0</v>
      </c>
      <c r="AA4399">
        <v>0</v>
      </c>
    </row>
    <row r="4400" spans="1:27">
      <c r="A4400" s="1" t="s">
        <v>8065</v>
      </c>
      <c r="B4400">
        <v>3300100</v>
      </c>
      <c r="C4400" t="s">
        <v>8831</v>
      </c>
      <c r="D4400" t="s">
        <v>8063</v>
      </c>
      <c r="E4400" s="16" t="s">
        <v>4228</v>
      </c>
      <c r="F4400" t="s">
        <v>4228</v>
      </c>
      <c r="G4400">
        <v>11130</v>
      </c>
      <c r="H4400" t="s">
        <v>3583</v>
      </c>
      <c r="J4400" t="s">
        <v>7368</v>
      </c>
      <c r="K4400" t="s">
        <v>1915</v>
      </c>
      <c r="L4400">
        <v>3</v>
      </c>
      <c r="M4400" s="2">
        <v>25338.94</v>
      </c>
      <c r="N4400" s="2">
        <v>0</v>
      </c>
      <c r="O4400" s="2">
        <v>0</v>
      </c>
      <c r="P4400" s="2">
        <v>0</v>
      </c>
      <c r="Q4400" s="2">
        <v>25338.94</v>
      </c>
      <c r="R4400" s="2">
        <v>0</v>
      </c>
      <c r="S4400" t="s">
        <v>1820</v>
      </c>
      <c r="T4400" t="s">
        <v>4311</v>
      </c>
      <c r="U4400" t="s">
        <v>7758</v>
      </c>
      <c r="V4400" t="s">
        <v>7752</v>
      </c>
      <c r="W4400" t="s">
        <v>7752</v>
      </c>
      <c r="X4400" t="s">
        <v>7752</v>
      </c>
      <c r="Y4400" t="s">
        <v>7752</v>
      </c>
      <c r="Z4400">
        <v>0</v>
      </c>
      <c r="AA4400">
        <v>0</v>
      </c>
    </row>
    <row r="4401" spans="1:27">
      <c r="A4401" s="1" t="s">
        <v>8090</v>
      </c>
      <c r="B4401">
        <v>3300100</v>
      </c>
      <c r="C4401" t="s">
        <v>8831</v>
      </c>
      <c r="D4401" t="s">
        <v>8063</v>
      </c>
      <c r="E4401" s="16" t="s">
        <v>4228</v>
      </c>
      <c r="F4401" t="s">
        <v>4228</v>
      </c>
      <c r="G4401">
        <v>15010</v>
      </c>
      <c r="H4401" t="s">
        <v>1823</v>
      </c>
      <c r="J4401" t="s">
        <v>7365</v>
      </c>
      <c r="K4401" t="s">
        <v>3971</v>
      </c>
      <c r="L4401">
        <v>1</v>
      </c>
      <c r="M4401" s="2">
        <v>25550.66</v>
      </c>
      <c r="N4401" s="2">
        <v>0</v>
      </c>
      <c r="O4401" s="2">
        <v>0</v>
      </c>
      <c r="P4401" s="2">
        <v>0</v>
      </c>
      <c r="Q4401" s="2">
        <v>25550.66</v>
      </c>
      <c r="R4401" s="2">
        <v>0</v>
      </c>
      <c r="S4401" t="s">
        <v>1820</v>
      </c>
      <c r="T4401" t="s">
        <v>4311</v>
      </c>
      <c r="U4401" t="s">
        <v>7758</v>
      </c>
      <c r="V4401" t="s">
        <v>7752</v>
      </c>
      <c r="W4401" t="s">
        <v>7752</v>
      </c>
      <c r="X4401" t="s">
        <v>7752</v>
      </c>
      <c r="Y4401" t="s">
        <v>7752</v>
      </c>
      <c r="Z4401">
        <v>0</v>
      </c>
      <c r="AA4401">
        <v>0</v>
      </c>
    </row>
    <row r="4402" spans="1:27">
      <c r="A4402" s="1" t="s">
        <v>7400</v>
      </c>
      <c r="B4402">
        <v>3300100</v>
      </c>
      <c r="C4402" t="s">
        <v>8831</v>
      </c>
      <c r="D4402" t="s">
        <v>8063</v>
      </c>
      <c r="E4402" s="16" t="s">
        <v>4228</v>
      </c>
      <c r="F4402" t="s">
        <v>4228</v>
      </c>
      <c r="G4402">
        <v>32161</v>
      </c>
      <c r="H4402" t="s">
        <v>2830</v>
      </c>
      <c r="J4402" t="s">
        <v>7368</v>
      </c>
      <c r="K4402" t="s">
        <v>194</v>
      </c>
      <c r="L4402">
        <v>3</v>
      </c>
      <c r="M4402" s="2">
        <v>25819.62</v>
      </c>
      <c r="N4402" s="2">
        <v>25819.62</v>
      </c>
      <c r="O4402" s="2">
        <v>0</v>
      </c>
      <c r="P4402" s="2">
        <v>0</v>
      </c>
      <c r="Q4402" s="2">
        <v>0</v>
      </c>
      <c r="R4402" s="2">
        <v>0</v>
      </c>
      <c r="S4402" t="s">
        <v>863</v>
      </c>
      <c r="T4402" t="s">
        <v>4311</v>
      </c>
      <c r="U4402" t="s">
        <v>7758</v>
      </c>
      <c r="V4402" t="s">
        <v>7752</v>
      </c>
      <c r="W4402" t="s">
        <v>7752</v>
      </c>
      <c r="X4402" t="s">
        <v>7752</v>
      </c>
      <c r="Y4402" t="s">
        <v>7752</v>
      </c>
      <c r="Z4402">
        <v>0</v>
      </c>
      <c r="AA4402">
        <v>0</v>
      </c>
    </row>
    <row r="4403" spans="1:27">
      <c r="A4403" s="1" t="s">
        <v>8087</v>
      </c>
      <c r="B4403">
        <v>3300100</v>
      </c>
      <c r="C4403" t="s">
        <v>8831</v>
      </c>
      <c r="D4403" t="s">
        <v>8063</v>
      </c>
      <c r="E4403" s="16" t="s">
        <v>4228</v>
      </c>
      <c r="F4403" t="s">
        <v>4228</v>
      </c>
      <c r="G4403">
        <v>14030</v>
      </c>
      <c r="H4403" t="s">
        <v>1485</v>
      </c>
      <c r="J4403" t="s">
        <v>8406</v>
      </c>
      <c r="K4403" t="s">
        <v>2418</v>
      </c>
      <c r="L4403">
        <v>1</v>
      </c>
      <c r="M4403" s="2">
        <v>26018.47</v>
      </c>
      <c r="N4403" s="2">
        <v>26018.47</v>
      </c>
      <c r="O4403" s="2">
        <v>0</v>
      </c>
      <c r="P4403" s="2">
        <v>0</v>
      </c>
      <c r="Q4403" s="2">
        <v>0</v>
      </c>
      <c r="R4403" s="2">
        <v>0</v>
      </c>
      <c r="S4403" t="s">
        <v>1916</v>
      </c>
      <c r="T4403" t="s">
        <v>4311</v>
      </c>
      <c r="U4403" t="s">
        <v>7758</v>
      </c>
      <c r="V4403" t="s">
        <v>7752</v>
      </c>
      <c r="W4403" t="s">
        <v>7752</v>
      </c>
      <c r="X4403" t="s">
        <v>7752</v>
      </c>
      <c r="Y4403" t="s">
        <v>7752</v>
      </c>
      <c r="Z4403">
        <v>0</v>
      </c>
      <c r="AA4403">
        <v>0</v>
      </c>
    </row>
    <row r="4404" spans="1:27">
      <c r="A4404" s="1" t="s">
        <v>8115</v>
      </c>
      <c r="B4404">
        <v>3300100</v>
      </c>
      <c r="C4404" t="s">
        <v>8831</v>
      </c>
      <c r="D4404" t="s">
        <v>8063</v>
      </c>
      <c r="E4404" s="16" t="s">
        <v>4228</v>
      </c>
      <c r="F4404" t="s">
        <v>4228</v>
      </c>
      <c r="G4404">
        <v>31182</v>
      </c>
      <c r="H4404" t="s">
        <v>2356</v>
      </c>
      <c r="J4404" t="s">
        <v>8406</v>
      </c>
      <c r="K4404" t="s">
        <v>527</v>
      </c>
      <c r="L4404">
        <v>2</v>
      </c>
      <c r="M4404" s="2">
        <v>26041.95</v>
      </c>
      <c r="N4404" s="2">
        <v>26041.95</v>
      </c>
      <c r="O4404" s="2">
        <v>0</v>
      </c>
      <c r="P4404" s="2">
        <v>0</v>
      </c>
      <c r="Q4404" s="2">
        <v>0</v>
      </c>
      <c r="R4404" s="2">
        <v>0</v>
      </c>
      <c r="S4404" t="s">
        <v>863</v>
      </c>
      <c r="T4404" t="s">
        <v>4311</v>
      </c>
      <c r="U4404" t="s">
        <v>7758</v>
      </c>
      <c r="V4404" t="s">
        <v>7752</v>
      </c>
      <c r="W4404" t="s">
        <v>7752</v>
      </c>
      <c r="X4404" t="s">
        <v>7752</v>
      </c>
      <c r="Y4404" t="s">
        <v>7752</v>
      </c>
      <c r="Z4404">
        <v>0</v>
      </c>
      <c r="AA4404">
        <v>0</v>
      </c>
    </row>
    <row r="4405" spans="1:27">
      <c r="A4405" s="1" t="s">
        <v>8076</v>
      </c>
      <c r="B4405">
        <v>3300100</v>
      </c>
      <c r="C4405" t="s">
        <v>8831</v>
      </c>
      <c r="D4405" t="s">
        <v>8063</v>
      </c>
      <c r="E4405" s="16" t="s">
        <v>4228</v>
      </c>
      <c r="F4405" t="s">
        <v>8830</v>
      </c>
      <c r="G4405">
        <v>12191</v>
      </c>
      <c r="H4405" t="s">
        <v>2540</v>
      </c>
      <c r="J4405" t="s">
        <v>8406</v>
      </c>
      <c r="K4405" t="s">
        <v>527</v>
      </c>
      <c r="L4405">
        <v>2</v>
      </c>
      <c r="M4405" s="2">
        <v>26155.360000000001</v>
      </c>
      <c r="N4405" s="2">
        <v>26155.360000000001</v>
      </c>
      <c r="O4405" s="2">
        <v>0</v>
      </c>
      <c r="P4405" s="2">
        <v>0</v>
      </c>
      <c r="Q4405" s="2">
        <v>0</v>
      </c>
      <c r="R4405" s="2">
        <v>0</v>
      </c>
      <c r="S4405" t="s">
        <v>863</v>
      </c>
      <c r="T4405" t="s">
        <v>4311</v>
      </c>
      <c r="U4405" t="s">
        <v>7758</v>
      </c>
      <c r="V4405" t="s">
        <v>7752</v>
      </c>
      <c r="W4405" t="s">
        <v>7752</v>
      </c>
      <c r="X4405" t="s">
        <v>7752</v>
      </c>
      <c r="Y4405" t="s">
        <v>7752</v>
      </c>
      <c r="Z4405">
        <v>0</v>
      </c>
      <c r="AA4405">
        <v>0</v>
      </c>
    </row>
    <row r="4406" spans="1:27">
      <c r="A4406" s="1" t="s">
        <v>8109</v>
      </c>
      <c r="B4406">
        <v>3300100</v>
      </c>
      <c r="C4406" t="s">
        <v>8831</v>
      </c>
      <c r="D4406" t="s">
        <v>8063</v>
      </c>
      <c r="E4406" s="16" t="s">
        <v>4228</v>
      </c>
      <c r="F4406" t="s">
        <v>4228</v>
      </c>
      <c r="G4406">
        <v>31130</v>
      </c>
      <c r="H4406" t="s">
        <v>1598</v>
      </c>
      <c r="J4406" t="s">
        <v>7368</v>
      </c>
      <c r="K4406" t="s">
        <v>194</v>
      </c>
      <c r="L4406">
        <v>3</v>
      </c>
      <c r="M4406" s="2">
        <v>26236.5</v>
      </c>
      <c r="N4406" s="2">
        <v>26236.5</v>
      </c>
      <c r="O4406" s="2">
        <v>0</v>
      </c>
      <c r="P4406" s="2">
        <v>0</v>
      </c>
      <c r="Q4406" s="2">
        <v>0</v>
      </c>
      <c r="R4406" s="2">
        <v>0</v>
      </c>
      <c r="S4406" t="s">
        <v>863</v>
      </c>
      <c r="T4406" t="s">
        <v>4311</v>
      </c>
      <c r="U4406" t="s">
        <v>7758</v>
      </c>
      <c r="V4406" t="s">
        <v>7752</v>
      </c>
      <c r="W4406" t="s">
        <v>7752</v>
      </c>
      <c r="X4406" t="s">
        <v>7752</v>
      </c>
      <c r="Y4406" t="s">
        <v>7752</v>
      </c>
      <c r="Z4406">
        <v>0</v>
      </c>
      <c r="AA4406">
        <v>0</v>
      </c>
    </row>
    <row r="4407" spans="1:27">
      <c r="A4407" s="1" t="s">
        <v>7410</v>
      </c>
      <c r="B4407">
        <v>3300100</v>
      </c>
      <c r="C4407" t="s">
        <v>8831</v>
      </c>
      <c r="D4407" t="s">
        <v>8063</v>
      </c>
      <c r="E4407" s="16" t="s">
        <v>4228</v>
      </c>
      <c r="F4407" t="s">
        <v>4228</v>
      </c>
      <c r="G4407">
        <v>43020</v>
      </c>
      <c r="H4407" t="s">
        <v>3562</v>
      </c>
      <c r="J4407" t="s">
        <v>7365</v>
      </c>
      <c r="K4407" t="s">
        <v>6783</v>
      </c>
      <c r="L4407">
        <v>1</v>
      </c>
      <c r="M4407" s="2">
        <v>26242.77</v>
      </c>
      <c r="N4407" s="2">
        <v>26242.77</v>
      </c>
      <c r="O4407" s="2">
        <v>0</v>
      </c>
      <c r="P4407" s="2">
        <v>0</v>
      </c>
      <c r="Q4407" s="2">
        <v>0</v>
      </c>
      <c r="R4407" s="2">
        <v>0</v>
      </c>
      <c r="S4407" t="s">
        <v>863</v>
      </c>
      <c r="T4407" t="s">
        <v>4311</v>
      </c>
      <c r="U4407" t="s">
        <v>7758</v>
      </c>
      <c r="V4407" t="s">
        <v>7752</v>
      </c>
      <c r="W4407" t="s">
        <v>7752</v>
      </c>
      <c r="X4407" t="s">
        <v>7752</v>
      </c>
      <c r="Y4407" t="s">
        <v>7752</v>
      </c>
      <c r="Z4407">
        <v>0</v>
      </c>
      <c r="AA4407">
        <v>0</v>
      </c>
    </row>
    <row r="4408" spans="1:27">
      <c r="A4408" s="1" t="s">
        <v>7410</v>
      </c>
      <c r="B4408">
        <v>3300100</v>
      </c>
      <c r="C4408" t="s">
        <v>8831</v>
      </c>
      <c r="D4408" t="s">
        <v>8063</v>
      </c>
      <c r="E4408" s="16" t="s">
        <v>4228</v>
      </c>
      <c r="F4408" t="s">
        <v>4228</v>
      </c>
      <c r="G4408">
        <v>43020</v>
      </c>
      <c r="H4408" t="s">
        <v>3562</v>
      </c>
      <c r="J4408" t="s">
        <v>7368</v>
      </c>
      <c r="K4408" t="s">
        <v>2827</v>
      </c>
      <c r="L4408">
        <v>3</v>
      </c>
      <c r="M4408" s="2">
        <v>26376.05</v>
      </c>
      <c r="N4408" s="2">
        <v>26376.05</v>
      </c>
      <c r="O4408" s="2">
        <v>0</v>
      </c>
      <c r="P4408" s="2">
        <v>0</v>
      </c>
      <c r="Q4408" s="2">
        <v>0</v>
      </c>
      <c r="R4408" s="2">
        <v>0</v>
      </c>
      <c r="S4408" t="s">
        <v>863</v>
      </c>
      <c r="T4408" t="s">
        <v>4311</v>
      </c>
      <c r="U4408" t="s">
        <v>7758</v>
      </c>
      <c r="V4408" t="s">
        <v>7752</v>
      </c>
      <c r="W4408" t="s">
        <v>7752</v>
      </c>
      <c r="X4408" t="s">
        <v>7752</v>
      </c>
      <c r="Y4408" t="s">
        <v>7752</v>
      </c>
      <c r="Z4408">
        <v>0</v>
      </c>
      <c r="AA4408">
        <v>0</v>
      </c>
    </row>
    <row r="4409" spans="1:27">
      <c r="A4409" s="1" t="s">
        <v>8106</v>
      </c>
      <c r="B4409">
        <v>3300100</v>
      </c>
      <c r="C4409" t="s">
        <v>8831</v>
      </c>
      <c r="D4409" t="s">
        <v>8063</v>
      </c>
      <c r="E4409" s="16" t="s">
        <v>4228</v>
      </c>
      <c r="F4409" t="s">
        <v>4228</v>
      </c>
      <c r="G4409">
        <v>24040</v>
      </c>
      <c r="H4409" t="s">
        <v>3292</v>
      </c>
      <c r="J4409" t="s">
        <v>8406</v>
      </c>
      <c r="K4409" t="s">
        <v>1161</v>
      </c>
      <c r="L4409">
        <v>4</v>
      </c>
      <c r="M4409" s="2">
        <v>26536.83</v>
      </c>
      <c r="N4409" s="2">
        <v>26536.83</v>
      </c>
      <c r="O4409" s="2">
        <v>0</v>
      </c>
      <c r="P4409" s="2">
        <v>0</v>
      </c>
      <c r="Q4409" s="2">
        <v>0</v>
      </c>
      <c r="R4409" s="2">
        <v>0</v>
      </c>
      <c r="S4409" t="s">
        <v>863</v>
      </c>
      <c r="T4409" t="s">
        <v>4311</v>
      </c>
      <c r="U4409" t="s">
        <v>7758</v>
      </c>
      <c r="V4409" t="s">
        <v>7752</v>
      </c>
      <c r="W4409" t="s">
        <v>7752</v>
      </c>
      <c r="X4409" t="s">
        <v>7752</v>
      </c>
      <c r="Y4409" t="s">
        <v>7752</v>
      </c>
      <c r="Z4409">
        <v>0</v>
      </c>
      <c r="AA4409">
        <v>0</v>
      </c>
    </row>
    <row r="4410" spans="1:27">
      <c r="A4410" s="1" t="s">
        <v>8098</v>
      </c>
      <c r="B4410">
        <v>3300100</v>
      </c>
      <c r="C4410" t="s">
        <v>8831</v>
      </c>
      <c r="D4410" t="s">
        <v>8063</v>
      </c>
      <c r="E4410" s="16" t="s">
        <v>4228</v>
      </c>
      <c r="F4410" t="s">
        <v>4228</v>
      </c>
      <c r="G4410">
        <v>16310</v>
      </c>
      <c r="H4410" t="s">
        <v>1818</v>
      </c>
      <c r="J4410" t="s">
        <v>7365</v>
      </c>
      <c r="K4410" t="s">
        <v>2205</v>
      </c>
      <c r="L4410">
        <v>1</v>
      </c>
      <c r="M4410" s="2">
        <v>26895.439999999999</v>
      </c>
      <c r="N4410" s="2">
        <v>26895.439999999999</v>
      </c>
      <c r="O4410" s="2">
        <v>0</v>
      </c>
      <c r="P4410" s="2">
        <v>0</v>
      </c>
      <c r="Q4410" s="2">
        <v>0</v>
      </c>
      <c r="R4410" s="2">
        <v>0</v>
      </c>
      <c r="S4410" t="s">
        <v>863</v>
      </c>
      <c r="T4410" t="s">
        <v>4311</v>
      </c>
      <c r="U4410" t="s">
        <v>7758</v>
      </c>
      <c r="V4410" t="s">
        <v>7752</v>
      </c>
      <c r="W4410" t="s">
        <v>7752</v>
      </c>
      <c r="X4410" t="s">
        <v>7752</v>
      </c>
      <c r="Y4410" t="s">
        <v>7752</v>
      </c>
      <c r="Z4410">
        <v>0</v>
      </c>
      <c r="AA4410">
        <v>0</v>
      </c>
    </row>
    <row r="4411" spans="1:27">
      <c r="A4411" s="1" t="s">
        <v>8065</v>
      </c>
      <c r="B4411">
        <v>3300100</v>
      </c>
      <c r="C4411" t="s">
        <v>8831</v>
      </c>
      <c r="D4411" t="s">
        <v>8063</v>
      </c>
      <c r="E4411" s="16" t="s">
        <v>4228</v>
      </c>
      <c r="F4411" t="s">
        <v>4228</v>
      </c>
      <c r="G4411">
        <v>11130</v>
      </c>
      <c r="H4411" t="s">
        <v>3583</v>
      </c>
      <c r="J4411" t="s">
        <v>8406</v>
      </c>
      <c r="K4411" t="s">
        <v>3286</v>
      </c>
      <c r="L4411">
        <v>2</v>
      </c>
      <c r="M4411" s="2">
        <v>26895.439999999999</v>
      </c>
      <c r="N4411" s="2">
        <v>0</v>
      </c>
      <c r="O4411" s="2">
        <v>0</v>
      </c>
      <c r="P4411" s="2">
        <v>0</v>
      </c>
      <c r="Q4411" s="2">
        <v>26895.439999999999</v>
      </c>
      <c r="R4411" s="2">
        <v>0</v>
      </c>
      <c r="S4411" t="s">
        <v>1820</v>
      </c>
      <c r="T4411" t="s">
        <v>4311</v>
      </c>
      <c r="U4411" t="s">
        <v>7758</v>
      </c>
      <c r="V4411" t="s">
        <v>7752</v>
      </c>
      <c r="W4411" t="s">
        <v>7752</v>
      </c>
      <c r="X4411" t="s">
        <v>7752</v>
      </c>
      <c r="Y4411" t="s">
        <v>7752</v>
      </c>
      <c r="Z4411">
        <v>0</v>
      </c>
      <c r="AA4411">
        <v>0</v>
      </c>
    </row>
    <row r="4412" spans="1:27">
      <c r="A4412" s="1" t="s">
        <v>7402</v>
      </c>
      <c r="B4412">
        <v>3300100</v>
      </c>
      <c r="C4412" t="s">
        <v>8831</v>
      </c>
      <c r="D4412" t="s">
        <v>8063</v>
      </c>
      <c r="E4412" s="16" t="s">
        <v>4228</v>
      </c>
      <c r="F4412" t="s">
        <v>4228</v>
      </c>
      <c r="G4412">
        <v>33210</v>
      </c>
      <c r="H4412" t="s">
        <v>2798</v>
      </c>
      <c r="J4412" t="s">
        <v>7368</v>
      </c>
      <c r="K4412" t="s">
        <v>16</v>
      </c>
      <c r="L4412">
        <v>4</v>
      </c>
      <c r="M4412" s="2">
        <v>26895.439999999999</v>
      </c>
      <c r="N4412" s="2">
        <v>0</v>
      </c>
      <c r="O4412" s="2">
        <v>0</v>
      </c>
      <c r="P4412" s="2">
        <v>0</v>
      </c>
      <c r="Q4412" s="2">
        <v>26895.439999999999</v>
      </c>
      <c r="R4412" s="2">
        <v>0</v>
      </c>
      <c r="S4412" t="s">
        <v>1820</v>
      </c>
      <c r="T4412" t="s">
        <v>4311</v>
      </c>
      <c r="U4412" t="s">
        <v>7758</v>
      </c>
      <c r="V4412" t="s">
        <v>7752</v>
      </c>
      <c r="W4412" t="s">
        <v>7752</v>
      </c>
      <c r="X4412" t="s">
        <v>7752</v>
      </c>
      <c r="Y4412" t="s">
        <v>7752</v>
      </c>
      <c r="Z4412">
        <v>0</v>
      </c>
      <c r="AA4412">
        <v>0</v>
      </c>
    </row>
    <row r="4413" spans="1:27">
      <c r="A4413" s="1" t="s">
        <v>8114</v>
      </c>
      <c r="B4413">
        <v>3300100</v>
      </c>
      <c r="C4413" t="s">
        <v>8831</v>
      </c>
      <c r="D4413" t="s">
        <v>8063</v>
      </c>
      <c r="E4413" s="16" t="s">
        <v>4228</v>
      </c>
      <c r="F4413" t="s">
        <v>4228</v>
      </c>
      <c r="G4413">
        <v>31181</v>
      </c>
      <c r="H4413" t="s">
        <v>3250</v>
      </c>
      <c r="J4413" t="s">
        <v>7368</v>
      </c>
      <c r="K4413" t="s">
        <v>1841</v>
      </c>
      <c r="L4413">
        <v>4</v>
      </c>
      <c r="M4413" s="2">
        <v>26895.439999999999</v>
      </c>
      <c r="N4413" s="2">
        <v>0</v>
      </c>
      <c r="O4413" s="2">
        <v>0</v>
      </c>
      <c r="P4413" s="2">
        <v>0</v>
      </c>
      <c r="Q4413" s="2">
        <v>26895.439999999999</v>
      </c>
      <c r="R4413" s="2">
        <v>0</v>
      </c>
      <c r="S4413" t="s">
        <v>1820</v>
      </c>
      <c r="T4413" t="s">
        <v>4311</v>
      </c>
      <c r="U4413" t="s">
        <v>7758</v>
      </c>
      <c r="V4413" t="s">
        <v>7752</v>
      </c>
      <c r="W4413" t="s">
        <v>7752</v>
      </c>
      <c r="X4413" t="s">
        <v>7752</v>
      </c>
      <c r="Y4413" t="s">
        <v>7752</v>
      </c>
      <c r="Z4413">
        <v>0</v>
      </c>
      <c r="AA4413">
        <v>0</v>
      </c>
    </row>
    <row r="4414" spans="1:27">
      <c r="A4414" s="1" t="s">
        <v>8068</v>
      </c>
      <c r="B4414">
        <v>3300100</v>
      </c>
      <c r="C4414" t="s">
        <v>8831</v>
      </c>
      <c r="D4414" t="s">
        <v>8063</v>
      </c>
      <c r="E4414" s="16" t="s">
        <v>4228</v>
      </c>
      <c r="F4414" t="s">
        <v>8830</v>
      </c>
      <c r="G4414">
        <v>11230</v>
      </c>
      <c r="H4414" t="s">
        <v>1469</v>
      </c>
      <c r="J4414" t="s">
        <v>7365</v>
      </c>
      <c r="K4414" t="s">
        <v>3243</v>
      </c>
      <c r="L4414">
        <v>1</v>
      </c>
      <c r="M4414" s="2">
        <v>26895.439999999999</v>
      </c>
      <c r="N4414" s="2">
        <v>0</v>
      </c>
      <c r="O4414" s="2">
        <v>0</v>
      </c>
      <c r="P4414" s="2">
        <v>0</v>
      </c>
      <c r="Q4414" s="2">
        <v>26895.439999999999</v>
      </c>
      <c r="R4414" s="2">
        <v>0</v>
      </c>
      <c r="S4414" t="s">
        <v>1820</v>
      </c>
      <c r="T4414" t="s">
        <v>4311</v>
      </c>
      <c r="U4414" t="s">
        <v>7758</v>
      </c>
      <c r="V4414" t="s">
        <v>7752</v>
      </c>
      <c r="W4414" t="s">
        <v>7752</v>
      </c>
      <c r="X4414" t="s">
        <v>7752</v>
      </c>
      <c r="Y4414" t="s">
        <v>7752</v>
      </c>
      <c r="Z4414">
        <v>0</v>
      </c>
      <c r="AA4414">
        <v>0</v>
      </c>
    </row>
    <row r="4415" spans="1:27">
      <c r="A4415" s="1" t="s">
        <v>7406</v>
      </c>
      <c r="B4415">
        <v>3300100</v>
      </c>
      <c r="C4415" t="s">
        <v>8831</v>
      </c>
      <c r="D4415" t="s">
        <v>8063</v>
      </c>
      <c r="E4415" s="16" t="s">
        <v>4228</v>
      </c>
      <c r="F4415" t="s">
        <v>4228</v>
      </c>
      <c r="G4415">
        <v>41081</v>
      </c>
      <c r="H4415" t="s">
        <v>4026</v>
      </c>
      <c r="J4415" t="s">
        <v>7365</v>
      </c>
      <c r="K4415" t="s">
        <v>3243</v>
      </c>
      <c r="L4415">
        <v>1</v>
      </c>
      <c r="M4415" s="2">
        <v>26895.439999999999</v>
      </c>
      <c r="N4415" s="2">
        <v>0</v>
      </c>
      <c r="O4415" s="2">
        <v>0</v>
      </c>
      <c r="P4415" s="2">
        <v>0</v>
      </c>
      <c r="Q4415" s="2">
        <v>26895.439999999999</v>
      </c>
      <c r="R4415" s="2">
        <v>0</v>
      </c>
      <c r="S4415" t="s">
        <v>1820</v>
      </c>
      <c r="T4415" t="s">
        <v>4311</v>
      </c>
      <c r="U4415" t="s">
        <v>7758</v>
      </c>
      <c r="V4415" t="s">
        <v>7752</v>
      </c>
      <c r="W4415" t="s">
        <v>7752</v>
      </c>
      <c r="X4415" t="s">
        <v>7751</v>
      </c>
      <c r="Y4415" t="s">
        <v>7752</v>
      </c>
      <c r="Z4415">
        <v>0</v>
      </c>
      <c r="AA4415">
        <v>0</v>
      </c>
    </row>
    <row r="4416" spans="1:27">
      <c r="A4416" s="1" t="s">
        <v>8117</v>
      </c>
      <c r="B4416">
        <v>3300100</v>
      </c>
      <c r="C4416" t="s">
        <v>8831</v>
      </c>
      <c r="D4416" t="s">
        <v>8063</v>
      </c>
      <c r="E4416" s="16" t="s">
        <v>4228</v>
      </c>
      <c r="F4416" t="s">
        <v>4228</v>
      </c>
      <c r="G4416">
        <v>31194</v>
      </c>
      <c r="H4416" t="s">
        <v>1523</v>
      </c>
      <c r="J4416" t="s">
        <v>7368</v>
      </c>
      <c r="K4416" t="s">
        <v>1915</v>
      </c>
      <c r="L4416">
        <v>3</v>
      </c>
      <c r="M4416" s="2">
        <v>26906.25</v>
      </c>
      <c r="N4416" s="2">
        <v>26906.25</v>
      </c>
      <c r="O4416" s="2">
        <v>0</v>
      </c>
      <c r="P4416" s="2">
        <v>0</v>
      </c>
      <c r="Q4416" s="2">
        <v>0</v>
      </c>
      <c r="R4416" s="2">
        <v>0</v>
      </c>
      <c r="S4416" t="s">
        <v>863</v>
      </c>
      <c r="T4416" t="s">
        <v>4311</v>
      </c>
      <c r="U4416" t="s">
        <v>7758</v>
      </c>
      <c r="V4416" t="s">
        <v>7752</v>
      </c>
      <c r="W4416" t="s">
        <v>7752</v>
      </c>
      <c r="X4416" t="s">
        <v>7752</v>
      </c>
      <c r="Y4416" t="s">
        <v>7752</v>
      </c>
      <c r="Z4416">
        <v>0</v>
      </c>
      <c r="AA4416">
        <v>0</v>
      </c>
    </row>
    <row r="4417" spans="1:27">
      <c r="A4417" s="1" t="s">
        <v>8106</v>
      </c>
      <c r="B4417">
        <v>3300100</v>
      </c>
      <c r="C4417" t="s">
        <v>8831</v>
      </c>
      <c r="D4417" t="s">
        <v>8063</v>
      </c>
      <c r="E4417" s="16" t="s">
        <v>4228</v>
      </c>
      <c r="F4417" t="s">
        <v>4228</v>
      </c>
      <c r="G4417">
        <v>24040</v>
      </c>
      <c r="H4417" t="s">
        <v>3292</v>
      </c>
      <c r="J4417" t="s">
        <v>7368</v>
      </c>
      <c r="K4417" t="s">
        <v>1846</v>
      </c>
      <c r="L4417">
        <v>4</v>
      </c>
      <c r="M4417" s="2">
        <v>26985.09</v>
      </c>
      <c r="N4417" s="2">
        <v>26985.09</v>
      </c>
      <c r="O4417" s="2">
        <v>0</v>
      </c>
      <c r="P4417" s="2">
        <v>0</v>
      </c>
      <c r="Q4417" s="2">
        <v>0</v>
      </c>
      <c r="R4417" s="2">
        <v>0</v>
      </c>
      <c r="S4417" t="s">
        <v>863</v>
      </c>
      <c r="T4417" t="s">
        <v>4311</v>
      </c>
      <c r="U4417" t="s">
        <v>7758</v>
      </c>
      <c r="V4417" t="s">
        <v>7752</v>
      </c>
      <c r="W4417" t="s">
        <v>7752</v>
      </c>
      <c r="X4417" t="s">
        <v>7752</v>
      </c>
      <c r="Y4417" t="s">
        <v>7752</v>
      </c>
      <c r="Z4417">
        <v>0</v>
      </c>
      <c r="AA4417">
        <v>0</v>
      </c>
    </row>
    <row r="4418" spans="1:27">
      <c r="A4418" s="1" t="s">
        <v>8087</v>
      </c>
      <c r="B4418">
        <v>3300100</v>
      </c>
      <c r="C4418" t="s">
        <v>8831</v>
      </c>
      <c r="D4418" t="s">
        <v>8063</v>
      </c>
      <c r="E4418" s="16" t="s">
        <v>4228</v>
      </c>
      <c r="F4418" t="s">
        <v>4228</v>
      </c>
      <c r="G4418">
        <v>14030</v>
      </c>
      <c r="H4418" t="s">
        <v>1485</v>
      </c>
      <c r="J4418" t="s">
        <v>7365</v>
      </c>
      <c r="K4418" t="s">
        <v>3025</v>
      </c>
      <c r="L4418">
        <v>1</v>
      </c>
      <c r="M4418" s="2">
        <v>27329.35</v>
      </c>
      <c r="N4418" s="2">
        <v>27329.35</v>
      </c>
      <c r="O4418" s="2">
        <v>0</v>
      </c>
      <c r="P4418" s="2">
        <v>0</v>
      </c>
      <c r="Q4418" s="2">
        <v>0</v>
      </c>
      <c r="R4418" s="2">
        <v>0</v>
      </c>
      <c r="S4418" t="s">
        <v>1916</v>
      </c>
      <c r="T4418" t="s">
        <v>4311</v>
      </c>
      <c r="U4418" t="s">
        <v>7758</v>
      </c>
      <c r="V4418" t="s">
        <v>7752</v>
      </c>
      <c r="W4418" t="s">
        <v>7752</v>
      </c>
      <c r="X4418" t="s">
        <v>7752</v>
      </c>
      <c r="Y4418" t="s">
        <v>7752</v>
      </c>
      <c r="Z4418">
        <v>0</v>
      </c>
      <c r="AA4418">
        <v>0</v>
      </c>
    </row>
    <row r="4419" spans="1:27">
      <c r="A4419" s="1" t="s">
        <v>8089</v>
      </c>
      <c r="B4419">
        <v>3300100</v>
      </c>
      <c r="C4419" t="s">
        <v>8831</v>
      </c>
      <c r="D4419" t="s">
        <v>8063</v>
      </c>
      <c r="E4419" s="16" t="s">
        <v>4228</v>
      </c>
      <c r="F4419" t="s">
        <v>4228</v>
      </c>
      <c r="G4419">
        <v>14050</v>
      </c>
      <c r="H4419" t="s">
        <v>703</v>
      </c>
      <c r="J4419" t="s">
        <v>7368</v>
      </c>
      <c r="K4419" t="s">
        <v>194</v>
      </c>
      <c r="L4419">
        <v>3</v>
      </c>
      <c r="M4419" s="2">
        <v>27346.38</v>
      </c>
      <c r="N4419" s="2">
        <v>27346.38</v>
      </c>
      <c r="O4419" s="2">
        <v>0</v>
      </c>
      <c r="P4419" s="2">
        <v>0</v>
      </c>
      <c r="Q4419" s="2">
        <v>0</v>
      </c>
      <c r="R4419" s="2">
        <v>0</v>
      </c>
      <c r="S4419" t="s">
        <v>1916</v>
      </c>
      <c r="T4419" t="s">
        <v>4311</v>
      </c>
      <c r="U4419" t="s">
        <v>7758</v>
      </c>
      <c r="V4419" t="s">
        <v>7752</v>
      </c>
      <c r="W4419" t="s">
        <v>7752</v>
      </c>
      <c r="X4419" t="s">
        <v>7752</v>
      </c>
      <c r="Y4419" t="s">
        <v>7752</v>
      </c>
      <c r="Z4419">
        <v>0</v>
      </c>
      <c r="AA4419">
        <v>0</v>
      </c>
    </row>
    <row r="4420" spans="1:27">
      <c r="A4420" s="1" t="s">
        <v>8081</v>
      </c>
      <c r="B4420">
        <v>3300100</v>
      </c>
      <c r="C4420" t="s">
        <v>8831</v>
      </c>
      <c r="D4420" t="s">
        <v>8063</v>
      </c>
      <c r="E4420" s="16" t="s">
        <v>4228</v>
      </c>
      <c r="F4420" t="s">
        <v>4228</v>
      </c>
      <c r="G4420">
        <v>12281</v>
      </c>
      <c r="H4420" t="s">
        <v>4071</v>
      </c>
      <c r="J4420" t="s">
        <v>376</v>
      </c>
      <c r="K4420" t="s">
        <v>1030</v>
      </c>
      <c r="L4420">
        <v>3</v>
      </c>
      <c r="M4420" s="2">
        <v>27552.99</v>
      </c>
      <c r="N4420" s="2">
        <v>27552.99</v>
      </c>
      <c r="O4420" s="2">
        <v>0</v>
      </c>
      <c r="P4420" s="2">
        <v>0</v>
      </c>
      <c r="Q4420" s="2">
        <v>0</v>
      </c>
      <c r="R4420" s="2">
        <v>0</v>
      </c>
      <c r="S4420" t="s">
        <v>863</v>
      </c>
      <c r="T4420" t="s">
        <v>4311</v>
      </c>
      <c r="U4420" t="s">
        <v>7758</v>
      </c>
      <c r="V4420" t="s">
        <v>7752</v>
      </c>
      <c r="W4420" t="s">
        <v>7752</v>
      </c>
      <c r="X4420" t="s">
        <v>7752</v>
      </c>
      <c r="Y4420" t="s">
        <v>7752</v>
      </c>
      <c r="Z4420">
        <v>0</v>
      </c>
      <c r="AA4420">
        <v>0</v>
      </c>
    </row>
    <row r="4421" spans="1:27">
      <c r="A4421" s="1" t="s">
        <v>8097</v>
      </c>
      <c r="B4421">
        <v>3300100</v>
      </c>
      <c r="C4421" t="s">
        <v>8831</v>
      </c>
      <c r="D4421" t="s">
        <v>8063</v>
      </c>
      <c r="E4421" s="16" t="s">
        <v>4228</v>
      </c>
      <c r="F4421" t="s">
        <v>4228</v>
      </c>
      <c r="G4421">
        <v>16220</v>
      </c>
      <c r="H4421" t="s">
        <v>2307</v>
      </c>
      <c r="J4421" t="s">
        <v>7368</v>
      </c>
      <c r="K4421" t="s">
        <v>792</v>
      </c>
      <c r="L4421">
        <v>3</v>
      </c>
      <c r="M4421" s="2">
        <v>27690.73</v>
      </c>
      <c r="N4421" s="2">
        <v>27690.73</v>
      </c>
      <c r="O4421" s="2">
        <v>0</v>
      </c>
      <c r="P4421" s="2">
        <v>0</v>
      </c>
      <c r="Q4421" s="2">
        <v>0</v>
      </c>
      <c r="R4421" s="2">
        <v>0</v>
      </c>
      <c r="S4421" t="s">
        <v>1916</v>
      </c>
      <c r="T4421" t="s">
        <v>4311</v>
      </c>
      <c r="U4421" t="s">
        <v>7758</v>
      </c>
      <c r="V4421" t="s">
        <v>7752</v>
      </c>
      <c r="W4421" t="s">
        <v>7752</v>
      </c>
      <c r="X4421" t="s">
        <v>7752</v>
      </c>
      <c r="Y4421" t="s">
        <v>7752</v>
      </c>
      <c r="Z4421">
        <v>0</v>
      </c>
      <c r="AA4421">
        <v>0</v>
      </c>
    </row>
    <row r="4422" spans="1:27">
      <c r="A4422" s="1" t="s">
        <v>8092</v>
      </c>
      <c r="B4422">
        <v>3300100</v>
      </c>
      <c r="C4422" t="s">
        <v>8831</v>
      </c>
      <c r="D4422" t="s">
        <v>8063</v>
      </c>
      <c r="E4422" s="16" t="s">
        <v>4228</v>
      </c>
      <c r="F4422" t="s">
        <v>4228</v>
      </c>
      <c r="G4422">
        <v>15040</v>
      </c>
      <c r="H4422" t="s">
        <v>2839</v>
      </c>
      <c r="J4422" t="s">
        <v>7368</v>
      </c>
      <c r="K4422" t="s">
        <v>194</v>
      </c>
      <c r="L4422">
        <v>3</v>
      </c>
      <c r="M4422" s="2">
        <v>27722.47</v>
      </c>
      <c r="N4422" s="2">
        <v>0</v>
      </c>
      <c r="O4422" s="2">
        <v>0</v>
      </c>
      <c r="P4422" s="2">
        <v>0</v>
      </c>
      <c r="Q4422" s="2">
        <v>27722.47</v>
      </c>
      <c r="R4422" s="2">
        <v>0</v>
      </c>
      <c r="S4422" t="s">
        <v>1820</v>
      </c>
      <c r="T4422" t="s">
        <v>4311</v>
      </c>
      <c r="U4422" t="s">
        <v>7758</v>
      </c>
      <c r="V4422" t="s">
        <v>7752</v>
      </c>
      <c r="W4422" t="s">
        <v>7752</v>
      </c>
      <c r="X4422" t="s">
        <v>7752</v>
      </c>
      <c r="Y4422" t="s">
        <v>7752</v>
      </c>
      <c r="Z4422">
        <v>0</v>
      </c>
      <c r="AA4422">
        <v>0</v>
      </c>
    </row>
    <row r="4423" spans="1:27">
      <c r="A4423" s="1" t="s">
        <v>7410</v>
      </c>
      <c r="B4423">
        <v>3300100</v>
      </c>
      <c r="C4423" t="s">
        <v>8831</v>
      </c>
      <c r="D4423" t="s">
        <v>8063</v>
      </c>
      <c r="E4423" s="16" t="s">
        <v>4228</v>
      </c>
      <c r="F4423" t="s">
        <v>4228</v>
      </c>
      <c r="G4423">
        <v>43020</v>
      </c>
      <c r="H4423" t="s">
        <v>3562</v>
      </c>
      <c r="J4423" t="s">
        <v>7365</v>
      </c>
      <c r="K4423" t="s">
        <v>3822</v>
      </c>
      <c r="L4423">
        <v>2</v>
      </c>
      <c r="M4423" s="2">
        <v>27806.3</v>
      </c>
      <c r="N4423" s="2">
        <v>27806.3</v>
      </c>
      <c r="O4423" s="2">
        <v>0</v>
      </c>
      <c r="P4423" s="2">
        <v>0</v>
      </c>
      <c r="Q4423" s="2">
        <v>0</v>
      </c>
      <c r="R4423" s="2">
        <v>0</v>
      </c>
      <c r="S4423" t="s">
        <v>863</v>
      </c>
      <c r="T4423" t="s">
        <v>4311</v>
      </c>
      <c r="U4423" t="s">
        <v>7758</v>
      </c>
      <c r="V4423" t="s">
        <v>7752</v>
      </c>
      <c r="W4423" t="s">
        <v>7752</v>
      </c>
      <c r="X4423" t="s">
        <v>7752</v>
      </c>
      <c r="Y4423" t="s">
        <v>7752</v>
      </c>
      <c r="Z4423">
        <v>0</v>
      </c>
      <c r="AA4423">
        <v>0</v>
      </c>
    </row>
    <row r="4424" spans="1:27">
      <c r="A4424" s="1" t="s">
        <v>7420</v>
      </c>
      <c r="B4424">
        <v>3300100</v>
      </c>
      <c r="C4424" t="s">
        <v>8831</v>
      </c>
      <c r="D4424" t="s">
        <v>8063</v>
      </c>
      <c r="E4424" s="16" t="s">
        <v>7421</v>
      </c>
      <c r="F4424" t="s">
        <v>7421</v>
      </c>
      <c r="G4424">
        <v>99820</v>
      </c>
      <c r="H4424" t="s">
        <v>874</v>
      </c>
      <c r="J4424" t="s">
        <v>7367</v>
      </c>
      <c r="K4424" t="s">
        <v>2762</v>
      </c>
      <c r="L4424">
        <v>3</v>
      </c>
      <c r="M4424" s="2">
        <v>27977.71</v>
      </c>
      <c r="N4424" s="2">
        <v>27977.71</v>
      </c>
      <c r="O4424" s="2">
        <v>0</v>
      </c>
      <c r="P4424" s="2">
        <v>0</v>
      </c>
      <c r="Q4424" s="2">
        <v>0</v>
      </c>
      <c r="R4424" s="2">
        <v>0</v>
      </c>
      <c r="S4424" t="s">
        <v>863</v>
      </c>
      <c r="T4424" t="s">
        <v>4311</v>
      </c>
      <c r="U4424" t="s">
        <v>7758</v>
      </c>
      <c r="V4424" t="s">
        <v>7752</v>
      </c>
      <c r="W4424" t="s">
        <v>7752</v>
      </c>
      <c r="X4424" t="s">
        <v>7752</v>
      </c>
      <c r="Y4424" t="s">
        <v>7752</v>
      </c>
      <c r="Z4424">
        <v>0</v>
      </c>
      <c r="AA4424">
        <v>0</v>
      </c>
    </row>
    <row r="4425" spans="1:27">
      <c r="A4425" s="1" t="s">
        <v>8087</v>
      </c>
      <c r="B4425">
        <v>3300100</v>
      </c>
      <c r="C4425" t="s">
        <v>8831</v>
      </c>
      <c r="D4425" t="s">
        <v>8063</v>
      </c>
      <c r="E4425" s="16" t="s">
        <v>4228</v>
      </c>
      <c r="F4425" t="s">
        <v>4228</v>
      </c>
      <c r="G4425">
        <v>14030</v>
      </c>
      <c r="H4425" t="s">
        <v>1485</v>
      </c>
      <c r="J4425" t="s">
        <v>7365</v>
      </c>
      <c r="K4425" t="s">
        <v>4140</v>
      </c>
      <c r="L4425">
        <v>1</v>
      </c>
      <c r="M4425" s="2">
        <v>28320.400000000001</v>
      </c>
      <c r="N4425" s="2">
        <v>28320.400000000001</v>
      </c>
      <c r="O4425" s="2">
        <v>0</v>
      </c>
      <c r="P4425" s="2">
        <v>0</v>
      </c>
      <c r="Q4425" s="2">
        <v>0</v>
      </c>
      <c r="R4425" s="2">
        <v>0</v>
      </c>
      <c r="S4425" t="s">
        <v>1916</v>
      </c>
      <c r="T4425" t="s">
        <v>4311</v>
      </c>
      <c r="U4425" t="s">
        <v>7758</v>
      </c>
      <c r="V4425" t="s">
        <v>7752</v>
      </c>
      <c r="W4425" t="s">
        <v>7752</v>
      </c>
      <c r="X4425" t="s">
        <v>7752</v>
      </c>
      <c r="Y4425" t="s">
        <v>7752</v>
      </c>
      <c r="Z4425">
        <v>0</v>
      </c>
      <c r="AA4425">
        <v>0</v>
      </c>
    </row>
    <row r="4426" spans="1:27">
      <c r="A4426" s="1" t="s">
        <v>8078</v>
      </c>
      <c r="B4426">
        <v>3300100</v>
      </c>
      <c r="C4426" t="s">
        <v>8831</v>
      </c>
      <c r="D4426" t="s">
        <v>8063</v>
      </c>
      <c r="E4426" s="16" t="s">
        <v>8699</v>
      </c>
      <c r="F4426" t="s">
        <v>8699</v>
      </c>
      <c r="G4426">
        <v>12230</v>
      </c>
      <c r="H4426" t="s">
        <v>1053</v>
      </c>
      <c r="J4426" t="s">
        <v>7365</v>
      </c>
      <c r="K4426" t="s">
        <v>3998</v>
      </c>
      <c r="L4426">
        <v>1</v>
      </c>
      <c r="M4426" s="2">
        <v>28583.38</v>
      </c>
      <c r="N4426" s="2">
        <v>28583.38</v>
      </c>
      <c r="O4426" s="2">
        <v>0</v>
      </c>
      <c r="P4426" s="2">
        <v>0</v>
      </c>
      <c r="Q4426" s="2">
        <v>0</v>
      </c>
      <c r="R4426" s="2">
        <v>0</v>
      </c>
      <c r="S4426" t="s">
        <v>863</v>
      </c>
      <c r="T4426" t="s">
        <v>4311</v>
      </c>
      <c r="U4426" t="s">
        <v>7758</v>
      </c>
      <c r="V4426" t="s">
        <v>7752</v>
      </c>
      <c r="W4426" t="s">
        <v>7752</v>
      </c>
      <c r="X4426" t="s">
        <v>7752</v>
      </c>
      <c r="Y4426" t="s">
        <v>7752</v>
      </c>
      <c r="Z4426">
        <v>0</v>
      </c>
      <c r="AA4426">
        <v>0</v>
      </c>
    </row>
    <row r="4427" spans="1:27">
      <c r="A4427" s="1" t="s">
        <v>8098</v>
      </c>
      <c r="B4427">
        <v>3300100</v>
      </c>
      <c r="C4427" t="s">
        <v>8831</v>
      </c>
      <c r="D4427" t="s">
        <v>8063</v>
      </c>
      <c r="E4427" s="16" t="s">
        <v>4228</v>
      </c>
      <c r="F4427" t="s">
        <v>4228</v>
      </c>
      <c r="G4427">
        <v>16310</v>
      </c>
      <c r="H4427" t="s">
        <v>1818</v>
      </c>
      <c r="J4427" t="s">
        <v>7367</v>
      </c>
      <c r="K4427" t="s">
        <v>1063</v>
      </c>
      <c r="L4427">
        <v>3</v>
      </c>
      <c r="M4427" s="2">
        <v>28688.47</v>
      </c>
      <c r="N4427" s="2">
        <v>28688.47</v>
      </c>
      <c r="O4427" s="2">
        <v>0</v>
      </c>
      <c r="P4427" s="2">
        <v>0</v>
      </c>
      <c r="Q4427" s="2">
        <v>0</v>
      </c>
      <c r="R4427" s="2">
        <v>0</v>
      </c>
      <c r="S4427" t="s">
        <v>863</v>
      </c>
      <c r="T4427" t="s">
        <v>4311</v>
      </c>
      <c r="U4427" t="s">
        <v>7758</v>
      </c>
      <c r="V4427" t="s">
        <v>7752</v>
      </c>
      <c r="W4427" t="s">
        <v>7752</v>
      </c>
      <c r="X4427" t="s">
        <v>7752</v>
      </c>
      <c r="Y4427" t="s">
        <v>7752</v>
      </c>
      <c r="Z4427">
        <v>0</v>
      </c>
      <c r="AA4427">
        <v>0</v>
      </c>
    </row>
    <row r="4428" spans="1:27">
      <c r="A4428" s="1" t="s">
        <v>8084</v>
      </c>
      <c r="B4428">
        <v>3300100</v>
      </c>
      <c r="C4428" t="s">
        <v>8831</v>
      </c>
      <c r="D4428" t="s">
        <v>8063</v>
      </c>
      <c r="E4428" s="16" t="s">
        <v>4228</v>
      </c>
      <c r="F4428" t="s">
        <v>4228</v>
      </c>
      <c r="G4428">
        <v>13040</v>
      </c>
      <c r="H4428" t="s">
        <v>1270</v>
      </c>
      <c r="J4428" t="s">
        <v>7365</v>
      </c>
      <c r="K4428" t="s">
        <v>4736</v>
      </c>
      <c r="L4428">
        <v>2</v>
      </c>
      <c r="M4428" s="2">
        <v>28708</v>
      </c>
      <c r="N4428" s="2">
        <v>28708</v>
      </c>
      <c r="O4428" s="2">
        <v>0</v>
      </c>
      <c r="P4428" s="2">
        <v>0</v>
      </c>
      <c r="Q4428" s="2">
        <v>0</v>
      </c>
      <c r="R4428" s="2">
        <v>0</v>
      </c>
      <c r="S4428" t="s">
        <v>863</v>
      </c>
      <c r="T4428" t="s">
        <v>4311</v>
      </c>
      <c r="U4428" t="s">
        <v>7758</v>
      </c>
      <c r="V4428" t="s">
        <v>7752</v>
      </c>
      <c r="W4428" t="s">
        <v>7752</v>
      </c>
      <c r="X4428" t="s">
        <v>7752</v>
      </c>
      <c r="Y4428" t="s">
        <v>7752</v>
      </c>
      <c r="Z4428">
        <v>0</v>
      </c>
      <c r="AA4428">
        <v>0</v>
      </c>
    </row>
    <row r="4429" spans="1:27">
      <c r="A4429" s="1" t="s">
        <v>8119</v>
      </c>
      <c r="B4429">
        <v>3300100</v>
      </c>
      <c r="C4429" t="s">
        <v>8831</v>
      </c>
      <c r="D4429" t="s">
        <v>8063</v>
      </c>
      <c r="E4429" s="16" t="s">
        <v>4228</v>
      </c>
      <c r="F4429" t="s">
        <v>4228</v>
      </c>
      <c r="G4429">
        <v>31381</v>
      </c>
      <c r="H4429" t="s">
        <v>3254</v>
      </c>
      <c r="J4429" t="s">
        <v>7368</v>
      </c>
      <c r="K4429" t="s">
        <v>194</v>
      </c>
      <c r="L4429">
        <v>3</v>
      </c>
      <c r="M4429" s="2">
        <v>28917.97</v>
      </c>
      <c r="N4429" s="2">
        <v>0</v>
      </c>
      <c r="O4429" s="2">
        <v>0</v>
      </c>
      <c r="P4429" s="2">
        <v>0</v>
      </c>
      <c r="Q4429" s="2">
        <v>28917.97</v>
      </c>
      <c r="R4429" s="2">
        <v>0</v>
      </c>
      <c r="S4429" t="s">
        <v>1820</v>
      </c>
      <c r="T4429" t="s">
        <v>4311</v>
      </c>
      <c r="U4429" t="s">
        <v>7758</v>
      </c>
      <c r="V4429" t="s">
        <v>7752</v>
      </c>
      <c r="W4429" t="s">
        <v>7752</v>
      </c>
      <c r="X4429" t="s">
        <v>7752</v>
      </c>
      <c r="Y4429" t="s">
        <v>7752</v>
      </c>
      <c r="Z4429">
        <v>0</v>
      </c>
      <c r="AA4429">
        <v>0</v>
      </c>
    </row>
    <row r="4430" spans="1:27">
      <c r="A4430" s="1" t="s">
        <v>8101</v>
      </c>
      <c r="B4430">
        <v>3300100</v>
      </c>
      <c r="C4430" t="s">
        <v>8831</v>
      </c>
      <c r="D4430" t="s">
        <v>8063</v>
      </c>
      <c r="E4430" s="16" t="s">
        <v>4228</v>
      </c>
      <c r="F4430" t="s">
        <v>4228</v>
      </c>
      <c r="G4430">
        <v>16361</v>
      </c>
      <c r="H4430" t="s">
        <v>4426</v>
      </c>
      <c r="J4430" t="s">
        <v>7368</v>
      </c>
      <c r="K4430" t="s">
        <v>2827</v>
      </c>
      <c r="L4430">
        <v>3</v>
      </c>
      <c r="M4430" s="2">
        <v>29136.720000000001</v>
      </c>
      <c r="N4430" s="2">
        <v>29136.720000000001</v>
      </c>
      <c r="O4430" s="2">
        <v>0</v>
      </c>
      <c r="P4430" s="2">
        <v>0</v>
      </c>
      <c r="Q4430" s="2">
        <v>0</v>
      </c>
      <c r="R4430" s="2">
        <v>0</v>
      </c>
      <c r="S4430" t="s">
        <v>863</v>
      </c>
      <c r="T4430" t="s">
        <v>4311</v>
      </c>
      <c r="U4430" t="s">
        <v>7758</v>
      </c>
      <c r="V4430" t="s">
        <v>7752</v>
      </c>
      <c r="W4430" t="s">
        <v>7752</v>
      </c>
      <c r="X4430" t="s">
        <v>7752</v>
      </c>
      <c r="Y4430" t="s">
        <v>7752</v>
      </c>
      <c r="Z4430">
        <v>0</v>
      </c>
      <c r="AA4430">
        <v>0</v>
      </c>
    </row>
    <row r="4431" spans="1:27">
      <c r="A4431" s="1" t="s">
        <v>8111</v>
      </c>
      <c r="B4431">
        <v>3300100</v>
      </c>
      <c r="C4431" t="s">
        <v>8831</v>
      </c>
      <c r="D4431" t="s">
        <v>8063</v>
      </c>
      <c r="E4431" s="16" t="s">
        <v>4228</v>
      </c>
      <c r="F4431" t="s">
        <v>4228</v>
      </c>
      <c r="G4431">
        <v>31161</v>
      </c>
      <c r="H4431" t="s">
        <v>3577</v>
      </c>
      <c r="J4431" t="s">
        <v>7365</v>
      </c>
      <c r="K4431" t="s">
        <v>4074</v>
      </c>
      <c r="L4431">
        <v>2</v>
      </c>
      <c r="M4431" s="2">
        <v>29139.86</v>
      </c>
      <c r="N4431" s="2">
        <v>29139.86</v>
      </c>
      <c r="O4431" s="2">
        <v>0</v>
      </c>
      <c r="P4431" s="2">
        <v>0</v>
      </c>
      <c r="Q4431" s="2">
        <v>0</v>
      </c>
      <c r="R4431" s="2">
        <v>0</v>
      </c>
      <c r="S4431" t="s">
        <v>863</v>
      </c>
      <c r="T4431" t="s">
        <v>4311</v>
      </c>
      <c r="U4431" t="s">
        <v>7758</v>
      </c>
      <c r="V4431" t="s">
        <v>7752</v>
      </c>
      <c r="W4431" t="s">
        <v>7752</v>
      </c>
      <c r="X4431" t="s">
        <v>7752</v>
      </c>
      <c r="Y4431" t="s">
        <v>7752</v>
      </c>
      <c r="Z4431">
        <v>0</v>
      </c>
      <c r="AA4431">
        <v>0</v>
      </c>
    </row>
    <row r="4432" spans="1:27">
      <c r="A4432" s="1" t="s">
        <v>7406</v>
      </c>
      <c r="B4432">
        <v>3300100</v>
      </c>
      <c r="C4432" t="s">
        <v>8831</v>
      </c>
      <c r="D4432" t="s">
        <v>8063</v>
      </c>
      <c r="E4432" s="16" t="s">
        <v>4228</v>
      </c>
      <c r="F4432" t="s">
        <v>4228</v>
      </c>
      <c r="G4432">
        <v>41081</v>
      </c>
      <c r="H4432" t="s">
        <v>4026</v>
      </c>
      <c r="J4432" t="s">
        <v>7368</v>
      </c>
      <c r="K4432" t="s">
        <v>1841</v>
      </c>
      <c r="L4432">
        <v>4</v>
      </c>
      <c r="M4432" s="2">
        <v>29296.3</v>
      </c>
      <c r="N4432" s="2">
        <v>0</v>
      </c>
      <c r="O4432" s="2">
        <v>0</v>
      </c>
      <c r="P4432" s="2">
        <v>0</v>
      </c>
      <c r="Q4432" s="2">
        <v>29296.3</v>
      </c>
      <c r="R4432" s="2">
        <v>0</v>
      </c>
      <c r="S4432" t="s">
        <v>1820</v>
      </c>
      <c r="T4432" t="s">
        <v>4311</v>
      </c>
      <c r="U4432" t="s">
        <v>7758</v>
      </c>
      <c r="V4432" t="s">
        <v>7752</v>
      </c>
      <c r="W4432" t="s">
        <v>7752</v>
      </c>
      <c r="X4432" t="s">
        <v>7751</v>
      </c>
      <c r="Y4432" t="s">
        <v>7752</v>
      </c>
      <c r="Z4432">
        <v>0</v>
      </c>
      <c r="AA4432">
        <v>0</v>
      </c>
    </row>
    <row r="4433" spans="1:27">
      <c r="A4433" s="1" t="s">
        <v>8087</v>
      </c>
      <c r="B4433">
        <v>3300100</v>
      </c>
      <c r="C4433" t="s">
        <v>8831</v>
      </c>
      <c r="D4433" t="s">
        <v>8063</v>
      </c>
      <c r="E4433" s="16" t="s">
        <v>4228</v>
      </c>
      <c r="F4433" t="s">
        <v>4228</v>
      </c>
      <c r="G4433">
        <v>14030</v>
      </c>
      <c r="H4433" t="s">
        <v>1485</v>
      </c>
      <c r="J4433" t="s">
        <v>7368</v>
      </c>
      <c r="K4433" t="s">
        <v>16</v>
      </c>
      <c r="L4433">
        <v>4</v>
      </c>
      <c r="M4433" s="2">
        <v>29857.52</v>
      </c>
      <c r="N4433" s="2">
        <v>29857.52</v>
      </c>
      <c r="O4433" s="2">
        <v>0</v>
      </c>
      <c r="P4433" s="2">
        <v>0</v>
      </c>
      <c r="Q4433" s="2">
        <v>0</v>
      </c>
      <c r="R4433" s="2">
        <v>0</v>
      </c>
      <c r="S4433" t="s">
        <v>1916</v>
      </c>
      <c r="T4433" t="s">
        <v>4311</v>
      </c>
      <c r="U4433" t="s">
        <v>7758</v>
      </c>
      <c r="V4433" t="s">
        <v>7752</v>
      </c>
      <c r="W4433" t="s">
        <v>7752</v>
      </c>
      <c r="X4433" t="s">
        <v>7752</v>
      </c>
      <c r="Y4433" t="s">
        <v>7752</v>
      </c>
      <c r="Z4433">
        <v>0</v>
      </c>
      <c r="AA4433">
        <v>0</v>
      </c>
    </row>
    <row r="4434" spans="1:27">
      <c r="A4434" s="1" t="s">
        <v>8075</v>
      </c>
      <c r="B4434">
        <v>3300100</v>
      </c>
      <c r="C4434" t="s">
        <v>8831</v>
      </c>
      <c r="D4434" t="s">
        <v>8063</v>
      </c>
      <c r="E4434" s="16" t="s">
        <v>4228</v>
      </c>
      <c r="F4434" t="s">
        <v>8830</v>
      </c>
      <c r="G4434">
        <v>12181</v>
      </c>
      <c r="H4434" t="s">
        <v>3566</v>
      </c>
      <c r="J4434" t="s">
        <v>8406</v>
      </c>
      <c r="K4434" t="s">
        <v>2423</v>
      </c>
      <c r="L4434">
        <v>4</v>
      </c>
      <c r="M4434" s="2">
        <v>29889.37</v>
      </c>
      <c r="N4434" s="2">
        <v>0</v>
      </c>
      <c r="O4434" s="2">
        <v>0</v>
      </c>
      <c r="P4434" s="2">
        <v>0</v>
      </c>
      <c r="Q4434" s="2">
        <v>29889.37</v>
      </c>
      <c r="R4434" s="2">
        <v>0</v>
      </c>
      <c r="S4434" t="s">
        <v>1820</v>
      </c>
      <c r="T4434" t="s">
        <v>4311</v>
      </c>
      <c r="U4434" t="s">
        <v>7758</v>
      </c>
      <c r="V4434" t="s">
        <v>7752</v>
      </c>
      <c r="W4434" t="s">
        <v>7752</v>
      </c>
      <c r="X4434" t="s">
        <v>7752</v>
      </c>
      <c r="Y4434" t="s">
        <v>7752</v>
      </c>
      <c r="Z4434">
        <v>0</v>
      </c>
      <c r="AA4434">
        <v>0</v>
      </c>
    </row>
    <row r="4435" spans="1:27">
      <c r="A4435" s="1" t="s">
        <v>8092</v>
      </c>
      <c r="B4435">
        <v>3300100</v>
      </c>
      <c r="C4435" t="s">
        <v>8831</v>
      </c>
      <c r="D4435" t="s">
        <v>8063</v>
      </c>
      <c r="E4435" s="16" t="s">
        <v>4228</v>
      </c>
      <c r="F4435" t="s">
        <v>4228</v>
      </c>
      <c r="G4435">
        <v>15040</v>
      </c>
      <c r="H4435" t="s">
        <v>2839</v>
      </c>
      <c r="J4435" t="s">
        <v>8406</v>
      </c>
      <c r="K4435" t="s">
        <v>527</v>
      </c>
      <c r="L4435">
        <v>2</v>
      </c>
      <c r="M4435" s="2">
        <v>30033.24</v>
      </c>
      <c r="N4435" s="2">
        <v>0</v>
      </c>
      <c r="O4435" s="2">
        <v>0</v>
      </c>
      <c r="P4435" s="2">
        <v>0</v>
      </c>
      <c r="Q4435" s="2">
        <v>30033.24</v>
      </c>
      <c r="R4435" s="2">
        <v>0</v>
      </c>
      <c r="S4435" t="s">
        <v>1820</v>
      </c>
      <c r="T4435" t="s">
        <v>4311</v>
      </c>
      <c r="U4435" t="s">
        <v>7758</v>
      </c>
      <c r="V4435" t="s">
        <v>7752</v>
      </c>
      <c r="W4435" t="s">
        <v>7752</v>
      </c>
      <c r="X4435" t="s">
        <v>7752</v>
      </c>
      <c r="Y4435" t="s">
        <v>7752</v>
      </c>
      <c r="Z4435">
        <v>0</v>
      </c>
      <c r="AA4435">
        <v>0</v>
      </c>
    </row>
    <row r="4436" spans="1:27">
      <c r="A4436" s="1" t="s">
        <v>8076</v>
      </c>
      <c r="B4436">
        <v>3300100</v>
      </c>
      <c r="C4436" t="s">
        <v>8831</v>
      </c>
      <c r="D4436" t="s">
        <v>8063</v>
      </c>
      <c r="E4436" s="16" t="s">
        <v>4228</v>
      </c>
      <c r="F4436" t="s">
        <v>8830</v>
      </c>
      <c r="G4436">
        <v>12191</v>
      </c>
      <c r="H4436" t="s">
        <v>2540</v>
      </c>
      <c r="J4436" t="s">
        <v>7368</v>
      </c>
      <c r="K4436" t="s">
        <v>1915</v>
      </c>
      <c r="L4436">
        <v>3</v>
      </c>
      <c r="M4436" s="2">
        <v>30173.99</v>
      </c>
      <c r="N4436" s="2">
        <v>30173.99</v>
      </c>
      <c r="O4436" s="2">
        <v>0</v>
      </c>
      <c r="P4436" s="2">
        <v>0</v>
      </c>
      <c r="Q4436" s="2">
        <v>0</v>
      </c>
      <c r="R4436" s="2">
        <v>0</v>
      </c>
      <c r="S4436" t="s">
        <v>863</v>
      </c>
      <c r="T4436" t="s">
        <v>4311</v>
      </c>
      <c r="U4436" t="s">
        <v>7758</v>
      </c>
      <c r="V4436" t="s">
        <v>7752</v>
      </c>
      <c r="W4436" t="s">
        <v>7752</v>
      </c>
      <c r="X4436" t="s">
        <v>7752</v>
      </c>
      <c r="Y4436" t="s">
        <v>7752</v>
      </c>
      <c r="Z4436">
        <v>0</v>
      </c>
      <c r="AA4436">
        <v>0</v>
      </c>
    </row>
    <row r="4437" spans="1:27">
      <c r="A4437" s="1" t="s">
        <v>8073</v>
      </c>
      <c r="B4437">
        <v>3300100</v>
      </c>
      <c r="C4437" t="s">
        <v>8831</v>
      </c>
      <c r="D4437" t="s">
        <v>8063</v>
      </c>
      <c r="E4437" s="16" t="s">
        <v>4228</v>
      </c>
      <c r="F4437" t="s">
        <v>8830</v>
      </c>
      <c r="G4437">
        <v>11430</v>
      </c>
      <c r="H4437" t="s">
        <v>4040</v>
      </c>
      <c r="J4437" t="s">
        <v>379</v>
      </c>
      <c r="K4437" t="s">
        <v>1743</v>
      </c>
      <c r="L4437">
        <v>3</v>
      </c>
      <c r="M4437" s="2">
        <v>30175.94</v>
      </c>
      <c r="N4437" s="2">
        <v>0</v>
      </c>
      <c r="O4437" s="2">
        <v>0</v>
      </c>
      <c r="P4437" s="2">
        <v>0</v>
      </c>
      <c r="Q4437" s="2">
        <v>30175.94</v>
      </c>
      <c r="R4437" s="2">
        <v>0</v>
      </c>
      <c r="S4437" t="s">
        <v>1820</v>
      </c>
      <c r="T4437" t="s">
        <v>4311</v>
      </c>
      <c r="U4437" t="s">
        <v>7758</v>
      </c>
      <c r="V4437" t="s">
        <v>7752</v>
      </c>
      <c r="W4437" t="s">
        <v>7752</v>
      </c>
      <c r="X4437" t="s">
        <v>7752</v>
      </c>
      <c r="Y4437" t="s">
        <v>7752</v>
      </c>
      <c r="Z4437">
        <v>0</v>
      </c>
      <c r="AA4437">
        <v>0</v>
      </c>
    </row>
    <row r="4438" spans="1:27">
      <c r="A4438" s="1" t="s">
        <v>8098</v>
      </c>
      <c r="B4438">
        <v>3300100</v>
      </c>
      <c r="C4438" t="s">
        <v>8831</v>
      </c>
      <c r="D4438" t="s">
        <v>8063</v>
      </c>
      <c r="E4438" s="16" t="s">
        <v>4228</v>
      </c>
      <c r="F4438" t="s">
        <v>4228</v>
      </c>
      <c r="G4438">
        <v>16310</v>
      </c>
      <c r="H4438" t="s">
        <v>1818</v>
      </c>
      <c r="J4438" t="s">
        <v>7367</v>
      </c>
      <c r="K4438" t="s">
        <v>2762</v>
      </c>
      <c r="L4438">
        <v>3</v>
      </c>
      <c r="M4438" s="2">
        <v>30567.11</v>
      </c>
      <c r="N4438" s="2">
        <v>30567.11</v>
      </c>
      <c r="O4438" s="2">
        <v>0</v>
      </c>
      <c r="P4438" s="2">
        <v>0</v>
      </c>
      <c r="Q4438" s="2">
        <v>0</v>
      </c>
      <c r="R4438" s="2">
        <v>0</v>
      </c>
      <c r="S4438" t="s">
        <v>863</v>
      </c>
      <c r="T4438" t="s">
        <v>4311</v>
      </c>
      <c r="U4438" t="s">
        <v>7758</v>
      </c>
      <c r="V4438" t="s">
        <v>7752</v>
      </c>
      <c r="W4438" t="s">
        <v>7752</v>
      </c>
      <c r="X4438" t="s">
        <v>7752</v>
      </c>
      <c r="Y4438" t="s">
        <v>7752</v>
      </c>
      <c r="Z4438">
        <v>0</v>
      </c>
      <c r="AA4438">
        <v>0</v>
      </c>
    </row>
    <row r="4439" spans="1:27">
      <c r="A4439" s="1" t="s">
        <v>8119</v>
      </c>
      <c r="B4439">
        <v>3300100</v>
      </c>
      <c r="C4439" t="s">
        <v>8831</v>
      </c>
      <c r="D4439" t="s">
        <v>8063</v>
      </c>
      <c r="E4439" s="16" t="s">
        <v>4228</v>
      </c>
      <c r="F4439" t="s">
        <v>4228</v>
      </c>
      <c r="G4439">
        <v>31381</v>
      </c>
      <c r="H4439" t="s">
        <v>3254</v>
      </c>
      <c r="J4439" t="s">
        <v>8406</v>
      </c>
      <c r="K4439" t="s">
        <v>3286</v>
      </c>
      <c r="L4439">
        <v>2</v>
      </c>
      <c r="M4439" s="2">
        <v>30929.75</v>
      </c>
      <c r="N4439" s="2">
        <v>0</v>
      </c>
      <c r="O4439" s="2">
        <v>0</v>
      </c>
      <c r="P4439" s="2">
        <v>0</v>
      </c>
      <c r="Q4439" s="2">
        <v>30929.75</v>
      </c>
      <c r="R4439" s="2">
        <v>0</v>
      </c>
      <c r="S4439" t="s">
        <v>1820</v>
      </c>
      <c r="T4439" t="s">
        <v>4311</v>
      </c>
      <c r="U4439" t="s">
        <v>7758</v>
      </c>
      <c r="V4439" t="s">
        <v>7752</v>
      </c>
      <c r="W4439" t="s">
        <v>7752</v>
      </c>
      <c r="X4439" t="s">
        <v>7752</v>
      </c>
      <c r="Y4439" t="s">
        <v>7752</v>
      </c>
      <c r="Z4439">
        <v>0</v>
      </c>
      <c r="AA4439">
        <v>0</v>
      </c>
    </row>
    <row r="4440" spans="1:27">
      <c r="A4440" s="1" t="s">
        <v>7416</v>
      </c>
      <c r="B4440">
        <v>3300100</v>
      </c>
      <c r="C4440" t="s">
        <v>8831</v>
      </c>
      <c r="D4440" t="s">
        <v>8063</v>
      </c>
      <c r="E4440" s="16" t="s">
        <v>4228</v>
      </c>
      <c r="F4440" t="s">
        <v>4228</v>
      </c>
      <c r="G4440">
        <v>72010</v>
      </c>
      <c r="H4440" t="s">
        <v>1219</v>
      </c>
      <c r="J4440" t="s">
        <v>7365</v>
      </c>
      <c r="K4440" t="s">
        <v>3822</v>
      </c>
      <c r="L4440">
        <v>2</v>
      </c>
      <c r="M4440" s="2">
        <v>31115.08</v>
      </c>
      <c r="N4440" s="2">
        <v>31115.08</v>
      </c>
      <c r="O4440" s="2">
        <v>0</v>
      </c>
      <c r="P4440" s="2">
        <v>0</v>
      </c>
      <c r="Q4440" s="2">
        <v>0</v>
      </c>
      <c r="R4440" s="2">
        <v>0</v>
      </c>
      <c r="S4440" t="s">
        <v>863</v>
      </c>
      <c r="T4440" t="s">
        <v>4311</v>
      </c>
      <c r="U4440" t="s">
        <v>7758</v>
      </c>
      <c r="V4440" t="s">
        <v>7752</v>
      </c>
      <c r="W4440" t="s">
        <v>7752</v>
      </c>
      <c r="X4440" t="s">
        <v>7752</v>
      </c>
      <c r="Y4440" t="s">
        <v>7752</v>
      </c>
      <c r="Z4440">
        <v>0</v>
      </c>
      <c r="AA4440">
        <v>0</v>
      </c>
    </row>
    <row r="4441" spans="1:27">
      <c r="A4441" s="1" t="s">
        <v>8115</v>
      </c>
      <c r="B4441">
        <v>3300100</v>
      </c>
      <c r="C4441" t="s">
        <v>8831</v>
      </c>
      <c r="D4441" t="s">
        <v>8063</v>
      </c>
      <c r="E4441" s="16" t="s">
        <v>4228</v>
      </c>
      <c r="F4441" t="s">
        <v>4228</v>
      </c>
      <c r="G4441">
        <v>31182</v>
      </c>
      <c r="H4441" t="s">
        <v>2356</v>
      </c>
      <c r="J4441" t="s">
        <v>8406</v>
      </c>
      <c r="K4441" t="s">
        <v>2312</v>
      </c>
      <c r="L4441">
        <v>3</v>
      </c>
      <c r="M4441" s="2">
        <v>31131.62</v>
      </c>
      <c r="N4441" s="2">
        <v>31131.62</v>
      </c>
      <c r="O4441" s="2">
        <v>0</v>
      </c>
      <c r="P4441" s="2">
        <v>0</v>
      </c>
      <c r="Q4441" s="2">
        <v>0</v>
      </c>
      <c r="R4441" s="2">
        <v>0</v>
      </c>
      <c r="S4441" t="s">
        <v>863</v>
      </c>
      <c r="T4441" t="s">
        <v>4311</v>
      </c>
      <c r="U4441" t="s">
        <v>7758</v>
      </c>
      <c r="V4441" t="s">
        <v>7752</v>
      </c>
      <c r="W4441" t="s">
        <v>7752</v>
      </c>
      <c r="X4441" t="s">
        <v>7752</v>
      </c>
      <c r="Y4441" t="s">
        <v>7752</v>
      </c>
      <c r="Z4441">
        <v>0</v>
      </c>
      <c r="AA4441">
        <v>0</v>
      </c>
    </row>
    <row r="4442" spans="1:27">
      <c r="A4442" s="1" t="s">
        <v>8111</v>
      </c>
      <c r="B4442">
        <v>3300100</v>
      </c>
      <c r="C4442" t="s">
        <v>8831</v>
      </c>
      <c r="D4442" t="s">
        <v>8063</v>
      </c>
      <c r="E4442" s="16" t="s">
        <v>4228</v>
      </c>
      <c r="F4442" t="s">
        <v>4228</v>
      </c>
      <c r="G4442">
        <v>31161</v>
      </c>
      <c r="H4442" t="s">
        <v>3577</v>
      </c>
      <c r="J4442" t="s">
        <v>7365</v>
      </c>
      <c r="K4442" t="s">
        <v>189</v>
      </c>
      <c r="L4442">
        <v>1</v>
      </c>
      <c r="M4442" s="2">
        <v>31283.88</v>
      </c>
      <c r="N4442" s="2">
        <v>31283.88</v>
      </c>
      <c r="O4442" s="2">
        <v>0</v>
      </c>
      <c r="P4442" s="2">
        <v>0</v>
      </c>
      <c r="Q4442" s="2">
        <v>0</v>
      </c>
      <c r="R4442" s="2">
        <v>0</v>
      </c>
      <c r="S4442" t="s">
        <v>863</v>
      </c>
      <c r="T4442" t="s">
        <v>4311</v>
      </c>
      <c r="U4442" t="s">
        <v>7758</v>
      </c>
      <c r="V4442" t="s">
        <v>7752</v>
      </c>
      <c r="W4442" t="s">
        <v>7752</v>
      </c>
      <c r="X4442" t="s">
        <v>7752</v>
      </c>
      <c r="Y4442" t="s">
        <v>7752</v>
      </c>
      <c r="Z4442">
        <v>0</v>
      </c>
      <c r="AA4442">
        <v>0</v>
      </c>
    </row>
    <row r="4443" spans="1:27">
      <c r="A4443" s="1" t="s">
        <v>7410</v>
      </c>
      <c r="B4443">
        <v>3300100</v>
      </c>
      <c r="C4443" t="s">
        <v>8831</v>
      </c>
      <c r="D4443" t="s">
        <v>8063</v>
      </c>
      <c r="E4443" s="16" t="s">
        <v>4228</v>
      </c>
      <c r="F4443" t="s">
        <v>4228</v>
      </c>
      <c r="G4443">
        <v>43020</v>
      </c>
      <c r="H4443" t="s">
        <v>3562</v>
      </c>
      <c r="J4443" t="s">
        <v>7368</v>
      </c>
      <c r="K4443" t="s">
        <v>1846</v>
      </c>
      <c r="L4443">
        <v>4</v>
      </c>
      <c r="M4443" s="2">
        <v>31378.01</v>
      </c>
      <c r="N4443" s="2">
        <v>31378.01</v>
      </c>
      <c r="O4443" s="2">
        <v>0</v>
      </c>
      <c r="P4443" s="2">
        <v>0</v>
      </c>
      <c r="Q4443" s="2">
        <v>0</v>
      </c>
      <c r="R4443" s="2">
        <v>0</v>
      </c>
      <c r="S4443" t="s">
        <v>863</v>
      </c>
      <c r="T4443" t="s">
        <v>4311</v>
      </c>
      <c r="U4443" t="s">
        <v>7758</v>
      </c>
      <c r="V4443" t="s">
        <v>7752</v>
      </c>
      <c r="W4443" t="s">
        <v>7752</v>
      </c>
      <c r="X4443" t="s">
        <v>7752</v>
      </c>
      <c r="Y4443" t="s">
        <v>7752</v>
      </c>
      <c r="Z4443">
        <v>0</v>
      </c>
      <c r="AA4443">
        <v>0</v>
      </c>
    </row>
    <row r="4444" spans="1:27">
      <c r="A4444" s="1" t="s">
        <v>8068</v>
      </c>
      <c r="B4444">
        <v>3300100</v>
      </c>
      <c r="C4444" t="s">
        <v>8831</v>
      </c>
      <c r="D4444" t="s">
        <v>8063</v>
      </c>
      <c r="E4444" s="16" t="s">
        <v>4228</v>
      </c>
      <c r="F4444" t="s">
        <v>8830</v>
      </c>
      <c r="G4444">
        <v>11230</v>
      </c>
      <c r="H4444" t="s">
        <v>1469</v>
      </c>
      <c r="J4444" t="s">
        <v>7365</v>
      </c>
      <c r="K4444" t="s">
        <v>567</v>
      </c>
      <c r="L4444">
        <v>1</v>
      </c>
      <c r="M4444" s="2">
        <v>31378.01</v>
      </c>
      <c r="N4444" s="2">
        <v>0</v>
      </c>
      <c r="O4444" s="2">
        <v>0</v>
      </c>
      <c r="P4444" s="2">
        <v>0</v>
      </c>
      <c r="Q4444" s="2">
        <v>31378.01</v>
      </c>
      <c r="R4444" s="2">
        <v>0</v>
      </c>
      <c r="S4444" t="s">
        <v>1820</v>
      </c>
      <c r="T4444" t="s">
        <v>4311</v>
      </c>
      <c r="U4444" t="s">
        <v>7758</v>
      </c>
      <c r="V4444" t="s">
        <v>7752</v>
      </c>
      <c r="W4444" t="s">
        <v>7752</v>
      </c>
      <c r="X4444" t="s">
        <v>7752</v>
      </c>
      <c r="Y4444" t="s">
        <v>7752</v>
      </c>
      <c r="Z4444">
        <v>0</v>
      </c>
      <c r="AA4444">
        <v>0</v>
      </c>
    </row>
    <row r="4445" spans="1:27">
      <c r="A4445" s="1" t="s">
        <v>8091</v>
      </c>
      <c r="B4445">
        <v>3300100</v>
      </c>
      <c r="C4445" t="s">
        <v>8831</v>
      </c>
      <c r="D4445" t="s">
        <v>8063</v>
      </c>
      <c r="E4445" s="16" t="s">
        <v>4228</v>
      </c>
      <c r="F4445" t="s">
        <v>4228</v>
      </c>
      <c r="G4445">
        <v>15030</v>
      </c>
      <c r="H4445" t="s">
        <v>3587</v>
      </c>
      <c r="J4445" t="s">
        <v>8406</v>
      </c>
      <c r="K4445" t="s">
        <v>527</v>
      </c>
      <c r="L4445">
        <v>2</v>
      </c>
      <c r="M4445" s="2">
        <v>31378.01</v>
      </c>
      <c r="N4445" s="2">
        <v>0</v>
      </c>
      <c r="O4445" s="2">
        <v>0</v>
      </c>
      <c r="P4445" s="2">
        <v>0</v>
      </c>
      <c r="Q4445" s="2">
        <v>31378.01</v>
      </c>
      <c r="R4445" s="2">
        <v>0</v>
      </c>
      <c r="S4445" t="s">
        <v>1820</v>
      </c>
      <c r="T4445" t="s">
        <v>4311</v>
      </c>
      <c r="U4445" t="s">
        <v>7758</v>
      </c>
      <c r="V4445" t="s">
        <v>7752</v>
      </c>
      <c r="W4445" t="s">
        <v>7752</v>
      </c>
      <c r="X4445" t="s">
        <v>7752</v>
      </c>
      <c r="Y4445" t="s">
        <v>7752</v>
      </c>
      <c r="Z4445">
        <v>0</v>
      </c>
      <c r="AA4445">
        <v>0</v>
      </c>
    </row>
    <row r="4446" spans="1:27">
      <c r="A4446" s="1" t="s">
        <v>6977</v>
      </c>
      <c r="B4446">
        <v>3300100</v>
      </c>
      <c r="C4446" t="s">
        <v>8831</v>
      </c>
      <c r="D4446" t="s">
        <v>8063</v>
      </c>
      <c r="E4446" s="16" t="s">
        <v>6216</v>
      </c>
      <c r="F4446" t="s">
        <v>6285</v>
      </c>
      <c r="G4446">
        <v>11240</v>
      </c>
      <c r="H4446" t="s">
        <v>4734</v>
      </c>
      <c r="J4446" t="s">
        <v>7368</v>
      </c>
      <c r="K4446" t="s">
        <v>826</v>
      </c>
      <c r="L4446">
        <v>3</v>
      </c>
      <c r="M4446" s="2">
        <v>31600</v>
      </c>
      <c r="N4446" s="2">
        <v>0</v>
      </c>
      <c r="O4446" s="2">
        <v>0</v>
      </c>
      <c r="P4446" s="2">
        <v>0</v>
      </c>
      <c r="Q4446" s="2">
        <v>31600</v>
      </c>
      <c r="R4446" s="2">
        <v>0</v>
      </c>
      <c r="S4446" t="s">
        <v>1820</v>
      </c>
      <c r="T4446" t="s">
        <v>6286</v>
      </c>
      <c r="U4446" t="s">
        <v>7758</v>
      </c>
      <c r="V4446" t="s">
        <v>7751</v>
      </c>
      <c r="W4446" t="s">
        <v>7753</v>
      </c>
      <c r="X4446" t="s">
        <v>7752</v>
      </c>
      <c r="Y4446" t="s">
        <v>7752</v>
      </c>
      <c r="Z4446">
        <v>0</v>
      </c>
      <c r="AA4446">
        <v>0</v>
      </c>
    </row>
    <row r="4447" spans="1:27">
      <c r="A4447" s="1" t="s">
        <v>8071</v>
      </c>
      <c r="B4447">
        <v>3300100</v>
      </c>
      <c r="C4447" t="s">
        <v>8831</v>
      </c>
      <c r="D4447" t="s">
        <v>8063</v>
      </c>
      <c r="E4447" s="16" t="s">
        <v>4228</v>
      </c>
      <c r="F4447" t="s">
        <v>8830</v>
      </c>
      <c r="G4447">
        <v>11330</v>
      </c>
      <c r="H4447" t="s">
        <v>1168</v>
      </c>
      <c r="J4447" t="s">
        <v>7365</v>
      </c>
      <c r="K4447" t="s">
        <v>8522</v>
      </c>
      <c r="L4447">
        <v>1</v>
      </c>
      <c r="M4447" s="2">
        <v>31712.41</v>
      </c>
      <c r="N4447" s="2">
        <v>0</v>
      </c>
      <c r="O4447" s="2">
        <v>0</v>
      </c>
      <c r="P4447" s="2">
        <v>0</v>
      </c>
      <c r="Q4447" s="2">
        <v>31712.41</v>
      </c>
      <c r="R4447" s="2">
        <v>0</v>
      </c>
      <c r="S4447" t="s">
        <v>1820</v>
      </c>
      <c r="T4447" t="s">
        <v>4311</v>
      </c>
      <c r="U4447" t="s">
        <v>7758</v>
      </c>
      <c r="V4447" t="s">
        <v>7752</v>
      </c>
      <c r="W4447" t="s">
        <v>7752</v>
      </c>
      <c r="X4447" t="s">
        <v>7752</v>
      </c>
      <c r="Y4447" t="s">
        <v>7752</v>
      </c>
      <c r="Z4447">
        <v>0</v>
      </c>
      <c r="AA4447">
        <v>0</v>
      </c>
    </row>
    <row r="4448" spans="1:27">
      <c r="A4448" s="1" t="s">
        <v>8065</v>
      </c>
      <c r="B4448">
        <v>3300100</v>
      </c>
      <c r="C4448" t="s">
        <v>8831</v>
      </c>
      <c r="D4448" t="s">
        <v>8063</v>
      </c>
      <c r="E4448" s="16" t="s">
        <v>4228</v>
      </c>
      <c r="F4448" t="s">
        <v>4228</v>
      </c>
      <c r="G4448">
        <v>11130</v>
      </c>
      <c r="H4448" t="s">
        <v>3583</v>
      </c>
      <c r="J4448" t="s">
        <v>7368</v>
      </c>
      <c r="K4448" t="s">
        <v>194</v>
      </c>
      <c r="L4448">
        <v>3</v>
      </c>
      <c r="M4448" s="2">
        <v>32048.15</v>
      </c>
      <c r="N4448" s="2">
        <v>0</v>
      </c>
      <c r="O4448" s="2">
        <v>0</v>
      </c>
      <c r="P4448" s="2">
        <v>0</v>
      </c>
      <c r="Q4448" s="2">
        <v>32048.15</v>
      </c>
      <c r="R4448" s="2">
        <v>0</v>
      </c>
      <c r="S4448" t="s">
        <v>1820</v>
      </c>
      <c r="T4448" t="s">
        <v>4311</v>
      </c>
      <c r="U4448" t="s">
        <v>7758</v>
      </c>
      <c r="V4448" t="s">
        <v>7752</v>
      </c>
      <c r="W4448" t="s">
        <v>7752</v>
      </c>
      <c r="X4448" t="s">
        <v>7752</v>
      </c>
      <c r="Y4448" t="s">
        <v>7752</v>
      </c>
      <c r="Z4448">
        <v>0</v>
      </c>
      <c r="AA4448">
        <v>0</v>
      </c>
    </row>
    <row r="4449" spans="1:27">
      <c r="A4449" s="1" t="s">
        <v>7402</v>
      </c>
      <c r="B4449">
        <v>3300100</v>
      </c>
      <c r="C4449" t="s">
        <v>8831</v>
      </c>
      <c r="D4449" t="s">
        <v>8063</v>
      </c>
      <c r="E4449" s="16" t="s">
        <v>4228</v>
      </c>
      <c r="F4449" t="s">
        <v>4228</v>
      </c>
      <c r="G4449">
        <v>33210</v>
      </c>
      <c r="H4449" t="s">
        <v>2798</v>
      </c>
      <c r="J4449" t="s">
        <v>7368</v>
      </c>
      <c r="K4449" t="s">
        <v>194</v>
      </c>
      <c r="L4449">
        <v>3</v>
      </c>
      <c r="M4449" s="2">
        <v>32186.82</v>
      </c>
      <c r="N4449" s="2">
        <v>0</v>
      </c>
      <c r="O4449" s="2">
        <v>0</v>
      </c>
      <c r="P4449" s="2">
        <v>0</v>
      </c>
      <c r="Q4449" s="2">
        <v>32186.82</v>
      </c>
      <c r="R4449" s="2">
        <v>0</v>
      </c>
      <c r="S4449" t="s">
        <v>1820</v>
      </c>
      <c r="T4449" t="s">
        <v>4311</v>
      </c>
      <c r="U4449" t="s">
        <v>7758</v>
      </c>
      <c r="V4449" t="s">
        <v>7752</v>
      </c>
      <c r="W4449" t="s">
        <v>7752</v>
      </c>
      <c r="X4449" t="s">
        <v>7752</v>
      </c>
      <c r="Y4449" t="s">
        <v>7752</v>
      </c>
      <c r="Z4449">
        <v>0</v>
      </c>
      <c r="AA4449">
        <v>0</v>
      </c>
    </row>
    <row r="4450" spans="1:27">
      <c r="A4450" s="1" t="s">
        <v>7417</v>
      </c>
      <c r="B4450">
        <v>3300100</v>
      </c>
      <c r="C4450" t="s">
        <v>8831</v>
      </c>
      <c r="D4450" t="s">
        <v>8063</v>
      </c>
      <c r="E4450" s="16" t="s">
        <v>4228</v>
      </c>
      <c r="F4450" t="s">
        <v>4228</v>
      </c>
      <c r="G4450">
        <v>72020</v>
      </c>
      <c r="H4450" t="s">
        <v>5033</v>
      </c>
      <c r="J4450" t="s">
        <v>376</v>
      </c>
      <c r="K4450" t="s">
        <v>2335</v>
      </c>
      <c r="L4450">
        <v>3</v>
      </c>
      <c r="M4450" s="2">
        <v>32274.52</v>
      </c>
      <c r="N4450" s="2">
        <v>32274.52</v>
      </c>
      <c r="O4450" s="2">
        <v>0</v>
      </c>
      <c r="P4450" s="2">
        <v>0</v>
      </c>
      <c r="Q4450" s="2">
        <v>0</v>
      </c>
      <c r="R4450" s="2">
        <v>0</v>
      </c>
      <c r="S4450" t="s">
        <v>863</v>
      </c>
      <c r="T4450" t="s">
        <v>4311</v>
      </c>
      <c r="U4450" t="s">
        <v>7758</v>
      </c>
      <c r="V4450" t="s">
        <v>7752</v>
      </c>
      <c r="W4450" t="s">
        <v>7752</v>
      </c>
      <c r="X4450" t="s">
        <v>7752</v>
      </c>
      <c r="Y4450" t="s">
        <v>7752</v>
      </c>
      <c r="Z4450">
        <v>0</v>
      </c>
      <c r="AA4450">
        <v>0</v>
      </c>
    </row>
    <row r="4451" spans="1:27">
      <c r="A4451" s="1" t="s">
        <v>8087</v>
      </c>
      <c r="B4451">
        <v>3300100</v>
      </c>
      <c r="C4451" t="s">
        <v>8831</v>
      </c>
      <c r="D4451" t="s">
        <v>8063</v>
      </c>
      <c r="E4451" s="16" t="s">
        <v>4228</v>
      </c>
      <c r="F4451" t="s">
        <v>4228</v>
      </c>
      <c r="G4451">
        <v>14030</v>
      </c>
      <c r="H4451" t="s">
        <v>1485</v>
      </c>
      <c r="J4451" t="s">
        <v>7365</v>
      </c>
      <c r="K4451" t="s">
        <v>2910</v>
      </c>
      <c r="L4451">
        <v>1</v>
      </c>
      <c r="M4451" s="2">
        <v>32395.07</v>
      </c>
      <c r="N4451" s="2">
        <v>32395.07</v>
      </c>
      <c r="O4451" s="2">
        <v>0</v>
      </c>
      <c r="P4451" s="2">
        <v>0</v>
      </c>
      <c r="Q4451" s="2">
        <v>0</v>
      </c>
      <c r="R4451" s="2">
        <v>0</v>
      </c>
      <c r="S4451" t="s">
        <v>1916</v>
      </c>
      <c r="T4451" t="s">
        <v>4311</v>
      </c>
      <c r="U4451" t="s">
        <v>7758</v>
      </c>
      <c r="V4451" t="s">
        <v>7752</v>
      </c>
      <c r="W4451" t="s">
        <v>7752</v>
      </c>
      <c r="X4451" t="s">
        <v>7752</v>
      </c>
      <c r="Y4451" t="s">
        <v>7752</v>
      </c>
      <c r="Z4451">
        <v>0</v>
      </c>
      <c r="AA4451">
        <v>0</v>
      </c>
    </row>
    <row r="4452" spans="1:27">
      <c r="A4452" s="1" t="s">
        <v>8071</v>
      </c>
      <c r="B4452">
        <v>3300100</v>
      </c>
      <c r="C4452" t="s">
        <v>8831</v>
      </c>
      <c r="D4452" t="s">
        <v>8063</v>
      </c>
      <c r="E4452" s="16" t="s">
        <v>4228</v>
      </c>
      <c r="F4452" t="s">
        <v>8830</v>
      </c>
      <c r="G4452">
        <v>11330</v>
      </c>
      <c r="H4452" t="s">
        <v>1168</v>
      </c>
      <c r="J4452" t="s">
        <v>8406</v>
      </c>
      <c r="K4452" t="s">
        <v>1161</v>
      </c>
      <c r="L4452">
        <v>4</v>
      </c>
      <c r="M4452" s="2">
        <v>32593.68</v>
      </c>
      <c r="N4452" s="2">
        <v>0</v>
      </c>
      <c r="O4452" s="2">
        <v>0</v>
      </c>
      <c r="P4452" s="2">
        <v>0</v>
      </c>
      <c r="Q4452" s="2">
        <v>32593.68</v>
      </c>
      <c r="R4452" s="2">
        <v>0</v>
      </c>
      <c r="S4452" t="s">
        <v>1820</v>
      </c>
      <c r="T4452" t="s">
        <v>4311</v>
      </c>
      <c r="U4452" t="s">
        <v>7758</v>
      </c>
      <c r="V4452" t="s">
        <v>7752</v>
      </c>
      <c r="W4452" t="s">
        <v>7752</v>
      </c>
      <c r="X4452" t="s">
        <v>7752</v>
      </c>
      <c r="Y4452" t="s">
        <v>7752</v>
      </c>
      <c r="Z4452">
        <v>0</v>
      </c>
      <c r="AA4452">
        <v>0</v>
      </c>
    </row>
    <row r="4453" spans="1:27">
      <c r="A4453" s="1" t="s">
        <v>8095</v>
      </c>
      <c r="B4453">
        <v>3300100</v>
      </c>
      <c r="C4453" t="s">
        <v>8831</v>
      </c>
      <c r="D4453" t="s">
        <v>8063</v>
      </c>
      <c r="E4453" s="16" t="s">
        <v>4228</v>
      </c>
      <c r="F4453" t="s">
        <v>4228</v>
      </c>
      <c r="G4453">
        <v>16110</v>
      </c>
      <c r="H4453" t="s">
        <v>693</v>
      </c>
      <c r="J4453" t="s">
        <v>7369</v>
      </c>
      <c r="K4453" t="s">
        <v>6558</v>
      </c>
      <c r="L4453">
        <v>2</v>
      </c>
      <c r="M4453" s="2">
        <v>33093.21</v>
      </c>
      <c r="N4453" s="2">
        <v>0</v>
      </c>
      <c r="O4453" s="2">
        <v>0</v>
      </c>
      <c r="P4453" s="2">
        <v>0</v>
      </c>
      <c r="Q4453" s="2">
        <v>33093.21</v>
      </c>
      <c r="R4453" s="2">
        <v>0</v>
      </c>
      <c r="S4453" t="s">
        <v>1820</v>
      </c>
      <c r="T4453" t="s">
        <v>4311</v>
      </c>
      <c r="U4453" t="s">
        <v>7758</v>
      </c>
      <c r="V4453" t="s">
        <v>7752</v>
      </c>
      <c r="W4453" t="s">
        <v>7752</v>
      </c>
      <c r="X4453" t="s">
        <v>7752</v>
      </c>
      <c r="Y4453" t="s">
        <v>7752</v>
      </c>
      <c r="Z4453">
        <v>0</v>
      </c>
      <c r="AA4453">
        <v>0</v>
      </c>
    </row>
    <row r="4454" spans="1:27">
      <c r="A4454" s="1" t="s">
        <v>8829</v>
      </c>
      <c r="B4454">
        <v>3300100</v>
      </c>
      <c r="C4454" t="s">
        <v>8831</v>
      </c>
      <c r="D4454" t="s">
        <v>8831</v>
      </c>
      <c r="E4454" s="16" t="s">
        <v>4228</v>
      </c>
      <c r="F4454" t="s">
        <v>8830</v>
      </c>
      <c r="G4454">
        <v>12182</v>
      </c>
      <c r="H4454" t="s">
        <v>5083</v>
      </c>
      <c r="J4454" t="s">
        <v>7368</v>
      </c>
      <c r="K4454" t="s">
        <v>194</v>
      </c>
      <c r="L4454">
        <v>3</v>
      </c>
      <c r="M4454" s="2">
        <v>33619.300000000003</v>
      </c>
      <c r="N4454" s="2">
        <v>0</v>
      </c>
      <c r="O4454" s="2">
        <v>0</v>
      </c>
      <c r="P4454" s="2">
        <v>0</v>
      </c>
      <c r="Q4454" s="2">
        <v>33619.300000000003</v>
      </c>
      <c r="R4454" s="2">
        <v>0</v>
      </c>
      <c r="S4454" t="s">
        <v>1820</v>
      </c>
      <c r="T4454" t="s">
        <v>4311</v>
      </c>
      <c r="U4454" t="s">
        <v>7758</v>
      </c>
      <c r="V4454" t="s">
        <v>7752</v>
      </c>
      <c r="W4454" t="s">
        <v>7752</v>
      </c>
      <c r="X4454" t="s">
        <v>7752</v>
      </c>
      <c r="Y4454" t="s">
        <v>7752</v>
      </c>
      <c r="Z4454">
        <v>0</v>
      </c>
      <c r="AA4454">
        <v>0</v>
      </c>
    </row>
    <row r="4455" spans="1:27">
      <c r="A4455" s="1" t="s">
        <v>8109</v>
      </c>
      <c r="B4455">
        <v>3300100</v>
      </c>
      <c r="C4455" t="s">
        <v>8831</v>
      </c>
      <c r="D4455" t="s">
        <v>8063</v>
      </c>
      <c r="E4455" s="16" t="s">
        <v>4228</v>
      </c>
      <c r="F4455" t="s">
        <v>4228</v>
      </c>
      <c r="G4455">
        <v>31130</v>
      </c>
      <c r="H4455" t="s">
        <v>1598</v>
      </c>
      <c r="J4455" t="s">
        <v>7369</v>
      </c>
      <c r="K4455" t="s">
        <v>6558</v>
      </c>
      <c r="L4455">
        <v>2</v>
      </c>
      <c r="M4455" s="2">
        <v>34468.410000000003</v>
      </c>
      <c r="N4455" s="2">
        <v>34468.410000000003</v>
      </c>
      <c r="O4455" s="2">
        <v>0</v>
      </c>
      <c r="P4455" s="2">
        <v>0</v>
      </c>
      <c r="Q4455" s="2">
        <v>0</v>
      </c>
      <c r="R4455" s="2">
        <v>0</v>
      </c>
      <c r="S4455" t="s">
        <v>863</v>
      </c>
      <c r="T4455" t="s">
        <v>4311</v>
      </c>
      <c r="U4455" t="s">
        <v>7758</v>
      </c>
      <c r="V4455" t="s">
        <v>7752</v>
      </c>
      <c r="W4455" t="s">
        <v>7752</v>
      </c>
      <c r="X4455" t="s">
        <v>7752</v>
      </c>
      <c r="Y4455" t="s">
        <v>7752</v>
      </c>
      <c r="Z4455">
        <v>0</v>
      </c>
      <c r="AA4455">
        <v>0</v>
      </c>
    </row>
    <row r="4456" spans="1:27">
      <c r="A4456" s="1" t="s">
        <v>8071</v>
      </c>
      <c r="B4456">
        <v>3300100</v>
      </c>
      <c r="C4456" t="s">
        <v>8831</v>
      </c>
      <c r="D4456" t="s">
        <v>8063</v>
      </c>
      <c r="E4456" s="16" t="s">
        <v>4228</v>
      </c>
      <c r="F4456" t="s">
        <v>8830</v>
      </c>
      <c r="G4456">
        <v>11330</v>
      </c>
      <c r="H4456" t="s">
        <v>1168</v>
      </c>
      <c r="J4456" t="s">
        <v>7367</v>
      </c>
      <c r="K4456" t="s">
        <v>1013</v>
      </c>
      <c r="L4456">
        <v>3</v>
      </c>
      <c r="M4456" s="2">
        <v>34548.53</v>
      </c>
      <c r="N4456" s="2">
        <v>0</v>
      </c>
      <c r="O4456" s="2">
        <v>0</v>
      </c>
      <c r="P4456" s="2">
        <v>0</v>
      </c>
      <c r="Q4456" s="2">
        <v>34548.53</v>
      </c>
      <c r="R4456" s="2">
        <v>0</v>
      </c>
      <c r="S4456" t="s">
        <v>1820</v>
      </c>
      <c r="T4456" t="s">
        <v>4311</v>
      </c>
      <c r="U4456" t="s">
        <v>7758</v>
      </c>
      <c r="V4456" t="s">
        <v>7752</v>
      </c>
      <c r="W4456" t="s">
        <v>7752</v>
      </c>
      <c r="X4456" t="s">
        <v>7752</v>
      </c>
      <c r="Y4456" t="s">
        <v>7752</v>
      </c>
      <c r="Z4456">
        <v>0</v>
      </c>
      <c r="AA4456">
        <v>0</v>
      </c>
    </row>
    <row r="4457" spans="1:27">
      <c r="A4457" s="1" t="s">
        <v>8067</v>
      </c>
      <c r="B4457">
        <v>3300100</v>
      </c>
      <c r="C4457" t="s">
        <v>8831</v>
      </c>
      <c r="D4457" t="s">
        <v>8063</v>
      </c>
      <c r="E4457" s="16" t="s">
        <v>4228</v>
      </c>
      <c r="F4457" t="s">
        <v>8830</v>
      </c>
      <c r="G4457">
        <v>11220</v>
      </c>
      <c r="H4457" t="s">
        <v>545</v>
      </c>
      <c r="J4457" t="s">
        <v>7368</v>
      </c>
      <c r="K4457" t="s">
        <v>1915</v>
      </c>
      <c r="L4457">
        <v>3</v>
      </c>
      <c r="M4457" s="2">
        <v>34593.71</v>
      </c>
      <c r="N4457" s="2">
        <v>0</v>
      </c>
      <c r="O4457" s="2">
        <v>0</v>
      </c>
      <c r="P4457" s="2">
        <v>0</v>
      </c>
      <c r="Q4457" s="2">
        <v>34593.71</v>
      </c>
      <c r="R4457" s="2">
        <v>0</v>
      </c>
      <c r="S4457" t="s">
        <v>1820</v>
      </c>
      <c r="T4457" t="s">
        <v>4311</v>
      </c>
      <c r="U4457" t="s">
        <v>7758</v>
      </c>
      <c r="V4457" t="s">
        <v>7752</v>
      </c>
      <c r="W4457" t="s">
        <v>7752</v>
      </c>
      <c r="X4457" t="s">
        <v>7752</v>
      </c>
      <c r="Y4457" t="s">
        <v>7752</v>
      </c>
      <c r="Z4457">
        <v>0</v>
      </c>
      <c r="AA4457">
        <v>0</v>
      </c>
    </row>
    <row r="4458" spans="1:27">
      <c r="A4458" s="1" t="s">
        <v>8067</v>
      </c>
      <c r="B4458">
        <v>3300100</v>
      </c>
      <c r="C4458" t="s">
        <v>8831</v>
      </c>
      <c r="D4458" t="s">
        <v>8063</v>
      </c>
      <c r="E4458" s="16" t="s">
        <v>4228</v>
      </c>
      <c r="F4458" t="s">
        <v>8830</v>
      </c>
      <c r="G4458">
        <v>11220</v>
      </c>
      <c r="H4458" t="s">
        <v>545</v>
      </c>
      <c r="J4458" t="s">
        <v>7365</v>
      </c>
      <c r="K4458" t="s">
        <v>189</v>
      </c>
      <c r="L4458">
        <v>1</v>
      </c>
      <c r="M4458" s="2">
        <v>34733.21</v>
      </c>
      <c r="N4458" s="2">
        <v>0</v>
      </c>
      <c r="O4458" s="2">
        <v>0</v>
      </c>
      <c r="P4458" s="2">
        <v>0</v>
      </c>
      <c r="Q4458" s="2">
        <v>34733.21</v>
      </c>
      <c r="R4458" s="2">
        <v>0</v>
      </c>
      <c r="S4458" t="s">
        <v>1820</v>
      </c>
      <c r="T4458" t="s">
        <v>4311</v>
      </c>
      <c r="U4458" t="s">
        <v>7758</v>
      </c>
      <c r="V4458" t="s">
        <v>7752</v>
      </c>
      <c r="W4458" t="s">
        <v>7752</v>
      </c>
      <c r="X4458" t="s">
        <v>7752</v>
      </c>
      <c r="Y4458" t="s">
        <v>7752</v>
      </c>
      <c r="Z4458">
        <v>0</v>
      </c>
      <c r="AA4458">
        <v>0</v>
      </c>
    </row>
    <row r="4459" spans="1:27">
      <c r="A4459" s="1" t="s">
        <v>8117</v>
      </c>
      <c r="B4459">
        <v>3300100</v>
      </c>
      <c r="C4459" t="s">
        <v>8831</v>
      </c>
      <c r="D4459" t="s">
        <v>8063</v>
      </c>
      <c r="E4459" s="16" t="s">
        <v>4228</v>
      </c>
      <c r="F4459" t="s">
        <v>4228</v>
      </c>
      <c r="G4459">
        <v>31194</v>
      </c>
      <c r="H4459" t="s">
        <v>1523</v>
      </c>
      <c r="J4459" t="s">
        <v>7365</v>
      </c>
      <c r="K4459" t="s">
        <v>4140</v>
      </c>
      <c r="L4459">
        <v>1</v>
      </c>
      <c r="M4459" s="2">
        <v>35507.800000000003</v>
      </c>
      <c r="N4459" s="2">
        <v>35507.800000000003</v>
      </c>
      <c r="O4459" s="2">
        <v>0</v>
      </c>
      <c r="P4459" s="2">
        <v>0</v>
      </c>
      <c r="Q4459" s="2">
        <v>0</v>
      </c>
      <c r="R4459" s="2">
        <v>0</v>
      </c>
      <c r="S4459" t="s">
        <v>863</v>
      </c>
      <c r="T4459" t="s">
        <v>4311</v>
      </c>
      <c r="U4459" t="s">
        <v>7758</v>
      </c>
      <c r="V4459" t="s">
        <v>7752</v>
      </c>
      <c r="W4459" t="s">
        <v>7752</v>
      </c>
      <c r="X4459" t="s">
        <v>7752</v>
      </c>
      <c r="Y4459" t="s">
        <v>7752</v>
      </c>
      <c r="Z4459">
        <v>0</v>
      </c>
      <c r="AA4459">
        <v>0</v>
      </c>
    </row>
    <row r="4460" spans="1:27">
      <c r="A4460" s="1" t="s">
        <v>7420</v>
      </c>
      <c r="B4460">
        <v>3300100</v>
      </c>
      <c r="C4460" t="s">
        <v>8831</v>
      </c>
      <c r="D4460" t="s">
        <v>8063</v>
      </c>
      <c r="E4460" s="16" t="s">
        <v>7421</v>
      </c>
      <c r="F4460" t="s">
        <v>7421</v>
      </c>
      <c r="G4460">
        <v>99820</v>
      </c>
      <c r="H4460" t="s">
        <v>874</v>
      </c>
      <c r="J4460" t="s">
        <v>7365</v>
      </c>
      <c r="K4460" t="s">
        <v>189</v>
      </c>
      <c r="L4460">
        <v>1</v>
      </c>
      <c r="M4460" s="2">
        <v>35860.58</v>
      </c>
      <c r="N4460" s="2">
        <v>35860.58</v>
      </c>
      <c r="O4460" s="2">
        <v>0</v>
      </c>
      <c r="P4460" s="2">
        <v>0</v>
      </c>
      <c r="Q4460" s="2">
        <v>0</v>
      </c>
      <c r="R4460" s="2">
        <v>0</v>
      </c>
      <c r="S4460" t="s">
        <v>863</v>
      </c>
      <c r="T4460" t="s">
        <v>4311</v>
      </c>
      <c r="U4460" t="s">
        <v>7758</v>
      </c>
      <c r="V4460" t="s">
        <v>7752</v>
      </c>
      <c r="W4460" t="s">
        <v>7752</v>
      </c>
      <c r="X4460" t="s">
        <v>7752</v>
      </c>
      <c r="Y4460" t="s">
        <v>7752</v>
      </c>
      <c r="Z4460">
        <v>0</v>
      </c>
      <c r="AA4460">
        <v>0</v>
      </c>
    </row>
    <row r="4461" spans="1:27">
      <c r="A4461" s="1" t="s">
        <v>8087</v>
      </c>
      <c r="B4461">
        <v>3300100</v>
      </c>
      <c r="C4461" t="s">
        <v>8831</v>
      </c>
      <c r="D4461" t="s">
        <v>8063</v>
      </c>
      <c r="E4461" s="16" t="s">
        <v>4228</v>
      </c>
      <c r="F4461" t="s">
        <v>4228</v>
      </c>
      <c r="G4461">
        <v>14030</v>
      </c>
      <c r="H4461" t="s">
        <v>1485</v>
      </c>
      <c r="J4461" t="s">
        <v>376</v>
      </c>
      <c r="K4461" t="s">
        <v>1030</v>
      </c>
      <c r="L4461">
        <v>3</v>
      </c>
      <c r="M4461" s="2">
        <v>35860.58</v>
      </c>
      <c r="N4461" s="2">
        <v>35860.58</v>
      </c>
      <c r="O4461" s="2">
        <v>0</v>
      </c>
      <c r="P4461" s="2">
        <v>0</v>
      </c>
      <c r="Q4461" s="2">
        <v>0</v>
      </c>
      <c r="R4461" s="2">
        <v>0</v>
      </c>
      <c r="S4461" t="s">
        <v>1916</v>
      </c>
      <c r="T4461" t="s">
        <v>4311</v>
      </c>
      <c r="U4461" t="s">
        <v>7758</v>
      </c>
      <c r="V4461" t="s">
        <v>7752</v>
      </c>
      <c r="W4461" t="s">
        <v>7752</v>
      </c>
      <c r="X4461" t="s">
        <v>7752</v>
      </c>
      <c r="Y4461" t="s">
        <v>7752</v>
      </c>
      <c r="Z4461">
        <v>0</v>
      </c>
      <c r="AA4461">
        <v>0</v>
      </c>
    </row>
    <row r="4462" spans="1:27">
      <c r="A4462" s="1" t="s">
        <v>8071</v>
      </c>
      <c r="B4462">
        <v>3300100</v>
      </c>
      <c r="C4462" t="s">
        <v>8831</v>
      </c>
      <c r="D4462" t="s">
        <v>8063</v>
      </c>
      <c r="E4462" s="16" t="s">
        <v>4228</v>
      </c>
      <c r="F4462" t="s">
        <v>8830</v>
      </c>
      <c r="G4462">
        <v>11330</v>
      </c>
      <c r="H4462" t="s">
        <v>1168</v>
      </c>
      <c r="J4462" t="s">
        <v>7367</v>
      </c>
      <c r="K4462" t="s">
        <v>1063</v>
      </c>
      <c r="L4462">
        <v>3</v>
      </c>
      <c r="M4462" s="2">
        <v>35860.58</v>
      </c>
      <c r="N4462" s="2">
        <v>0</v>
      </c>
      <c r="O4462" s="2">
        <v>0</v>
      </c>
      <c r="P4462" s="2">
        <v>0</v>
      </c>
      <c r="Q4462" s="2">
        <v>35860.58</v>
      </c>
      <c r="R4462" s="2">
        <v>0</v>
      </c>
      <c r="S4462" t="s">
        <v>1820</v>
      </c>
      <c r="T4462" t="s">
        <v>4311</v>
      </c>
      <c r="U4462" t="s">
        <v>7758</v>
      </c>
      <c r="V4462" t="s">
        <v>7752</v>
      </c>
      <c r="W4462" t="s">
        <v>7752</v>
      </c>
      <c r="X4462" t="s">
        <v>7752</v>
      </c>
      <c r="Y4462" t="s">
        <v>7752</v>
      </c>
      <c r="Z4462">
        <v>0</v>
      </c>
      <c r="AA4462">
        <v>0</v>
      </c>
    </row>
    <row r="4463" spans="1:27">
      <c r="A4463" s="1" t="s">
        <v>8106</v>
      </c>
      <c r="B4463">
        <v>3300100</v>
      </c>
      <c r="C4463" t="s">
        <v>8831</v>
      </c>
      <c r="D4463" t="s">
        <v>8063</v>
      </c>
      <c r="E4463" s="16" t="s">
        <v>4228</v>
      </c>
      <c r="F4463" t="s">
        <v>4228</v>
      </c>
      <c r="G4463">
        <v>24040</v>
      </c>
      <c r="H4463" t="s">
        <v>3292</v>
      </c>
      <c r="J4463" t="s">
        <v>8406</v>
      </c>
      <c r="K4463" t="s">
        <v>1983</v>
      </c>
      <c r="L4463">
        <v>3</v>
      </c>
      <c r="M4463" s="2">
        <v>36037.5</v>
      </c>
      <c r="N4463" s="2">
        <v>36037.5</v>
      </c>
      <c r="O4463" s="2">
        <v>0</v>
      </c>
      <c r="P4463" s="2">
        <v>0</v>
      </c>
      <c r="Q4463" s="2">
        <v>0</v>
      </c>
      <c r="R4463" s="2">
        <v>0</v>
      </c>
      <c r="S4463" t="s">
        <v>863</v>
      </c>
      <c r="T4463" t="s">
        <v>4311</v>
      </c>
      <c r="U4463" t="s">
        <v>7758</v>
      </c>
      <c r="V4463" t="s">
        <v>7752</v>
      </c>
      <c r="W4463" t="s">
        <v>7752</v>
      </c>
      <c r="X4463" t="s">
        <v>7752</v>
      </c>
      <c r="Y4463" t="s">
        <v>7752</v>
      </c>
      <c r="Z4463">
        <v>0</v>
      </c>
      <c r="AA4463">
        <v>0</v>
      </c>
    </row>
    <row r="4464" spans="1:27">
      <c r="A4464" s="1" t="s">
        <v>8836</v>
      </c>
      <c r="B4464">
        <v>3300100</v>
      </c>
      <c r="C4464" t="s">
        <v>8831</v>
      </c>
      <c r="D4464" t="s">
        <v>8831</v>
      </c>
      <c r="E4464" s="16" t="s">
        <v>4228</v>
      </c>
      <c r="F4464" t="s">
        <v>4228</v>
      </c>
      <c r="G4464">
        <v>15065</v>
      </c>
      <c r="H4464" t="s">
        <v>211</v>
      </c>
      <c r="J4464" t="s">
        <v>7368</v>
      </c>
      <c r="K4464" t="s">
        <v>826</v>
      </c>
      <c r="L4464">
        <v>3</v>
      </c>
      <c r="M4464" s="2">
        <v>36303.01</v>
      </c>
      <c r="N4464" s="2">
        <v>0</v>
      </c>
      <c r="O4464" s="2">
        <v>0</v>
      </c>
      <c r="P4464" s="2">
        <v>0</v>
      </c>
      <c r="Q4464" s="2">
        <v>36303.01</v>
      </c>
      <c r="R4464" s="2">
        <v>0</v>
      </c>
      <c r="S4464" t="s">
        <v>1820</v>
      </c>
      <c r="T4464" t="s">
        <v>4311</v>
      </c>
      <c r="U4464" t="s">
        <v>7758</v>
      </c>
      <c r="V4464" t="s">
        <v>7752</v>
      </c>
      <c r="W4464" t="s">
        <v>7752</v>
      </c>
      <c r="X4464" t="s">
        <v>7752</v>
      </c>
      <c r="Y4464" t="s">
        <v>7752</v>
      </c>
      <c r="Z4464">
        <v>0</v>
      </c>
      <c r="AA4464">
        <v>0</v>
      </c>
    </row>
    <row r="4465" spans="1:27">
      <c r="A4465" s="1" t="s">
        <v>8079</v>
      </c>
      <c r="B4465">
        <v>3300100</v>
      </c>
      <c r="C4465" t="s">
        <v>8831</v>
      </c>
      <c r="D4465" t="s">
        <v>8063</v>
      </c>
      <c r="E4465" s="16" t="s">
        <v>8699</v>
      </c>
      <c r="F4465" t="s">
        <v>8699</v>
      </c>
      <c r="G4465">
        <v>12240</v>
      </c>
      <c r="H4465" t="s">
        <v>2544</v>
      </c>
      <c r="J4465" t="s">
        <v>7365</v>
      </c>
      <c r="K4465" t="s">
        <v>567</v>
      </c>
      <c r="L4465">
        <v>1</v>
      </c>
      <c r="M4465" s="2">
        <v>36437.94</v>
      </c>
      <c r="N4465" s="2">
        <v>36437.94</v>
      </c>
      <c r="O4465" s="2">
        <v>0</v>
      </c>
      <c r="P4465" s="2">
        <v>0</v>
      </c>
      <c r="Q4465" s="2">
        <v>0</v>
      </c>
      <c r="R4465" s="2">
        <v>0</v>
      </c>
      <c r="S4465" t="s">
        <v>863</v>
      </c>
      <c r="T4465" t="s">
        <v>4311</v>
      </c>
      <c r="U4465" t="s">
        <v>7758</v>
      </c>
      <c r="V4465" t="s">
        <v>7752</v>
      </c>
      <c r="W4465" t="s">
        <v>7752</v>
      </c>
      <c r="X4465" t="s">
        <v>7752</v>
      </c>
      <c r="Y4465" t="s">
        <v>7752</v>
      </c>
      <c r="Z4465">
        <v>0</v>
      </c>
      <c r="AA4465">
        <v>0</v>
      </c>
    </row>
    <row r="4466" spans="1:27">
      <c r="A4466" s="1" t="s">
        <v>8084</v>
      </c>
      <c r="B4466">
        <v>3300100</v>
      </c>
      <c r="C4466" t="s">
        <v>8831</v>
      </c>
      <c r="D4466" t="s">
        <v>8063</v>
      </c>
      <c r="E4466" s="16" t="s">
        <v>4228</v>
      </c>
      <c r="F4466" t="s">
        <v>4228</v>
      </c>
      <c r="G4466">
        <v>13040</v>
      </c>
      <c r="H4466" t="s">
        <v>1270</v>
      </c>
      <c r="J4466" t="s">
        <v>7365</v>
      </c>
      <c r="K4466" t="s">
        <v>2198</v>
      </c>
      <c r="L4466">
        <v>1</v>
      </c>
      <c r="M4466" s="2">
        <v>36647.269999999997</v>
      </c>
      <c r="N4466" s="2">
        <v>36647.269999999997</v>
      </c>
      <c r="O4466" s="2">
        <v>0</v>
      </c>
      <c r="P4466" s="2">
        <v>0</v>
      </c>
      <c r="Q4466" s="2">
        <v>0</v>
      </c>
      <c r="R4466" s="2">
        <v>0</v>
      </c>
      <c r="S4466" t="s">
        <v>863</v>
      </c>
      <c r="T4466" t="s">
        <v>4311</v>
      </c>
      <c r="U4466" t="s">
        <v>7758</v>
      </c>
      <c r="V4466" t="s">
        <v>7752</v>
      </c>
      <c r="W4466" t="s">
        <v>7752</v>
      </c>
      <c r="X4466" t="s">
        <v>7752</v>
      </c>
      <c r="Y4466" t="s">
        <v>7752</v>
      </c>
      <c r="Z4466">
        <v>0</v>
      </c>
      <c r="AA4466">
        <v>0</v>
      </c>
    </row>
    <row r="4467" spans="1:27">
      <c r="A4467" s="1" t="s">
        <v>7409</v>
      </c>
      <c r="B4467">
        <v>3300100</v>
      </c>
      <c r="C4467" t="s">
        <v>8831</v>
      </c>
      <c r="D4467" t="s">
        <v>8063</v>
      </c>
      <c r="E4467" s="16" t="s">
        <v>4228</v>
      </c>
      <c r="F4467" t="s">
        <v>4228</v>
      </c>
      <c r="G4467">
        <v>43010</v>
      </c>
      <c r="H4467" t="s">
        <v>2780</v>
      </c>
      <c r="J4467" t="s">
        <v>7368</v>
      </c>
      <c r="K4467" t="s">
        <v>1915</v>
      </c>
      <c r="L4467">
        <v>3</v>
      </c>
      <c r="M4467" s="2">
        <v>36836.89</v>
      </c>
      <c r="N4467" s="2">
        <v>36836.89</v>
      </c>
      <c r="O4467" s="2">
        <v>0</v>
      </c>
      <c r="P4467" s="2">
        <v>0</v>
      </c>
      <c r="Q4467" s="2">
        <v>0</v>
      </c>
      <c r="R4467" s="2">
        <v>0</v>
      </c>
      <c r="S4467" t="s">
        <v>863</v>
      </c>
      <c r="T4467" t="s">
        <v>4311</v>
      </c>
      <c r="U4467" t="s">
        <v>7758</v>
      </c>
      <c r="V4467" t="s">
        <v>7752</v>
      </c>
      <c r="W4467" t="s">
        <v>7752</v>
      </c>
      <c r="X4467" t="s">
        <v>7752</v>
      </c>
      <c r="Y4467" t="s">
        <v>7752</v>
      </c>
      <c r="Z4467">
        <v>0</v>
      </c>
      <c r="AA4467">
        <v>0</v>
      </c>
    </row>
    <row r="4468" spans="1:27">
      <c r="A4468" s="1" t="s">
        <v>7408</v>
      </c>
      <c r="B4468">
        <v>3300100</v>
      </c>
      <c r="C4468" t="s">
        <v>8831</v>
      </c>
      <c r="D4468" t="s">
        <v>8063</v>
      </c>
      <c r="E4468" s="16" t="s">
        <v>4228</v>
      </c>
      <c r="F4468" t="s">
        <v>4228</v>
      </c>
      <c r="G4468">
        <v>42010</v>
      </c>
      <c r="H4468" t="s">
        <v>697</v>
      </c>
      <c r="J4468" t="s">
        <v>7368</v>
      </c>
      <c r="K4468" t="s">
        <v>2827</v>
      </c>
      <c r="L4468">
        <v>3</v>
      </c>
      <c r="M4468" s="2">
        <v>37184.86</v>
      </c>
      <c r="N4468" s="2">
        <v>37184.86</v>
      </c>
      <c r="O4468" s="2">
        <v>0</v>
      </c>
      <c r="P4468" s="2">
        <v>0</v>
      </c>
      <c r="Q4468" s="2">
        <v>0</v>
      </c>
      <c r="R4468" s="2">
        <v>0</v>
      </c>
      <c r="S4468" t="s">
        <v>863</v>
      </c>
      <c r="T4468" t="s">
        <v>4311</v>
      </c>
      <c r="U4468" t="s">
        <v>7758</v>
      </c>
      <c r="V4468" t="s">
        <v>7752</v>
      </c>
      <c r="W4468" t="s">
        <v>7751</v>
      </c>
      <c r="X4468" t="s">
        <v>7752</v>
      </c>
      <c r="Y4468" t="s">
        <v>7752</v>
      </c>
      <c r="Z4468">
        <v>0</v>
      </c>
      <c r="AA4468">
        <v>0</v>
      </c>
    </row>
    <row r="4469" spans="1:27">
      <c r="A4469" s="1" t="s">
        <v>8851</v>
      </c>
      <c r="B4469">
        <v>3300100</v>
      </c>
      <c r="C4469" t="s">
        <v>8831</v>
      </c>
      <c r="D4469" t="s">
        <v>8831</v>
      </c>
      <c r="E4469" s="16" t="s">
        <v>4228</v>
      </c>
      <c r="F4469" t="s">
        <v>4228</v>
      </c>
      <c r="G4469">
        <v>31391</v>
      </c>
      <c r="H4469" t="s">
        <v>6903</v>
      </c>
      <c r="J4469" t="s">
        <v>8406</v>
      </c>
      <c r="K4469" t="s">
        <v>1470</v>
      </c>
      <c r="L4469">
        <v>3</v>
      </c>
      <c r="M4469" s="2">
        <v>37205.35</v>
      </c>
      <c r="N4469" s="2">
        <v>37205.35</v>
      </c>
      <c r="O4469" s="2">
        <v>0</v>
      </c>
      <c r="P4469" s="2">
        <v>0</v>
      </c>
      <c r="Q4469" s="2">
        <v>0</v>
      </c>
      <c r="R4469" s="2">
        <v>0</v>
      </c>
      <c r="S4469" t="s">
        <v>863</v>
      </c>
      <c r="T4469" t="s">
        <v>4311</v>
      </c>
      <c r="U4469" t="s">
        <v>7758</v>
      </c>
      <c r="V4469" t="s">
        <v>7752</v>
      </c>
      <c r="W4469" t="s">
        <v>7752</v>
      </c>
      <c r="X4469" t="s">
        <v>7752</v>
      </c>
      <c r="Y4469" t="s">
        <v>7752</v>
      </c>
      <c r="Z4469">
        <v>0</v>
      </c>
      <c r="AA4469">
        <v>0</v>
      </c>
    </row>
    <row r="4470" spans="1:27">
      <c r="A4470" s="1" t="s">
        <v>8112</v>
      </c>
      <c r="B4470">
        <v>3300100</v>
      </c>
      <c r="C4470" t="s">
        <v>8831</v>
      </c>
      <c r="D4470" t="s">
        <v>8063</v>
      </c>
      <c r="E4470" s="16" t="s">
        <v>4228</v>
      </c>
      <c r="F4470" t="s">
        <v>4228</v>
      </c>
      <c r="G4470">
        <v>31162</v>
      </c>
      <c r="H4470" t="s">
        <v>1982</v>
      </c>
      <c r="J4470" t="s">
        <v>7368</v>
      </c>
      <c r="K4470" t="s">
        <v>792</v>
      </c>
      <c r="L4470">
        <v>3</v>
      </c>
      <c r="M4470" s="2">
        <v>37207.33</v>
      </c>
      <c r="N4470" s="2">
        <v>37207.33</v>
      </c>
      <c r="O4470" s="2">
        <v>0</v>
      </c>
      <c r="P4470" s="2">
        <v>0</v>
      </c>
      <c r="Q4470" s="2">
        <v>0</v>
      </c>
      <c r="R4470" s="2">
        <v>0</v>
      </c>
      <c r="S4470" t="s">
        <v>863</v>
      </c>
      <c r="T4470" t="s">
        <v>4311</v>
      </c>
      <c r="U4470" t="s">
        <v>7758</v>
      </c>
      <c r="V4470" t="s">
        <v>7752</v>
      </c>
      <c r="W4470" t="s">
        <v>7752</v>
      </c>
      <c r="X4470" t="s">
        <v>7752</v>
      </c>
      <c r="Y4470" t="s">
        <v>7752</v>
      </c>
      <c r="Z4470">
        <v>0</v>
      </c>
      <c r="AA4470">
        <v>0</v>
      </c>
    </row>
    <row r="4471" spans="1:27">
      <c r="A4471" s="1" t="s">
        <v>8084</v>
      </c>
      <c r="B4471">
        <v>3300100</v>
      </c>
      <c r="C4471" t="s">
        <v>8831</v>
      </c>
      <c r="D4471" t="s">
        <v>8063</v>
      </c>
      <c r="E4471" s="16" t="s">
        <v>4228</v>
      </c>
      <c r="F4471" t="s">
        <v>4228</v>
      </c>
      <c r="G4471">
        <v>13040</v>
      </c>
      <c r="H4471" t="s">
        <v>1270</v>
      </c>
      <c r="J4471" t="s">
        <v>8406</v>
      </c>
      <c r="K4471" t="s">
        <v>1470</v>
      </c>
      <c r="L4471">
        <v>3</v>
      </c>
      <c r="M4471" s="2">
        <v>37653.61</v>
      </c>
      <c r="N4471" s="2">
        <v>37653.61</v>
      </c>
      <c r="O4471" s="2">
        <v>0</v>
      </c>
      <c r="P4471" s="2">
        <v>0</v>
      </c>
      <c r="Q4471" s="2">
        <v>0</v>
      </c>
      <c r="R4471" s="2">
        <v>0</v>
      </c>
      <c r="S4471" t="s">
        <v>863</v>
      </c>
      <c r="T4471" t="s">
        <v>4311</v>
      </c>
      <c r="U4471" t="s">
        <v>7758</v>
      </c>
      <c r="V4471" t="s">
        <v>7752</v>
      </c>
      <c r="W4471" t="s">
        <v>7752</v>
      </c>
      <c r="X4471" t="s">
        <v>7752</v>
      </c>
      <c r="Y4471" t="s">
        <v>7752</v>
      </c>
      <c r="Z4471">
        <v>0</v>
      </c>
      <c r="AA4471">
        <v>0</v>
      </c>
    </row>
    <row r="4472" spans="1:27">
      <c r="A4472" s="1" t="s">
        <v>8094</v>
      </c>
      <c r="B4472">
        <v>3300100</v>
      </c>
      <c r="C4472" t="s">
        <v>8831</v>
      </c>
      <c r="D4472" t="s">
        <v>8063</v>
      </c>
      <c r="E4472" s="16" t="s">
        <v>4228</v>
      </c>
      <c r="F4472" t="s">
        <v>4228</v>
      </c>
      <c r="G4472">
        <v>15063</v>
      </c>
      <c r="H4472" t="s">
        <v>1122</v>
      </c>
      <c r="J4472" t="s">
        <v>7368</v>
      </c>
      <c r="K4472" t="s">
        <v>1841</v>
      </c>
      <c r="L4472">
        <v>4</v>
      </c>
      <c r="M4472" s="2">
        <v>37653.61</v>
      </c>
      <c r="N4472" s="2">
        <v>0</v>
      </c>
      <c r="O4472" s="2">
        <v>0</v>
      </c>
      <c r="P4472" s="2">
        <v>0</v>
      </c>
      <c r="Q4472" s="2">
        <v>37653.61</v>
      </c>
      <c r="R4472" s="2">
        <v>0</v>
      </c>
      <c r="S4472" t="s">
        <v>1820</v>
      </c>
      <c r="T4472" t="s">
        <v>4311</v>
      </c>
      <c r="U4472" t="s">
        <v>7758</v>
      </c>
      <c r="V4472" t="s">
        <v>7752</v>
      </c>
      <c r="W4472" t="s">
        <v>7752</v>
      </c>
      <c r="X4472" t="s">
        <v>7752</v>
      </c>
      <c r="Y4472" t="s">
        <v>7752</v>
      </c>
      <c r="Z4472">
        <v>0</v>
      </c>
      <c r="AA4472">
        <v>0</v>
      </c>
    </row>
    <row r="4473" spans="1:27">
      <c r="A4473" s="1" t="s">
        <v>8100</v>
      </c>
      <c r="B4473">
        <v>3300100</v>
      </c>
      <c r="C4473" t="s">
        <v>8831</v>
      </c>
      <c r="D4473" t="s">
        <v>8063</v>
      </c>
      <c r="E4473" s="16" t="s">
        <v>4228</v>
      </c>
      <c r="F4473" t="s">
        <v>4228</v>
      </c>
      <c r="G4473">
        <v>16350</v>
      </c>
      <c r="H4473" t="s">
        <v>2806</v>
      </c>
      <c r="J4473" t="s">
        <v>8406</v>
      </c>
      <c r="K4473" t="s">
        <v>1983</v>
      </c>
      <c r="L4473">
        <v>3</v>
      </c>
      <c r="M4473" s="2">
        <v>38101.870000000003</v>
      </c>
      <c r="N4473" s="2">
        <v>0</v>
      </c>
      <c r="O4473" s="2">
        <v>0</v>
      </c>
      <c r="P4473" s="2">
        <v>0</v>
      </c>
      <c r="Q4473" s="2">
        <v>38101.870000000003</v>
      </c>
      <c r="R4473" s="2">
        <v>0</v>
      </c>
      <c r="S4473" t="s">
        <v>1820</v>
      </c>
      <c r="T4473" t="s">
        <v>4311</v>
      </c>
      <c r="U4473" t="s">
        <v>7758</v>
      </c>
      <c r="V4473" t="s">
        <v>7752</v>
      </c>
      <c r="W4473" t="s">
        <v>7752</v>
      </c>
      <c r="X4473" t="s">
        <v>7752</v>
      </c>
      <c r="Y4473" t="s">
        <v>7752</v>
      </c>
      <c r="Z4473">
        <v>0</v>
      </c>
      <c r="AA4473">
        <v>0</v>
      </c>
    </row>
    <row r="4474" spans="1:27">
      <c r="A4474" s="1" t="s">
        <v>7408</v>
      </c>
      <c r="B4474">
        <v>3300100</v>
      </c>
      <c r="C4474" t="s">
        <v>8831</v>
      </c>
      <c r="D4474" t="s">
        <v>8063</v>
      </c>
      <c r="E4474" s="16" t="s">
        <v>4228</v>
      </c>
      <c r="F4474" t="s">
        <v>4228</v>
      </c>
      <c r="G4474">
        <v>42010</v>
      </c>
      <c r="H4474" t="s">
        <v>697</v>
      </c>
      <c r="J4474" t="s">
        <v>7365</v>
      </c>
      <c r="K4474" t="s">
        <v>4736</v>
      </c>
      <c r="L4474">
        <v>2</v>
      </c>
      <c r="M4474" s="2">
        <v>38195.1</v>
      </c>
      <c r="N4474" s="2">
        <v>38195.1</v>
      </c>
      <c r="O4474" s="2">
        <v>0</v>
      </c>
      <c r="P4474" s="2">
        <v>0</v>
      </c>
      <c r="Q4474" s="2">
        <v>0</v>
      </c>
      <c r="R4474" s="2">
        <v>0</v>
      </c>
      <c r="S4474" t="s">
        <v>863</v>
      </c>
      <c r="T4474" t="s">
        <v>4311</v>
      </c>
      <c r="U4474" t="s">
        <v>7758</v>
      </c>
      <c r="V4474" t="s">
        <v>7752</v>
      </c>
      <c r="W4474" t="s">
        <v>7751</v>
      </c>
      <c r="X4474" t="s">
        <v>7752</v>
      </c>
      <c r="Y4474" t="s">
        <v>7752</v>
      </c>
      <c r="Z4474">
        <v>0</v>
      </c>
      <c r="AA4474">
        <v>0</v>
      </c>
    </row>
    <row r="4475" spans="1:27">
      <c r="A4475" s="1" t="s">
        <v>8067</v>
      </c>
      <c r="B4475">
        <v>3300100</v>
      </c>
      <c r="C4475" t="s">
        <v>8831</v>
      </c>
      <c r="D4475" t="s">
        <v>8063</v>
      </c>
      <c r="E4475" s="16" t="s">
        <v>4228</v>
      </c>
      <c r="F4475" t="s">
        <v>8830</v>
      </c>
      <c r="G4475">
        <v>11220</v>
      </c>
      <c r="H4475" t="s">
        <v>545</v>
      </c>
      <c r="J4475" t="s">
        <v>7365</v>
      </c>
      <c r="K4475" t="s">
        <v>2084</v>
      </c>
      <c r="L4475">
        <v>1</v>
      </c>
      <c r="M4475" s="2">
        <v>38243.97</v>
      </c>
      <c r="N4475" s="2">
        <v>0</v>
      </c>
      <c r="O4475" s="2">
        <v>0</v>
      </c>
      <c r="P4475" s="2">
        <v>0</v>
      </c>
      <c r="Q4475" s="2">
        <v>38243.97</v>
      </c>
      <c r="R4475" s="2">
        <v>0</v>
      </c>
      <c r="S4475" t="s">
        <v>1820</v>
      </c>
      <c r="T4475" t="s">
        <v>4311</v>
      </c>
      <c r="U4475" t="s">
        <v>7758</v>
      </c>
      <c r="V4475" t="s">
        <v>7752</v>
      </c>
      <c r="W4475" t="s">
        <v>7752</v>
      </c>
      <c r="X4475" t="s">
        <v>7752</v>
      </c>
      <c r="Y4475" t="s">
        <v>7752</v>
      </c>
      <c r="Z4475">
        <v>0</v>
      </c>
      <c r="AA4475">
        <v>0</v>
      </c>
    </row>
    <row r="4476" spans="1:27">
      <c r="A4476" s="1" t="s">
        <v>7399</v>
      </c>
      <c r="B4476">
        <v>3300100</v>
      </c>
      <c r="C4476" t="s">
        <v>8831</v>
      </c>
      <c r="D4476" t="s">
        <v>8063</v>
      </c>
      <c r="E4476" s="16" t="s">
        <v>4228</v>
      </c>
      <c r="F4476" t="s">
        <v>4228</v>
      </c>
      <c r="G4476">
        <v>32140</v>
      </c>
      <c r="H4476" t="s">
        <v>3278</v>
      </c>
      <c r="J4476" t="s">
        <v>8406</v>
      </c>
      <c r="K4476" t="s">
        <v>3567</v>
      </c>
      <c r="L4476">
        <v>3</v>
      </c>
      <c r="M4476" s="2">
        <v>38342.99</v>
      </c>
      <c r="N4476" s="2">
        <v>38342.99</v>
      </c>
      <c r="O4476" s="2">
        <v>0</v>
      </c>
      <c r="P4476" s="2">
        <v>0</v>
      </c>
      <c r="Q4476" s="2">
        <v>0</v>
      </c>
      <c r="R4476" s="2">
        <v>0</v>
      </c>
      <c r="S4476" t="s">
        <v>863</v>
      </c>
      <c r="T4476" t="s">
        <v>4311</v>
      </c>
      <c r="U4476" t="s">
        <v>7758</v>
      </c>
      <c r="V4476" t="s">
        <v>7752</v>
      </c>
      <c r="W4476" t="s">
        <v>7752</v>
      </c>
      <c r="X4476" t="s">
        <v>7752</v>
      </c>
      <c r="Y4476" t="s">
        <v>7752</v>
      </c>
      <c r="Z4476">
        <v>0</v>
      </c>
      <c r="AA4476">
        <v>0</v>
      </c>
    </row>
    <row r="4477" spans="1:27">
      <c r="A4477" s="1" t="s">
        <v>8112</v>
      </c>
      <c r="B4477">
        <v>3300100</v>
      </c>
      <c r="C4477" t="s">
        <v>8831</v>
      </c>
      <c r="D4477" t="s">
        <v>8063</v>
      </c>
      <c r="E4477" s="16" t="s">
        <v>4228</v>
      </c>
      <c r="F4477" t="s">
        <v>4228</v>
      </c>
      <c r="G4477">
        <v>31162</v>
      </c>
      <c r="H4477" t="s">
        <v>1982</v>
      </c>
      <c r="J4477" t="s">
        <v>8406</v>
      </c>
      <c r="K4477" t="s">
        <v>2312</v>
      </c>
      <c r="L4477">
        <v>3</v>
      </c>
      <c r="M4477" s="2">
        <v>38550.129999999997</v>
      </c>
      <c r="N4477" s="2">
        <v>38550.129999999997</v>
      </c>
      <c r="O4477" s="2">
        <v>0</v>
      </c>
      <c r="P4477" s="2">
        <v>0</v>
      </c>
      <c r="Q4477" s="2">
        <v>0</v>
      </c>
      <c r="R4477" s="2">
        <v>0</v>
      </c>
      <c r="S4477" t="s">
        <v>863</v>
      </c>
      <c r="T4477" t="s">
        <v>4311</v>
      </c>
      <c r="U4477" t="s">
        <v>7758</v>
      </c>
      <c r="V4477" t="s">
        <v>7752</v>
      </c>
      <c r="W4477" t="s">
        <v>7752</v>
      </c>
      <c r="X4477" t="s">
        <v>7752</v>
      </c>
      <c r="Y4477" t="s">
        <v>7752</v>
      </c>
      <c r="Z4477">
        <v>0</v>
      </c>
      <c r="AA4477">
        <v>0</v>
      </c>
    </row>
    <row r="4478" spans="1:27">
      <c r="A4478" s="1" t="s">
        <v>7420</v>
      </c>
      <c r="B4478">
        <v>3300100</v>
      </c>
      <c r="C4478" t="s">
        <v>8831</v>
      </c>
      <c r="D4478" t="s">
        <v>8063</v>
      </c>
      <c r="E4478" s="16" t="s">
        <v>7421</v>
      </c>
      <c r="F4478" t="s">
        <v>7421</v>
      </c>
      <c r="G4478">
        <v>99820</v>
      </c>
      <c r="H4478" t="s">
        <v>874</v>
      </c>
      <c r="J4478" t="s">
        <v>7367</v>
      </c>
      <c r="K4478" t="s">
        <v>1013</v>
      </c>
      <c r="L4478">
        <v>3</v>
      </c>
      <c r="M4478" s="2">
        <v>38774.25</v>
      </c>
      <c r="N4478" s="2">
        <v>38774.25</v>
      </c>
      <c r="O4478" s="2">
        <v>0</v>
      </c>
      <c r="P4478" s="2">
        <v>0</v>
      </c>
      <c r="Q4478" s="2">
        <v>0</v>
      </c>
      <c r="R4478" s="2">
        <v>0</v>
      </c>
      <c r="S4478" t="s">
        <v>863</v>
      </c>
      <c r="T4478" t="s">
        <v>4311</v>
      </c>
      <c r="U4478" t="s">
        <v>7758</v>
      </c>
      <c r="V4478" t="s">
        <v>7752</v>
      </c>
      <c r="W4478" t="s">
        <v>7752</v>
      </c>
      <c r="X4478" t="s">
        <v>7752</v>
      </c>
      <c r="Y4478" t="s">
        <v>7752</v>
      </c>
      <c r="Z4478">
        <v>0</v>
      </c>
      <c r="AA4478">
        <v>0</v>
      </c>
    </row>
    <row r="4479" spans="1:27">
      <c r="A4479" s="1" t="s">
        <v>8118</v>
      </c>
      <c r="B4479">
        <v>3300100</v>
      </c>
      <c r="C4479" t="s">
        <v>8831</v>
      </c>
      <c r="D4479" t="s">
        <v>8063</v>
      </c>
      <c r="E4479" s="16" t="s">
        <v>4228</v>
      </c>
      <c r="F4479" t="s">
        <v>4228</v>
      </c>
      <c r="G4479">
        <v>31320</v>
      </c>
      <c r="H4479" t="s">
        <v>197</v>
      </c>
      <c r="J4479" t="s">
        <v>8406</v>
      </c>
      <c r="K4479" t="s">
        <v>527</v>
      </c>
      <c r="L4479">
        <v>2</v>
      </c>
      <c r="M4479" s="2">
        <v>38890.800000000003</v>
      </c>
      <c r="N4479" s="2">
        <v>38890.800000000003</v>
      </c>
      <c r="O4479" s="2">
        <v>0</v>
      </c>
      <c r="P4479" s="2">
        <v>0</v>
      </c>
      <c r="Q4479" s="2">
        <v>0</v>
      </c>
      <c r="R4479" s="2">
        <v>0</v>
      </c>
      <c r="S4479" t="s">
        <v>863</v>
      </c>
      <c r="T4479" t="s">
        <v>4311</v>
      </c>
      <c r="U4479" t="s">
        <v>7758</v>
      </c>
      <c r="V4479" t="s">
        <v>7752</v>
      </c>
      <c r="W4479" t="s">
        <v>7752</v>
      </c>
      <c r="X4479" t="s">
        <v>7752</v>
      </c>
      <c r="Y4479" t="s">
        <v>7752</v>
      </c>
      <c r="Z4479">
        <v>0</v>
      </c>
      <c r="AA4479">
        <v>0</v>
      </c>
    </row>
    <row r="4480" spans="1:27">
      <c r="A4480" s="1" t="s">
        <v>7402</v>
      </c>
      <c r="B4480">
        <v>3300100</v>
      </c>
      <c r="C4480" t="s">
        <v>8831</v>
      </c>
      <c r="D4480" t="s">
        <v>8063</v>
      </c>
      <c r="E4480" s="16" t="s">
        <v>4228</v>
      </c>
      <c r="F4480" t="s">
        <v>4228</v>
      </c>
      <c r="G4480">
        <v>33210</v>
      </c>
      <c r="H4480" t="s">
        <v>2798</v>
      </c>
      <c r="J4480" t="s">
        <v>8406</v>
      </c>
      <c r="K4480" t="s">
        <v>527</v>
      </c>
      <c r="L4480">
        <v>2</v>
      </c>
      <c r="M4480" s="2">
        <v>39102.15</v>
      </c>
      <c r="N4480" s="2">
        <v>0</v>
      </c>
      <c r="O4480" s="2">
        <v>0</v>
      </c>
      <c r="P4480" s="2">
        <v>0</v>
      </c>
      <c r="Q4480" s="2">
        <v>39102.15</v>
      </c>
      <c r="R4480" s="2">
        <v>0</v>
      </c>
      <c r="S4480" t="s">
        <v>1820</v>
      </c>
      <c r="T4480" t="s">
        <v>4311</v>
      </c>
      <c r="U4480" t="s">
        <v>7758</v>
      </c>
      <c r="V4480" t="s">
        <v>7752</v>
      </c>
      <c r="W4480" t="s">
        <v>7752</v>
      </c>
      <c r="X4480" t="s">
        <v>7752</v>
      </c>
      <c r="Y4480" t="s">
        <v>7752</v>
      </c>
      <c r="Z4480">
        <v>0</v>
      </c>
      <c r="AA4480">
        <v>0</v>
      </c>
    </row>
    <row r="4481" spans="1:27">
      <c r="A4481" s="1" t="s">
        <v>8832</v>
      </c>
      <c r="B4481">
        <v>3300100</v>
      </c>
      <c r="C4481" t="s">
        <v>8831</v>
      </c>
      <c r="D4481" t="s">
        <v>8831</v>
      </c>
      <c r="E4481" s="16" t="s">
        <v>4228</v>
      </c>
      <c r="F4481" t="s">
        <v>4228</v>
      </c>
      <c r="G4481">
        <v>13010</v>
      </c>
      <c r="H4481" t="s">
        <v>5894</v>
      </c>
      <c r="J4481" t="s">
        <v>7368</v>
      </c>
      <c r="K4481" t="s">
        <v>194</v>
      </c>
      <c r="L4481">
        <v>3</v>
      </c>
      <c r="M4481" s="2">
        <v>39404.5</v>
      </c>
      <c r="N4481" s="2">
        <v>0</v>
      </c>
      <c r="O4481" s="2">
        <v>0</v>
      </c>
      <c r="P4481" s="2">
        <v>0</v>
      </c>
      <c r="Q4481" s="2">
        <v>39404.5</v>
      </c>
      <c r="R4481" s="2">
        <v>0</v>
      </c>
      <c r="S4481" t="s">
        <v>1820</v>
      </c>
      <c r="T4481" t="s">
        <v>4311</v>
      </c>
      <c r="U4481" t="s">
        <v>7758</v>
      </c>
      <c r="V4481" t="s">
        <v>7752</v>
      </c>
      <c r="W4481" t="s">
        <v>7752</v>
      </c>
      <c r="X4481" t="s">
        <v>7752</v>
      </c>
      <c r="Y4481" t="s">
        <v>7752</v>
      </c>
      <c r="Z4481">
        <v>0</v>
      </c>
      <c r="AA4481">
        <v>0</v>
      </c>
    </row>
    <row r="4482" spans="1:27">
      <c r="A4482" s="1" t="s">
        <v>6407</v>
      </c>
      <c r="B4482">
        <v>3300100</v>
      </c>
      <c r="C4482" t="s">
        <v>8831</v>
      </c>
      <c r="D4482" t="s">
        <v>8063</v>
      </c>
      <c r="E4482" s="16" t="s">
        <v>6408</v>
      </c>
      <c r="F4482" t="s">
        <v>6409</v>
      </c>
      <c r="G4482">
        <v>43040</v>
      </c>
      <c r="H4482" t="s">
        <v>2399</v>
      </c>
      <c r="J4482" t="s">
        <v>7367</v>
      </c>
      <c r="K4482" t="s">
        <v>1019</v>
      </c>
      <c r="L4482">
        <v>3</v>
      </c>
      <c r="M4482" s="2">
        <v>39677.39</v>
      </c>
      <c r="N4482" s="2">
        <v>39677.39</v>
      </c>
      <c r="O4482" s="2">
        <v>0</v>
      </c>
      <c r="P4482" s="2">
        <v>0</v>
      </c>
      <c r="Q4482" s="2">
        <v>0</v>
      </c>
      <c r="R4482" s="2">
        <v>0</v>
      </c>
      <c r="S4482" t="s">
        <v>1916</v>
      </c>
      <c r="T4482" t="s">
        <v>2062</v>
      </c>
      <c r="U4482" t="s">
        <v>7758</v>
      </c>
      <c r="V4482" t="s">
        <v>7752</v>
      </c>
      <c r="W4482" t="s">
        <v>7752</v>
      </c>
      <c r="X4482" t="s">
        <v>7753</v>
      </c>
      <c r="Y4482" t="s">
        <v>7752</v>
      </c>
      <c r="Z4482">
        <v>0</v>
      </c>
      <c r="AA4482">
        <v>0</v>
      </c>
    </row>
    <row r="4483" spans="1:27">
      <c r="A4483" s="1" t="s">
        <v>8117</v>
      </c>
      <c r="B4483">
        <v>3300100</v>
      </c>
      <c r="C4483" t="s">
        <v>8831</v>
      </c>
      <c r="D4483" t="s">
        <v>8063</v>
      </c>
      <c r="E4483" s="16" t="s">
        <v>4228</v>
      </c>
      <c r="F4483" t="s">
        <v>4228</v>
      </c>
      <c r="G4483">
        <v>31194</v>
      </c>
      <c r="H4483" t="s">
        <v>1523</v>
      </c>
      <c r="J4483" t="s">
        <v>7365</v>
      </c>
      <c r="K4483" t="s">
        <v>189</v>
      </c>
      <c r="L4483">
        <v>1</v>
      </c>
      <c r="M4483" s="2">
        <v>39891.800000000003</v>
      </c>
      <c r="N4483" s="2">
        <v>39891.800000000003</v>
      </c>
      <c r="O4483" s="2">
        <v>0</v>
      </c>
      <c r="P4483" s="2">
        <v>0</v>
      </c>
      <c r="Q4483" s="2">
        <v>0</v>
      </c>
      <c r="R4483" s="2">
        <v>0</v>
      </c>
      <c r="S4483" t="s">
        <v>863</v>
      </c>
      <c r="T4483" t="s">
        <v>4311</v>
      </c>
      <c r="U4483" t="s">
        <v>7758</v>
      </c>
      <c r="V4483" t="s">
        <v>7752</v>
      </c>
      <c r="W4483" t="s">
        <v>7752</v>
      </c>
      <c r="X4483" t="s">
        <v>7752</v>
      </c>
      <c r="Y4483" t="s">
        <v>7752</v>
      </c>
      <c r="Z4483">
        <v>0</v>
      </c>
      <c r="AA4483">
        <v>0</v>
      </c>
    </row>
    <row r="4484" spans="1:27">
      <c r="A4484" s="1" t="s">
        <v>8079</v>
      </c>
      <c r="B4484">
        <v>3300100</v>
      </c>
      <c r="C4484" t="s">
        <v>8831</v>
      </c>
      <c r="D4484" t="s">
        <v>8063</v>
      </c>
      <c r="E4484" s="16" t="s">
        <v>8699</v>
      </c>
      <c r="F4484" t="s">
        <v>8699</v>
      </c>
      <c r="G4484">
        <v>12240</v>
      </c>
      <c r="H4484" t="s">
        <v>2544</v>
      </c>
      <c r="J4484" t="s">
        <v>7368</v>
      </c>
      <c r="K4484" t="s">
        <v>792</v>
      </c>
      <c r="L4484">
        <v>3</v>
      </c>
      <c r="M4484" s="2">
        <v>39959.35</v>
      </c>
      <c r="N4484" s="2">
        <v>39959.35</v>
      </c>
      <c r="O4484" s="2">
        <v>0</v>
      </c>
      <c r="P4484" s="2">
        <v>0</v>
      </c>
      <c r="Q4484" s="2">
        <v>0</v>
      </c>
      <c r="R4484" s="2">
        <v>0</v>
      </c>
      <c r="S4484" t="s">
        <v>863</v>
      </c>
      <c r="T4484" t="s">
        <v>4311</v>
      </c>
      <c r="U4484" t="s">
        <v>7758</v>
      </c>
      <c r="V4484" t="s">
        <v>7752</v>
      </c>
      <c r="W4484" t="s">
        <v>7752</v>
      </c>
      <c r="X4484" t="s">
        <v>7752</v>
      </c>
      <c r="Y4484" t="s">
        <v>7752</v>
      </c>
      <c r="Z4484">
        <v>0</v>
      </c>
      <c r="AA4484">
        <v>0</v>
      </c>
    </row>
    <row r="4485" spans="1:27">
      <c r="A4485" s="1" t="s">
        <v>8840</v>
      </c>
      <c r="B4485">
        <v>3300100</v>
      </c>
      <c r="C4485" t="s">
        <v>8831</v>
      </c>
      <c r="D4485" t="s">
        <v>8831</v>
      </c>
      <c r="E4485" s="16" t="s">
        <v>4228</v>
      </c>
      <c r="F4485" t="s">
        <v>4228</v>
      </c>
      <c r="G4485">
        <v>22010</v>
      </c>
      <c r="H4485" t="s">
        <v>2634</v>
      </c>
      <c r="J4485" t="s">
        <v>8406</v>
      </c>
      <c r="K4485" t="s">
        <v>1470</v>
      </c>
      <c r="L4485">
        <v>3</v>
      </c>
      <c r="M4485" s="2">
        <v>40048.14</v>
      </c>
      <c r="N4485" s="2">
        <v>0</v>
      </c>
      <c r="O4485" s="2">
        <v>0</v>
      </c>
      <c r="P4485" s="2">
        <v>0</v>
      </c>
      <c r="Q4485" s="2">
        <v>40048.14</v>
      </c>
      <c r="R4485" s="2">
        <v>0</v>
      </c>
      <c r="S4485" t="s">
        <v>1820</v>
      </c>
      <c r="T4485" t="s">
        <v>4311</v>
      </c>
      <c r="U4485" t="s">
        <v>7758</v>
      </c>
      <c r="V4485" t="s">
        <v>7752</v>
      </c>
      <c r="W4485" t="s">
        <v>7752</v>
      </c>
      <c r="X4485" t="s">
        <v>7752</v>
      </c>
      <c r="Y4485" t="s">
        <v>7752</v>
      </c>
      <c r="Z4485">
        <v>0</v>
      </c>
      <c r="AA4485">
        <v>0</v>
      </c>
    </row>
    <row r="4486" spans="1:27">
      <c r="A4486" s="1" t="s">
        <v>7409</v>
      </c>
      <c r="B4486">
        <v>3300100</v>
      </c>
      <c r="C4486" t="s">
        <v>8831</v>
      </c>
      <c r="D4486" t="s">
        <v>8063</v>
      </c>
      <c r="E4486" s="16" t="s">
        <v>4228</v>
      </c>
      <c r="F4486" t="s">
        <v>4228</v>
      </c>
      <c r="G4486">
        <v>43010</v>
      </c>
      <c r="H4486" t="s">
        <v>2780</v>
      </c>
      <c r="J4486" t="s">
        <v>7368</v>
      </c>
      <c r="K4486" t="s">
        <v>3601</v>
      </c>
      <c r="L4486">
        <v>4</v>
      </c>
      <c r="M4486" s="2">
        <v>40343.15</v>
      </c>
      <c r="N4486" s="2">
        <v>40343.15</v>
      </c>
      <c r="O4486" s="2">
        <v>0</v>
      </c>
      <c r="P4486" s="2">
        <v>0</v>
      </c>
      <c r="Q4486" s="2">
        <v>0</v>
      </c>
      <c r="R4486" s="2">
        <v>0</v>
      </c>
      <c r="S4486" t="s">
        <v>863</v>
      </c>
      <c r="T4486" t="s">
        <v>4311</v>
      </c>
      <c r="U4486" t="s">
        <v>7758</v>
      </c>
      <c r="V4486" t="s">
        <v>7752</v>
      </c>
      <c r="W4486" t="s">
        <v>7752</v>
      </c>
      <c r="X4486" t="s">
        <v>7752</v>
      </c>
      <c r="Y4486" t="s">
        <v>7752</v>
      </c>
      <c r="Z4486">
        <v>0</v>
      </c>
      <c r="AA4486">
        <v>0</v>
      </c>
    </row>
    <row r="4487" spans="1:27">
      <c r="A4487" s="1" t="s">
        <v>8119</v>
      </c>
      <c r="B4487">
        <v>3300100</v>
      </c>
      <c r="C4487" t="s">
        <v>8831</v>
      </c>
      <c r="D4487" t="s">
        <v>8063</v>
      </c>
      <c r="E4487" s="16" t="s">
        <v>4228</v>
      </c>
      <c r="F4487" t="s">
        <v>4228</v>
      </c>
      <c r="G4487">
        <v>31381</v>
      </c>
      <c r="H4487" t="s">
        <v>3254</v>
      </c>
      <c r="J4487" t="s">
        <v>7368</v>
      </c>
      <c r="K4487" t="s">
        <v>826</v>
      </c>
      <c r="L4487">
        <v>3</v>
      </c>
      <c r="M4487" s="2">
        <v>40343.15</v>
      </c>
      <c r="N4487" s="2">
        <v>0</v>
      </c>
      <c r="O4487" s="2">
        <v>0</v>
      </c>
      <c r="P4487" s="2">
        <v>0</v>
      </c>
      <c r="Q4487" s="2">
        <v>40343.15</v>
      </c>
      <c r="R4487" s="2">
        <v>0</v>
      </c>
      <c r="S4487" t="s">
        <v>1820</v>
      </c>
      <c r="T4487" t="s">
        <v>4311</v>
      </c>
      <c r="U4487" t="s">
        <v>7758</v>
      </c>
      <c r="V4487" t="s">
        <v>7752</v>
      </c>
      <c r="W4487" t="s">
        <v>7752</v>
      </c>
      <c r="X4487" t="s">
        <v>7752</v>
      </c>
      <c r="Y4487" t="s">
        <v>7752</v>
      </c>
      <c r="Z4487">
        <v>0</v>
      </c>
      <c r="AA4487">
        <v>0</v>
      </c>
    </row>
    <row r="4488" spans="1:27">
      <c r="A4488" s="1" t="s">
        <v>8120</v>
      </c>
      <c r="B4488">
        <v>3300100</v>
      </c>
      <c r="C4488" t="s">
        <v>8831</v>
      </c>
      <c r="D4488" t="s">
        <v>8063</v>
      </c>
      <c r="E4488" s="16" t="s">
        <v>4228</v>
      </c>
      <c r="F4488" t="s">
        <v>4228</v>
      </c>
      <c r="G4488">
        <v>31382</v>
      </c>
      <c r="H4488" t="s">
        <v>1079</v>
      </c>
      <c r="J4488" t="s">
        <v>7365</v>
      </c>
      <c r="K4488" t="s">
        <v>2453</v>
      </c>
      <c r="L4488">
        <v>3</v>
      </c>
      <c r="M4488" s="2">
        <v>40343.15</v>
      </c>
      <c r="N4488" s="2">
        <v>0</v>
      </c>
      <c r="O4488" s="2">
        <v>0</v>
      </c>
      <c r="P4488" s="2">
        <v>0</v>
      </c>
      <c r="Q4488" s="2">
        <v>40343.15</v>
      </c>
      <c r="R4488" s="2">
        <v>0</v>
      </c>
      <c r="S4488" t="s">
        <v>1820</v>
      </c>
      <c r="T4488" t="s">
        <v>4311</v>
      </c>
      <c r="U4488" t="s">
        <v>7758</v>
      </c>
      <c r="V4488" t="s">
        <v>7752</v>
      </c>
      <c r="W4488" t="s">
        <v>7752</v>
      </c>
      <c r="X4488" t="s">
        <v>7752</v>
      </c>
      <c r="Y4488" t="s">
        <v>7752</v>
      </c>
      <c r="Z4488">
        <v>0</v>
      </c>
      <c r="AA4488">
        <v>0</v>
      </c>
    </row>
    <row r="4489" spans="1:27">
      <c r="A4489" s="1" t="s">
        <v>7401</v>
      </c>
      <c r="B4489">
        <v>3300100</v>
      </c>
      <c r="C4489" t="s">
        <v>8831</v>
      </c>
      <c r="D4489" t="s">
        <v>8063</v>
      </c>
      <c r="E4489" s="16" t="s">
        <v>4228</v>
      </c>
      <c r="F4489" t="s">
        <v>4228</v>
      </c>
      <c r="G4489">
        <v>32181</v>
      </c>
      <c r="H4489" t="s">
        <v>3691</v>
      </c>
      <c r="J4489" t="s">
        <v>8406</v>
      </c>
      <c r="K4489" t="s">
        <v>2312</v>
      </c>
      <c r="L4489">
        <v>3</v>
      </c>
      <c r="M4489" s="2">
        <v>40343.15</v>
      </c>
      <c r="N4489" s="2">
        <v>0</v>
      </c>
      <c r="O4489" s="2">
        <v>0</v>
      </c>
      <c r="P4489" s="2">
        <v>0</v>
      </c>
      <c r="Q4489" s="2">
        <v>40343.15</v>
      </c>
      <c r="R4489" s="2">
        <v>0</v>
      </c>
      <c r="S4489" t="s">
        <v>1820</v>
      </c>
      <c r="T4489" t="s">
        <v>4311</v>
      </c>
      <c r="U4489" t="s">
        <v>7758</v>
      </c>
      <c r="V4489" t="s">
        <v>7752</v>
      </c>
      <c r="W4489" t="s">
        <v>7752</v>
      </c>
      <c r="X4489" t="s">
        <v>7752</v>
      </c>
      <c r="Y4489" t="s">
        <v>7752</v>
      </c>
      <c r="Z4489">
        <v>0</v>
      </c>
      <c r="AA4489">
        <v>0</v>
      </c>
    </row>
    <row r="4490" spans="1:27">
      <c r="A4490" s="1" t="s">
        <v>8108</v>
      </c>
      <c r="B4490">
        <v>3300100</v>
      </c>
      <c r="C4490" t="s">
        <v>8831</v>
      </c>
      <c r="D4490" t="s">
        <v>8063</v>
      </c>
      <c r="E4490" s="16" t="s">
        <v>4228</v>
      </c>
      <c r="F4490" t="s">
        <v>4228</v>
      </c>
      <c r="G4490">
        <v>31120</v>
      </c>
      <c r="H4490" t="s">
        <v>3574</v>
      </c>
      <c r="J4490" t="s">
        <v>8406</v>
      </c>
      <c r="K4490" t="s">
        <v>1161</v>
      </c>
      <c r="L4490">
        <v>4</v>
      </c>
      <c r="M4490" s="2">
        <v>40506.410000000003</v>
      </c>
      <c r="N4490" s="2">
        <v>40506.410000000003</v>
      </c>
      <c r="O4490" s="2">
        <v>0</v>
      </c>
      <c r="P4490" s="2">
        <v>0</v>
      </c>
      <c r="Q4490" s="2">
        <v>0</v>
      </c>
      <c r="R4490" s="2">
        <v>0</v>
      </c>
      <c r="S4490" t="s">
        <v>863</v>
      </c>
      <c r="T4490" t="s">
        <v>4311</v>
      </c>
      <c r="U4490" t="s">
        <v>7758</v>
      </c>
      <c r="V4490" t="s">
        <v>7752</v>
      </c>
      <c r="W4490" t="s">
        <v>7752</v>
      </c>
      <c r="X4490" t="s">
        <v>7752</v>
      </c>
      <c r="Y4490" t="s">
        <v>7752</v>
      </c>
      <c r="Z4490">
        <v>0</v>
      </c>
      <c r="AA4490">
        <v>0</v>
      </c>
    </row>
    <row r="4491" spans="1:27">
      <c r="A4491" s="1" t="s">
        <v>8084</v>
      </c>
      <c r="B4491">
        <v>3300100</v>
      </c>
      <c r="C4491" t="s">
        <v>8831</v>
      </c>
      <c r="D4491" t="s">
        <v>8063</v>
      </c>
      <c r="E4491" s="16" t="s">
        <v>4228</v>
      </c>
      <c r="F4491" t="s">
        <v>4228</v>
      </c>
      <c r="G4491">
        <v>13040</v>
      </c>
      <c r="H4491" t="s">
        <v>1270</v>
      </c>
      <c r="J4491" t="s">
        <v>8406</v>
      </c>
      <c r="K4491" t="s">
        <v>527</v>
      </c>
      <c r="L4491">
        <v>2</v>
      </c>
      <c r="M4491" s="2">
        <v>40522.46</v>
      </c>
      <c r="N4491" s="2">
        <v>40522.46</v>
      </c>
      <c r="O4491" s="2">
        <v>0</v>
      </c>
      <c r="P4491" s="2">
        <v>0</v>
      </c>
      <c r="Q4491" s="2">
        <v>0</v>
      </c>
      <c r="R4491" s="2">
        <v>0</v>
      </c>
      <c r="S4491" t="s">
        <v>863</v>
      </c>
      <c r="T4491" t="s">
        <v>4311</v>
      </c>
      <c r="U4491" t="s">
        <v>7758</v>
      </c>
      <c r="V4491" t="s">
        <v>7752</v>
      </c>
      <c r="W4491" t="s">
        <v>7752</v>
      </c>
      <c r="X4491" t="s">
        <v>7752</v>
      </c>
      <c r="Y4491" t="s">
        <v>7752</v>
      </c>
      <c r="Z4491">
        <v>0</v>
      </c>
      <c r="AA4491">
        <v>0</v>
      </c>
    </row>
    <row r="4492" spans="1:27">
      <c r="A4492" s="1" t="s">
        <v>7408</v>
      </c>
      <c r="B4492">
        <v>3300100</v>
      </c>
      <c r="C4492" t="s">
        <v>8831</v>
      </c>
      <c r="D4492" t="s">
        <v>8063</v>
      </c>
      <c r="E4492" s="16" t="s">
        <v>4228</v>
      </c>
      <c r="F4492" t="s">
        <v>4228</v>
      </c>
      <c r="G4492">
        <v>42010</v>
      </c>
      <c r="H4492" t="s">
        <v>697</v>
      </c>
      <c r="J4492" t="s">
        <v>8406</v>
      </c>
      <c r="K4492" t="s">
        <v>2423</v>
      </c>
      <c r="L4492">
        <v>4</v>
      </c>
      <c r="M4492" s="2">
        <v>40568.6</v>
      </c>
      <c r="N4492" s="2">
        <v>40568.6</v>
      </c>
      <c r="O4492" s="2">
        <v>0</v>
      </c>
      <c r="P4492" s="2">
        <v>0</v>
      </c>
      <c r="Q4492" s="2">
        <v>0</v>
      </c>
      <c r="R4492" s="2">
        <v>0</v>
      </c>
      <c r="S4492" t="s">
        <v>863</v>
      </c>
      <c r="T4492" t="s">
        <v>4311</v>
      </c>
      <c r="U4492" t="s">
        <v>7758</v>
      </c>
      <c r="V4492" t="s">
        <v>7752</v>
      </c>
      <c r="W4492" t="s">
        <v>7751</v>
      </c>
      <c r="X4492" t="s">
        <v>7752</v>
      </c>
      <c r="Y4492" t="s">
        <v>7752</v>
      </c>
      <c r="Z4492">
        <v>0</v>
      </c>
      <c r="AA4492">
        <v>0</v>
      </c>
    </row>
    <row r="4493" spans="1:27">
      <c r="A4493" s="1" t="s">
        <v>8071</v>
      </c>
      <c r="B4493">
        <v>3300100</v>
      </c>
      <c r="C4493" t="s">
        <v>8831</v>
      </c>
      <c r="D4493" t="s">
        <v>8063</v>
      </c>
      <c r="E4493" s="16" t="s">
        <v>4228</v>
      </c>
      <c r="F4493" t="s">
        <v>8830</v>
      </c>
      <c r="G4493">
        <v>11330</v>
      </c>
      <c r="H4493" t="s">
        <v>1168</v>
      </c>
      <c r="J4493" t="s">
        <v>7365</v>
      </c>
      <c r="K4493" t="s">
        <v>4074</v>
      </c>
      <c r="L4493">
        <v>2</v>
      </c>
      <c r="M4493" s="2">
        <v>40855.75</v>
      </c>
      <c r="N4493" s="2">
        <v>0</v>
      </c>
      <c r="O4493" s="2">
        <v>0</v>
      </c>
      <c r="P4493" s="2">
        <v>0</v>
      </c>
      <c r="Q4493" s="2">
        <v>40855.75</v>
      </c>
      <c r="R4493" s="2">
        <v>0</v>
      </c>
      <c r="S4493" t="s">
        <v>1820</v>
      </c>
      <c r="T4493" t="s">
        <v>4311</v>
      </c>
      <c r="U4493" t="s">
        <v>7758</v>
      </c>
      <c r="V4493" t="s">
        <v>7752</v>
      </c>
      <c r="W4493" t="s">
        <v>7752</v>
      </c>
      <c r="X4493" t="s">
        <v>7752</v>
      </c>
      <c r="Y4493" t="s">
        <v>7752</v>
      </c>
      <c r="Z4493">
        <v>0</v>
      </c>
      <c r="AA4493">
        <v>0</v>
      </c>
    </row>
    <row r="4494" spans="1:27">
      <c r="A4494" s="1" t="s">
        <v>8431</v>
      </c>
      <c r="B4494">
        <v>3300100</v>
      </c>
      <c r="C4494" t="s">
        <v>8831</v>
      </c>
      <c r="D4494" t="s">
        <v>8063</v>
      </c>
      <c r="E4494" s="16" t="s">
        <v>4228</v>
      </c>
      <c r="F4494" t="s">
        <v>4228</v>
      </c>
      <c r="G4494">
        <v>11110</v>
      </c>
      <c r="H4494" t="s">
        <v>2436</v>
      </c>
      <c r="J4494" t="s">
        <v>7365</v>
      </c>
      <c r="K4494" t="s">
        <v>2910</v>
      </c>
      <c r="L4494">
        <v>1</v>
      </c>
      <c r="M4494" s="2">
        <v>41361.599999999999</v>
      </c>
      <c r="N4494" s="2">
        <v>0</v>
      </c>
      <c r="O4494" s="2">
        <v>0</v>
      </c>
      <c r="P4494" s="2">
        <v>0</v>
      </c>
      <c r="Q4494" s="2">
        <v>41361.599999999999</v>
      </c>
      <c r="R4494" s="2">
        <v>0</v>
      </c>
      <c r="S4494" t="s">
        <v>1820</v>
      </c>
      <c r="T4494" t="s">
        <v>4311</v>
      </c>
      <c r="U4494" t="s">
        <v>7758</v>
      </c>
      <c r="V4494" t="s">
        <v>7752</v>
      </c>
      <c r="W4494" t="s">
        <v>7752</v>
      </c>
      <c r="X4494" t="s">
        <v>7752</v>
      </c>
      <c r="Y4494" t="s">
        <v>7752</v>
      </c>
      <c r="Z4494">
        <v>0</v>
      </c>
      <c r="AA4494">
        <v>0</v>
      </c>
    </row>
    <row r="4495" spans="1:27">
      <c r="A4495" s="1" t="s">
        <v>8106</v>
      </c>
      <c r="B4495">
        <v>3300100</v>
      </c>
      <c r="C4495" t="s">
        <v>8831</v>
      </c>
      <c r="D4495" t="s">
        <v>8063</v>
      </c>
      <c r="E4495" s="16" t="s">
        <v>4228</v>
      </c>
      <c r="F4495" t="s">
        <v>4228</v>
      </c>
      <c r="G4495">
        <v>24040</v>
      </c>
      <c r="H4495" t="s">
        <v>3292</v>
      </c>
      <c r="J4495" t="s">
        <v>7365</v>
      </c>
      <c r="K4495" t="s">
        <v>3971</v>
      </c>
      <c r="L4495">
        <v>1</v>
      </c>
      <c r="M4495" s="2">
        <v>41504.14</v>
      </c>
      <c r="N4495" s="2">
        <v>41504.14</v>
      </c>
      <c r="O4495" s="2">
        <v>0</v>
      </c>
      <c r="P4495" s="2">
        <v>0</v>
      </c>
      <c r="Q4495" s="2">
        <v>0</v>
      </c>
      <c r="R4495" s="2">
        <v>0</v>
      </c>
      <c r="S4495" t="s">
        <v>863</v>
      </c>
      <c r="T4495" t="s">
        <v>4311</v>
      </c>
      <c r="U4495" t="s">
        <v>7758</v>
      </c>
      <c r="V4495" t="s">
        <v>7752</v>
      </c>
      <c r="W4495" t="s">
        <v>7752</v>
      </c>
      <c r="X4495" t="s">
        <v>7752</v>
      </c>
      <c r="Y4495" t="s">
        <v>7752</v>
      </c>
      <c r="Z4495">
        <v>0</v>
      </c>
      <c r="AA4495">
        <v>0</v>
      </c>
    </row>
    <row r="4496" spans="1:27">
      <c r="A4496" s="1" t="s">
        <v>8846</v>
      </c>
      <c r="B4496">
        <v>3300100</v>
      </c>
      <c r="C4496" t="s">
        <v>8831</v>
      </c>
      <c r="D4496" t="s">
        <v>8831</v>
      </c>
      <c r="E4496" s="16" t="s">
        <v>4228</v>
      </c>
      <c r="F4496" t="s">
        <v>4228</v>
      </c>
      <c r="G4496">
        <v>31191</v>
      </c>
      <c r="H4496" t="s">
        <v>2834</v>
      </c>
      <c r="J4496" t="s">
        <v>8406</v>
      </c>
      <c r="K4496" t="s">
        <v>1983</v>
      </c>
      <c r="L4496">
        <v>3</v>
      </c>
      <c r="M4496" s="2">
        <v>41838.99</v>
      </c>
      <c r="N4496" s="2">
        <v>41838.99</v>
      </c>
      <c r="O4496" s="2">
        <v>0</v>
      </c>
      <c r="P4496" s="2">
        <v>0</v>
      </c>
      <c r="Q4496" s="2">
        <v>0</v>
      </c>
      <c r="R4496" s="2">
        <v>0</v>
      </c>
      <c r="S4496" t="s">
        <v>863</v>
      </c>
      <c r="T4496" t="s">
        <v>4311</v>
      </c>
      <c r="U4496" t="s">
        <v>7758</v>
      </c>
      <c r="V4496" t="s">
        <v>7752</v>
      </c>
      <c r="W4496" t="s">
        <v>7752</v>
      </c>
      <c r="X4496" t="s">
        <v>7752</v>
      </c>
      <c r="Y4496" t="s">
        <v>7752</v>
      </c>
      <c r="Z4496">
        <v>0</v>
      </c>
      <c r="AA4496">
        <v>0</v>
      </c>
    </row>
    <row r="4497" spans="1:27">
      <c r="A4497" s="1" t="s">
        <v>8077</v>
      </c>
      <c r="B4497">
        <v>3300100</v>
      </c>
      <c r="C4497" t="s">
        <v>8831</v>
      </c>
      <c r="D4497" t="s">
        <v>8063</v>
      </c>
      <c r="E4497" s="16" t="s">
        <v>8699</v>
      </c>
      <c r="F4497" t="s">
        <v>8699</v>
      </c>
      <c r="G4497">
        <v>12220</v>
      </c>
      <c r="H4497" t="s">
        <v>1832</v>
      </c>
      <c r="J4497" t="s">
        <v>7368</v>
      </c>
      <c r="K4497" t="s">
        <v>1841</v>
      </c>
      <c r="L4497">
        <v>4</v>
      </c>
      <c r="M4497" s="2">
        <v>42243.77</v>
      </c>
      <c r="N4497" s="2">
        <v>42243.77</v>
      </c>
      <c r="O4497" s="2">
        <v>0</v>
      </c>
      <c r="P4497" s="2">
        <v>0</v>
      </c>
      <c r="Q4497" s="2">
        <v>0</v>
      </c>
      <c r="R4497" s="2">
        <v>0</v>
      </c>
      <c r="S4497" t="s">
        <v>863</v>
      </c>
      <c r="T4497" t="s">
        <v>4311</v>
      </c>
      <c r="U4497" t="s">
        <v>7758</v>
      </c>
      <c r="V4497" t="s">
        <v>7752</v>
      </c>
      <c r="W4497" t="s">
        <v>7752</v>
      </c>
      <c r="X4497" t="s">
        <v>7752</v>
      </c>
      <c r="Y4497" t="s">
        <v>7752</v>
      </c>
      <c r="Z4497">
        <v>0</v>
      </c>
      <c r="AA4497">
        <v>0</v>
      </c>
    </row>
    <row r="4498" spans="1:27">
      <c r="A4498" s="1" t="s">
        <v>8064</v>
      </c>
      <c r="B4498">
        <v>3300100</v>
      </c>
      <c r="C4498" t="s">
        <v>8831</v>
      </c>
      <c r="D4498" t="s">
        <v>8063</v>
      </c>
      <c r="E4498" s="16" t="s">
        <v>4228</v>
      </c>
      <c r="F4498" t="s">
        <v>4228</v>
      </c>
      <c r="G4498">
        <v>11120</v>
      </c>
      <c r="H4498" t="s">
        <v>2402</v>
      </c>
      <c r="J4498" t="s">
        <v>379</v>
      </c>
      <c r="K4498" t="s">
        <v>1743</v>
      </c>
      <c r="L4498">
        <v>3</v>
      </c>
      <c r="M4498" s="2">
        <v>42526.17</v>
      </c>
      <c r="N4498" s="2">
        <v>0</v>
      </c>
      <c r="O4498" s="2">
        <v>0</v>
      </c>
      <c r="P4498" s="2">
        <v>0</v>
      </c>
      <c r="Q4498" s="2">
        <v>42526.17</v>
      </c>
      <c r="R4498" s="2">
        <v>0</v>
      </c>
      <c r="S4498" t="s">
        <v>1820</v>
      </c>
      <c r="T4498" t="s">
        <v>4311</v>
      </c>
      <c r="U4498" t="s">
        <v>7758</v>
      </c>
      <c r="V4498" t="s">
        <v>7752</v>
      </c>
      <c r="W4498" t="s">
        <v>7752</v>
      </c>
      <c r="X4498" t="s">
        <v>7752</v>
      </c>
      <c r="Y4498" t="s">
        <v>7752</v>
      </c>
      <c r="Z4498">
        <v>0</v>
      </c>
      <c r="AA4498">
        <v>0</v>
      </c>
    </row>
    <row r="4499" spans="1:27">
      <c r="A4499" s="1" t="s">
        <v>8079</v>
      </c>
      <c r="B4499">
        <v>3300100</v>
      </c>
      <c r="C4499" t="s">
        <v>8831</v>
      </c>
      <c r="D4499" t="s">
        <v>8063</v>
      </c>
      <c r="E4499" s="16" t="s">
        <v>8699</v>
      </c>
      <c r="F4499" t="s">
        <v>8699</v>
      </c>
      <c r="G4499">
        <v>12240</v>
      </c>
      <c r="H4499" t="s">
        <v>2544</v>
      </c>
      <c r="J4499" t="s">
        <v>8406</v>
      </c>
      <c r="K4499" t="s">
        <v>2803</v>
      </c>
      <c r="L4499">
        <v>3</v>
      </c>
      <c r="M4499" s="2">
        <v>42778.54</v>
      </c>
      <c r="N4499" s="2">
        <v>42778.54</v>
      </c>
      <c r="O4499" s="2">
        <v>0</v>
      </c>
      <c r="P4499" s="2">
        <v>0</v>
      </c>
      <c r="Q4499" s="2">
        <v>0</v>
      </c>
      <c r="R4499" s="2">
        <v>0</v>
      </c>
      <c r="S4499" t="s">
        <v>863</v>
      </c>
      <c r="T4499" t="s">
        <v>4311</v>
      </c>
      <c r="U4499" t="s">
        <v>7758</v>
      </c>
      <c r="V4499" t="s">
        <v>7752</v>
      </c>
      <c r="W4499" t="s">
        <v>7752</v>
      </c>
      <c r="X4499" t="s">
        <v>7752</v>
      </c>
      <c r="Y4499" t="s">
        <v>7752</v>
      </c>
      <c r="Z4499">
        <v>0</v>
      </c>
      <c r="AA4499">
        <v>0</v>
      </c>
    </row>
    <row r="4500" spans="1:27">
      <c r="A4500" s="1" t="s">
        <v>8090</v>
      </c>
      <c r="B4500">
        <v>3300100</v>
      </c>
      <c r="C4500" t="s">
        <v>8831</v>
      </c>
      <c r="D4500" t="s">
        <v>8063</v>
      </c>
      <c r="E4500" s="16" t="s">
        <v>4228</v>
      </c>
      <c r="F4500" t="s">
        <v>4228</v>
      </c>
      <c r="G4500">
        <v>15010</v>
      </c>
      <c r="H4500" t="s">
        <v>1823</v>
      </c>
      <c r="J4500" t="s">
        <v>7365</v>
      </c>
      <c r="K4500" t="s">
        <v>3998</v>
      </c>
      <c r="L4500">
        <v>1</v>
      </c>
      <c r="M4500" s="2">
        <v>42943.05</v>
      </c>
      <c r="N4500" s="2">
        <v>0</v>
      </c>
      <c r="O4500" s="2">
        <v>0</v>
      </c>
      <c r="P4500" s="2">
        <v>0</v>
      </c>
      <c r="Q4500" s="2">
        <v>42943.05</v>
      </c>
      <c r="R4500" s="2">
        <v>0</v>
      </c>
      <c r="S4500" t="s">
        <v>1820</v>
      </c>
      <c r="T4500" t="s">
        <v>4311</v>
      </c>
      <c r="U4500" t="s">
        <v>7758</v>
      </c>
      <c r="V4500" t="s">
        <v>7752</v>
      </c>
      <c r="W4500" t="s">
        <v>7752</v>
      </c>
      <c r="X4500" t="s">
        <v>7752</v>
      </c>
      <c r="Y4500" t="s">
        <v>7752</v>
      </c>
      <c r="Z4500">
        <v>0</v>
      </c>
      <c r="AA4500">
        <v>0</v>
      </c>
    </row>
    <row r="4501" spans="1:27">
      <c r="A4501" s="1" t="s">
        <v>7412</v>
      </c>
      <c r="B4501">
        <v>3300100</v>
      </c>
      <c r="C4501" t="s">
        <v>8831</v>
      </c>
      <c r="D4501" t="s">
        <v>8063</v>
      </c>
      <c r="E4501" s="16" t="s">
        <v>4228</v>
      </c>
      <c r="F4501" t="s">
        <v>4228</v>
      </c>
      <c r="G4501">
        <v>43040</v>
      </c>
      <c r="H4501" t="s">
        <v>2399</v>
      </c>
      <c r="J4501" t="s">
        <v>7365</v>
      </c>
      <c r="K4501" t="s">
        <v>5470</v>
      </c>
      <c r="L4501">
        <v>1</v>
      </c>
      <c r="M4501" s="2">
        <v>42943.94</v>
      </c>
      <c r="N4501" s="2">
        <v>42943.94</v>
      </c>
      <c r="O4501" s="2">
        <v>0</v>
      </c>
      <c r="P4501" s="2">
        <v>0</v>
      </c>
      <c r="Q4501" s="2">
        <v>0</v>
      </c>
      <c r="R4501" s="2">
        <v>0</v>
      </c>
      <c r="S4501" t="s">
        <v>1916</v>
      </c>
      <c r="T4501" t="s">
        <v>4311</v>
      </c>
      <c r="U4501" t="s">
        <v>7758</v>
      </c>
      <c r="V4501" t="s">
        <v>7752</v>
      </c>
      <c r="W4501" t="s">
        <v>7752</v>
      </c>
      <c r="X4501" t="s">
        <v>7752</v>
      </c>
      <c r="Y4501" t="s">
        <v>7752</v>
      </c>
      <c r="Z4501">
        <v>0</v>
      </c>
      <c r="AA4501">
        <v>0</v>
      </c>
    </row>
    <row r="4502" spans="1:27">
      <c r="A4502" s="1" t="s">
        <v>8064</v>
      </c>
      <c r="B4502">
        <v>3300100</v>
      </c>
      <c r="C4502" t="s">
        <v>8831</v>
      </c>
      <c r="D4502" t="s">
        <v>8063</v>
      </c>
      <c r="E4502" s="16" t="s">
        <v>4228</v>
      </c>
      <c r="F4502" t="s">
        <v>4228</v>
      </c>
      <c r="G4502">
        <v>11120</v>
      </c>
      <c r="H4502" t="s">
        <v>2402</v>
      </c>
      <c r="J4502" t="s">
        <v>7366</v>
      </c>
      <c r="K4502" t="s">
        <v>1004</v>
      </c>
      <c r="L4502">
        <v>3</v>
      </c>
      <c r="M4502" s="2">
        <v>43207.07</v>
      </c>
      <c r="N4502" s="2">
        <v>0</v>
      </c>
      <c r="O4502" s="2">
        <v>0</v>
      </c>
      <c r="P4502" s="2">
        <v>0</v>
      </c>
      <c r="Q4502" s="2">
        <v>43207.07</v>
      </c>
      <c r="R4502" s="2">
        <v>0</v>
      </c>
      <c r="S4502" t="s">
        <v>1820</v>
      </c>
      <c r="T4502" t="s">
        <v>4311</v>
      </c>
      <c r="U4502" t="s">
        <v>7758</v>
      </c>
      <c r="V4502" t="s">
        <v>7752</v>
      </c>
      <c r="W4502" t="s">
        <v>7752</v>
      </c>
      <c r="X4502" t="s">
        <v>7752</v>
      </c>
      <c r="Y4502" t="s">
        <v>7752</v>
      </c>
      <c r="Z4502">
        <v>0</v>
      </c>
      <c r="AA4502">
        <v>0</v>
      </c>
    </row>
    <row r="4503" spans="1:27">
      <c r="A4503" s="1" t="s">
        <v>8098</v>
      </c>
      <c r="B4503">
        <v>3300100</v>
      </c>
      <c r="C4503" t="s">
        <v>8831</v>
      </c>
      <c r="D4503" t="s">
        <v>8063</v>
      </c>
      <c r="E4503" s="16" t="s">
        <v>4228</v>
      </c>
      <c r="F4503" t="s">
        <v>4228</v>
      </c>
      <c r="G4503">
        <v>16310</v>
      </c>
      <c r="H4503" t="s">
        <v>1818</v>
      </c>
      <c r="J4503" t="s">
        <v>7366</v>
      </c>
      <c r="K4503" t="s">
        <v>6355</v>
      </c>
      <c r="L4503">
        <v>4</v>
      </c>
      <c r="M4503" s="2">
        <v>43367.88</v>
      </c>
      <c r="N4503" s="2">
        <v>43367.88</v>
      </c>
      <c r="O4503" s="2">
        <v>0</v>
      </c>
      <c r="P4503" s="2">
        <v>0</v>
      </c>
      <c r="Q4503" s="2">
        <v>0</v>
      </c>
      <c r="R4503" s="2">
        <v>0</v>
      </c>
      <c r="S4503" t="s">
        <v>863</v>
      </c>
      <c r="T4503" t="s">
        <v>4311</v>
      </c>
      <c r="U4503" t="s">
        <v>7758</v>
      </c>
      <c r="V4503" t="s">
        <v>7752</v>
      </c>
      <c r="W4503" t="s">
        <v>7752</v>
      </c>
      <c r="X4503" t="s">
        <v>7752</v>
      </c>
      <c r="Y4503" t="s">
        <v>7752</v>
      </c>
      <c r="Z4503">
        <v>0</v>
      </c>
      <c r="AA4503">
        <v>0</v>
      </c>
    </row>
    <row r="4504" spans="1:27">
      <c r="A4504" s="1" t="s">
        <v>8093</v>
      </c>
      <c r="B4504">
        <v>3300100</v>
      </c>
      <c r="C4504" t="s">
        <v>8831</v>
      </c>
      <c r="D4504" t="s">
        <v>8063</v>
      </c>
      <c r="E4504" s="16" t="s">
        <v>4228</v>
      </c>
      <c r="F4504" t="s">
        <v>4228</v>
      </c>
      <c r="G4504">
        <v>15050</v>
      </c>
      <c r="H4504" t="s">
        <v>233</v>
      </c>
      <c r="J4504" t="s">
        <v>8406</v>
      </c>
      <c r="K4504" t="s">
        <v>1470</v>
      </c>
      <c r="L4504">
        <v>3</v>
      </c>
      <c r="M4504" s="2">
        <v>43478.59</v>
      </c>
      <c r="N4504" s="2">
        <v>0</v>
      </c>
      <c r="O4504" s="2">
        <v>0</v>
      </c>
      <c r="P4504" s="2">
        <v>0</v>
      </c>
      <c r="Q4504" s="2">
        <v>43478.59</v>
      </c>
      <c r="R4504" s="2">
        <v>0</v>
      </c>
      <c r="S4504" t="s">
        <v>1820</v>
      </c>
      <c r="T4504" t="s">
        <v>4311</v>
      </c>
      <c r="U4504" t="s">
        <v>7758</v>
      </c>
      <c r="V4504" t="s">
        <v>7752</v>
      </c>
      <c r="W4504" t="s">
        <v>7752</v>
      </c>
      <c r="X4504" t="s">
        <v>7752</v>
      </c>
      <c r="Y4504" t="s">
        <v>7752</v>
      </c>
      <c r="Z4504">
        <v>0</v>
      </c>
      <c r="AA4504">
        <v>0</v>
      </c>
    </row>
    <row r="4505" spans="1:27">
      <c r="A4505" s="1" t="s">
        <v>8087</v>
      </c>
      <c r="B4505">
        <v>3300100</v>
      </c>
      <c r="C4505" t="s">
        <v>8831</v>
      </c>
      <c r="D4505" t="s">
        <v>8063</v>
      </c>
      <c r="E4505" s="16" t="s">
        <v>4228</v>
      </c>
      <c r="F4505" t="s">
        <v>4228</v>
      </c>
      <c r="G4505">
        <v>14030</v>
      </c>
      <c r="H4505" t="s">
        <v>1485</v>
      </c>
      <c r="J4505" t="s">
        <v>8406</v>
      </c>
      <c r="K4505" t="s">
        <v>527</v>
      </c>
      <c r="L4505">
        <v>2</v>
      </c>
      <c r="M4505" s="2">
        <v>43830.67</v>
      </c>
      <c r="N4505" s="2">
        <v>43830.67</v>
      </c>
      <c r="O4505" s="2">
        <v>0</v>
      </c>
      <c r="P4505" s="2">
        <v>0</v>
      </c>
      <c r="Q4505" s="2">
        <v>0</v>
      </c>
      <c r="R4505" s="2">
        <v>0</v>
      </c>
      <c r="S4505" t="s">
        <v>1916</v>
      </c>
      <c r="T4505" t="s">
        <v>4311</v>
      </c>
      <c r="U4505" t="s">
        <v>7758</v>
      </c>
      <c r="V4505" t="s">
        <v>7752</v>
      </c>
      <c r="W4505" t="s">
        <v>7752</v>
      </c>
      <c r="X4505" t="s">
        <v>7752</v>
      </c>
      <c r="Y4505" t="s">
        <v>7752</v>
      </c>
      <c r="Z4505">
        <v>0</v>
      </c>
      <c r="AA4505">
        <v>0</v>
      </c>
    </row>
    <row r="4506" spans="1:27">
      <c r="A4506" s="1" t="s">
        <v>7415</v>
      </c>
      <c r="B4506">
        <v>3300100</v>
      </c>
      <c r="C4506" t="s">
        <v>8831</v>
      </c>
      <c r="D4506" t="s">
        <v>8063</v>
      </c>
      <c r="E4506" s="16" t="s">
        <v>4228</v>
      </c>
      <c r="F4506" t="s">
        <v>4228</v>
      </c>
      <c r="G4506">
        <v>71010</v>
      </c>
      <c r="H4506" t="s">
        <v>205</v>
      </c>
      <c r="J4506" t="s">
        <v>7365</v>
      </c>
      <c r="K4506" t="s">
        <v>6959</v>
      </c>
      <c r="L4506">
        <v>1</v>
      </c>
      <c r="M4506" s="2">
        <v>44063.69</v>
      </c>
      <c r="N4506" s="2">
        <v>44063.69</v>
      </c>
      <c r="O4506" s="2">
        <v>0</v>
      </c>
      <c r="P4506" s="2">
        <v>0</v>
      </c>
      <c r="Q4506" s="2">
        <v>0</v>
      </c>
      <c r="R4506" s="2">
        <v>0</v>
      </c>
      <c r="S4506" t="s">
        <v>863</v>
      </c>
      <c r="T4506" t="s">
        <v>4311</v>
      </c>
      <c r="U4506" t="s">
        <v>7758</v>
      </c>
      <c r="V4506" t="s">
        <v>7752</v>
      </c>
      <c r="W4506" t="s">
        <v>7752</v>
      </c>
      <c r="X4506" t="s">
        <v>7752</v>
      </c>
      <c r="Y4506" t="s">
        <v>7752</v>
      </c>
      <c r="Z4506">
        <v>0</v>
      </c>
      <c r="AA4506">
        <v>0</v>
      </c>
    </row>
    <row r="4507" spans="1:27">
      <c r="A4507" s="1" t="s">
        <v>8087</v>
      </c>
      <c r="B4507">
        <v>3300100</v>
      </c>
      <c r="C4507" t="s">
        <v>8831</v>
      </c>
      <c r="D4507" t="s">
        <v>8063</v>
      </c>
      <c r="E4507" s="16" t="s">
        <v>4228</v>
      </c>
      <c r="F4507" t="s">
        <v>4228</v>
      </c>
      <c r="G4507">
        <v>14030</v>
      </c>
      <c r="H4507" t="s">
        <v>1485</v>
      </c>
      <c r="J4507" t="s">
        <v>7367</v>
      </c>
      <c r="K4507" t="s">
        <v>2762</v>
      </c>
      <c r="L4507">
        <v>3</v>
      </c>
      <c r="M4507" s="2">
        <v>44148.86</v>
      </c>
      <c r="N4507" s="2">
        <v>44148.86</v>
      </c>
      <c r="O4507" s="2">
        <v>0</v>
      </c>
      <c r="P4507" s="2">
        <v>0</v>
      </c>
      <c r="Q4507" s="2">
        <v>0</v>
      </c>
      <c r="R4507" s="2">
        <v>0</v>
      </c>
      <c r="S4507" t="s">
        <v>1916</v>
      </c>
      <c r="T4507" t="s">
        <v>4311</v>
      </c>
      <c r="U4507" t="s">
        <v>7758</v>
      </c>
      <c r="V4507" t="s">
        <v>7752</v>
      </c>
      <c r="W4507" t="s">
        <v>7752</v>
      </c>
      <c r="X4507" t="s">
        <v>7752</v>
      </c>
      <c r="Y4507" t="s">
        <v>7752</v>
      </c>
      <c r="Z4507">
        <v>0</v>
      </c>
      <c r="AA4507">
        <v>0</v>
      </c>
    </row>
    <row r="4508" spans="1:27">
      <c r="A4508" s="1" t="s">
        <v>8084</v>
      </c>
      <c r="B4508">
        <v>3300100</v>
      </c>
      <c r="C4508" t="s">
        <v>8831</v>
      </c>
      <c r="D4508" t="s">
        <v>8063</v>
      </c>
      <c r="E4508" s="16" t="s">
        <v>4228</v>
      </c>
      <c r="F4508" t="s">
        <v>4228</v>
      </c>
      <c r="G4508">
        <v>13040</v>
      </c>
      <c r="H4508" t="s">
        <v>1270</v>
      </c>
      <c r="J4508" t="s">
        <v>7369</v>
      </c>
      <c r="K4508" t="s">
        <v>6558</v>
      </c>
      <c r="L4508">
        <v>2</v>
      </c>
      <c r="M4508" s="2">
        <v>44673.94</v>
      </c>
      <c r="N4508" s="2">
        <v>44673.94</v>
      </c>
      <c r="O4508" s="2">
        <v>0</v>
      </c>
      <c r="P4508" s="2">
        <v>0</v>
      </c>
      <c r="Q4508" s="2">
        <v>0</v>
      </c>
      <c r="R4508" s="2">
        <v>0</v>
      </c>
      <c r="S4508" t="s">
        <v>863</v>
      </c>
      <c r="T4508" t="s">
        <v>4311</v>
      </c>
      <c r="U4508" t="s">
        <v>7758</v>
      </c>
      <c r="V4508" t="s">
        <v>7752</v>
      </c>
      <c r="W4508" t="s">
        <v>7752</v>
      </c>
      <c r="X4508" t="s">
        <v>7752</v>
      </c>
      <c r="Y4508" t="s">
        <v>7752</v>
      </c>
      <c r="Z4508">
        <v>0</v>
      </c>
      <c r="AA4508">
        <v>0</v>
      </c>
    </row>
    <row r="4509" spans="1:27">
      <c r="A4509" s="1" t="s">
        <v>8070</v>
      </c>
      <c r="B4509">
        <v>3300100</v>
      </c>
      <c r="C4509" t="s">
        <v>8831</v>
      </c>
      <c r="D4509" t="s">
        <v>8063</v>
      </c>
      <c r="E4509" s="16" t="s">
        <v>4228</v>
      </c>
      <c r="F4509" t="s">
        <v>8830</v>
      </c>
      <c r="G4509">
        <v>11320</v>
      </c>
      <c r="H4509" t="s">
        <v>1558</v>
      </c>
      <c r="J4509" t="s">
        <v>7368</v>
      </c>
      <c r="K4509" t="s">
        <v>826</v>
      </c>
      <c r="L4509">
        <v>3</v>
      </c>
      <c r="M4509" s="2">
        <v>44762.07</v>
      </c>
      <c r="N4509" s="2">
        <v>0</v>
      </c>
      <c r="O4509" s="2">
        <v>0</v>
      </c>
      <c r="P4509" s="2">
        <v>0</v>
      </c>
      <c r="Q4509" s="2">
        <v>44762.07</v>
      </c>
      <c r="R4509" s="2">
        <v>0</v>
      </c>
      <c r="S4509" t="s">
        <v>1820</v>
      </c>
      <c r="T4509" t="s">
        <v>4311</v>
      </c>
      <c r="U4509" t="s">
        <v>7758</v>
      </c>
      <c r="V4509" t="s">
        <v>7752</v>
      </c>
      <c r="W4509" t="s">
        <v>7752</v>
      </c>
      <c r="X4509" t="s">
        <v>7752</v>
      </c>
      <c r="Y4509" t="s">
        <v>7752</v>
      </c>
      <c r="Z4509">
        <v>0</v>
      </c>
      <c r="AA4509">
        <v>0</v>
      </c>
    </row>
    <row r="4510" spans="1:27">
      <c r="A4510" s="1" t="s">
        <v>8076</v>
      </c>
      <c r="B4510">
        <v>3300100</v>
      </c>
      <c r="C4510" t="s">
        <v>8831</v>
      </c>
      <c r="D4510" t="s">
        <v>8063</v>
      </c>
      <c r="E4510" s="16" t="s">
        <v>4228</v>
      </c>
      <c r="F4510" t="s">
        <v>8830</v>
      </c>
      <c r="G4510">
        <v>12191</v>
      </c>
      <c r="H4510" t="s">
        <v>2540</v>
      </c>
      <c r="J4510" t="s">
        <v>7365</v>
      </c>
      <c r="K4510" t="s">
        <v>4072</v>
      </c>
      <c r="L4510">
        <v>1</v>
      </c>
      <c r="M4510" s="2">
        <v>44825.73</v>
      </c>
      <c r="N4510" s="2">
        <v>44825.73</v>
      </c>
      <c r="O4510" s="2">
        <v>0</v>
      </c>
      <c r="P4510" s="2">
        <v>0</v>
      </c>
      <c r="Q4510" s="2">
        <v>0</v>
      </c>
      <c r="R4510" s="2">
        <v>0</v>
      </c>
      <c r="S4510" t="s">
        <v>863</v>
      </c>
      <c r="T4510" t="s">
        <v>4311</v>
      </c>
      <c r="U4510" t="s">
        <v>7758</v>
      </c>
      <c r="V4510" t="s">
        <v>7752</v>
      </c>
      <c r="W4510" t="s">
        <v>7752</v>
      </c>
      <c r="X4510" t="s">
        <v>7752</v>
      </c>
      <c r="Y4510" t="s">
        <v>7752</v>
      </c>
      <c r="Z4510">
        <v>0</v>
      </c>
      <c r="AA4510">
        <v>0</v>
      </c>
    </row>
    <row r="4511" spans="1:27">
      <c r="A4511" s="1" t="s">
        <v>7400</v>
      </c>
      <c r="B4511">
        <v>3300100</v>
      </c>
      <c r="C4511" t="s">
        <v>8831</v>
      </c>
      <c r="D4511" t="s">
        <v>8063</v>
      </c>
      <c r="E4511" s="16" t="s">
        <v>4228</v>
      </c>
      <c r="F4511" t="s">
        <v>4228</v>
      </c>
      <c r="G4511">
        <v>32161</v>
      </c>
      <c r="H4511" t="s">
        <v>2830</v>
      </c>
      <c r="J4511" t="s">
        <v>7365</v>
      </c>
      <c r="K4511" t="s">
        <v>4736</v>
      </c>
      <c r="L4511">
        <v>2</v>
      </c>
      <c r="M4511" s="2">
        <v>44825.73</v>
      </c>
      <c r="N4511" s="2">
        <v>44825.73</v>
      </c>
      <c r="O4511" s="2">
        <v>0</v>
      </c>
      <c r="P4511" s="2">
        <v>0</v>
      </c>
      <c r="Q4511" s="2">
        <v>0</v>
      </c>
      <c r="R4511" s="2">
        <v>0</v>
      </c>
      <c r="S4511" t="s">
        <v>863</v>
      </c>
      <c r="T4511" t="s">
        <v>4311</v>
      </c>
      <c r="U4511" t="s">
        <v>7758</v>
      </c>
      <c r="V4511" t="s">
        <v>7752</v>
      </c>
      <c r="W4511" t="s">
        <v>7752</v>
      </c>
      <c r="X4511" t="s">
        <v>7752</v>
      </c>
      <c r="Y4511" t="s">
        <v>7752</v>
      </c>
      <c r="Z4511">
        <v>0</v>
      </c>
      <c r="AA4511">
        <v>0</v>
      </c>
    </row>
    <row r="4512" spans="1:27">
      <c r="A4512" s="1" t="s">
        <v>8117</v>
      </c>
      <c r="B4512">
        <v>3300100</v>
      </c>
      <c r="C4512" t="s">
        <v>8831</v>
      </c>
      <c r="D4512" t="s">
        <v>8063</v>
      </c>
      <c r="E4512" s="16" t="s">
        <v>4228</v>
      </c>
      <c r="F4512" t="s">
        <v>4228</v>
      </c>
      <c r="G4512">
        <v>31194</v>
      </c>
      <c r="H4512" t="s">
        <v>1523</v>
      </c>
      <c r="J4512" t="s">
        <v>7367</v>
      </c>
      <c r="K4512" t="s">
        <v>1013</v>
      </c>
      <c r="L4512">
        <v>3</v>
      </c>
      <c r="M4512" s="2">
        <v>44825.73</v>
      </c>
      <c r="N4512" s="2">
        <v>44825.73</v>
      </c>
      <c r="O4512" s="2">
        <v>0</v>
      </c>
      <c r="P4512" s="2">
        <v>0</v>
      </c>
      <c r="Q4512" s="2">
        <v>0</v>
      </c>
      <c r="R4512" s="2">
        <v>0</v>
      </c>
      <c r="S4512" t="s">
        <v>863</v>
      </c>
      <c r="T4512" t="s">
        <v>4311</v>
      </c>
      <c r="U4512" t="s">
        <v>7758</v>
      </c>
      <c r="V4512" t="s">
        <v>7752</v>
      </c>
      <c r="W4512" t="s">
        <v>7752</v>
      </c>
      <c r="X4512" t="s">
        <v>7752</v>
      </c>
      <c r="Y4512" t="s">
        <v>7752</v>
      </c>
      <c r="Z4512">
        <v>0</v>
      </c>
      <c r="AA4512">
        <v>0</v>
      </c>
    </row>
    <row r="4513" spans="1:27">
      <c r="A4513" s="1" t="s">
        <v>8116</v>
      </c>
      <c r="B4513">
        <v>3300100</v>
      </c>
      <c r="C4513" t="s">
        <v>8831</v>
      </c>
      <c r="D4513" t="s">
        <v>8063</v>
      </c>
      <c r="E4513" s="16" t="s">
        <v>4228</v>
      </c>
      <c r="F4513" t="s">
        <v>4228</v>
      </c>
      <c r="G4513">
        <v>31184</v>
      </c>
      <c r="H4513" t="s">
        <v>4327</v>
      </c>
      <c r="J4513" t="s">
        <v>7368</v>
      </c>
      <c r="K4513" t="s">
        <v>1841</v>
      </c>
      <c r="L4513">
        <v>4</v>
      </c>
      <c r="M4513" s="2">
        <v>44825.73</v>
      </c>
      <c r="N4513" s="2">
        <v>0</v>
      </c>
      <c r="O4513" s="2">
        <v>0</v>
      </c>
      <c r="P4513" s="2">
        <v>0</v>
      </c>
      <c r="Q4513" s="2">
        <v>44825.73</v>
      </c>
      <c r="R4513" s="2">
        <v>0</v>
      </c>
      <c r="S4513" t="s">
        <v>1820</v>
      </c>
      <c r="T4513" t="s">
        <v>4311</v>
      </c>
      <c r="U4513" t="s">
        <v>7758</v>
      </c>
      <c r="V4513" t="s">
        <v>7752</v>
      </c>
      <c r="W4513" t="s">
        <v>7752</v>
      </c>
      <c r="X4513" t="s">
        <v>7752</v>
      </c>
      <c r="Y4513" t="s">
        <v>7752</v>
      </c>
      <c r="Z4513">
        <v>0</v>
      </c>
      <c r="AA4513">
        <v>0</v>
      </c>
    </row>
    <row r="4514" spans="1:27">
      <c r="A4514" s="1" t="s">
        <v>8067</v>
      </c>
      <c r="B4514">
        <v>3300100</v>
      </c>
      <c r="C4514" t="s">
        <v>8831</v>
      </c>
      <c r="D4514" t="s">
        <v>8063</v>
      </c>
      <c r="E4514" s="16" t="s">
        <v>4228</v>
      </c>
      <c r="F4514" t="s">
        <v>8830</v>
      </c>
      <c r="G4514">
        <v>11220</v>
      </c>
      <c r="H4514" t="s">
        <v>545</v>
      </c>
      <c r="J4514" t="s">
        <v>7365</v>
      </c>
      <c r="K4514" t="s">
        <v>3822</v>
      </c>
      <c r="L4514">
        <v>2</v>
      </c>
      <c r="M4514" s="2">
        <v>44825.73</v>
      </c>
      <c r="N4514" s="2">
        <v>0</v>
      </c>
      <c r="O4514" s="2">
        <v>0</v>
      </c>
      <c r="P4514" s="2">
        <v>0</v>
      </c>
      <c r="Q4514" s="2">
        <v>44825.73</v>
      </c>
      <c r="R4514" s="2">
        <v>0</v>
      </c>
      <c r="S4514" t="s">
        <v>1820</v>
      </c>
      <c r="T4514" t="s">
        <v>4311</v>
      </c>
      <c r="U4514" t="s">
        <v>7758</v>
      </c>
      <c r="V4514" t="s">
        <v>7752</v>
      </c>
      <c r="W4514" t="s">
        <v>7752</v>
      </c>
      <c r="X4514" t="s">
        <v>7752</v>
      </c>
      <c r="Y4514" t="s">
        <v>7752</v>
      </c>
      <c r="Z4514">
        <v>0</v>
      </c>
      <c r="AA4514">
        <v>0</v>
      </c>
    </row>
    <row r="4515" spans="1:27">
      <c r="A4515" s="1" t="s">
        <v>8082</v>
      </c>
      <c r="B4515">
        <v>3300100</v>
      </c>
      <c r="C4515" t="s">
        <v>8831</v>
      </c>
      <c r="D4515" t="s">
        <v>8063</v>
      </c>
      <c r="E4515" s="16" t="s">
        <v>4228</v>
      </c>
      <c r="F4515" t="s">
        <v>4228</v>
      </c>
      <c r="G4515">
        <v>12282</v>
      </c>
      <c r="H4515" t="s">
        <v>4139</v>
      </c>
      <c r="J4515" t="s">
        <v>7365</v>
      </c>
      <c r="K4515" t="s">
        <v>189</v>
      </c>
      <c r="L4515">
        <v>1</v>
      </c>
      <c r="M4515" s="2">
        <v>44825.73</v>
      </c>
      <c r="N4515" s="2">
        <v>0</v>
      </c>
      <c r="O4515" s="2">
        <v>0</v>
      </c>
      <c r="P4515" s="2">
        <v>0</v>
      </c>
      <c r="Q4515" s="2">
        <v>44825.73</v>
      </c>
      <c r="R4515" s="2">
        <v>0</v>
      </c>
      <c r="S4515" t="s">
        <v>1820</v>
      </c>
      <c r="T4515" t="s">
        <v>4311</v>
      </c>
      <c r="U4515" t="s">
        <v>7758</v>
      </c>
      <c r="V4515" t="s">
        <v>7752</v>
      </c>
      <c r="W4515" t="s">
        <v>7752</v>
      </c>
      <c r="X4515" t="s">
        <v>7752</v>
      </c>
      <c r="Y4515" t="s">
        <v>7752</v>
      </c>
      <c r="Z4515">
        <v>0</v>
      </c>
      <c r="AA4515">
        <v>0</v>
      </c>
    </row>
    <row r="4516" spans="1:27">
      <c r="A4516" s="1" t="s">
        <v>8093</v>
      </c>
      <c r="B4516">
        <v>3300100</v>
      </c>
      <c r="C4516" t="s">
        <v>8831</v>
      </c>
      <c r="D4516" t="s">
        <v>8063</v>
      </c>
      <c r="E4516" s="16" t="s">
        <v>4228</v>
      </c>
      <c r="F4516" t="s">
        <v>4228</v>
      </c>
      <c r="G4516">
        <v>15050</v>
      </c>
      <c r="H4516" t="s">
        <v>233</v>
      </c>
      <c r="J4516" t="s">
        <v>7365</v>
      </c>
      <c r="K4516" t="s">
        <v>189</v>
      </c>
      <c r="L4516">
        <v>1</v>
      </c>
      <c r="M4516" s="2">
        <v>44825.73</v>
      </c>
      <c r="N4516" s="2">
        <v>0</v>
      </c>
      <c r="O4516" s="2">
        <v>0</v>
      </c>
      <c r="P4516" s="2">
        <v>0</v>
      </c>
      <c r="Q4516" s="2">
        <v>44825.73</v>
      </c>
      <c r="R4516" s="2">
        <v>0</v>
      </c>
      <c r="S4516" t="s">
        <v>1820</v>
      </c>
      <c r="T4516" t="s">
        <v>4311</v>
      </c>
      <c r="U4516" t="s">
        <v>7758</v>
      </c>
      <c r="V4516" t="s">
        <v>7752</v>
      </c>
      <c r="W4516" t="s">
        <v>7752</v>
      </c>
      <c r="X4516" t="s">
        <v>7752</v>
      </c>
      <c r="Y4516" t="s">
        <v>7752</v>
      </c>
      <c r="Z4516">
        <v>0</v>
      </c>
      <c r="AA4516">
        <v>0</v>
      </c>
    </row>
    <row r="4517" spans="1:27">
      <c r="A4517" s="1" t="s">
        <v>8066</v>
      </c>
      <c r="B4517">
        <v>3300100</v>
      </c>
      <c r="C4517" t="s">
        <v>8831</v>
      </c>
      <c r="D4517" t="s">
        <v>8063</v>
      </c>
      <c r="E4517" s="16" t="s">
        <v>4228</v>
      </c>
      <c r="F4517" t="s">
        <v>4228</v>
      </c>
      <c r="G4517">
        <v>11181</v>
      </c>
      <c r="H4517" t="s">
        <v>3570</v>
      </c>
      <c r="J4517" t="s">
        <v>8406</v>
      </c>
      <c r="K4517" t="s">
        <v>1983</v>
      </c>
      <c r="L4517">
        <v>3</v>
      </c>
      <c r="M4517" s="2">
        <v>45196.44</v>
      </c>
      <c r="N4517" s="2">
        <v>0</v>
      </c>
      <c r="O4517" s="2">
        <v>0</v>
      </c>
      <c r="P4517" s="2">
        <v>0</v>
      </c>
      <c r="Q4517" s="2">
        <v>45196.44</v>
      </c>
      <c r="R4517" s="2">
        <v>0</v>
      </c>
      <c r="S4517" t="s">
        <v>1820</v>
      </c>
      <c r="T4517" t="s">
        <v>4311</v>
      </c>
      <c r="U4517" t="s">
        <v>7758</v>
      </c>
      <c r="V4517" t="s">
        <v>7752</v>
      </c>
      <c r="W4517" t="s">
        <v>7752</v>
      </c>
      <c r="X4517" t="s">
        <v>7752</v>
      </c>
      <c r="Y4517" t="s">
        <v>7752</v>
      </c>
      <c r="Z4517">
        <v>0</v>
      </c>
      <c r="AA4517">
        <v>0</v>
      </c>
    </row>
    <row r="4518" spans="1:27">
      <c r="A4518" s="1" t="s">
        <v>8064</v>
      </c>
      <c r="B4518">
        <v>3300100</v>
      </c>
      <c r="C4518" t="s">
        <v>8831</v>
      </c>
      <c r="D4518" t="s">
        <v>8063</v>
      </c>
      <c r="E4518" s="16" t="s">
        <v>4228</v>
      </c>
      <c r="F4518" t="s">
        <v>4228</v>
      </c>
      <c r="G4518">
        <v>11120</v>
      </c>
      <c r="H4518" t="s">
        <v>2402</v>
      </c>
      <c r="J4518" t="s">
        <v>8406</v>
      </c>
      <c r="K4518" t="s">
        <v>2803</v>
      </c>
      <c r="L4518">
        <v>3</v>
      </c>
      <c r="M4518" s="2">
        <v>46143.6</v>
      </c>
      <c r="N4518" s="2">
        <v>0</v>
      </c>
      <c r="O4518" s="2">
        <v>0</v>
      </c>
      <c r="P4518" s="2">
        <v>0</v>
      </c>
      <c r="Q4518" s="2">
        <v>46143.6</v>
      </c>
      <c r="R4518" s="2">
        <v>0</v>
      </c>
      <c r="S4518" t="s">
        <v>1820</v>
      </c>
      <c r="T4518" t="s">
        <v>4311</v>
      </c>
      <c r="U4518" t="s">
        <v>7758</v>
      </c>
      <c r="V4518" t="s">
        <v>7752</v>
      </c>
      <c r="W4518" t="s">
        <v>7752</v>
      </c>
      <c r="X4518" t="s">
        <v>7752</v>
      </c>
      <c r="Y4518" t="s">
        <v>7752</v>
      </c>
      <c r="Z4518">
        <v>0</v>
      </c>
      <c r="AA4518">
        <v>0</v>
      </c>
    </row>
    <row r="4519" spans="1:27">
      <c r="A4519" s="1" t="s">
        <v>7417</v>
      </c>
      <c r="B4519">
        <v>3300100</v>
      </c>
      <c r="C4519" t="s">
        <v>8831</v>
      </c>
      <c r="D4519" t="s">
        <v>8063</v>
      </c>
      <c r="E4519" s="16" t="s">
        <v>4228</v>
      </c>
      <c r="F4519" t="s">
        <v>4228</v>
      </c>
      <c r="G4519">
        <v>72020</v>
      </c>
      <c r="H4519" t="s">
        <v>5033</v>
      </c>
      <c r="J4519" t="s">
        <v>7367</v>
      </c>
      <c r="K4519" t="s">
        <v>2762</v>
      </c>
      <c r="L4519">
        <v>3</v>
      </c>
      <c r="M4519" s="2">
        <v>46337.25</v>
      </c>
      <c r="N4519" s="2">
        <v>46337.25</v>
      </c>
      <c r="O4519" s="2">
        <v>0</v>
      </c>
      <c r="P4519" s="2">
        <v>0</v>
      </c>
      <c r="Q4519" s="2">
        <v>0</v>
      </c>
      <c r="R4519" s="2">
        <v>0</v>
      </c>
      <c r="S4519" t="s">
        <v>863</v>
      </c>
      <c r="T4519" t="s">
        <v>4311</v>
      </c>
      <c r="U4519" t="s">
        <v>7758</v>
      </c>
      <c r="V4519" t="s">
        <v>7752</v>
      </c>
      <c r="W4519" t="s">
        <v>7752</v>
      </c>
      <c r="X4519" t="s">
        <v>7752</v>
      </c>
      <c r="Y4519" t="s">
        <v>7752</v>
      </c>
      <c r="Z4519">
        <v>0</v>
      </c>
      <c r="AA4519">
        <v>0</v>
      </c>
    </row>
    <row r="4520" spans="1:27">
      <c r="A4520" s="1" t="s">
        <v>8084</v>
      </c>
      <c r="B4520">
        <v>3300100</v>
      </c>
      <c r="C4520" t="s">
        <v>8831</v>
      </c>
      <c r="D4520" t="s">
        <v>8063</v>
      </c>
      <c r="E4520" s="16" t="s">
        <v>4228</v>
      </c>
      <c r="F4520" t="s">
        <v>4228</v>
      </c>
      <c r="G4520">
        <v>13040</v>
      </c>
      <c r="H4520" t="s">
        <v>1270</v>
      </c>
      <c r="J4520" t="s">
        <v>8406</v>
      </c>
      <c r="K4520" t="s">
        <v>2312</v>
      </c>
      <c r="L4520">
        <v>3</v>
      </c>
      <c r="M4520" s="2">
        <v>46501.74</v>
      </c>
      <c r="N4520" s="2">
        <v>46501.74</v>
      </c>
      <c r="O4520" s="2">
        <v>0</v>
      </c>
      <c r="P4520" s="2">
        <v>0</v>
      </c>
      <c r="Q4520" s="2">
        <v>0</v>
      </c>
      <c r="R4520" s="2">
        <v>0</v>
      </c>
      <c r="S4520" t="s">
        <v>863</v>
      </c>
      <c r="T4520" t="s">
        <v>4311</v>
      </c>
      <c r="U4520" t="s">
        <v>7758</v>
      </c>
      <c r="V4520" t="s">
        <v>7752</v>
      </c>
      <c r="W4520" t="s">
        <v>7752</v>
      </c>
      <c r="X4520" t="s">
        <v>7752</v>
      </c>
      <c r="Y4520" t="s">
        <v>7752</v>
      </c>
      <c r="Z4520">
        <v>0</v>
      </c>
      <c r="AA4520">
        <v>0</v>
      </c>
    </row>
    <row r="4521" spans="1:27">
      <c r="A4521" s="1" t="s">
        <v>8838</v>
      </c>
      <c r="B4521">
        <v>3300100</v>
      </c>
      <c r="C4521" t="s">
        <v>8831</v>
      </c>
      <c r="D4521" t="s">
        <v>8831</v>
      </c>
      <c r="E4521" s="16" t="s">
        <v>4228</v>
      </c>
      <c r="F4521" t="s">
        <v>4228</v>
      </c>
      <c r="G4521">
        <v>16381</v>
      </c>
      <c r="H4521" t="s">
        <v>2548</v>
      </c>
      <c r="J4521" t="s">
        <v>378</v>
      </c>
      <c r="K4521" t="s">
        <v>862</v>
      </c>
      <c r="L4521">
        <v>3</v>
      </c>
      <c r="M4521" s="2">
        <v>46738.44</v>
      </c>
      <c r="N4521" s="2">
        <v>0</v>
      </c>
      <c r="O4521" s="2">
        <v>0</v>
      </c>
      <c r="P4521" s="2">
        <v>0</v>
      </c>
      <c r="Q4521" s="2">
        <v>46738.44</v>
      </c>
      <c r="R4521" s="2">
        <v>0</v>
      </c>
      <c r="S4521" t="s">
        <v>1820</v>
      </c>
      <c r="T4521" t="s">
        <v>4311</v>
      </c>
      <c r="U4521" t="s">
        <v>7758</v>
      </c>
      <c r="V4521" t="s">
        <v>7752</v>
      </c>
      <c r="W4521" t="s">
        <v>7752</v>
      </c>
      <c r="X4521" t="s">
        <v>7752</v>
      </c>
      <c r="Y4521" t="s">
        <v>7752</v>
      </c>
      <c r="Z4521">
        <v>0</v>
      </c>
      <c r="AA4521">
        <v>0</v>
      </c>
    </row>
    <row r="4522" spans="1:27">
      <c r="A4522" s="1" t="s">
        <v>7407</v>
      </c>
      <c r="B4522">
        <v>3300100</v>
      </c>
      <c r="C4522" t="s">
        <v>8831</v>
      </c>
      <c r="D4522" t="s">
        <v>8063</v>
      </c>
      <c r="E4522" s="16" t="s">
        <v>4228</v>
      </c>
      <c r="F4522" t="s">
        <v>4228</v>
      </c>
      <c r="G4522">
        <v>41082</v>
      </c>
      <c r="H4522" t="s">
        <v>1978</v>
      </c>
      <c r="J4522" t="s">
        <v>8406</v>
      </c>
      <c r="K4522" t="s">
        <v>527</v>
      </c>
      <c r="L4522">
        <v>2</v>
      </c>
      <c r="M4522" s="2">
        <v>46919.09</v>
      </c>
      <c r="N4522" s="2">
        <v>0</v>
      </c>
      <c r="O4522" s="2">
        <v>0</v>
      </c>
      <c r="P4522" s="2">
        <v>0</v>
      </c>
      <c r="Q4522" s="2">
        <v>46919.09</v>
      </c>
      <c r="R4522" s="2">
        <v>0</v>
      </c>
      <c r="S4522" t="s">
        <v>1820</v>
      </c>
      <c r="T4522" t="s">
        <v>4311</v>
      </c>
      <c r="U4522" t="s">
        <v>7758</v>
      </c>
      <c r="V4522" t="s">
        <v>7752</v>
      </c>
      <c r="W4522" t="s">
        <v>7752</v>
      </c>
      <c r="X4522" t="s">
        <v>7751</v>
      </c>
      <c r="Y4522" t="s">
        <v>7752</v>
      </c>
      <c r="Z4522">
        <v>0</v>
      </c>
      <c r="AA4522">
        <v>0</v>
      </c>
    </row>
    <row r="4523" spans="1:27">
      <c r="A4523" s="1" t="s">
        <v>8110</v>
      </c>
      <c r="B4523">
        <v>3300100</v>
      </c>
      <c r="C4523" t="s">
        <v>8831</v>
      </c>
      <c r="D4523" t="s">
        <v>8063</v>
      </c>
      <c r="E4523" s="16" t="s">
        <v>4228</v>
      </c>
      <c r="F4523" t="s">
        <v>4228</v>
      </c>
      <c r="G4523">
        <v>31140</v>
      </c>
      <c r="H4523" t="s">
        <v>1444</v>
      </c>
      <c r="J4523" t="s">
        <v>7368</v>
      </c>
      <c r="K4523" t="s">
        <v>826</v>
      </c>
      <c r="L4523">
        <v>3</v>
      </c>
      <c r="M4523" s="2">
        <v>47173.79</v>
      </c>
      <c r="N4523" s="2">
        <v>47173.79</v>
      </c>
      <c r="O4523" s="2">
        <v>0</v>
      </c>
      <c r="P4523" s="2">
        <v>0</v>
      </c>
      <c r="Q4523" s="2">
        <v>0</v>
      </c>
      <c r="R4523" s="2">
        <v>0</v>
      </c>
      <c r="S4523" t="s">
        <v>863</v>
      </c>
      <c r="T4523" t="s">
        <v>4311</v>
      </c>
      <c r="U4523" t="s">
        <v>7758</v>
      </c>
      <c r="V4523" t="s">
        <v>7752</v>
      </c>
      <c r="W4523" t="s">
        <v>7752</v>
      </c>
      <c r="X4523" t="s">
        <v>7752</v>
      </c>
      <c r="Y4523" t="s">
        <v>7752</v>
      </c>
      <c r="Z4523">
        <v>0</v>
      </c>
      <c r="AA4523">
        <v>0</v>
      </c>
    </row>
    <row r="4524" spans="1:27">
      <c r="A4524" s="1" t="s">
        <v>8077</v>
      </c>
      <c r="B4524">
        <v>3300100</v>
      </c>
      <c r="C4524" t="s">
        <v>8831</v>
      </c>
      <c r="D4524" t="s">
        <v>8063</v>
      </c>
      <c r="E4524" s="16" t="s">
        <v>8699</v>
      </c>
      <c r="F4524" t="s">
        <v>8699</v>
      </c>
      <c r="G4524">
        <v>12220</v>
      </c>
      <c r="H4524" t="s">
        <v>1832</v>
      </c>
      <c r="J4524" t="s">
        <v>7365</v>
      </c>
      <c r="K4524" t="s">
        <v>567</v>
      </c>
      <c r="L4524">
        <v>1</v>
      </c>
      <c r="M4524" s="2">
        <v>47183.76</v>
      </c>
      <c r="N4524" s="2">
        <v>47183.76</v>
      </c>
      <c r="O4524" s="2">
        <v>0</v>
      </c>
      <c r="P4524" s="2">
        <v>0</v>
      </c>
      <c r="Q4524" s="2">
        <v>0</v>
      </c>
      <c r="R4524" s="2">
        <v>0</v>
      </c>
      <c r="S4524" t="s">
        <v>863</v>
      </c>
      <c r="T4524" t="s">
        <v>4311</v>
      </c>
      <c r="U4524" t="s">
        <v>7758</v>
      </c>
      <c r="V4524" t="s">
        <v>7752</v>
      </c>
      <c r="W4524" t="s">
        <v>7752</v>
      </c>
      <c r="X4524" t="s">
        <v>7752</v>
      </c>
      <c r="Y4524" t="s">
        <v>7752</v>
      </c>
      <c r="Z4524">
        <v>0</v>
      </c>
      <c r="AA4524">
        <v>0</v>
      </c>
    </row>
    <row r="4525" spans="1:27">
      <c r="A4525" s="1" t="s">
        <v>8431</v>
      </c>
      <c r="B4525">
        <v>3300100</v>
      </c>
      <c r="C4525" t="s">
        <v>8831</v>
      </c>
      <c r="D4525" t="s">
        <v>8063</v>
      </c>
      <c r="E4525" s="16" t="s">
        <v>4228</v>
      </c>
      <c r="F4525" t="s">
        <v>4228</v>
      </c>
      <c r="G4525">
        <v>11110</v>
      </c>
      <c r="H4525" t="s">
        <v>2436</v>
      </c>
      <c r="J4525" t="s">
        <v>8406</v>
      </c>
      <c r="K4525" t="s">
        <v>1470</v>
      </c>
      <c r="L4525">
        <v>3</v>
      </c>
      <c r="M4525" s="2">
        <v>47627.34</v>
      </c>
      <c r="N4525" s="2">
        <v>0</v>
      </c>
      <c r="O4525" s="2">
        <v>0</v>
      </c>
      <c r="P4525" s="2">
        <v>0</v>
      </c>
      <c r="Q4525" s="2">
        <v>47627.34</v>
      </c>
      <c r="R4525" s="2">
        <v>0</v>
      </c>
      <c r="S4525" t="s">
        <v>1820</v>
      </c>
      <c r="T4525" t="s">
        <v>4311</v>
      </c>
      <c r="U4525" t="s">
        <v>7758</v>
      </c>
      <c r="V4525" t="s">
        <v>7752</v>
      </c>
      <c r="W4525" t="s">
        <v>7752</v>
      </c>
      <c r="X4525" t="s">
        <v>7752</v>
      </c>
      <c r="Y4525" t="s">
        <v>7752</v>
      </c>
      <c r="Z4525">
        <v>0</v>
      </c>
      <c r="AA4525">
        <v>0</v>
      </c>
    </row>
    <row r="4526" spans="1:27">
      <c r="A4526" s="1" t="s">
        <v>8099</v>
      </c>
      <c r="B4526">
        <v>3300100</v>
      </c>
      <c r="C4526" t="s">
        <v>8831</v>
      </c>
      <c r="D4526" t="s">
        <v>8063</v>
      </c>
      <c r="E4526" s="16" t="s">
        <v>4228</v>
      </c>
      <c r="F4526" t="s">
        <v>4228</v>
      </c>
      <c r="G4526">
        <v>16340</v>
      </c>
      <c r="H4526" t="s">
        <v>2326</v>
      </c>
      <c r="J4526" t="s">
        <v>376</v>
      </c>
      <c r="K4526" t="s">
        <v>2335</v>
      </c>
      <c r="L4526">
        <v>3</v>
      </c>
      <c r="M4526" s="2">
        <v>47954.53</v>
      </c>
      <c r="N4526" s="2">
        <v>47954.53</v>
      </c>
      <c r="O4526" s="2">
        <v>0</v>
      </c>
      <c r="P4526" s="2">
        <v>0</v>
      </c>
      <c r="Q4526" s="2">
        <v>0</v>
      </c>
      <c r="R4526" s="2">
        <v>0</v>
      </c>
      <c r="S4526" t="s">
        <v>863</v>
      </c>
      <c r="T4526" t="s">
        <v>4311</v>
      </c>
      <c r="U4526" t="s">
        <v>7758</v>
      </c>
      <c r="V4526" t="s">
        <v>7752</v>
      </c>
      <c r="W4526" t="s">
        <v>7752</v>
      </c>
      <c r="X4526" t="s">
        <v>7752</v>
      </c>
      <c r="Y4526" t="s">
        <v>7752</v>
      </c>
      <c r="Z4526">
        <v>0</v>
      </c>
      <c r="AA4526">
        <v>0</v>
      </c>
    </row>
    <row r="4527" spans="1:27">
      <c r="A4527" s="1" t="s">
        <v>7404</v>
      </c>
      <c r="B4527">
        <v>3300100</v>
      </c>
      <c r="C4527" t="s">
        <v>8831</v>
      </c>
      <c r="D4527" t="s">
        <v>8063</v>
      </c>
      <c r="E4527" s="16" t="s">
        <v>4228</v>
      </c>
      <c r="F4527" t="s">
        <v>4228</v>
      </c>
      <c r="G4527">
        <v>41030</v>
      </c>
      <c r="H4527" t="s">
        <v>1827</v>
      </c>
      <c r="J4527" t="s">
        <v>7368</v>
      </c>
      <c r="K4527" t="s">
        <v>792</v>
      </c>
      <c r="L4527">
        <v>3</v>
      </c>
      <c r="M4527" s="2">
        <v>47963.53</v>
      </c>
      <c r="N4527" s="2">
        <v>47963.53</v>
      </c>
      <c r="O4527" s="2">
        <v>0</v>
      </c>
      <c r="P4527" s="2">
        <v>0</v>
      </c>
      <c r="Q4527" s="2">
        <v>0</v>
      </c>
      <c r="R4527" s="2">
        <v>0</v>
      </c>
      <c r="S4527" t="s">
        <v>863</v>
      </c>
      <c r="T4527" t="s">
        <v>4311</v>
      </c>
      <c r="U4527" t="s">
        <v>7758</v>
      </c>
      <c r="V4527" t="s">
        <v>7752</v>
      </c>
      <c r="W4527" t="s">
        <v>7752</v>
      </c>
      <c r="X4527" t="s">
        <v>7751</v>
      </c>
      <c r="Y4527" t="s">
        <v>7752</v>
      </c>
      <c r="Z4527">
        <v>0</v>
      </c>
      <c r="AA4527">
        <v>0</v>
      </c>
    </row>
    <row r="4528" spans="1:27">
      <c r="A4528" s="1" t="s">
        <v>8076</v>
      </c>
      <c r="B4528">
        <v>3300100</v>
      </c>
      <c r="C4528" t="s">
        <v>8831</v>
      </c>
      <c r="D4528" t="s">
        <v>8063</v>
      </c>
      <c r="E4528" s="16" t="s">
        <v>4228</v>
      </c>
      <c r="F4528" t="s">
        <v>8830</v>
      </c>
      <c r="G4528">
        <v>12191</v>
      </c>
      <c r="H4528" t="s">
        <v>2540</v>
      </c>
      <c r="J4528" t="s">
        <v>7367</v>
      </c>
      <c r="K4528" t="s">
        <v>2762</v>
      </c>
      <c r="L4528">
        <v>3</v>
      </c>
      <c r="M4528" s="2">
        <v>48662.5</v>
      </c>
      <c r="N4528" s="2">
        <v>48662.5</v>
      </c>
      <c r="O4528" s="2">
        <v>0</v>
      </c>
      <c r="P4528" s="2">
        <v>0</v>
      </c>
      <c r="Q4528" s="2">
        <v>0</v>
      </c>
      <c r="R4528" s="2">
        <v>0</v>
      </c>
      <c r="S4528" t="s">
        <v>863</v>
      </c>
      <c r="T4528" t="s">
        <v>4311</v>
      </c>
      <c r="U4528" t="s">
        <v>7758</v>
      </c>
      <c r="V4528" t="s">
        <v>7752</v>
      </c>
      <c r="W4528" t="s">
        <v>7752</v>
      </c>
      <c r="X4528" t="s">
        <v>7752</v>
      </c>
      <c r="Y4528" t="s">
        <v>7752</v>
      </c>
      <c r="Z4528">
        <v>0</v>
      </c>
      <c r="AA4528">
        <v>0</v>
      </c>
    </row>
    <row r="4529" spans="1:27">
      <c r="A4529" s="1" t="s">
        <v>8098</v>
      </c>
      <c r="B4529">
        <v>3300100</v>
      </c>
      <c r="C4529" t="s">
        <v>8831</v>
      </c>
      <c r="D4529" t="s">
        <v>8063</v>
      </c>
      <c r="E4529" s="16" t="s">
        <v>4228</v>
      </c>
      <c r="F4529" t="s">
        <v>4228</v>
      </c>
      <c r="G4529">
        <v>16310</v>
      </c>
      <c r="H4529" t="s">
        <v>1818</v>
      </c>
      <c r="J4529" t="s">
        <v>8406</v>
      </c>
      <c r="K4529" t="s">
        <v>3567</v>
      </c>
      <c r="L4529">
        <v>3</v>
      </c>
      <c r="M4529" s="2">
        <v>48718.84</v>
      </c>
      <c r="N4529" s="2">
        <v>48718.84</v>
      </c>
      <c r="O4529" s="2">
        <v>0</v>
      </c>
      <c r="P4529" s="2">
        <v>0</v>
      </c>
      <c r="Q4529" s="2">
        <v>0</v>
      </c>
      <c r="R4529" s="2">
        <v>0</v>
      </c>
      <c r="S4529" t="s">
        <v>863</v>
      </c>
      <c r="T4529" t="s">
        <v>4311</v>
      </c>
      <c r="U4529" t="s">
        <v>7758</v>
      </c>
      <c r="V4529" t="s">
        <v>7752</v>
      </c>
      <c r="W4529" t="s">
        <v>7752</v>
      </c>
      <c r="X4529" t="s">
        <v>7752</v>
      </c>
      <c r="Y4529" t="s">
        <v>7752</v>
      </c>
      <c r="Z4529">
        <v>0</v>
      </c>
      <c r="AA4529">
        <v>0</v>
      </c>
    </row>
    <row r="4530" spans="1:27">
      <c r="A4530" s="1" t="s">
        <v>8091</v>
      </c>
      <c r="B4530">
        <v>3300100</v>
      </c>
      <c r="C4530" t="s">
        <v>8831</v>
      </c>
      <c r="D4530" t="s">
        <v>8063</v>
      </c>
      <c r="E4530" s="16" t="s">
        <v>4228</v>
      </c>
      <c r="F4530" t="s">
        <v>4228</v>
      </c>
      <c r="G4530">
        <v>15030</v>
      </c>
      <c r="H4530" t="s">
        <v>3587</v>
      </c>
      <c r="J4530" t="s">
        <v>7367</v>
      </c>
      <c r="K4530" t="s">
        <v>1013</v>
      </c>
      <c r="L4530">
        <v>3</v>
      </c>
      <c r="M4530" s="2">
        <v>48879.44</v>
      </c>
      <c r="N4530" s="2">
        <v>0</v>
      </c>
      <c r="O4530" s="2">
        <v>0</v>
      </c>
      <c r="P4530" s="2">
        <v>0</v>
      </c>
      <c r="Q4530" s="2">
        <v>48879.44</v>
      </c>
      <c r="R4530" s="2">
        <v>0</v>
      </c>
      <c r="S4530" t="s">
        <v>1820</v>
      </c>
      <c r="T4530" t="s">
        <v>4311</v>
      </c>
      <c r="U4530" t="s">
        <v>7758</v>
      </c>
      <c r="V4530" t="s">
        <v>7752</v>
      </c>
      <c r="W4530" t="s">
        <v>7752</v>
      </c>
      <c r="X4530" t="s">
        <v>7752</v>
      </c>
      <c r="Y4530" t="s">
        <v>7752</v>
      </c>
      <c r="Z4530">
        <v>0</v>
      </c>
      <c r="AA4530">
        <v>0</v>
      </c>
    </row>
    <row r="4531" spans="1:27">
      <c r="A4531" s="1" t="s">
        <v>8076</v>
      </c>
      <c r="B4531">
        <v>3300100</v>
      </c>
      <c r="C4531" t="s">
        <v>8831</v>
      </c>
      <c r="D4531" t="s">
        <v>8063</v>
      </c>
      <c r="E4531" s="16" t="s">
        <v>4228</v>
      </c>
      <c r="F4531" t="s">
        <v>8830</v>
      </c>
      <c r="G4531">
        <v>12191</v>
      </c>
      <c r="H4531" t="s">
        <v>2540</v>
      </c>
      <c r="J4531" t="s">
        <v>7365</v>
      </c>
      <c r="K4531" t="s">
        <v>2210</v>
      </c>
      <c r="L4531">
        <v>1</v>
      </c>
      <c r="M4531" s="2">
        <v>49025.45</v>
      </c>
      <c r="N4531" s="2">
        <v>49025.45</v>
      </c>
      <c r="O4531" s="2">
        <v>0</v>
      </c>
      <c r="P4531" s="2">
        <v>0</v>
      </c>
      <c r="Q4531" s="2">
        <v>0</v>
      </c>
      <c r="R4531" s="2">
        <v>0</v>
      </c>
      <c r="S4531" t="s">
        <v>863</v>
      </c>
      <c r="T4531" t="s">
        <v>4311</v>
      </c>
      <c r="U4531" t="s">
        <v>7758</v>
      </c>
      <c r="V4531" t="s">
        <v>7752</v>
      </c>
      <c r="W4531" t="s">
        <v>7752</v>
      </c>
      <c r="X4531" t="s">
        <v>7752</v>
      </c>
      <c r="Y4531" t="s">
        <v>7752</v>
      </c>
      <c r="Z4531">
        <v>0</v>
      </c>
      <c r="AA4531">
        <v>0</v>
      </c>
    </row>
    <row r="4532" spans="1:27">
      <c r="A4532" s="1" t="s">
        <v>7416</v>
      </c>
      <c r="B4532">
        <v>3300100</v>
      </c>
      <c r="C4532" t="s">
        <v>8831</v>
      </c>
      <c r="D4532" t="s">
        <v>8063</v>
      </c>
      <c r="E4532" s="16" t="s">
        <v>4228</v>
      </c>
      <c r="F4532" t="s">
        <v>4228</v>
      </c>
      <c r="G4532">
        <v>72010</v>
      </c>
      <c r="H4532" t="s">
        <v>1219</v>
      </c>
      <c r="J4532" t="s">
        <v>7368</v>
      </c>
      <c r="K4532" t="s">
        <v>194</v>
      </c>
      <c r="L4532">
        <v>3</v>
      </c>
      <c r="M4532" s="2">
        <v>49040.14</v>
      </c>
      <c r="N4532" s="2">
        <v>49040.14</v>
      </c>
      <c r="O4532" s="2">
        <v>0</v>
      </c>
      <c r="P4532" s="2">
        <v>0</v>
      </c>
      <c r="Q4532" s="2">
        <v>0</v>
      </c>
      <c r="R4532" s="2">
        <v>0</v>
      </c>
      <c r="S4532" t="s">
        <v>863</v>
      </c>
      <c r="T4532" t="s">
        <v>4311</v>
      </c>
      <c r="U4532" t="s">
        <v>7758</v>
      </c>
      <c r="V4532" t="s">
        <v>7752</v>
      </c>
      <c r="W4532" t="s">
        <v>7752</v>
      </c>
      <c r="X4532" t="s">
        <v>7752</v>
      </c>
      <c r="Y4532" t="s">
        <v>7752</v>
      </c>
      <c r="Z4532">
        <v>0</v>
      </c>
      <c r="AA4532">
        <v>0</v>
      </c>
    </row>
    <row r="4533" spans="1:27">
      <c r="A4533" s="1" t="s">
        <v>8087</v>
      </c>
      <c r="B4533">
        <v>3300100</v>
      </c>
      <c r="C4533" t="s">
        <v>8831</v>
      </c>
      <c r="D4533" t="s">
        <v>8063</v>
      </c>
      <c r="E4533" s="16" t="s">
        <v>4228</v>
      </c>
      <c r="F4533" t="s">
        <v>4228</v>
      </c>
      <c r="G4533">
        <v>14030</v>
      </c>
      <c r="H4533" t="s">
        <v>1485</v>
      </c>
      <c r="J4533" t="s">
        <v>7365</v>
      </c>
      <c r="K4533" t="s">
        <v>2200</v>
      </c>
      <c r="L4533">
        <v>1</v>
      </c>
      <c r="M4533" s="2">
        <v>49125.41</v>
      </c>
      <c r="N4533" s="2">
        <v>49125.41</v>
      </c>
      <c r="O4533" s="2">
        <v>0</v>
      </c>
      <c r="P4533" s="2">
        <v>0</v>
      </c>
      <c r="Q4533" s="2">
        <v>0</v>
      </c>
      <c r="R4533" s="2">
        <v>0</v>
      </c>
      <c r="S4533" t="s">
        <v>1916</v>
      </c>
      <c r="T4533" t="s">
        <v>4311</v>
      </c>
      <c r="U4533" t="s">
        <v>7758</v>
      </c>
      <c r="V4533" t="s">
        <v>7752</v>
      </c>
      <c r="W4533" t="s">
        <v>7752</v>
      </c>
      <c r="X4533" t="s">
        <v>7752</v>
      </c>
      <c r="Y4533" t="s">
        <v>7752</v>
      </c>
      <c r="Z4533">
        <v>0</v>
      </c>
      <c r="AA4533">
        <v>0</v>
      </c>
    </row>
    <row r="4534" spans="1:27">
      <c r="A4534" s="1" t="s">
        <v>8431</v>
      </c>
      <c r="B4534">
        <v>3300100</v>
      </c>
      <c r="C4534" t="s">
        <v>8831</v>
      </c>
      <c r="D4534" t="s">
        <v>8063</v>
      </c>
      <c r="E4534" s="16" t="s">
        <v>4228</v>
      </c>
      <c r="F4534" t="s">
        <v>4228</v>
      </c>
      <c r="G4534">
        <v>11110</v>
      </c>
      <c r="H4534" t="s">
        <v>2436</v>
      </c>
      <c r="J4534" t="s">
        <v>7368</v>
      </c>
      <c r="K4534" t="s">
        <v>194</v>
      </c>
      <c r="L4534">
        <v>3</v>
      </c>
      <c r="M4534" s="2">
        <v>49388.99</v>
      </c>
      <c r="N4534" s="2">
        <v>0</v>
      </c>
      <c r="O4534" s="2">
        <v>0</v>
      </c>
      <c r="P4534" s="2">
        <v>0</v>
      </c>
      <c r="Q4534" s="2">
        <v>49388.99</v>
      </c>
      <c r="R4534" s="2">
        <v>0</v>
      </c>
      <c r="S4534" t="s">
        <v>1820</v>
      </c>
      <c r="T4534" t="s">
        <v>4311</v>
      </c>
      <c r="U4534" t="s">
        <v>7758</v>
      </c>
      <c r="V4534" t="s">
        <v>7752</v>
      </c>
      <c r="W4534" t="s">
        <v>7752</v>
      </c>
      <c r="X4534" t="s">
        <v>7752</v>
      </c>
      <c r="Y4534" t="s">
        <v>7752</v>
      </c>
      <c r="Z4534">
        <v>0</v>
      </c>
      <c r="AA4534">
        <v>0</v>
      </c>
    </row>
    <row r="4535" spans="1:27">
      <c r="A4535" s="1" t="s">
        <v>8082</v>
      </c>
      <c r="B4535">
        <v>3300100</v>
      </c>
      <c r="C4535" t="s">
        <v>8831</v>
      </c>
      <c r="D4535" t="s">
        <v>8063</v>
      </c>
      <c r="E4535" s="16" t="s">
        <v>4228</v>
      </c>
      <c r="F4535" t="s">
        <v>4228</v>
      </c>
      <c r="G4535">
        <v>12282</v>
      </c>
      <c r="H4535" t="s">
        <v>4139</v>
      </c>
      <c r="J4535" t="s">
        <v>7368</v>
      </c>
      <c r="K4535" t="s">
        <v>826</v>
      </c>
      <c r="L4535">
        <v>3</v>
      </c>
      <c r="M4535" s="2">
        <v>49466.09</v>
      </c>
      <c r="N4535" s="2">
        <v>0</v>
      </c>
      <c r="O4535" s="2">
        <v>0</v>
      </c>
      <c r="P4535" s="2">
        <v>0</v>
      </c>
      <c r="Q4535" s="2">
        <v>49466.09</v>
      </c>
      <c r="R4535" s="2">
        <v>0</v>
      </c>
      <c r="S4535" t="s">
        <v>1820</v>
      </c>
      <c r="T4535" t="s">
        <v>4311</v>
      </c>
      <c r="U4535" t="s">
        <v>7758</v>
      </c>
      <c r="V4535" t="s">
        <v>7752</v>
      </c>
      <c r="W4535" t="s">
        <v>7752</v>
      </c>
      <c r="X4535" t="s">
        <v>7752</v>
      </c>
      <c r="Y4535" t="s">
        <v>7752</v>
      </c>
      <c r="Z4535">
        <v>0</v>
      </c>
      <c r="AA4535">
        <v>0</v>
      </c>
    </row>
    <row r="4536" spans="1:27">
      <c r="A4536" s="1" t="s">
        <v>8064</v>
      </c>
      <c r="B4536">
        <v>3300100</v>
      </c>
      <c r="C4536" t="s">
        <v>8831</v>
      </c>
      <c r="D4536" t="s">
        <v>8063</v>
      </c>
      <c r="E4536" s="16" t="s">
        <v>4228</v>
      </c>
      <c r="F4536" t="s">
        <v>4228</v>
      </c>
      <c r="G4536">
        <v>11120</v>
      </c>
      <c r="H4536" t="s">
        <v>2402</v>
      </c>
      <c r="J4536" t="s">
        <v>8406</v>
      </c>
      <c r="K4536" t="s">
        <v>1983</v>
      </c>
      <c r="L4536">
        <v>3</v>
      </c>
      <c r="M4536" s="2">
        <v>50070.34</v>
      </c>
      <c r="N4536" s="2">
        <v>0</v>
      </c>
      <c r="O4536" s="2">
        <v>0</v>
      </c>
      <c r="P4536" s="2">
        <v>0</v>
      </c>
      <c r="Q4536" s="2">
        <v>50070.34</v>
      </c>
      <c r="R4536" s="2">
        <v>0</v>
      </c>
      <c r="S4536" t="s">
        <v>1820</v>
      </c>
      <c r="T4536" t="s">
        <v>4311</v>
      </c>
      <c r="U4536" t="s">
        <v>7758</v>
      </c>
      <c r="V4536" t="s">
        <v>7752</v>
      </c>
      <c r="W4536" t="s">
        <v>7752</v>
      </c>
      <c r="X4536" t="s">
        <v>7752</v>
      </c>
      <c r="Y4536" t="s">
        <v>7752</v>
      </c>
      <c r="Z4536">
        <v>0</v>
      </c>
      <c r="AA4536">
        <v>0</v>
      </c>
    </row>
    <row r="4537" spans="1:27">
      <c r="A4537" s="1" t="s">
        <v>8068</v>
      </c>
      <c r="B4537">
        <v>3300100</v>
      </c>
      <c r="C4537" t="s">
        <v>8831</v>
      </c>
      <c r="D4537" t="s">
        <v>8063</v>
      </c>
      <c r="E4537" s="16" t="s">
        <v>4228</v>
      </c>
      <c r="F4537" t="s">
        <v>8830</v>
      </c>
      <c r="G4537">
        <v>11230</v>
      </c>
      <c r="H4537" t="s">
        <v>1469</v>
      </c>
      <c r="J4537" t="s">
        <v>7369</v>
      </c>
      <c r="K4537" t="s">
        <v>6558</v>
      </c>
      <c r="L4537">
        <v>2</v>
      </c>
      <c r="M4537" s="2">
        <v>50209.3</v>
      </c>
      <c r="N4537" s="2">
        <v>0</v>
      </c>
      <c r="O4537" s="2">
        <v>0</v>
      </c>
      <c r="P4537" s="2">
        <v>0</v>
      </c>
      <c r="Q4537" s="2">
        <v>50209.3</v>
      </c>
      <c r="R4537" s="2">
        <v>0</v>
      </c>
      <c r="S4537" t="s">
        <v>1820</v>
      </c>
      <c r="T4537" t="s">
        <v>4311</v>
      </c>
      <c r="U4537" t="s">
        <v>7758</v>
      </c>
      <c r="V4537" t="s">
        <v>7752</v>
      </c>
      <c r="W4537" t="s">
        <v>7752</v>
      </c>
      <c r="X4537" t="s">
        <v>7752</v>
      </c>
      <c r="Y4537" t="s">
        <v>7752</v>
      </c>
      <c r="Z4537">
        <v>0</v>
      </c>
      <c r="AA4537">
        <v>0</v>
      </c>
    </row>
    <row r="4538" spans="1:27">
      <c r="A4538" s="1" t="s">
        <v>8113</v>
      </c>
      <c r="B4538">
        <v>3300100</v>
      </c>
      <c r="C4538" t="s">
        <v>8831</v>
      </c>
      <c r="D4538" t="s">
        <v>8063</v>
      </c>
      <c r="E4538" s="16" t="s">
        <v>4228</v>
      </c>
      <c r="F4538" t="s">
        <v>4228</v>
      </c>
      <c r="G4538">
        <v>31163</v>
      </c>
      <c r="H4538" t="s">
        <v>537</v>
      </c>
      <c r="J4538" t="s">
        <v>8406</v>
      </c>
      <c r="K4538" t="s">
        <v>527</v>
      </c>
      <c r="L4538">
        <v>2</v>
      </c>
      <c r="M4538" s="2">
        <v>50496.18</v>
      </c>
      <c r="N4538" s="2">
        <v>50496.18</v>
      </c>
      <c r="O4538" s="2">
        <v>0</v>
      </c>
      <c r="P4538" s="2">
        <v>0</v>
      </c>
      <c r="Q4538" s="2">
        <v>0</v>
      </c>
      <c r="R4538" s="2">
        <v>0</v>
      </c>
      <c r="S4538" t="s">
        <v>863</v>
      </c>
      <c r="T4538" t="s">
        <v>4311</v>
      </c>
      <c r="U4538" t="s">
        <v>7758</v>
      </c>
      <c r="V4538" t="s">
        <v>7752</v>
      </c>
      <c r="W4538" t="s">
        <v>7752</v>
      </c>
      <c r="X4538" t="s">
        <v>7752</v>
      </c>
      <c r="Y4538" t="s">
        <v>7752</v>
      </c>
      <c r="Z4538">
        <v>0</v>
      </c>
      <c r="AA4538">
        <v>0</v>
      </c>
    </row>
    <row r="4539" spans="1:27">
      <c r="A4539" s="1" t="s">
        <v>8075</v>
      </c>
      <c r="B4539">
        <v>3300100</v>
      </c>
      <c r="C4539" t="s">
        <v>8831</v>
      </c>
      <c r="D4539" t="s">
        <v>8063</v>
      </c>
      <c r="E4539" s="16" t="s">
        <v>4228</v>
      </c>
      <c r="F4539" t="s">
        <v>8830</v>
      </c>
      <c r="G4539">
        <v>12181</v>
      </c>
      <c r="H4539" t="s">
        <v>3566</v>
      </c>
      <c r="J4539" t="s">
        <v>8406</v>
      </c>
      <c r="K4539" t="s">
        <v>2803</v>
      </c>
      <c r="L4539">
        <v>3</v>
      </c>
      <c r="M4539" s="2">
        <v>50776.46</v>
      </c>
      <c r="N4539" s="2">
        <v>0</v>
      </c>
      <c r="O4539" s="2">
        <v>0</v>
      </c>
      <c r="P4539" s="2">
        <v>0</v>
      </c>
      <c r="Q4539" s="2">
        <v>50776.46</v>
      </c>
      <c r="R4539" s="2">
        <v>0</v>
      </c>
      <c r="S4539" t="s">
        <v>1820</v>
      </c>
      <c r="T4539" t="s">
        <v>4311</v>
      </c>
      <c r="U4539" t="s">
        <v>7758</v>
      </c>
      <c r="V4539" t="s">
        <v>7752</v>
      </c>
      <c r="W4539" t="s">
        <v>7752</v>
      </c>
      <c r="X4539" t="s">
        <v>7752</v>
      </c>
      <c r="Y4539" t="s">
        <v>7752</v>
      </c>
      <c r="Z4539">
        <v>0</v>
      </c>
      <c r="AA4539">
        <v>0</v>
      </c>
    </row>
    <row r="4540" spans="1:27">
      <c r="A4540" s="1" t="s">
        <v>8067</v>
      </c>
      <c r="B4540">
        <v>3300100</v>
      </c>
      <c r="C4540" t="s">
        <v>8831</v>
      </c>
      <c r="D4540" t="s">
        <v>8063</v>
      </c>
      <c r="E4540" s="16" t="s">
        <v>4228</v>
      </c>
      <c r="F4540" t="s">
        <v>8830</v>
      </c>
      <c r="G4540">
        <v>11220</v>
      </c>
      <c r="H4540" t="s">
        <v>545</v>
      </c>
      <c r="J4540" t="s">
        <v>8406</v>
      </c>
      <c r="K4540" t="s">
        <v>3567</v>
      </c>
      <c r="L4540">
        <v>3</v>
      </c>
      <c r="M4540" s="2">
        <v>50847.62</v>
      </c>
      <c r="N4540" s="2">
        <v>0</v>
      </c>
      <c r="O4540" s="2">
        <v>0</v>
      </c>
      <c r="P4540" s="2">
        <v>0</v>
      </c>
      <c r="Q4540" s="2">
        <v>50847.62</v>
      </c>
      <c r="R4540" s="2">
        <v>0</v>
      </c>
      <c r="S4540" t="s">
        <v>1820</v>
      </c>
      <c r="T4540" t="s">
        <v>4311</v>
      </c>
      <c r="U4540" t="s">
        <v>7758</v>
      </c>
      <c r="V4540" t="s">
        <v>7752</v>
      </c>
      <c r="W4540" t="s">
        <v>7752</v>
      </c>
      <c r="X4540" t="s">
        <v>7752</v>
      </c>
      <c r="Y4540" t="s">
        <v>7752</v>
      </c>
      <c r="Z4540">
        <v>0</v>
      </c>
      <c r="AA4540">
        <v>0</v>
      </c>
    </row>
    <row r="4541" spans="1:27">
      <c r="A4541" s="1" t="s">
        <v>7414</v>
      </c>
      <c r="B4541">
        <v>3300100</v>
      </c>
      <c r="C4541" t="s">
        <v>8831</v>
      </c>
      <c r="D4541" t="s">
        <v>8063</v>
      </c>
      <c r="E4541" s="16" t="s">
        <v>4228</v>
      </c>
      <c r="F4541" t="s">
        <v>4228</v>
      </c>
      <c r="G4541">
        <v>52010</v>
      </c>
      <c r="H4541" t="s">
        <v>2416</v>
      </c>
      <c r="J4541" t="s">
        <v>7368</v>
      </c>
      <c r="K4541" t="s">
        <v>194</v>
      </c>
      <c r="L4541">
        <v>3</v>
      </c>
      <c r="M4541" s="2">
        <v>51079.05</v>
      </c>
      <c r="N4541" s="2">
        <v>51079.05</v>
      </c>
      <c r="O4541" s="2">
        <v>0</v>
      </c>
      <c r="P4541" s="2">
        <v>0</v>
      </c>
      <c r="Q4541" s="2">
        <v>0</v>
      </c>
      <c r="R4541" s="2">
        <v>0</v>
      </c>
      <c r="S4541" t="s">
        <v>863</v>
      </c>
      <c r="T4541" t="s">
        <v>4311</v>
      </c>
      <c r="U4541" t="s">
        <v>7758</v>
      </c>
      <c r="V4541" t="s">
        <v>7752</v>
      </c>
      <c r="W4541" t="s">
        <v>7752</v>
      </c>
      <c r="X4541" t="s">
        <v>7752</v>
      </c>
      <c r="Y4541" t="s">
        <v>7752</v>
      </c>
      <c r="Z4541">
        <v>0</v>
      </c>
      <c r="AA4541">
        <v>0</v>
      </c>
    </row>
    <row r="4542" spans="1:27">
      <c r="A4542" s="1" t="s">
        <v>7418</v>
      </c>
      <c r="B4542">
        <v>3300100</v>
      </c>
      <c r="C4542" t="s">
        <v>8831</v>
      </c>
      <c r="D4542" t="s">
        <v>8063</v>
      </c>
      <c r="E4542" s="16" t="s">
        <v>4228</v>
      </c>
      <c r="F4542" t="s">
        <v>4228</v>
      </c>
      <c r="G4542">
        <v>72030</v>
      </c>
      <c r="H4542" t="s">
        <v>627</v>
      </c>
      <c r="J4542" t="s">
        <v>376</v>
      </c>
      <c r="K4542" t="s">
        <v>2335</v>
      </c>
      <c r="L4542">
        <v>3</v>
      </c>
      <c r="M4542" s="2">
        <v>51098.19</v>
      </c>
      <c r="N4542" s="2">
        <v>51098.19</v>
      </c>
      <c r="O4542" s="2">
        <v>0</v>
      </c>
      <c r="P4542" s="2">
        <v>0</v>
      </c>
      <c r="Q4542" s="2">
        <v>0</v>
      </c>
      <c r="R4542" s="2">
        <v>0</v>
      </c>
      <c r="S4542" t="s">
        <v>863</v>
      </c>
      <c r="T4542" t="s">
        <v>4311</v>
      </c>
      <c r="U4542" t="s">
        <v>7758</v>
      </c>
      <c r="V4542" t="s">
        <v>7752</v>
      </c>
      <c r="W4542" t="s">
        <v>7752</v>
      </c>
      <c r="X4542" t="s">
        <v>7752</v>
      </c>
      <c r="Y4542" t="s">
        <v>7752</v>
      </c>
      <c r="Z4542">
        <v>0</v>
      </c>
      <c r="AA4542">
        <v>0</v>
      </c>
    </row>
    <row r="4543" spans="1:27">
      <c r="A4543" s="1" t="s">
        <v>8095</v>
      </c>
      <c r="B4543">
        <v>3300100</v>
      </c>
      <c r="C4543" t="s">
        <v>8831</v>
      </c>
      <c r="D4543" t="s">
        <v>8063</v>
      </c>
      <c r="E4543" s="16" t="s">
        <v>4228</v>
      </c>
      <c r="F4543" t="s">
        <v>4228</v>
      </c>
      <c r="G4543">
        <v>16110</v>
      </c>
      <c r="H4543" t="s">
        <v>693</v>
      </c>
      <c r="J4543" t="s">
        <v>7368</v>
      </c>
      <c r="K4543" t="s">
        <v>1915</v>
      </c>
      <c r="L4543">
        <v>3</v>
      </c>
      <c r="M4543" s="2">
        <v>51617.72</v>
      </c>
      <c r="N4543" s="2">
        <v>0</v>
      </c>
      <c r="O4543" s="2">
        <v>0</v>
      </c>
      <c r="P4543" s="2">
        <v>0</v>
      </c>
      <c r="Q4543" s="2">
        <v>51617.72</v>
      </c>
      <c r="R4543" s="2">
        <v>0</v>
      </c>
      <c r="S4543" t="s">
        <v>1820</v>
      </c>
      <c r="T4543" t="s">
        <v>4311</v>
      </c>
      <c r="U4543" t="s">
        <v>7758</v>
      </c>
      <c r="V4543" t="s">
        <v>7752</v>
      </c>
      <c r="W4543" t="s">
        <v>7752</v>
      </c>
      <c r="X4543" t="s">
        <v>7752</v>
      </c>
      <c r="Y4543" t="s">
        <v>7752</v>
      </c>
      <c r="Z4543">
        <v>0</v>
      </c>
      <c r="AA4543">
        <v>0</v>
      </c>
    </row>
    <row r="4544" spans="1:27">
      <c r="A4544" s="1" t="s">
        <v>7410</v>
      </c>
      <c r="B4544">
        <v>3300100</v>
      </c>
      <c r="C4544" t="s">
        <v>8831</v>
      </c>
      <c r="D4544" t="s">
        <v>8063</v>
      </c>
      <c r="E4544" s="16" t="s">
        <v>4228</v>
      </c>
      <c r="F4544" t="s">
        <v>4228</v>
      </c>
      <c r="G4544">
        <v>43020</v>
      </c>
      <c r="H4544" t="s">
        <v>3562</v>
      </c>
      <c r="J4544" t="s">
        <v>7365</v>
      </c>
      <c r="K4544" t="s">
        <v>189</v>
      </c>
      <c r="L4544">
        <v>1</v>
      </c>
      <c r="M4544" s="2">
        <v>51729.34</v>
      </c>
      <c r="N4544" s="2">
        <v>51729.34</v>
      </c>
      <c r="O4544" s="2">
        <v>0</v>
      </c>
      <c r="P4544" s="2">
        <v>0</v>
      </c>
      <c r="Q4544" s="2">
        <v>0</v>
      </c>
      <c r="R4544" s="2">
        <v>0</v>
      </c>
      <c r="S4544" t="s">
        <v>863</v>
      </c>
      <c r="T4544" t="s">
        <v>4311</v>
      </c>
      <c r="U4544" t="s">
        <v>7758</v>
      </c>
      <c r="V4544" t="s">
        <v>7752</v>
      </c>
      <c r="W4544" t="s">
        <v>7752</v>
      </c>
      <c r="X4544" t="s">
        <v>7752</v>
      </c>
      <c r="Y4544" t="s">
        <v>7752</v>
      </c>
      <c r="Z4544">
        <v>0</v>
      </c>
      <c r="AA4544">
        <v>0</v>
      </c>
    </row>
    <row r="4545" spans="1:27">
      <c r="A4545" s="1" t="s">
        <v>8067</v>
      </c>
      <c r="B4545">
        <v>3300100</v>
      </c>
      <c r="C4545" t="s">
        <v>8831</v>
      </c>
      <c r="D4545" t="s">
        <v>8063</v>
      </c>
      <c r="E4545" s="16" t="s">
        <v>4228</v>
      </c>
      <c r="F4545" t="s">
        <v>8830</v>
      </c>
      <c r="G4545">
        <v>11220</v>
      </c>
      <c r="H4545" t="s">
        <v>545</v>
      </c>
      <c r="J4545" t="s">
        <v>7367</v>
      </c>
      <c r="K4545" t="s">
        <v>2762</v>
      </c>
      <c r="L4545">
        <v>3</v>
      </c>
      <c r="M4545" s="2">
        <v>52039.08</v>
      </c>
      <c r="N4545" s="2">
        <v>0</v>
      </c>
      <c r="O4545" s="2">
        <v>0</v>
      </c>
      <c r="P4545" s="2">
        <v>0</v>
      </c>
      <c r="Q4545" s="2">
        <v>52039.08</v>
      </c>
      <c r="R4545" s="2">
        <v>0</v>
      </c>
      <c r="S4545" t="s">
        <v>1820</v>
      </c>
      <c r="T4545" t="s">
        <v>4311</v>
      </c>
      <c r="U4545" t="s">
        <v>7758</v>
      </c>
      <c r="V4545" t="s">
        <v>7752</v>
      </c>
      <c r="W4545" t="s">
        <v>7752</v>
      </c>
      <c r="X4545" t="s">
        <v>7752</v>
      </c>
      <c r="Y4545" t="s">
        <v>7752</v>
      </c>
      <c r="Z4545">
        <v>0</v>
      </c>
      <c r="AA4545">
        <v>0</v>
      </c>
    </row>
    <row r="4546" spans="1:27">
      <c r="A4546" s="1" t="s">
        <v>8071</v>
      </c>
      <c r="B4546">
        <v>3300100</v>
      </c>
      <c r="C4546" t="s">
        <v>8831</v>
      </c>
      <c r="D4546" t="s">
        <v>8063</v>
      </c>
      <c r="E4546" s="16" t="s">
        <v>4228</v>
      </c>
      <c r="F4546" t="s">
        <v>8830</v>
      </c>
      <c r="G4546">
        <v>11330</v>
      </c>
      <c r="H4546" t="s">
        <v>1168</v>
      </c>
      <c r="J4546" t="s">
        <v>8406</v>
      </c>
      <c r="K4546" t="s">
        <v>1983</v>
      </c>
      <c r="L4546">
        <v>3</v>
      </c>
      <c r="M4546" s="2">
        <v>52464.84</v>
      </c>
      <c r="N4546" s="2">
        <v>0</v>
      </c>
      <c r="O4546" s="2">
        <v>0</v>
      </c>
      <c r="P4546" s="2">
        <v>0</v>
      </c>
      <c r="Q4546" s="2">
        <v>52464.84</v>
      </c>
      <c r="R4546" s="2">
        <v>0</v>
      </c>
      <c r="S4546" t="s">
        <v>1820</v>
      </c>
      <c r="T4546" t="s">
        <v>4311</v>
      </c>
      <c r="U4546" t="s">
        <v>7758</v>
      </c>
      <c r="V4546" t="s">
        <v>7752</v>
      </c>
      <c r="W4546" t="s">
        <v>7752</v>
      </c>
      <c r="X4546" t="s">
        <v>7752</v>
      </c>
      <c r="Y4546" t="s">
        <v>7752</v>
      </c>
      <c r="Z4546">
        <v>0</v>
      </c>
      <c r="AA4546">
        <v>0</v>
      </c>
    </row>
    <row r="4547" spans="1:27">
      <c r="A4547" s="1" t="s">
        <v>8077</v>
      </c>
      <c r="B4547">
        <v>3300100</v>
      </c>
      <c r="C4547" t="s">
        <v>8831</v>
      </c>
      <c r="D4547" t="s">
        <v>8063</v>
      </c>
      <c r="E4547" s="16" t="s">
        <v>8699</v>
      </c>
      <c r="F4547" t="s">
        <v>8699</v>
      </c>
      <c r="G4547">
        <v>12220</v>
      </c>
      <c r="H4547" t="s">
        <v>1832</v>
      </c>
      <c r="J4547" t="s">
        <v>7365</v>
      </c>
      <c r="K4547" t="s">
        <v>5470</v>
      </c>
      <c r="L4547">
        <v>1</v>
      </c>
      <c r="M4547" s="2">
        <v>52490.23</v>
      </c>
      <c r="N4547" s="2">
        <v>52490.23</v>
      </c>
      <c r="O4547" s="2">
        <v>0</v>
      </c>
      <c r="P4547" s="2">
        <v>0</v>
      </c>
      <c r="Q4547" s="2">
        <v>0</v>
      </c>
      <c r="R4547" s="2">
        <v>0</v>
      </c>
      <c r="S4547" t="s">
        <v>863</v>
      </c>
      <c r="T4547" t="s">
        <v>4311</v>
      </c>
      <c r="U4547" t="s">
        <v>7758</v>
      </c>
      <c r="V4547" t="s">
        <v>7752</v>
      </c>
      <c r="W4547" t="s">
        <v>7752</v>
      </c>
      <c r="X4547" t="s">
        <v>7752</v>
      </c>
      <c r="Y4547" t="s">
        <v>7752</v>
      </c>
      <c r="Z4547">
        <v>0</v>
      </c>
      <c r="AA4547">
        <v>0</v>
      </c>
    </row>
    <row r="4548" spans="1:27">
      <c r="A4548" s="1" t="s">
        <v>8076</v>
      </c>
      <c r="B4548">
        <v>3300100</v>
      </c>
      <c r="C4548" t="s">
        <v>8831</v>
      </c>
      <c r="D4548" t="s">
        <v>8063</v>
      </c>
      <c r="E4548" s="16" t="s">
        <v>4228</v>
      </c>
      <c r="F4548" t="s">
        <v>8830</v>
      </c>
      <c r="G4548">
        <v>12191</v>
      </c>
      <c r="H4548" t="s">
        <v>2540</v>
      </c>
      <c r="J4548" t="s">
        <v>7368</v>
      </c>
      <c r="K4548" t="s">
        <v>194</v>
      </c>
      <c r="L4548">
        <v>3</v>
      </c>
      <c r="M4548" s="2">
        <v>52916.77</v>
      </c>
      <c r="N4548" s="2">
        <v>52916.77</v>
      </c>
      <c r="O4548" s="2">
        <v>0</v>
      </c>
      <c r="P4548" s="2">
        <v>0</v>
      </c>
      <c r="Q4548" s="2">
        <v>0</v>
      </c>
      <c r="R4548" s="2">
        <v>0</v>
      </c>
      <c r="S4548" t="s">
        <v>863</v>
      </c>
      <c r="T4548" t="s">
        <v>4311</v>
      </c>
      <c r="U4548" t="s">
        <v>7758</v>
      </c>
      <c r="V4548" t="s">
        <v>7752</v>
      </c>
      <c r="W4548" t="s">
        <v>7752</v>
      </c>
      <c r="X4548" t="s">
        <v>7752</v>
      </c>
      <c r="Y4548" t="s">
        <v>7752</v>
      </c>
      <c r="Z4548">
        <v>0</v>
      </c>
      <c r="AA4548">
        <v>0</v>
      </c>
    </row>
    <row r="4549" spans="1:27">
      <c r="A4549" s="1" t="s">
        <v>7418</v>
      </c>
      <c r="B4549">
        <v>3300100</v>
      </c>
      <c r="C4549" t="s">
        <v>8831</v>
      </c>
      <c r="D4549" t="s">
        <v>8063</v>
      </c>
      <c r="E4549" s="16" t="s">
        <v>4228</v>
      </c>
      <c r="F4549" t="s">
        <v>4228</v>
      </c>
      <c r="G4549">
        <v>72030</v>
      </c>
      <c r="H4549" t="s">
        <v>627</v>
      </c>
      <c r="J4549" t="s">
        <v>7365</v>
      </c>
      <c r="K4549" t="s">
        <v>4360</v>
      </c>
      <c r="L4549">
        <v>1</v>
      </c>
      <c r="M4549" s="2">
        <v>53744.160000000003</v>
      </c>
      <c r="N4549" s="2">
        <v>53744.160000000003</v>
      </c>
      <c r="O4549" s="2">
        <v>0</v>
      </c>
      <c r="P4549" s="2">
        <v>0</v>
      </c>
      <c r="Q4549" s="2">
        <v>0</v>
      </c>
      <c r="R4549" s="2">
        <v>0</v>
      </c>
      <c r="S4549" t="s">
        <v>863</v>
      </c>
      <c r="T4549" t="s">
        <v>4311</v>
      </c>
      <c r="U4549" t="s">
        <v>7758</v>
      </c>
      <c r="V4549" t="s">
        <v>7752</v>
      </c>
      <c r="W4549" t="s">
        <v>7752</v>
      </c>
      <c r="X4549" t="s">
        <v>7752</v>
      </c>
      <c r="Y4549" t="s">
        <v>7752</v>
      </c>
      <c r="Z4549">
        <v>0</v>
      </c>
      <c r="AA4549">
        <v>0</v>
      </c>
    </row>
    <row r="4550" spans="1:27">
      <c r="A4550" s="1" t="s">
        <v>7418</v>
      </c>
      <c r="B4550">
        <v>3300100</v>
      </c>
      <c r="C4550" t="s">
        <v>8831</v>
      </c>
      <c r="D4550" t="s">
        <v>8063</v>
      </c>
      <c r="E4550" s="16" t="s">
        <v>4228</v>
      </c>
      <c r="F4550" t="s">
        <v>4228</v>
      </c>
      <c r="G4550">
        <v>72030</v>
      </c>
      <c r="H4550" t="s">
        <v>627</v>
      </c>
      <c r="J4550" t="s">
        <v>7368</v>
      </c>
      <c r="K4550" t="s">
        <v>2827</v>
      </c>
      <c r="L4550">
        <v>3</v>
      </c>
      <c r="M4550" s="2">
        <v>53790.87</v>
      </c>
      <c r="N4550" s="2">
        <v>53790.87</v>
      </c>
      <c r="O4550" s="2">
        <v>0</v>
      </c>
      <c r="P4550" s="2">
        <v>0</v>
      </c>
      <c r="Q4550" s="2">
        <v>0</v>
      </c>
      <c r="R4550" s="2">
        <v>0</v>
      </c>
      <c r="S4550" t="s">
        <v>863</v>
      </c>
      <c r="T4550" t="s">
        <v>4311</v>
      </c>
      <c r="U4550" t="s">
        <v>7758</v>
      </c>
      <c r="V4550" t="s">
        <v>7752</v>
      </c>
      <c r="W4550" t="s">
        <v>7752</v>
      </c>
      <c r="X4550" t="s">
        <v>7752</v>
      </c>
      <c r="Y4550" t="s">
        <v>7752</v>
      </c>
      <c r="Z4550">
        <v>0</v>
      </c>
      <c r="AA4550">
        <v>0</v>
      </c>
    </row>
    <row r="4551" spans="1:27">
      <c r="A4551" s="1" t="s">
        <v>8083</v>
      </c>
      <c r="B4551">
        <v>3300100</v>
      </c>
      <c r="C4551" t="s">
        <v>8831</v>
      </c>
      <c r="D4551" t="s">
        <v>8063</v>
      </c>
      <c r="E4551" s="16" t="s">
        <v>4228</v>
      </c>
      <c r="F4551" t="s">
        <v>4228</v>
      </c>
      <c r="G4551">
        <v>13020</v>
      </c>
      <c r="H4551" t="s">
        <v>2003</v>
      </c>
      <c r="J4551" t="s">
        <v>7368</v>
      </c>
      <c r="K4551" t="s">
        <v>194</v>
      </c>
      <c r="L4551">
        <v>3</v>
      </c>
      <c r="M4551" s="2">
        <v>53790.87</v>
      </c>
      <c r="N4551" s="2">
        <v>53790.87</v>
      </c>
      <c r="O4551" s="2">
        <v>0</v>
      </c>
      <c r="P4551" s="2">
        <v>0</v>
      </c>
      <c r="Q4551" s="2">
        <v>0</v>
      </c>
      <c r="R4551" s="2">
        <v>0</v>
      </c>
      <c r="S4551" t="s">
        <v>863</v>
      </c>
      <c r="T4551" t="s">
        <v>4311</v>
      </c>
      <c r="U4551" t="s">
        <v>7758</v>
      </c>
      <c r="V4551" t="s">
        <v>7752</v>
      </c>
      <c r="W4551" t="s">
        <v>7752</v>
      </c>
      <c r="X4551" t="s">
        <v>7752</v>
      </c>
      <c r="Y4551" t="s">
        <v>7752</v>
      </c>
      <c r="Z4551">
        <v>0</v>
      </c>
      <c r="AA4551">
        <v>0</v>
      </c>
    </row>
    <row r="4552" spans="1:27">
      <c r="A4552" s="1" t="s">
        <v>7400</v>
      </c>
      <c r="B4552">
        <v>3300100</v>
      </c>
      <c r="C4552" t="s">
        <v>8831</v>
      </c>
      <c r="D4552" t="s">
        <v>8063</v>
      </c>
      <c r="E4552" s="16" t="s">
        <v>4228</v>
      </c>
      <c r="F4552" t="s">
        <v>4228</v>
      </c>
      <c r="G4552">
        <v>32161</v>
      </c>
      <c r="H4552" t="s">
        <v>2830</v>
      </c>
      <c r="J4552" t="s">
        <v>8406</v>
      </c>
      <c r="K4552" t="s">
        <v>1470</v>
      </c>
      <c r="L4552">
        <v>3</v>
      </c>
      <c r="M4552" s="2">
        <v>53790.87</v>
      </c>
      <c r="N4552" s="2">
        <v>53790.87</v>
      </c>
      <c r="O4552" s="2">
        <v>0</v>
      </c>
      <c r="P4552" s="2">
        <v>0</v>
      </c>
      <c r="Q4552" s="2">
        <v>0</v>
      </c>
      <c r="R4552" s="2">
        <v>0</v>
      </c>
      <c r="S4552" t="s">
        <v>863</v>
      </c>
      <c r="T4552" t="s">
        <v>4311</v>
      </c>
      <c r="U4552" t="s">
        <v>7758</v>
      </c>
      <c r="V4552" t="s">
        <v>7752</v>
      </c>
      <c r="W4552" t="s">
        <v>7752</v>
      </c>
      <c r="X4552" t="s">
        <v>7752</v>
      </c>
      <c r="Y4552" t="s">
        <v>7752</v>
      </c>
      <c r="Z4552">
        <v>0</v>
      </c>
      <c r="AA4552">
        <v>0</v>
      </c>
    </row>
    <row r="4553" spans="1:27">
      <c r="A4553" s="1" t="s">
        <v>8069</v>
      </c>
      <c r="B4553">
        <v>3300100</v>
      </c>
      <c r="C4553" t="s">
        <v>8831</v>
      </c>
      <c r="D4553" t="s">
        <v>8063</v>
      </c>
      <c r="E4553" s="16" t="s">
        <v>4228</v>
      </c>
      <c r="F4553" t="s">
        <v>8830</v>
      </c>
      <c r="G4553">
        <v>11240</v>
      </c>
      <c r="H4553" t="s">
        <v>4734</v>
      </c>
      <c r="J4553" t="s">
        <v>8406</v>
      </c>
      <c r="K4553" t="s">
        <v>3567</v>
      </c>
      <c r="L4553">
        <v>3</v>
      </c>
      <c r="M4553" s="2">
        <v>53790.87</v>
      </c>
      <c r="N4553" s="2">
        <v>0</v>
      </c>
      <c r="O4553" s="2">
        <v>0</v>
      </c>
      <c r="P4553" s="2">
        <v>0</v>
      </c>
      <c r="Q4553" s="2">
        <v>53790.87</v>
      </c>
      <c r="R4553" s="2">
        <v>0</v>
      </c>
      <c r="S4553" t="s">
        <v>1820</v>
      </c>
      <c r="T4553" t="s">
        <v>4311</v>
      </c>
      <c r="U4553" t="s">
        <v>7758</v>
      </c>
      <c r="V4553" t="s">
        <v>7752</v>
      </c>
      <c r="W4553" t="s">
        <v>7752</v>
      </c>
      <c r="X4553" t="s">
        <v>7752</v>
      </c>
      <c r="Y4553" t="s">
        <v>7752</v>
      </c>
      <c r="Z4553">
        <v>0</v>
      </c>
      <c r="AA4553">
        <v>0</v>
      </c>
    </row>
    <row r="4554" spans="1:27">
      <c r="A4554" s="1" t="s">
        <v>7413</v>
      </c>
      <c r="B4554">
        <v>3300100</v>
      </c>
      <c r="C4554" t="s">
        <v>8831</v>
      </c>
      <c r="D4554" t="s">
        <v>8063</v>
      </c>
      <c r="E4554" s="16" t="s">
        <v>4228</v>
      </c>
      <c r="F4554" t="s">
        <v>4228</v>
      </c>
      <c r="G4554">
        <v>43081</v>
      </c>
      <c r="H4554" t="s">
        <v>202</v>
      </c>
      <c r="J4554" t="s">
        <v>7368</v>
      </c>
      <c r="K4554" t="s">
        <v>194</v>
      </c>
      <c r="L4554">
        <v>3</v>
      </c>
      <c r="M4554" s="2">
        <v>53790.87</v>
      </c>
      <c r="N4554" s="2">
        <v>0</v>
      </c>
      <c r="O4554" s="2">
        <v>0</v>
      </c>
      <c r="P4554" s="2">
        <v>0</v>
      </c>
      <c r="Q4554" s="2">
        <v>53790.87</v>
      </c>
      <c r="R4554" s="2">
        <v>0</v>
      </c>
      <c r="S4554" t="s">
        <v>1820</v>
      </c>
      <c r="T4554" t="s">
        <v>4311</v>
      </c>
      <c r="U4554" t="s">
        <v>7758</v>
      </c>
      <c r="V4554" t="s">
        <v>7752</v>
      </c>
      <c r="W4554" t="s">
        <v>7752</v>
      </c>
      <c r="X4554" t="s">
        <v>7752</v>
      </c>
      <c r="Y4554" t="s">
        <v>7752</v>
      </c>
      <c r="Z4554">
        <v>0</v>
      </c>
      <c r="AA4554">
        <v>0</v>
      </c>
    </row>
    <row r="4555" spans="1:27">
      <c r="A4555" s="1" t="s">
        <v>8100</v>
      </c>
      <c r="B4555">
        <v>3300100</v>
      </c>
      <c r="C4555" t="s">
        <v>8831</v>
      </c>
      <c r="D4555" t="s">
        <v>8063</v>
      </c>
      <c r="E4555" s="16" t="s">
        <v>4228</v>
      </c>
      <c r="F4555" t="s">
        <v>4228</v>
      </c>
      <c r="G4555">
        <v>16350</v>
      </c>
      <c r="H4555" t="s">
        <v>2806</v>
      </c>
      <c r="J4555" t="s">
        <v>7368</v>
      </c>
      <c r="K4555" t="s">
        <v>3601</v>
      </c>
      <c r="L4555">
        <v>4</v>
      </c>
      <c r="M4555" s="2">
        <v>53790.87</v>
      </c>
      <c r="N4555" s="2">
        <v>0</v>
      </c>
      <c r="O4555" s="2">
        <v>0</v>
      </c>
      <c r="P4555" s="2">
        <v>0</v>
      </c>
      <c r="Q4555" s="2">
        <v>53790.87</v>
      </c>
      <c r="R4555" s="2">
        <v>0</v>
      </c>
      <c r="S4555" t="s">
        <v>1820</v>
      </c>
      <c r="T4555" t="s">
        <v>4311</v>
      </c>
      <c r="U4555" t="s">
        <v>7758</v>
      </c>
      <c r="V4555" t="s">
        <v>7752</v>
      </c>
      <c r="W4555" t="s">
        <v>7752</v>
      </c>
      <c r="X4555" t="s">
        <v>7752</v>
      </c>
      <c r="Y4555" t="s">
        <v>7752</v>
      </c>
      <c r="Z4555">
        <v>0</v>
      </c>
      <c r="AA4555">
        <v>0</v>
      </c>
    </row>
    <row r="4556" spans="1:27">
      <c r="A4556" s="1" t="s">
        <v>8093</v>
      </c>
      <c r="B4556">
        <v>3300100</v>
      </c>
      <c r="C4556" t="s">
        <v>8831</v>
      </c>
      <c r="D4556" t="s">
        <v>8063</v>
      </c>
      <c r="E4556" s="16" t="s">
        <v>4228</v>
      </c>
      <c r="F4556" t="s">
        <v>4228</v>
      </c>
      <c r="G4556">
        <v>15050</v>
      </c>
      <c r="H4556" t="s">
        <v>233</v>
      </c>
      <c r="J4556" t="s">
        <v>7365</v>
      </c>
      <c r="K4556" t="s">
        <v>3225</v>
      </c>
      <c r="L4556">
        <v>1</v>
      </c>
      <c r="M4556" s="2">
        <v>53824.04</v>
      </c>
      <c r="N4556" s="2">
        <v>0</v>
      </c>
      <c r="O4556" s="2">
        <v>0</v>
      </c>
      <c r="P4556" s="2">
        <v>0</v>
      </c>
      <c r="Q4556" s="2">
        <v>53824.04</v>
      </c>
      <c r="R4556" s="2">
        <v>0</v>
      </c>
      <c r="S4556" t="s">
        <v>1820</v>
      </c>
      <c r="T4556" t="s">
        <v>4311</v>
      </c>
      <c r="U4556" t="s">
        <v>7758</v>
      </c>
      <c r="V4556" t="s">
        <v>7752</v>
      </c>
      <c r="W4556" t="s">
        <v>7752</v>
      </c>
      <c r="X4556" t="s">
        <v>7752</v>
      </c>
      <c r="Y4556" t="s">
        <v>7752</v>
      </c>
      <c r="Z4556">
        <v>0</v>
      </c>
      <c r="AA4556">
        <v>0</v>
      </c>
    </row>
    <row r="4557" spans="1:27">
      <c r="A4557" s="1" t="s">
        <v>8098</v>
      </c>
      <c r="B4557">
        <v>3300100</v>
      </c>
      <c r="C4557" t="s">
        <v>8831</v>
      </c>
      <c r="D4557" t="s">
        <v>8063</v>
      </c>
      <c r="E4557" s="16" t="s">
        <v>4228</v>
      </c>
      <c r="F4557" t="s">
        <v>4228</v>
      </c>
      <c r="G4557">
        <v>16310</v>
      </c>
      <c r="H4557" t="s">
        <v>1818</v>
      </c>
      <c r="J4557" t="s">
        <v>7369</v>
      </c>
      <c r="K4557" t="s">
        <v>6558</v>
      </c>
      <c r="L4557">
        <v>2</v>
      </c>
      <c r="M4557" s="2">
        <v>53880.52</v>
      </c>
      <c r="N4557" s="2">
        <v>53880.52</v>
      </c>
      <c r="O4557" s="2">
        <v>0</v>
      </c>
      <c r="P4557" s="2">
        <v>0</v>
      </c>
      <c r="Q4557" s="2">
        <v>0</v>
      </c>
      <c r="R4557" s="2">
        <v>0</v>
      </c>
      <c r="S4557" t="s">
        <v>863</v>
      </c>
      <c r="T4557" t="s">
        <v>4311</v>
      </c>
      <c r="U4557" t="s">
        <v>7758</v>
      </c>
      <c r="V4557" t="s">
        <v>7752</v>
      </c>
      <c r="W4557" t="s">
        <v>7752</v>
      </c>
      <c r="X4557" t="s">
        <v>7752</v>
      </c>
      <c r="Y4557" t="s">
        <v>7752</v>
      </c>
      <c r="Z4557">
        <v>0</v>
      </c>
      <c r="AA4557">
        <v>0</v>
      </c>
    </row>
    <row r="4558" spans="1:27">
      <c r="A4558" s="1" t="s">
        <v>7408</v>
      </c>
      <c r="B4558">
        <v>3300100</v>
      </c>
      <c r="C4558" t="s">
        <v>8831</v>
      </c>
      <c r="D4558" t="s">
        <v>8063</v>
      </c>
      <c r="E4558" s="16" t="s">
        <v>4228</v>
      </c>
      <c r="F4558" t="s">
        <v>4228</v>
      </c>
      <c r="G4558">
        <v>42010</v>
      </c>
      <c r="H4558" t="s">
        <v>697</v>
      </c>
      <c r="J4558" t="s">
        <v>7365</v>
      </c>
      <c r="K4558" t="s">
        <v>7365</v>
      </c>
      <c r="L4558">
        <v>1</v>
      </c>
      <c r="M4558" s="2">
        <v>54790.04</v>
      </c>
      <c r="N4558" s="2">
        <v>54790.04</v>
      </c>
      <c r="O4558" s="2">
        <v>0</v>
      </c>
      <c r="P4558" s="2">
        <v>0</v>
      </c>
      <c r="Q4558" s="2">
        <v>0</v>
      </c>
      <c r="R4558" s="2">
        <v>0</v>
      </c>
      <c r="S4558" t="s">
        <v>863</v>
      </c>
      <c r="T4558" t="s">
        <v>4311</v>
      </c>
      <c r="U4558" t="s">
        <v>7758</v>
      </c>
      <c r="V4558" t="s">
        <v>7752</v>
      </c>
      <c r="W4558" t="s">
        <v>7751</v>
      </c>
      <c r="X4558" t="s">
        <v>7752</v>
      </c>
      <c r="Y4558" t="s">
        <v>7752</v>
      </c>
      <c r="Z4558">
        <v>0</v>
      </c>
      <c r="AA4558">
        <v>0</v>
      </c>
    </row>
    <row r="4559" spans="1:27">
      <c r="A4559" s="1" t="s">
        <v>8091</v>
      </c>
      <c r="B4559">
        <v>3300100</v>
      </c>
      <c r="C4559" t="s">
        <v>8831</v>
      </c>
      <c r="D4559" t="s">
        <v>8063</v>
      </c>
      <c r="E4559" s="16" t="s">
        <v>4228</v>
      </c>
      <c r="F4559" t="s">
        <v>4228</v>
      </c>
      <c r="G4559">
        <v>15030</v>
      </c>
      <c r="H4559" t="s">
        <v>3587</v>
      </c>
      <c r="J4559" t="s">
        <v>7368</v>
      </c>
      <c r="K4559" t="s">
        <v>194</v>
      </c>
      <c r="L4559">
        <v>3</v>
      </c>
      <c r="M4559" s="2">
        <v>55165.440000000002</v>
      </c>
      <c r="N4559" s="2">
        <v>0</v>
      </c>
      <c r="O4559" s="2">
        <v>0</v>
      </c>
      <c r="P4559" s="2">
        <v>0</v>
      </c>
      <c r="Q4559" s="2">
        <v>55165.440000000002</v>
      </c>
      <c r="R4559" s="2">
        <v>0</v>
      </c>
      <c r="S4559" t="s">
        <v>1820</v>
      </c>
      <c r="T4559" t="s">
        <v>4311</v>
      </c>
      <c r="U4559" t="s">
        <v>7758</v>
      </c>
      <c r="V4559" t="s">
        <v>7752</v>
      </c>
      <c r="W4559" t="s">
        <v>7752</v>
      </c>
      <c r="X4559" t="s">
        <v>7752</v>
      </c>
      <c r="Y4559" t="s">
        <v>7752</v>
      </c>
      <c r="Z4559">
        <v>0</v>
      </c>
      <c r="AA4559">
        <v>0</v>
      </c>
    </row>
    <row r="4560" spans="1:27">
      <c r="A4560" s="1" t="s">
        <v>8083</v>
      </c>
      <c r="B4560">
        <v>3300100</v>
      </c>
      <c r="C4560" t="s">
        <v>8831</v>
      </c>
      <c r="D4560" t="s">
        <v>8063</v>
      </c>
      <c r="E4560" s="16" t="s">
        <v>4228</v>
      </c>
      <c r="F4560" t="s">
        <v>4228</v>
      </c>
      <c r="G4560">
        <v>13020</v>
      </c>
      <c r="H4560" t="s">
        <v>2003</v>
      </c>
      <c r="J4560" t="s">
        <v>7368</v>
      </c>
      <c r="K4560" t="s">
        <v>792</v>
      </c>
      <c r="L4560">
        <v>3</v>
      </c>
      <c r="M4560" s="2">
        <v>55397.88</v>
      </c>
      <c r="N4560" s="2">
        <v>55397.88</v>
      </c>
      <c r="O4560" s="2">
        <v>0</v>
      </c>
      <c r="P4560" s="2">
        <v>0</v>
      </c>
      <c r="Q4560" s="2">
        <v>0</v>
      </c>
      <c r="R4560" s="2">
        <v>0</v>
      </c>
      <c r="S4560" t="s">
        <v>863</v>
      </c>
      <c r="T4560" t="s">
        <v>4311</v>
      </c>
      <c r="U4560" t="s">
        <v>7758</v>
      </c>
      <c r="V4560" t="s">
        <v>7752</v>
      </c>
      <c r="W4560" t="s">
        <v>7752</v>
      </c>
      <c r="X4560" t="s">
        <v>7752</v>
      </c>
      <c r="Y4560" t="s">
        <v>7752</v>
      </c>
      <c r="Z4560">
        <v>0</v>
      </c>
      <c r="AA4560">
        <v>0</v>
      </c>
    </row>
    <row r="4561" spans="1:27">
      <c r="A4561" s="1" t="s">
        <v>8082</v>
      </c>
      <c r="B4561">
        <v>3300100</v>
      </c>
      <c r="C4561" t="s">
        <v>8831</v>
      </c>
      <c r="D4561" t="s">
        <v>8063</v>
      </c>
      <c r="E4561" s="16" t="s">
        <v>4228</v>
      </c>
      <c r="F4561" t="s">
        <v>4228</v>
      </c>
      <c r="G4561">
        <v>12282</v>
      </c>
      <c r="H4561" t="s">
        <v>4139</v>
      </c>
      <c r="J4561" t="s">
        <v>8406</v>
      </c>
      <c r="K4561" t="s">
        <v>1470</v>
      </c>
      <c r="L4561">
        <v>3</v>
      </c>
      <c r="M4561" s="2">
        <v>55470.04</v>
      </c>
      <c r="N4561" s="2">
        <v>0</v>
      </c>
      <c r="O4561" s="2">
        <v>0</v>
      </c>
      <c r="P4561" s="2">
        <v>0</v>
      </c>
      <c r="Q4561" s="2">
        <v>55470.04</v>
      </c>
      <c r="R4561" s="2">
        <v>0</v>
      </c>
      <c r="S4561" t="s">
        <v>1820</v>
      </c>
      <c r="T4561" t="s">
        <v>4311</v>
      </c>
      <c r="U4561" t="s">
        <v>7758</v>
      </c>
      <c r="V4561" t="s">
        <v>7752</v>
      </c>
      <c r="W4561" t="s">
        <v>7752</v>
      </c>
      <c r="X4561" t="s">
        <v>7752</v>
      </c>
      <c r="Y4561" t="s">
        <v>7752</v>
      </c>
      <c r="Z4561">
        <v>0</v>
      </c>
      <c r="AA4561">
        <v>0</v>
      </c>
    </row>
    <row r="4562" spans="1:27">
      <c r="A4562" s="1" t="s">
        <v>8078</v>
      </c>
      <c r="B4562">
        <v>3300100</v>
      </c>
      <c r="C4562" t="s">
        <v>8831</v>
      </c>
      <c r="D4562" t="s">
        <v>8063</v>
      </c>
      <c r="E4562" s="16" t="s">
        <v>8699</v>
      </c>
      <c r="F4562" t="s">
        <v>8699</v>
      </c>
      <c r="G4562">
        <v>12230</v>
      </c>
      <c r="H4562" t="s">
        <v>1053</v>
      </c>
      <c r="J4562" t="s">
        <v>376</v>
      </c>
      <c r="K4562" t="s">
        <v>3154</v>
      </c>
      <c r="L4562">
        <v>4</v>
      </c>
      <c r="M4562" s="2">
        <v>55653.83</v>
      </c>
      <c r="N4562" s="2">
        <v>55653.83</v>
      </c>
      <c r="O4562" s="2">
        <v>0</v>
      </c>
      <c r="P4562" s="2">
        <v>0</v>
      </c>
      <c r="Q4562" s="2">
        <v>0</v>
      </c>
      <c r="R4562" s="2">
        <v>0</v>
      </c>
      <c r="S4562" t="s">
        <v>863</v>
      </c>
      <c r="T4562" t="s">
        <v>4311</v>
      </c>
      <c r="U4562" t="s">
        <v>7758</v>
      </c>
      <c r="V4562" t="s">
        <v>7752</v>
      </c>
      <c r="W4562" t="s">
        <v>7752</v>
      </c>
      <c r="X4562" t="s">
        <v>7752</v>
      </c>
      <c r="Y4562" t="s">
        <v>7752</v>
      </c>
      <c r="Z4562">
        <v>0</v>
      </c>
      <c r="AA4562">
        <v>0</v>
      </c>
    </row>
    <row r="4563" spans="1:27">
      <c r="A4563" s="1" t="s">
        <v>8099</v>
      </c>
      <c r="B4563">
        <v>3300100</v>
      </c>
      <c r="C4563" t="s">
        <v>8831</v>
      </c>
      <c r="D4563" t="s">
        <v>8063</v>
      </c>
      <c r="E4563" s="16" t="s">
        <v>4228</v>
      </c>
      <c r="F4563" t="s">
        <v>4228</v>
      </c>
      <c r="G4563">
        <v>16340</v>
      </c>
      <c r="H4563" t="s">
        <v>2326</v>
      </c>
      <c r="J4563" t="s">
        <v>8406</v>
      </c>
      <c r="K4563" t="s">
        <v>3567</v>
      </c>
      <c r="L4563">
        <v>3</v>
      </c>
      <c r="M4563" s="2">
        <v>55713.45</v>
      </c>
      <c r="N4563" s="2">
        <v>55713.45</v>
      </c>
      <c r="O4563" s="2">
        <v>0</v>
      </c>
      <c r="P4563" s="2">
        <v>0</v>
      </c>
      <c r="Q4563" s="2">
        <v>0</v>
      </c>
      <c r="R4563" s="2">
        <v>0</v>
      </c>
      <c r="S4563" t="s">
        <v>863</v>
      </c>
      <c r="T4563" t="s">
        <v>4311</v>
      </c>
      <c r="U4563" t="s">
        <v>7758</v>
      </c>
      <c r="V4563" t="s">
        <v>7752</v>
      </c>
      <c r="W4563" t="s">
        <v>7752</v>
      </c>
      <c r="X4563" t="s">
        <v>7752</v>
      </c>
      <c r="Y4563" t="s">
        <v>7752</v>
      </c>
      <c r="Z4563">
        <v>0</v>
      </c>
      <c r="AA4563">
        <v>0</v>
      </c>
    </row>
    <row r="4564" spans="1:27">
      <c r="A4564" s="1" t="s">
        <v>8067</v>
      </c>
      <c r="B4564">
        <v>3300100</v>
      </c>
      <c r="C4564" t="s">
        <v>8831</v>
      </c>
      <c r="D4564" t="s">
        <v>8063</v>
      </c>
      <c r="E4564" s="16" t="s">
        <v>4228</v>
      </c>
      <c r="F4564" t="s">
        <v>8830</v>
      </c>
      <c r="G4564">
        <v>11220</v>
      </c>
      <c r="H4564" t="s">
        <v>545</v>
      </c>
      <c r="J4564" t="s">
        <v>7365</v>
      </c>
      <c r="K4564" t="s">
        <v>2910</v>
      </c>
      <c r="L4564">
        <v>1</v>
      </c>
      <c r="M4564" s="2">
        <v>55977.01</v>
      </c>
      <c r="N4564" s="2">
        <v>0</v>
      </c>
      <c r="O4564" s="2">
        <v>0</v>
      </c>
      <c r="P4564" s="2">
        <v>0</v>
      </c>
      <c r="Q4564" s="2">
        <v>55977.01</v>
      </c>
      <c r="R4564" s="2">
        <v>0</v>
      </c>
      <c r="S4564" t="s">
        <v>1820</v>
      </c>
      <c r="T4564" t="s">
        <v>4311</v>
      </c>
      <c r="U4564" t="s">
        <v>7758</v>
      </c>
      <c r="V4564" t="s">
        <v>7752</v>
      </c>
      <c r="W4564" t="s">
        <v>7752</v>
      </c>
      <c r="X4564" t="s">
        <v>7752</v>
      </c>
      <c r="Y4564" t="s">
        <v>7752</v>
      </c>
      <c r="Z4564">
        <v>0</v>
      </c>
      <c r="AA4564">
        <v>0</v>
      </c>
    </row>
    <row r="4565" spans="1:27">
      <c r="A4565" s="1" t="s">
        <v>7409</v>
      </c>
      <c r="B4565">
        <v>3300100</v>
      </c>
      <c r="C4565" t="s">
        <v>8831</v>
      </c>
      <c r="D4565" t="s">
        <v>8063</v>
      </c>
      <c r="E4565" s="16" t="s">
        <v>4228</v>
      </c>
      <c r="F4565" t="s">
        <v>4228</v>
      </c>
      <c r="G4565">
        <v>43010</v>
      </c>
      <c r="H4565" t="s">
        <v>2780</v>
      </c>
      <c r="J4565" t="s">
        <v>8406</v>
      </c>
      <c r="K4565" t="s">
        <v>2803</v>
      </c>
      <c r="L4565">
        <v>3</v>
      </c>
      <c r="M4565" s="2">
        <v>56130.1</v>
      </c>
      <c r="N4565" s="2">
        <v>56130.1</v>
      </c>
      <c r="O4565" s="2">
        <v>0</v>
      </c>
      <c r="P4565" s="2">
        <v>0</v>
      </c>
      <c r="Q4565" s="2">
        <v>0</v>
      </c>
      <c r="R4565" s="2">
        <v>0</v>
      </c>
      <c r="S4565" t="s">
        <v>863</v>
      </c>
      <c r="T4565" t="s">
        <v>4311</v>
      </c>
      <c r="U4565" t="s">
        <v>7758</v>
      </c>
      <c r="V4565" t="s">
        <v>7752</v>
      </c>
      <c r="W4565" t="s">
        <v>7752</v>
      </c>
      <c r="X4565" t="s">
        <v>7752</v>
      </c>
      <c r="Y4565" t="s">
        <v>7752</v>
      </c>
      <c r="Z4565">
        <v>0</v>
      </c>
      <c r="AA4565">
        <v>0</v>
      </c>
    </row>
    <row r="4566" spans="1:27">
      <c r="A4566" s="1" t="s">
        <v>8095</v>
      </c>
      <c r="B4566">
        <v>3300100</v>
      </c>
      <c r="C4566" t="s">
        <v>8831</v>
      </c>
      <c r="D4566" t="s">
        <v>8063</v>
      </c>
      <c r="E4566" s="16" t="s">
        <v>4228</v>
      </c>
      <c r="F4566" t="s">
        <v>4228</v>
      </c>
      <c r="G4566">
        <v>16110</v>
      </c>
      <c r="H4566" t="s">
        <v>693</v>
      </c>
      <c r="J4566" t="s">
        <v>7368</v>
      </c>
      <c r="K4566" t="s">
        <v>2827</v>
      </c>
      <c r="L4566">
        <v>3</v>
      </c>
      <c r="M4566" s="2">
        <v>56178.74</v>
      </c>
      <c r="N4566" s="2">
        <v>0</v>
      </c>
      <c r="O4566" s="2">
        <v>0</v>
      </c>
      <c r="P4566" s="2">
        <v>0</v>
      </c>
      <c r="Q4566" s="2">
        <v>56178.74</v>
      </c>
      <c r="R4566" s="2">
        <v>0</v>
      </c>
      <c r="S4566" t="s">
        <v>1820</v>
      </c>
      <c r="T4566" t="s">
        <v>4311</v>
      </c>
      <c r="U4566" t="s">
        <v>7758</v>
      </c>
      <c r="V4566" t="s">
        <v>7752</v>
      </c>
      <c r="W4566" t="s">
        <v>7752</v>
      </c>
      <c r="X4566" t="s">
        <v>7752</v>
      </c>
      <c r="Y4566" t="s">
        <v>7752</v>
      </c>
      <c r="Z4566">
        <v>0</v>
      </c>
      <c r="AA4566">
        <v>0</v>
      </c>
    </row>
    <row r="4567" spans="1:27">
      <c r="A4567" s="1" t="s">
        <v>8077</v>
      </c>
      <c r="B4567">
        <v>3300100</v>
      </c>
      <c r="C4567" t="s">
        <v>8831</v>
      </c>
      <c r="D4567" t="s">
        <v>8063</v>
      </c>
      <c r="E4567" s="16" t="s">
        <v>8699</v>
      </c>
      <c r="F4567" t="s">
        <v>8699</v>
      </c>
      <c r="G4567">
        <v>12220</v>
      </c>
      <c r="H4567" t="s">
        <v>1832</v>
      </c>
      <c r="J4567" t="s">
        <v>7364</v>
      </c>
      <c r="K4567" t="s">
        <v>2576</v>
      </c>
      <c r="L4567">
        <v>1</v>
      </c>
      <c r="M4567" s="2">
        <v>56480.42</v>
      </c>
      <c r="N4567" s="2">
        <v>56480.42</v>
      </c>
      <c r="O4567" s="2">
        <v>0</v>
      </c>
      <c r="P4567" s="2">
        <v>0</v>
      </c>
      <c r="Q4567" s="2">
        <v>0</v>
      </c>
      <c r="R4567" s="2">
        <v>0</v>
      </c>
      <c r="S4567" t="s">
        <v>863</v>
      </c>
      <c r="T4567" t="s">
        <v>4311</v>
      </c>
      <c r="U4567" t="s">
        <v>7758</v>
      </c>
      <c r="V4567" t="s">
        <v>7752</v>
      </c>
      <c r="W4567" t="s">
        <v>7752</v>
      </c>
      <c r="X4567" t="s">
        <v>7752</v>
      </c>
      <c r="Y4567" t="s">
        <v>7752</v>
      </c>
      <c r="Z4567">
        <v>0</v>
      </c>
      <c r="AA4567">
        <v>0</v>
      </c>
    </row>
    <row r="4568" spans="1:27">
      <c r="A4568" s="1" t="s">
        <v>8097</v>
      </c>
      <c r="B4568">
        <v>3300100</v>
      </c>
      <c r="C4568" t="s">
        <v>8831</v>
      </c>
      <c r="D4568" t="s">
        <v>8063</v>
      </c>
      <c r="E4568" s="16" t="s">
        <v>4228</v>
      </c>
      <c r="F4568" t="s">
        <v>4228</v>
      </c>
      <c r="G4568">
        <v>16220</v>
      </c>
      <c r="H4568" t="s">
        <v>2307</v>
      </c>
      <c r="J4568" t="s">
        <v>376</v>
      </c>
      <c r="K4568" t="s">
        <v>2335</v>
      </c>
      <c r="L4568">
        <v>3</v>
      </c>
      <c r="M4568" s="2">
        <v>56480.42</v>
      </c>
      <c r="N4568" s="2">
        <v>56480.42</v>
      </c>
      <c r="O4568" s="2">
        <v>0</v>
      </c>
      <c r="P4568" s="2">
        <v>0</v>
      </c>
      <c r="Q4568" s="2">
        <v>0</v>
      </c>
      <c r="R4568" s="2">
        <v>0</v>
      </c>
      <c r="S4568" t="s">
        <v>1916</v>
      </c>
      <c r="T4568" t="s">
        <v>4311</v>
      </c>
      <c r="U4568" t="s">
        <v>7758</v>
      </c>
      <c r="V4568" t="s">
        <v>7752</v>
      </c>
      <c r="W4568" t="s">
        <v>7752</v>
      </c>
      <c r="X4568" t="s">
        <v>7752</v>
      </c>
      <c r="Y4568" t="s">
        <v>7752</v>
      </c>
      <c r="Z4568">
        <v>0</v>
      </c>
      <c r="AA4568">
        <v>0</v>
      </c>
    </row>
    <row r="4569" spans="1:27">
      <c r="A4569" s="1" t="s">
        <v>8084</v>
      </c>
      <c r="B4569">
        <v>3300100</v>
      </c>
      <c r="C4569" t="s">
        <v>8831</v>
      </c>
      <c r="D4569" t="s">
        <v>8063</v>
      </c>
      <c r="E4569" s="16" t="s">
        <v>4228</v>
      </c>
      <c r="F4569" t="s">
        <v>4228</v>
      </c>
      <c r="G4569">
        <v>13040</v>
      </c>
      <c r="H4569" t="s">
        <v>1270</v>
      </c>
      <c r="J4569" t="s">
        <v>7365</v>
      </c>
      <c r="K4569" t="s">
        <v>2910</v>
      </c>
      <c r="L4569">
        <v>1</v>
      </c>
      <c r="M4569" s="2">
        <v>56480.42</v>
      </c>
      <c r="N4569" s="2">
        <v>56480.42</v>
      </c>
      <c r="O4569" s="2">
        <v>0</v>
      </c>
      <c r="P4569" s="2">
        <v>0</v>
      </c>
      <c r="Q4569" s="2">
        <v>0</v>
      </c>
      <c r="R4569" s="2">
        <v>0</v>
      </c>
      <c r="S4569" t="s">
        <v>863</v>
      </c>
      <c r="T4569" t="s">
        <v>4311</v>
      </c>
      <c r="U4569" t="s">
        <v>7758</v>
      </c>
      <c r="V4569" t="s">
        <v>7752</v>
      </c>
      <c r="W4569" t="s">
        <v>7752</v>
      </c>
      <c r="X4569" t="s">
        <v>7752</v>
      </c>
      <c r="Y4569" t="s">
        <v>7752</v>
      </c>
      <c r="Z4569">
        <v>0</v>
      </c>
      <c r="AA4569">
        <v>0</v>
      </c>
    </row>
    <row r="4570" spans="1:27">
      <c r="A4570" s="1" t="s">
        <v>8079</v>
      </c>
      <c r="B4570">
        <v>3300100</v>
      </c>
      <c r="C4570" t="s">
        <v>8831</v>
      </c>
      <c r="D4570" t="s">
        <v>8063</v>
      </c>
      <c r="E4570" s="16" t="s">
        <v>8699</v>
      </c>
      <c r="F4570" t="s">
        <v>8699</v>
      </c>
      <c r="G4570">
        <v>12240</v>
      </c>
      <c r="H4570" t="s">
        <v>2544</v>
      </c>
      <c r="J4570" t="s">
        <v>7367</v>
      </c>
      <c r="K4570" t="s">
        <v>2762</v>
      </c>
      <c r="L4570">
        <v>3</v>
      </c>
      <c r="M4570" s="2">
        <v>56480.42</v>
      </c>
      <c r="N4570" s="2">
        <v>56480.42</v>
      </c>
      <c r="O4570" s="2">
        <v>0</v>
      </c>
      <c r="P4570" s="2">
        <v>0</v>
      </c>
      <c r="Q4570" s="2">
        <v>0</v>
      </c>
      <c r="R4570" s="2">
        <v>0</v>
      </c>
      <c r="S4570" t="s">
        <v>863</v>
      </c>
      <c r="T4570" t="s">
        <v>4311</v>
      </c>
      <c r="U4570" t="s">
        <v>7758</v>
      </c>
      <c r="V4570" t="s">
        <v>7752</v>
      </c>
      <c r="W4570" t="s">
        <v>7752</v>
      </c>
      <c r="X4570" t="s">
        <v>7752</v>
      </c>
      <c r="Y4570" t="s">
        <v>7752</v>
      </c>
      <c r="Z4570">
        <v>0</v>
      </c>
      <c r="AA4570">
        <v>0</v>
      </c>
    </row>
    <row r="4571" spans="1:27">
      <c r="A4571" s="1" t="s">
        <v>8069</v>
      </c>
      <c r="B4571">
        <v>3300100</v>
      </c>
      <c r="C4571" t="s">
        <v>8831</v>
      </c>
      <c r="D4571" t="s">
        <v>8063</v>
      </c>
      <c r="E4571" s="16" t="s">
        <v>4228</v>
      </c>
      <c r="F4571" t="s">
        <v>8830</v>
      </c>
      <c r="G4571">
        <v>11240</v>
      </c>
      <c r="H4571" t="s">
        <v>4734</v>
      </c>
      <c r="J4571" t="s">
        <v>376</v>
      </c>
      <c r="K4571" t="s">
        <v>1030</v>
      </c>
      <c r="L4571">
        <v>3</v>
      </c>
      <c r="M4571" s="2">
        <v>56480.42</v>
      </c>
      <c r="N4571" s="2">
        <v>0</v>
      </c>
      <c r="O4571" s="2">
        <v>0</v>
      </c>
      <c r="P4571" s="2">
        <v>0</v>
      </c>
      <c r="Q4571" s="2">
        <v>56480.42</v>
      </c>
      <c r="R4571" s="2">
        <v>0</v>
      </c>
      <c r="S4571" t="s">
        <v>1820</v>
      </c>
      <c r="T4571" t="s">
        <v>4311</v>
      </c>
      <c r="U4571" t="s">
        <v>7758</v>
      </c>
      <c r="V4571" t="s">
        <v>7752</v>
      </c>
      <c r="W4571" t="s">
        <v>7752</v>
      </c>
      <c r="X4571" t="s">
        <v>7752</v>
      </c>
      <c r="Y4571" t="s">
        <v>7752</v>
      </c>
      <c r="Z4571">
        <v>0</v>
      </c>
      <c r="AA4571">
        <v>0</v>
      </c>
    </row>
    <row r="4572" spans="1:27">
      <c r="A4572" s="1" t="s">
        <v>8064</v>
      </c>
      <c r="B4572">
        <v>3300100</v>
      </c>
      <c r="C4572" t="s">
        <v>8831</v>
      </c>
      <c r="D4572" t="s">
        <v>8063</v>
      </c>
      <c r="E4572" s="16" t="s">
        <v>4228</v>
      </c>
      <c r="F4572" t="s">
        <v>4228</v>
      </c>
      <c r="G4572">
        <v>11120</v>
      </c>
      <c r="H4572" t="s">
        <v>2402</v>
      </c>
      <c r="J4572" t="s">
        <v>7365</v>
      </c>
      <c r="K4572" t="s">
        <v>2910</v>
      </c>
      <c r="L4572">
        <v>1</v>
      </c>
      <c r="M4572" s="2">
        <v>56572.67</v>
      </c>
      <c r="N4572" s="2">
        <v>0</v>
      </c>
      <c r="O4572" s="2">
        <v>0</v>
      </c>
      <c r="P4572" s="2">
        <v>0</v>
      </c>
      <c r="Q4572" s="2">
        <v>56572.67</v>
      </c>
      <c r="R4572" s="2">
        <v>0</v>
      </c>
      <c r="S4572" t="s">
        <v>1820</v>
      </c>
      <c r="T4572" t="s">
        <v>4311</v>
      </c>
      <c r="U4572" t="s">
        <v>7758</v>
      </c>
      <c r="V4572" t="s">
        <v>7752</v>
      </c>
      <c r="W4572" t="s">
        <v>7752</v>
      </c>
      <c r="X4572" t="s">
        <v>7752</v>
      </c>
      <c r="Y4572" t="s">
        <v>7752</v>
      </c>
      <c r="Z4572">
        <v>0</v>
      </c>
      <c r="AA4572">
        <v>0</v>
      </c>
    </row>
    <row r="4573" spans="1:27">
      <c r="A4573" s="1" t="s">
        <v>8069</v>
      </c>
      <c r="B4573">
        <v>3300100</v>
      </c>
      <c r="C4573" t="s">
        <v>8831</v>
      </c>
      <c r="D4573" t="s">
        <v>8063</v>
      </c>
      <c r="E4573" s="16" t="s">
        <v>4228</v>
      </c>
      <c r="F4573" t="s">
        <v>8830</v>
      </c>
      <c r="G4573">
        <v>11240</v>
      </c>
      <c r="H4573" t="s">
        <v>4734</v>
      </c>
      <c r="J4573" t="s">
        <v>8406</v>
      </c>
      <c r="K4573" t="s">
        <v>527</v>
      </c>
      <c r="L4573">
        <v>2</v>
      </c>
      <c r="M4573" s="2">
        <v>56659.72</v>
      </c>
      <c r="N4573" s="2">
        <v>0</v>
      </c>
      <c r="O4573" s="2">
        <v>0</v>
      </c>
      <c r="P4573" s="2">
        <v>0</v>
      </c>
      <c r="Q4573" s="2">
        <v>56659.72</v>
      </c>
      <c r="R4573" s="2">
        <v>0</v>
      </c>
      <c r="S4573" t="s">
        <v>1820</v>
      </c>
      <c r="T4573" t="s">
        <v>4311</v>
      </c>
      <c r="U4573" t="s">
        <v>7758</v>
      </c>
      <c r="V4573" t="s">
        <v>7752</v>
      </c>
      <c r="W4573" t="s">
        <v>7752</v>
      </c>
      <c r="X4573" t="s">
        <v>7752</v>
      </c>
      <c r="Y4573" t="s">
        <v>7752</v>
      </c>
      <c r="Z4573">
        <v>0</v>
      </c>
      <c r="AA4573">
        <v>0</v>
      </c>
    </row>
    <row r="4574" spans="1:27">
      <c r="A4574" s="1" t="s">
        <v>8067</v>
      </c>
      <c r="B4574">
        <v>3300100</v>
      </c>
      <c r="C4574" t="s">
        <v>8831</v>
      </c>
      <c r="D4574" t="s">
        <v>8063</v>
      </c>
      <c r="E4574" s="16" t="s">
        <v>4228</v>
      </c>
      <c r="F4574" t="s">
        <v>8830</v>
      </c>
      <c r="G4574">
        <v>11220</v>
      </c>
      <c r="H4574" t="s">
        <v>545</v>
      </c>
      <c r="J4574" t="s">
        <v>7364</v>
      </c>
      <c r="K4574" t="s">
        <v>2576</v>
      </c>
      <c r="L4574">
        <v>1</v>
      </c>
      <c r="M4574" s="2">
        <v>56735.39</v>
      </c>
      <c r="N4574" s="2">
        <v>0</v>
      </c>
      <c r="O4574" s="2">
        <v>0</v>
      </c>
      <c r="P4574" s="2">
        <v>0</v>
      </c>
      <c r="Q4574" s="2">
        <v>56735.39</v>
      </c>
      <c r="R4574" s="2">
        <v>0</v>
      </c>
      <c r="S4574" t="s">
        <v>1820</v>
      </c>
      <c r="T4574" t="s">
        <v>4311</v>
      </c>
      <c r="U4574" t="s">
        <v>7758</v>
      </c>
      <c r="V4574" t="s">
        <v>7752</v>
      </c>
      <c r="W4574" t="s">
        <v>7752</v>
      </c>
      <c r="X4574" t="s">
        <v>7752</v>
      </c>
      <c r="Y4574" t="s">
        <v>7752</v>
      </c>
      <c r="Z4574">
        <v>0</v>
      </c>
      <c r="AA4574">
        <v>0</v>
      </c>
    </row>
    <row r="4575" spans="1:27">
      <c r="A4575" s="1" t="s">
        <v>7414</v>
      </c>
      <c r="B4575">
        <v>3300100</v>
      </c>
      <c r="C4575" t="s">
        <v>8831</v>
      </c>
      <c r="D4575" t="s">
        <v>8063</v>
      </c>
      <c r="E4575" s="16" t="s">
        <v>4228</v>
      </c>
      <c r="F4575" t="s">
        <v>4228</v>
      </c>
      <c r="G4575">
        <v>52010</v>
      </c>
      <c r="H4575" t="s">
        <v>2416</v>
      </c>
      <c r="J4575" t="s">
        <v>7365</v>
      </c>
      <c r="K4575" t="s">
        <v>6959</v>
      </c>
      <c r="L4575">
        <v>1</v>
      </c>
      <c r="M4575" s="2">
        <v>57152.800000000003</v>
      </c>
      <c r="N4575" s="2">
        <v>57152.800000000003</v>
      </c>
      <c r="O4575" s="2">
        <v>0</v>
      </c>
      <c r="P4575" s="2">
        <v>0</v>
      </c>
      <c r="Q4575" s="2">
        <v>0</v>
      </c>
      <c r="R4575" s="2">
        <v>0</v>
      </c>
      <c r="S4575" t="s">
        <v>863</v>
      </c>
      <c r="T4575" t="s">
        <v>4311</v>
      </c>
      <c r="U4575" t="s">
        <v>7758</v>
      </c>
      <c r="V4575" t="s">
        <v>7752</v>
      </c>
      <c r="W4575" t="s">
        <v>7752</v>
      </c>
      <c r="X4575" t="s">
        <v>7752</v>
      </c>
      <c r="Y4575" t="s">
        <v>7752</v>
      </c>
      <c r="Z4575">
        <v>0</v>
      </c>
      <c r="AA4575">
        <v>0</v>
      </c>
    </row>
    <row r="4576" spans="1:27">
      <c r="A4576" s="1" t="s">
        <v>8065</v>
      </c>
      <c r="B4576">
        <v>3300100</v>
      </c>
      <c r="C4576" t="s">
        <v>8831</v>
      </c>
      <c r="D4576" t="s">
        <v>8063</v>
      </c>
      <c r="E4576" s="16" t="s">
        <v>4228</v>
      </c>
      <c r="F4576" t="s">
        <v>4228</v>
      </c>
      <c r="G4576">
        <v>11130</v>
      </c>
      <c r="H4576" t="s">
        <v>3583</v>
      </c>
      <c r="J4576" t="s">
        <v>8406</v>
      </c>
      <c r="K4576" t="s">
        <v>2312</v>
      </c>
      <c r="L4576">
        <v>3</v>
      </c>
      <c r="M4576" s="2">
        <v>57309.69</v>
      </c>
      <c r="N4576" s="2">
        <v>0</v>
      </c>
      <c r="O4576" s="2">
        <v>0</v>
      </c>
      <c r="P4576" s="2">
        <v>0</v>
      </c>
      <c r="Q4576" s="2">
        <v>57309.69</v>
      </c>
      <c r="R4576" s="2">
        <v>0</v>
      </c>
      <c r="S4576" t="s">
        <v>1820</v>
      </c>
      <c r="T4576" t="s">
        <v>4311</v>
      </c>
      <c r="U4576" t="s">
        <v>7758</v>
      </c>
      <c r="V4576" t="s">
        <v>7752</v>
      </c>
      <c r="W4576" t="s">
        <v>7752</v>
      </c>
      <c r="X4576" t="s">
        <v>7752</v>
      </c>
      <c r="Y4576" t="s">
        <v>7752</v>
      </c>
      <c r="Z4576">
        <v>0</v>
      </c>
      <c r="AA4576">
        <v>0</v>
      </c>
    </row>
    <row r="4577" spans="1:27">
      <c r="A4577" s="1" t="s">
        <v>8077</v>
      </c>
      <c r="B4577">
        <v>3300100</v>
      </c>
      <c r="C4577" t="s">
        <v>8831</v>
      </c>
      <c r="D4577" t="s">
        <v>8063</v>
      </c>
      <c r="E4577" s="16" t="s">
        <v>8699</v>
      </c>
      <c r="F4577" t="s">
        <v>8699</v>
      </c>
      <c r="G4577">
        <v>12220</v>
      </c>
      <c r="H4577" t="s">
        <v>1832</v>
      </c>
      <c r="J4577" t="s">
        <v>7365</v>
      </c>
      <c r="K4577" t="s">
        <v>6959</v>
      </c>
      <c r="L4577">
        <v>1</v>
      </c>
      <c r="M4577" s="2">
        <v>57336.59</v>
      </c>
      <c r="N4577" s="2">
        <v>57336.59</v>
      </c>
      <c r="O4577" s="2">
        <v>0</v>
      </c>
      <c r="P4577" s="2">
        <v>0</v>
      </c>
      <c r="Q4577" s="2">
        <v>0</v>
      </c>
      <c r="R4577" s="2">
        <v>0</v>
      </c>
      <c r="S4577" t="s">
        <v>863</v>
      </c>
      <c r="T4577" t="s">
        <v>4311</v>
      </c>
      <c r="U4577" t="s">
        <v>7758</v>
      </c>
      <c r="V4577" t="s">
        <v>7752</v>
      </c>
      <c r="W4577" t="s">
        <v>7752</v>
      </c>
      <c r="X4577" t="s">
        <v>7752</v>
      </c>
      <c r="Y4577" t="s">
        <v>7752</v>
      </c>
      <c r="Z4577">
        <v>0</v>
      </c>
      <c r="AA4577">
        <v>0</v>
      </c>
    </row>
    <row r="4578" spans="1:27">
      <c r="A4578" s="1" t="s">
        <v>8095</v>
      </c>
      <c r="B4578">
        <v>3300100</v>
      </c>
      <c r="C4578" t="s">
        <v>8831</v>
      </c>
      <c r="D4578" t="s">
        <v>8063</v>
      </c>
      <c r="E4578" s="16" t="s">
        <v>4228</v>
      </c>
      <c r="F4578" t="s">
        <v>4228</v>
      </c>
      <c r="G4578">
        <v>16110</v>
      </c>
      <c r="H4578" t="s">
        <v>693</v>
      </c>
      <c r="J4578" t="s">
        <v>7368</v>
      </c>
      <c r="K4578" t="s">
        <v>1846</v>
      </c>
      <c r="L4578">
        <v>4</v>
      </c>
      <c r="M4578" s="2">
        <v>57376.93</v>
      </c>
      <c r="N4578" s="2">
        <v>0</v>
      </c>
      <c r="O4578" s="2">
        <v>0</v>
      </c>
      <c r="P4578" s="2">
        <v>0</v>
      </c>
      <c r="Q4578" s="2">
        <v>57376.93</v>
      </c>
      <c r="R4578" s="2">
        <v>0</v>
      </c>
      <c r="S4578" t="s">
        <v>1820</v>
      </c>
      <c r="T4578" t="s">
        <v>4311</v>
      </c>
      <c r="U4578" t="s">
        <v>7758</v>
      </c>
      <c r="V4578" t="s">
        <v>7752</v>
      </c>
      <c r="W4578" t="s">
        <v>7752</v>
      </c>
      <c r="X4578" t="s">
        <v>7752</v>
      </c>
      <c r="Y4578" t="s">
        <v>7752</v>
      </c>
      <c r="Z4578">
        <v>0</v>
      </c>
      <c r="AA4578">
        <v>0</v>
      </c>
    </row>
    <row r="4579" spans="1:27">
      <c r="A4579" s="1" t="s">
        <v>7414</v>
      </c>
      <c r="B4579">
        <v>3300100</v>
      </c>
      <c r="C4579" t="s">
        <v>8831</v>
      </c>
      <c r="D4579" t="s">
        <v>8063</v>
      </c>
      <c r="E4579" s="16" t="s">
        <v>4228</v>
      </c>
      <c r="F4579" t="s">
        <v>4228</v>
      </c>
      <c r="G4579">
        <v>52010</v>
      </c>
      <c r="H4579" t="s">
        <v>2416</v>
      </c>
      <c r="J4579" t="s">
        <v>7367</v>
      </c>
      <c r="K4579" t="s">
        <v>2762</v>
      </c>
      <c r="L4579">
        <v>3</v>
      </c>
      <c r="M4579" s="2">
        <v>57623.02</v>
      </c>
      <c r="N4579" s="2">
        <v>57623.02</v>
      </c>
      <c r="O4579" s="2">
        <v>0</v>
      </c>
      <c r="P4579" s="2">
        <v>0</v>
      </c>
      <c r="Q4579" s="2">
        <v>0</v>
      </c>
      <c r="R4579" s="2">
        <v>0</v>
      </c>
      <c r="S4579" t="s">
        <v>863</v>
      </c>
      <c r="T4579" t="s">
        <v>4311</v>
      </c>
      <c r="U4579" t="s">
        <v>7758</v>
      </c>
      <c r="V4579" t="s">
        <v>7752</v>
      </c>
      <c r="W4579" t="s">
        <v>7752</v>
      </c>
      <c r="X4579" t="s">
        <v>7752</v>
      </c>
      <c r="Y4579" t="s">
        <v>7752</v>
      </c>
      <c r="Z4579">
        <v>0</v>
      </c>
      <c r="AA4579">
        <v>0</v>
      </c>
    </row>
    <row r="4580" spans="1:27">
      <c r="A4580" s="1" t="s">
        <v>8844</v>
      </c>
      <c r="B4580">
        <v>3300100</v>
      </c>
      <c r="C4580" t="s">
        <v>8831</v>
      </c>
      <c r="D4580" t="s">
        <v>8831</v>
      </c>
      <c r="E4580" s="16" t="s">
        <v>4228</v>
      </c>
      <c r="F4580" t="s">
        <v>4228</v>
      </c>
      <c r="G4580">
        <v>31165</v>
      </c>
      <c r="H4580" t="s">
        <v>6561</v>
      </c>
      <c r="J4580" t="s">
        <v>7369</v>
      </c>
      <c r="K4580" t="s">
        <v>1710</v>
      </c>
      <c r="L4580">
        <v>3</v>
      </c>
      <c r="M4580" s="2">
        <v>57985.66</v>
      </c>
      <c r="N4580" s="2">
        <v>57985.66</v>
      </c>
      <c r="O4580" s="2">
        <v>0</v>
      </c>
      <c r="P4580" s="2">
        <v>0</v>
      </c>
      <c r="Q4580" s="2">
        <v>0</v>
      </c>
      <c r="R4580" s="2">
        <v>0</v>
      </c>
      <c r="S4580" t="s">
        <v>863</v>
      </c>
      <c r="T4580" t="s">
        <v>4311</v>
      </c>
      <c r="U4580" t="s">
        <v>7758</v>
      </c>
      <c r="V4580" t="s">
        <v>7752</v>
      </c>
      <c r="W4580" t="s">
        <v>7752</v>
      </c>
      <c r="X4580" t="s">
        <v>7752</v>
      </c>
      <c r="Y4580" t="s">
        <v>7752</v>
      </c>
      <c r="Z4580">
        <v>0</v>
      </c>
      <c r="AA4580">
        <v>0</v>
      </c>
    </row>
    <row r="4581" spans="1:27">
      <c r="A4581" s="1" t="s">
        <v>8100</v>
      </c>
      <c r="B4581">
        <v>3300100</v>
      </c>
      <c r="C4581" t="s">
        <v>8831</v>
      </c>
      <c r="D4581" t="s">
        <v>8063</v>
      </c>
      <c r="E4581" s="16" t="s">
        <v>4228</v>
      </c>
      <c r="F4581" t="s">
        <v>4228</v>
      </c>
      <c r="G4581">
        <v>16350</v>
      </c>
      <c r="H4581" t="s">
        <v>2806</v>
      </c>
      <c r="J4581" t="s">
        <v>7367</v>
      </c>
      <c r="K4581" t="s">
        <v>999</v>
      </c>
      <c r="L4581">
        <v>3</v>
      </c>
      <c r="M4581" s="2">
        <v>58056.59</v>
      </c>
      <c r="N4581" s="2">
        <v>0</v>
      </c>
      <c r="O4581" s="2">
        <v>0</v>
      </c>
      <c r="P4581" s="2">
        <v>0</v>
      </c>
      <c r="Q4581" s="2">
        <v>58056.59</v>
      </c>
      <c r="R4581" s="2">
        <v>0</v>
      </c>
      <c r="S4581" t="s">
        <v>1820</v>
      </c>
      <c r="T4581" t="s">
        <v>4311</v>
      </c>
      <c r="U4581" t="s">
        <v>7758</v>
      </c>
      <c r="V4581" t="s">
        <v>7752</v>
      </c>
      <c r="W4581" t="s">
        <v>7752</v>
      </c>
      <c r="X4581" t="s">
        <v>7752</v>
      </c>
      <c r="Y4581" t="s">
        <v>7752</v>
      </c>
      <c r="Z4581">
        <v>0</v>
      </c>
      <c r="AA4581">
        <v>0</v>
      </c>
    </row>
    <row r="4582" spans="1:27">
      <c r="A4582" s="1" t="s">
        <v>8087</v>
      </c>
      <c r="B4582">
        <v>3300100</v>
      </c>
      <c r="C4582" t="s">
        <v>8831</v>
      </c>
      <c r="D4582" t="s">
        <v>8063</v>
      </c>
      <c r="E4582" s="16" t="s">
        <v>4228</v>
      </c>
      <c r="F4582" t="s">
        <v>4228</v>
      </c>
      <c r="G4582">
        <v>14030</v>
      </c>
      <c r="H4582" t="s">
        <v>1485</v>
      </c>
      <c r="J4582" t="s">
        <v>7365</v>
      </c>
      <c r="K4582" t="s">
        <v>189</v>
      </c>
      <c r="L4582">
        <v>1</v>
      </c>
      <c r="M4582" s="2">
        <v>58273.45</v>
      </c>
      <c r="N4582" s="2">
        <v>58273.45</v>
      </c>
      <c r="O4582" s="2">
        <v>0</v>
      </c>
      <c r="P4582" s="2">
        <v>0</v>
      </c>
      <c r="Q4582" s="2">
        <v>0</v>
      </c>
      <c r="R4582" s="2">
        <v>0</v>
      </c>
      <c r="S4582" t="s">
        <v>1916</v>
      </c>
      <c r="T4582" t="s">
        <v>4311</v>
      </c>
      <c r="U4582" t="s">
        <v>7758</v>
      </c>
      <c r="V4582" t="s">
        <v>7752</v>
      </c>
      <c r="W4582" t="s">
        <v>7752</v>
      </c>
      <c r="X4582" t="s">
        <v>7752</v>
      </c>
      <c r="Y4582" t="s">
        <v>7752</v>
      </c>
      <c r="Z4582">
        <v>0</v>
      </c>
      <c r="AA4582">
        <v>0</v>
      </c>
    </row>
    <row r="4583" spans="1:27">
      <c r="A4583" s="1" t="s">
        <v>7410</v>
      </c>
      <c r="B4583">
        <v>3300100</v>
      </c>
      <c r="C4583" t="s">
        <v>8831</v>
      </c>
      <c r="D4583" t="s">
        <v>8063</v>
      </c>
      <c r="E4583" s="16" t="s">
        <v>4228</v>
      </c>
      <c r="F4583" t="s">
        <v>4228</v>
      </c>
      <c r="G4583">
        <v>43020</v>
      </c>
      <c r="H4583" t="s">
        <v>3562</v>
      </c>
      <c r="J4583" t="s">
        <v>7365</v>
      </c>
      <c r="K4583" t="s">
        <v>2910</v>
      </c>
      <c r="L4583">
        <v>1</v>
      </c>
      <c r="M4583" s="2">
        <v>58420.47</v>
      </c>
      <c r="N4583" s="2">
        <v>58420.47</v>
      </c>
      <c r="O4583" s="2">
        <v>0</v>
      </c>
      <c r="P4583" s="2">
        <v>0</v>
      </c>
      <c r="Q4583" s="2">
        <v>0</v>
      </c>
      <c r="R4583" s="2">
        <v>0</v>
      </c>
      <c r="S4583" t="s">
        <v>863</v>
      </c>
      <c r="T4583" t="s">
        <v>4311</v>
      </c>
      <c r="U4583" t="s">
        <v>7758</v>
      </c>
      <c r="V4583" t="s">
        <v>7752</v>
      </c>
      <c r="W4583" t="s">
        <v>7752</v>
      </c>
      <c r="X4583" t="s">
        <v>7752</v>
      </c>
      <c r="Y4583" t="s">
        <v>7752</v>
      </c>
      <c r="Z4583">
        <v>0</v>
      </c>
      <c r="AA4583">
        <v>0</v>
      </c>
    </row>
    <row r="4584" spans="1:27">
      <c r="A4584" s="1" t="s">
        <v>8067</v>
      </c>
      <c r="B4584">
        <v>3300100</v>
      </c>
      <c r="C4584" t="s">
        <v>8831</v>
      </c>
      <c r="D4584" t="s">
        <v>8063</v>
      </c>
      <c r="E4584" s="16" t="s">
        <v>4228</v>
      </c>
      <c r="F4584" t="s">
        <v>8830</v>
      </c>
      <c r="G4584">
        <v>11220</v>
      </c>
      <c r="H4584" t="s">
        <v>545</v>
      </c>
      <c r="J4584" t="s">
        <v>7368</v>
      </c>
      <c r="K4584" t="s">
        <v>16</v>
      </c>
      <c r="L4584">
        <v>4</v>
      </c>
      <c r="M4584" s="2">
        <v>58452.75</v>
      </c>
      <c r="N4584" s="2">
        <v>0</v>
      </c>
      <c r="O4584" s="2">
        <v>0</v>
      </c>
      <c r="P4584" s="2">
        <v>0</v>
      </c>
      <c r="Q4584" s="2">
        <v>58452.75</v>
      </c>
      <c r="R4584" s="2">
        <v>0</v>
      </c>
      <c r="S4584" t="s">
        <v>1820</v>
      </c>
      <c r="T4584" t="s">
        <v>4311</v>
      </c>
      <c r="U4584" t="s">
        <v>7758</v>
      </c>
      <c r="V4584" t="s">
        <v>7752</v>
      </c>
      <c r="W4584" t="s">
        <v>7752</v>
      </c>
      <c r="X4584" t="s">
        <v>7752</v>
      </c>
      <c r="Y4584" t="s">
        <v>7752</v>
      </c>
      <c r="Z4584">
        <v>0</v>
      </c>
      <c r="AA4584">
        <v>0</v>
      </c>
    </row>
    <row r="4585" spans="1:27">
      <c r="A4585" s="1" t="s">
        <v>8080</v>
      </c>
      <c r="B4585">
        <v>3300100</v>
      </c>
      <c r="C4585" t="s">
        <v>8831</v>
      </c>
      <c r="D4585" t="s">
        <v>8063</v>
      </c>
      <c r="E4585" s="16" t="s">
        <v>4228</v>
      </c>
      <c r="F4585" t="s">
        <v>4228</v>
      </c>
      <c r="G4585">
        <v>12250</v>
      </c>
      <c r="H4585" t="s">
        <v>1154</v>
      </c>
      <c r="J4585" t="s">
        <v>7365</v>
      </c>
      <c r="K4585" t="s">
        <v>1630</v>
      </c>
      <c r="L4585">
        <v>1</v>
      </c>
      <c r="M4585" s="2">
        <v>58642.81</v>
      </c>
      <c r="N4585" s="2">
        <v>58642.81</v>
      </c>
      <c r="O4585" s="2">
        <v>0</v>
      </c>
      <c r="P4585" s="2">
        <v>0</v>
      </c>
      <c r="Q4585" s="2">
        <v>0</v>
      </c>
      <c r="R4585" s="2">
        <v>0</v>
      </c>
      <c r="S4585" t="s">
        <v>863</v>
      </c>
      <c r="T4585" t="s">
        <v>4311</v>
      </c>
      <c r="U4585" t="s">
        <v>7758</v>
      </c>
      <c r="V4585" t="s">
        <v>7752</v>
      </c>
      <c r="W4585" t="s">
        <v>7752</v>
      </c>
      <c r="X4585" t="s">
        <v>7752</v>
      </c>
      <c r="Y4585" t="s">
        <v>7752</v>
      </c>
      <c r="Z4585">
        <v>0</v>
      </c>
      <c r="AA4585">
        <v>0</v>
      </c>
    </row>
    <row r="4586" spans="1:27">
      <c r="A4586" s="1" t="s">
        <v>8845</v>
      </c>
      <c r="B4586">
        <v>3300100</v>
      </c>
      <c r="C4586" t="s">
        <v>8831</v>
      </c>
      <c r="D4586" t="s">
        <v>8831</v>
      </c>
      <c r="E4586" s="16" t="s">
        <v>4228</v>
      </c>
      <c r="F4586" t="s">
        <v>4228</v>
      </c>
      <c r="G4586">
        <v>31183</v>
      </c>
      <c r="H4586" t="s">
        <v>1449</v>
      </c>
      <c r="J4586" t="s">
        <v>7365</v>
      </c>
      <c r="K4586" t="s">
        <v>2605</v>
      </c>
      <c r="L4586">
        <v>1</v>
      </c>
      <c r="M4586" s="2">
        <v>58715.92</v>
      </c>
      <c r="N4586" s="2">
        <v>0</v>
      </c>
      <c r="O4586" s="2">
        <v>0</v>
      </c>
      <c r="P4586" s="2">
        <v>0</v>
      </c>
      <c r="Q4586" s="2">
        <v>58715.92</v>
      </c>
      <c r="R4586" s="2">
        <v>0</v>
      </c>
      <c r="S4586" t="s">
        <v>1820</v>
      </c>
      <c r="T4586" t="s">
        <v>4311</v>
      </c>
      <c r="U4586" t="s">
        <v>7758</v>
      </c>
      <c r="V4586" t="s">
        <v>7752</v>
      </c>
      <c r="W4586" t="s">
        <v>7752</v>
      </c>
      <c r="X4586" t="s">
        <v>7752</v>
      </c>
      <c r="Y4586" t="s">
        <v>7752</v>
      </c>
      <c r="Z4586">
        <v>0</v>
      </c>
      <c r="AA4586">
        <v>0</v>
      </c>
    </row>
    <row r="4587" spans="1:27">
      <c r="A4587" s="1" t="s">
        <v>8113</v>
      </c>
      <c r="B4587">
        <v>3300100</v>
      </c>
      <c r="C4587" t="s">
        <v>8831</v>
      </c>
      <c r="D4587" t="s">
        <v>8063</v>
      </c>
      <c r="E4587" s="16" t="s">
        <v>4228</v>
      </c>
      <c r="F4587" t="s">
        <v>4228</v>
      </c>
      <c r="G4587">
        <v>31163</v>
      </c>
      <c r="H4587" t="s">
        <v>537</v>
      </c>
      <c r="J4587" t="s">
        <v>8406</v>
      </c>
      <c r="K4587" t="s">
        <v>2418</v>
      </c>
      <c r="L4587">
        <v>1</v>
      </c>
      <c r="M4587" s="2">
        <v>58962.2</v>
      </c>
      <c r="N4587" s="2">
        <v>58962.2</v>
      </c>
      <c r="O4587" s="2">
        <v>0</v>
      </c>
      <c r="P4587" s="2">
        <v>0</v>
      </c>
      <c r="Q4587" s="2">
        <v>0</v>
      </c>
      <c r="R4587" s="2">
        <v>0</v>
      </c>
      <c r="S4587" t="s">
        <v>863</v>
      </c>
      <c r="T4587" t="s">
        <v>4311</v>
      </c>
      <c r="U4587" t="s">
        <v>7758</v>
      </c>
      <c r="V4587" t="s">
        <v>7752</v>
      </c>
      <c r="W4587" t="s">
        <v>7752</v>
      </c>
      <c r="X4587" t="s">
        <v>7752</v>
      </c>
      <c r="Y4587" t="s">
        <v>7752</v>
      </c>
      <c r="Z4587">
        <v>0</v>
      </c>
      <c r="AA4587">
        <v>0</v>
      </c>
    </row>
    <row r="4588" spans="1:27">
      <c r="A4588" s="1" t="s">
        <v>8105</v>
      </c>
      <c r="B4588">
        <v>3300100</v>
      </c>
      <c r="C4588" t="s">
        <v>8831</v>
      </c>
      <c r="D4588" t="s">
        <v>8063</v>
      </c>
      <c r="E4588" s="16" t="s">
        <v>4228</v>
      </c>
      <c r="F4588" t="s">
        <v>4228</v>
      </c>
      <c r="G4588">
        <v>23067</v>
      </c>
      <c r="H4588" t="s">
        <v>2315</v>
      </c>
      <c r="J4588" t="s">
        <v>8406</v>
      </c>
      <c r="K4588" t="s">
        <v>2803</v>
      </c>
      <c r="L4588">
        <v>3</v>
      </c>
      <c r="M4588" s="2">
        <v>59231.44</v>
      </c>
      <c r="N4588" s="2">
        <v>59231.44</v>
      </c>
      <c r="O4588" s="2">
        <v>0</v>
      </c>
      <c r="P4588" s="2">
        <v>0</v>
      </c>
      <c r="Q4588" s="2">
        <v>0</v>
      </c>
      <c r="R4588" s="2">
        <v>0</v>
      </c>
      <c r="S4588" t="s">
        <v>1916</v>
      </c>
      <c r="T4588" t="s">
        <v>4311</v>
      </c>
      <c r="U4588" t="s">
        <v>7758</v>
      </c>
      <c r="V4588" t="s">
        <v>7752</v>
      </c>
      <c r="W4588" t="s">
        <v>7752</v>
      </c>
      <c r="X4588" t="s">
        <v>7752</v>
      </c>
      <c r="Y4588" t="s">
        <v>7752</v>
      </c>
      <c r="Z4588">
        <v>0</v>
      </c>
      <c r="AA4588">
        <v>0</v>
      </c>
    </row>
    <row r="4589" spans="1:27">
      <c r="A4589" s="1" t="s">
        <v>7410</v>
      </c>
      <c r="B4589">
        <v>3300100</v>
      </c>
      <c r="C4589" t="s">
        <v>8831</v>
      </c>
      <c r="D4589" t="s">
        <v>8063</v>
      </c>
      <c r="E4589" s="16" t="s">
        <v>4228</v>
      </c>
      <c r="F4589" t="s">
        <v>4228</v>
      </c>
      <c r="G4589">
        <v>43020</v>
      </c>
      <c r="H4589" t="s">
        <v>3562</v>
      </c>
      <c r="J4589" t="s">
        <v>7365</v>
      </c>
      <c r="K4589" t="s">
        <v>4074</v>
      </c>
      <c r="L4589">
        <v>2</v>
      </c>
      <c r="M4589" s="2">
        <v>59531.26</v>
      </c>
      <c r="N4589" s="2">
        <v>59531.26</v>
      </c>
      <c r="O4589" s="2">
        <v>0</v>
      </c>
      <c r="P4589" s="2">
        <v>0</v>
      </c>
      <c r="Q4589" s="2">
        <v>0</v>
      </c>
      <c r="R4589" s="2">
        <v>0</v>
      </c>
      <c r="S4589" t="s">
        <v>863</v>
      </c>
      <c r="T4589" t="s">
        <v>4311</v>
      </c>
      <c r="U4589" t="s">
        <v>7758</v>
      </c>
      <c r="V4589" t="s">
        <v>7752</v>
      </c>
      <c r="W4589" t="s">
        <v>7752</v>
      </c>
      <c r="X4589" t="s">
        <v>7752</v>
      </c>
      <c r="Y4589" t="s">
        <v>7752</v>
      </c>
      <c r="Z4589">
        <v>0</v>
      </c>
      <c r="AA4589">
        <v>0</v>
      </c>
    </row>
    <row r="4590" spans="1:27">
      <c r="A4590" s="1" t="s">
        <v>8075</v>
      </c>
      <c r="B4590">
        <v>3300100</v>
      </c>
      <c r="C4590" t="s">
        <v>8831</v>
      </c>
      <c r="D4590" t="s">
        <v>8063</v>
      </c>
      <c r="E4590" s="16" t="s">
        <v>4228</v>
      </c>
      <c r="F4590" t="s">
        <v>8830</v>
      </c>
      <c r="G4590">
        <v>12181</v>
      </c>
      <c r="H4590" t="s">
        <v>3566</v>
      </c>
      <c r="J4590" t="s">
        <v>7369</v>
      </c>
      <c r="K4590" t="s">
        <v>6558</v>
      </c>
      <c r="L4590">
        <v>2</v>
      </c>
      <c r="M4590" s="2">
        <v>59605.22</v>
      </c>
      <c r="N4590" s="2">
        <v>0</v>
      </c>
      <c r="O4590" s="2">
        <v>0</v>
      </c>
      <c r="P4590" s="2">
        <v>0</v>
      </c>
      <c r="Q4590" s="2">
        <v>59605.22</v>
      </c>
      <c r="R4590" s="2">
        <v>0</v>
      </c>
      <c r="S4590" t="s">
        <v>1820</v>
      </c>
      <c r="T4590" t="s">
        <v>4311</v>
      </c>
      <c r="U4590" t="s">
        <v>7758</v>
      </c>
      <c r="V4590" t="s">
        <v>7752</v>
      </c>
      <c r="W4590" t="s">
        <v>7752</v>
      </c>
      <c r="X4590" t="s">
        <v>7752</v>
      </c>
      <c r="Y4590" t="s">
        <v>7752</v>
      </c>
      <c r="Z4590">
        <v>0</v>
      </c>
      <c r="AA4590">
        <v>0</v>
      </c>
    </row>
    <row r="4591" spans="1:27">
      <c r="A4591" s="1" t="s">
        <v>8092</v>
      </c>
      <c r="B4591">
        <v>3300100</v>
      </c>
      <c r="C4591" t="s">
        <v>8831</v>
      </c>
      <c r="D4591" t="s">
        <v>8063</v>
      </c>
      <c r="E4591" s="16" t="s">
        <v>4228</v>
      </c>
      <c r="F4591" t="s">
        <v>4228</v>
      </c>
      <c r="G4591">
        <v>15040</v>
      </c>
      <c r="H4591" t="s">
        <v>2839</v>
      </c>
      <c r="J4591" t="s">
        <v>7365</v>
      </c>
      <c r="K4591" t="s">
        <v>1630</v>
      </c>
      <c r="L4591">
        <v>1</v>
      </c>
      <c r="M4591" s="2">
        <v>60066.47</v>
      </c>
      <c r="N4591" s="2">
        <v>0</v>
      </c>
      <c r="O4591" s="2">
        <v>0</v>
      </c>
      <c r="P4591" s="2">
        <v>0</v>
      </c>
      <c r="Q4591" s="2">
        <v>60066.47</v>
      </c>
      <c r="R4591" s="2">
        <v>0</v>
      </c>
      <c r="S4591" t="s">
        <v>1820</v>
      </c>
      <c r="T4591" t="s">
        <v>4311</v>
      </c>
      <c r="U4591" t="s">
        <v>7758</v>
      </c>
      <c r="V4591" t="s">
        <v>7752</v>
      </c>
      <c r="W4591" t="s">
        <v>7752</v>
      </c>
      <c r="X4591" t="s">
        <v>7752</v>
      </c>
      <c r="Y4591" t="s">
        <v>7752</v>
      </c>
      <c r="Z4591">
        <v>0</v>
      </c>
      <c r="AA4591">
        <v>0</v>
      </c>
    </row>
    <row r="4592" spans="1:27">
      <c r="A4592" s="1" t="s">
        <v>8067</v>
      </c>
      <c r="B4592">
        <v>3300100</v>
      </c>
      <c r="C4592" t="s">
        <v>8831</v>
      </c>
      <c r="D4592" t="s">
        <v>8063</v>
      </c>
      <c r="E4592" s="16" t="s">
        <v>4228</v>
      </c>
      <c r="F4592" t="s">
        <v>8830</v>
      </c>
      <c r="G4592">
        <v>11220</v>
      </c>
      <c r="H4592" t="s">
        <v>545</v>
      </c>
      <c r="J4592" t="s">
        <v>7365</v>
      </c>
      <c r="K4592" t="s">
        <v>2605</v>
      </c>
      <c r="L4592">
        <v>1</v>
      </c>
      <c r="M4592" s="2">
        <v>60363.22</v>
      </c>
      <c r="N4592" s="2">
        <v>0</v>
      </c>
      <c r="O4592" s="2">
        <v>0</v>
      </c>
      <c r="P4592" s="2">
        <v>0</v>
      </c>
      <c r="Q4592" s="2">
        <v>60363.22</v>
      </c>
      <c r="R4592" s="2">
        <v>0</v>
      </c>
      <c r="S4592" t="s">
        <v>1820</v>
      </c>
      <c r="T4592" t="s">
        <v>4311</v>
      </c>
      <c r="U4592" t="s">
        <v>7758</v>
      </c>
      <c r="V4592" t="s">
        <v>7752</v>
      </c>
      <c r="W4592" t="s">
        <v>7752</v>
      </c>
      <c r="X4592" t="s">
        <v>7752</v>
      </c>
      <c r="Y4592" t="s">
        <v>7752</v>
      </c>
      <c r="Z4592">
        <v>0</v>
      </c>
      <c r="AA4592">
        <v>0</v>
      </c>
    </row>
    <row r="4593" spans="1:27">
      <c r="A4593" s="1" t="s">
        <v>7416</v>
      </c>
      <c r="B4593">
        <v>3300100</v>
      </c>
      <c r="C4593" t="s">
        <v>8831</v>
      </c>
      <c r="D4593" t="s">
        <v>8063</v>
      </c>
      <c r="E4593" s="16" t="s">
        <v>4228</v>
      </c>
      <c r="F4593" t="s">
        <v>4228</v>
      </c>
      <c r="G4593">
        <v>72010</v>
      </c>
      <c r="H4593" t="s">
        <v>1219</v>
      </c>
      <c r="J4593" t="s">
        <v>376</v>
      </c>
      <c r="K4593" t="s">
        <v>1030</v>
      </c>
      <c r="L4593">
        <v>3</v>
      </c>
      <c r="M4593" s="2">
        <v>60484.7</v>
      </c>
      <c r="N4593" s="2">
        <v>60484.7</v>
      </c>
      <c r="O4593" s="2">
        <v>0</v>
      </c>
      <c r="P4593" s="2">
        <v>0</v>
      </c>
      <c r="Q4593" s="2">
        <v>0</v>
      </c>
      <c r="R4593" s="2">
        <v>0</v>
      </c>
      <c r="S4593" t="s">
        <v>863</v>
      </c>
      <c r="T4593" t="s">
        <v>4311</v>
      </c>
      <c r="U4593" t="s">
        <v>7758</v>
      </c>
      <c r="V4593" t="s">
        <v>7752</v>
      </c>
      <c r="W4593" t="s">
        <v>7752</v>
      </c>
      <c r="X4593" t="s">
        <v>7752</v>
      </c>
      <c r="Y4593" t="s">
        <v>7752</v>
      </c>
      <c r="Z4593">
        <v>0</v>
      </c>
      <c r="AA4593">
        <v>0</v>
      </c>
    </row>
    <row r="4594" spans="1:27">
      <c r="A4594" s="1" t="s">
        <v>8093</v>
      </c>
      <c r="B4594">
        <v>3300100</v>
      </c>
      <c r="C4594" t="s">
        <v>8831</v>
      </c>
      <c r="D4594" t="s">
        <v>8063</v>
      </c>
      <c r="E4594" s="16" t="s">
        <v>4228</v>
      </c>
      <c r="F4594" t="s">
        <v>4228</v>
      </c>
      <c r="G4594">
        <v>15050</v>
      </c>
      <c r="H4594" t="s">
        <v>233</v>
      </c>
      <c r="J4594" t="s">
        <v>7368</v>
      </c>
      <c r="K4594" t="s">
        <v>2827</v>
      </c>
      <c r="L4594">
        <v>3</v>
      </c>
      <c r="M4594" s="2">
        <v>60685.07</v>
      </c>
      <c r="N4594" s="2">
        <v>0</v>
      </c>
      <c r="O4594" s="2">
        <v>0</v>
      </c>
      <c r="P4594" s="2">
        <v>0</v>
      </c>
      <c r="Q4594" s="2">
        <v>60685.07</v>
      </c>
      <c r="R4594" s="2">
        <v>0</v>
      </c>
      <c r="S4594" t="s">
        <v>1820</v>
      </c>
      <c r="T4594" t="s">
        <v>4311</v>
      </c>
      <c r="U4594" t="s">
        <v>7758</v>
      </c>
      <c r="V4594" t="s">
        <v>7752</v>
      </c>
      <c r="W4594" t="s">
        <v>7752</v>
      </c>
      <c r="X4594" t="s">
        <v>7752</v>
      </c>
      <c r="Y4594" t="s">
        <v>7752</v>
      </c>
      <c r="Z4594">
        <v>0</v>
      </c>
      <c r="AA4594">
        <v>0</v>
      </c>
    </row>
    <row r="4595" spans="1:27">
      <c r="A4595" s="1" t="s">
        <v>8080</v>
      </c>
      <c r="B4595">
        <v>3300100</v>
      </c>
      <c r="C4595" t="s">
        <v>8831</v>
      </c>
      <c r="D4595" t="s">
        <v>8063</v>
      </c>
      <c r="E4595" s="16" t="s">
        <v>4228</v>
      </c>
      <c r="F4595" t="s">
        <v>4228</v>
      </c>
      <c r="G4595">
        <v>12250</v>
      </c>
      <c r="H4595" t="s">
        <v>1154</v>
      </c>
      <c r="J4595" t="s">
        <v>7365</v>
      </c>
      <c r="K4595" t="s">
        <v>5658</v>
      </c>
      <c r="L4595">
        <v>3</v>
      </c>
      <c r="M4595" s="2">
        <v>61078.64</v>
      </c>
      <c r="N4595" s="2">
        <v>61078.64</v>
      </c>
      <c r="O4595" s="2">
        <v>0</v>
      </c>
      <c r="P4595" s="2">
        <v>0</v>
      </c>
      <c r="Q4595" s="2">
        <v>0</v>
      </c>
      <c r="R4595" s="2">
        <v>0</v>
      </c>
      <c r="S4595" t="s">
        <v>863</v>
      </c>
      <c r="T4595" t="s">
        <v>4311</v>
      </c>
      <c r="U4595" t="s">
        <v>7758</v>
      </c>
      <c r="V4595" t="s">
        <v>7752</v>
      </c>
      <c r="W4595" t="s">
        <v>7752</v>
      </c>
      <c r="X4595" t="s">
        <v>7752</v>
      </c>
      <c r="Y4595" t="s">
        <v>7752</v>
      </c>
      <c r="Z4595">
        <v>0</v>
      </c>
      <c r="AA4595">
        <v>0</v>
      </c>
    </row>
    <row r="4596" spans="1:27">
      <c r="A4596" s="1" t="s">
        <v>8081</v>
      </c>
      <c r="B4596">
        <v>3300100</v>
      </c>
      <c r="C4596" t="s">
        <v>8831</v>
      </c>
      <c r="D4596" t="s">
        <v>8063</v>
      </c>
      <c r="E4596" s="16" t="s">
        <v>4228</v>
      </c>
      <c r="F4596" t="s">
        <v>4228</v>
      </c>
      <c r="G4596">
        <v>12281</v>
      </c>
      <c r="H4596" t="s">
        <v>4071</v>
      </c>
      <c r="J4596" t="s">
        <v>7368</v>
      </c>
      <c r="K4596" t="s">
        <v>792</v>
      </c>
      <c r="L4596">
        <v>3</v>
      </c>
      <c r="M4596" s="2">
        <v>62321.37</v>
      </c>
      <c r="N4596" s="2">
        <v>62321.37</v>
      </c>
      <c r="O4596" s="2">
        <v>0</v>
      </c>
      <c r="P4596" s="2">
        <v>0</v>
      </c>
      <c r="Q4596" s="2">
        <v>0</v>
      </c>
      <c r="R4596" s="2">
        <v>0</v>
      </c>
      <c r="S4596" t="s">
        <v>863</v>
      </c>
      <c r="T4596" t="s">
        <v>4311</v>
      </c>
      <c r="U4596" t="s">
        <v>7758</v>
      </c>
      <c r="V4596" t="s">
        <v>7752</v>
      </c>
      <c r="W4596" t="s">
        <v>7752</v>
      </c>
      <c r="X4596" t="s">
        <v>7752</v>
      </c>
      <c r="Y4596" t="s">
        <v>7752</v>
      </c>
      <c r="Z4596">
        <v>0</v>
      </c>
      <c r="AA4596">
        <v>0</v>
      </c>
    </row>
    <row r="4597" spans="1:27">
      <c r="A4597" s="1" t="s">
        <v>8087</v>
      </c>
      <c r="B4597">
        <v>3300100</v>
      </c>
      <c r="C4597" t="s">
        <v>8831</v>
      </c>
      <c r="D4597" t="s">
        <v>8063</v>
      </c>
      <c r="E4597" s="16" t="s">
        <v>4228</v>
      </c>
      <c r="F4597" t="s">
        <v>4228</v>
      </c>
      <c r="G4597">
        <v>14030</v>
      </c>
      <c r="H4597" t="s">
        <v>1485</v>
      </c>
      <c r="J4597" t="s">
        <v>7368</v>
      </c>
      <c r="K4597" t="s">
        <v>826</v>
      </c>
      <c r="L4597">
        <v>3</v>
      </c>
      <c r="M4597" s="2">
        <v>62458.21</v>
      </c>
      <c r="N4597" s="2">
        <v>62458.21</v>
      </c>
      <c r="O4597" s="2">
        <v>0</v>
      </c>
      <c r="P4597" s="2">
        <v>0</v>
      </c>
      <c r="Q4597" s="2">
        <v>0</v>
      </c>
      <c r="R4597" s="2">
        <v>0</v>
      </c>
      <c r="S4597" t="s">
        <v>1916</v>
      </c>
      <c r="T4597" t="s">
        <v>4311</v>
      </c>
      <c r="U4597" t="s">
        <v>7758</v>
      </c>
      <c r="V4597" t="s">
        <v>7752</v>
      </c>
      <c r="W4597" t="s">
        <v>7752</v>
      </c>
      <c r="X4597" t="s">
        <v>7752</v>
      </c>
      <c r="Y4597" t="s">
        <v>7752</v>
      </c>
      <c r="Z4597">
        <v>0</v>
      </c>
      <c r="AA4597">
        <v>0</v>
      </c>
    </row>
    <row r="4598" spans="1:27">
      <c r="A4598" s="1" t="s">
        <v>8104</v>
      </c>
      <c r="B4598">
        <v>3300100</v>
      </c>
      <c r="C4598" t="s">
        <v>8831</v>
      </c>
      <c r="D4598" t="s">
        <v>8063</v>
      </c>
      <c r="E4598" s="16" t="s">
        <v>4228</v>
      </c>
      <c r="F4598" t="s">
        <v>4228</v>
      </c>
      <c r="G4598">
        <v>23065</v>
      </c>
      <c r="H4598" t="s">
        <v>6186</v>
      </c>
      <c r="J4598" t="s">
        <v>7368</v>
      </c>
      <c r="K4598" t="s">
        <v>194</v>
      </c>
      <c r="L4598">
        <v>3</v>
      </c>
      <c r="M4598" s="2">
        <v>62757.36</v>
      </c>
      <c r="N4598" s="2">
        <v>62757.36</v>
      </c>
      <c r="O4598" s="2">
        <v>0</v>
      </c>
      <c r="P4598" s="2">
        <v>0</v>
      </c>
      <c r="Q4598" s="2">
        <v>0</v>
      </c>
      <c r="R4598" s="2">
        <v>0</v>
      </c>
      <c r="S4598" t="s">
        <v>1916</v>
      </c>
      <c r="T4598" t="s">
        <v>4311</v>
      </c>
      <c r="U4598" t="s">
        <v>7758</v>
      </c>
      <c r="V4598" t="s">
        <v>7752</v>
      </c>
      <c r="W4598" t="s">
        <v>7752</v>
      </c>
      <c r="X4598" t="s">
        <v>7752</v>
      </c>
      <c r="Y4598" t="s">
        <v>7752</v>
      </c>
      <c r="Z4598">
        <v>0</v>
      </c>
      <c r="AA4598">
        <v>0</v>
      </c>
    </row>
    <row r="4599" spans="1:27">
      <c r="A4599" s="1" t="s">
        <v>7411</v>
      </c>
      <c r="B4599">
        <v>3300100</v>
      </c>
      <c r="C4599" t="s">
        <v>8831</v>
      </c>
      <c r="D4599" t="s">
        <v>8063</v>
      </c>
      <c r="E4599" s="16" t="s">
        <v>4228</v>
      </c>
      <c r="F4599" t="s">
        <v>4228</v>
      </c>
      <c r="G4599">
        <v>43030</v>
      </c>
      <c r="H4599" t="s">
        <v>2406</v>
      </c>
      <c r="J4599" t="s">
        <v>8406</v>
      </c>
      <c r="K4599" t="s">
        <v>1983</v>
      </c>
      <c r="L4599">
        <v>3</v>
      </c>
      <c r="M4599" s="2">
        <v>62797.98</v>
      </c>
      <c r="N4599" s="2">
        <v>62797.98</v>
      </c>
      <c r="O4599" s="2">
        <v>0</v>
      </c>
      <c r="P4599" s="2">
        <v>0</v>
      </c>
      <c r="Q4599" s="2">
        <v>0</v>
      </c>
      <c r="R4599" s="2">
        <v>0</v>
      </c>
      <c r="S4599" t="s">
        <v>1916</v>
      </c>
      <c r="T4599" t="s">
        <v>4311</v>
      </c>
      <c r="U4599" t="s">
        <v>7758</v>
      </c>
      <c r="V4599" t="s">
        <v>7752</v>
      </c>
      <c r="W4599" t="s">
        <v>7752</v>
      </c>
      <c r="X4599" t="s">
        <v>7752</v>
      </c>
      <c r="Y4599" t="s">
        <v>7752</v>
      </c>
      <c r="Z4599">
        <v>0</v>
      </c>
      <c r="AA4599">
        <v>0</v>
      </c>
    </row>
    <row r="4600" spans="1:27">
      <c r="A4600" s="1" t="s">
        <v>8108</v>
      </c>
      <c r="B4600">
        <v>3300100</v>
      </c>
      <c r="C4600" t="s">
        <v>8831</v>
      </c>
      <c r="D4600" t="s">
        <v>8063</v>
      </c>
      <c r="E4600" s="16" t="s">
        <v>4228</v>
      </c>
      <c r="F4600" t="s">
        <v>4228</v>
      </c>
      <c r="G4600">
        <v>31120</v>
      </c>
      <c r="H4600" t="s">
        <v>3574</v>
      </c>
      <c r="J4600" t="s">
        <v>7368</v>
      </c>
      <c r="K4600" t="s">
        <v>826</v>
      </c>
      <c r="L4600">
        <v>3</v>
      </c>
      <c r="M4600" s="2">
        <v>63902.66</v>
      </c>
      <c r="N4600" s="2">
        <v>63902.66</v>
      </c>
      <c r="O4600" s="2">
        <v>0</v>
      </c>
      <c r="P4600" s="2">
        <v>0</v>
      </c>
      <c r="Q4600" s="2">
        <v>0</v>
      </c>
      <c r="R4600" s="2">
        <v>0</v>
      </c>
      <c r="S4600" t="s">
        <v>863</v>
      </c>
      <c r="T4600" t="s">
        <v>4311</v>
      </c>
      <c r="U4600" t="s">
        <v>7758</v>
      </c>
      <c r="V4600" t="s">
        <v>7752</v>
      </c>
      <c r="W4600" t="s">
        <v>7752</v>
      </c>
      <c r="X4600" t="s">
        <v>7752</v>
      </c>
      <c r="Y4600" t="s">
        <v>7752</v>
      </c>
      <c r="Z4600">
        <v>0</v>
      </c>
      <c r="AA4600">
        <v>0</v>
      </c>
    </row>
    <row r="4601" spans="1:27">
      <c r="A4601" s="1" t="s">
        <v>8078</v>
      </c>
      <c r="B4601">
        <v>3300100</v>
      </c>
      <c r="C4601" t="s">
        <v>8831</v>
      </c>
      <c r="D4601" t="s">
        <v>8063</v>
      </c>
      <c r="E4601" s="16" t="s">
        <v>8699</v>
      </c>
      <c r="F4601" t="s">
        <v>8699</v>
      </c>
      <c r="G4601">
        <v>12230</v>
      </c>
      <c r="H4601" t="s">
        <v>1053</v>
      </c>
      <c r="J4601" t="s">
        <v>7365</v>
      </c>
      <c r="K4601" t="s">
        <v>189</v>
      </c>
      <c r="L4601">
        <v>1</v>
      </c>
      <c r="M4601" s="2">
        <v>64621.22</v>
      </c>
      <c r="N4601" s="2">
        <v>64621.22</v>
      </c>
      <c r="O4601" s="2">
        <v>0</v>
      </c>
      <c r="P4601" s="2">
        <v>0</v>
      </c>
      <c r="Q4601" s="2">
        <v>0</v>
      </c>
      <c r="R4601" s="2">
        <v>0</v>
      </c>
      <c r="S4601" t="s">
        <v>863</v>
      </c>
      <c r="T4601" t="s">
        <v>4311</v>
      </c>
      <c r="U4601" t="s">
        <v>7758</v>
      </c>
      <c r="V4601" t="s">
        <v>7752</v>
      </c>
      <c r="W4601" t="s">
        <v>7752</v>
      </c>
      <c r="X4601" t="s">
        <v>7752</v>
      </c>
      <c r="Y4601" t="s">
        <v>7752</v>
      </c>
      <c r="Z4601">
        <v>0</v>
      </c>
      <c r="AA4601">
        <v>0</v>
      </c>
    </row>
    <row r="4602" spans="1:27">
      <c r="A4602" s="1" t="s">
        <v>8071</v>
      </c>
      <c r="B4602">
        <v>3300100</v>
      </c>
      <c r="C4602" t="s">
        <v>8831</v>
      </c>
      <c r="D4602" t="s">
        <v>8063</v>
      </c>
      <c r="E4602" s="16" t="s">
        <v>4228</v>
      </c>
      <c r="F4602" t="s">
        <v>8830</v>
      </c>
      <c r="G4602">
        <v>11330</v>
      </c>
      <c r="H4602" t="s">
        <v>1168</v>
      </c>
      <c r="J4602" t="s">
        <v>7365</v>
      </c>
      <c r="K4602" t="s">
        <v>4736</v>
      </c>
      <c r="L4602">
        <v>2</v>
      </c>
      <c r="M4602" s="2">
        <v>64815.51</v>
      </c>
      <c r="N4602" s="2">
        <v>0</v>
      </c>
      <c r="O4602" s="2">
        <v>0</v>
      </c>
      <c r="P4602" s="2">
        <v>0</v>
      </c>
      <c r="Q4602" s="2">
        <v>64815.51</v>
      </c>
      <c r="R4602" s="2">
        <v>0</v>
      </c>
      <c r="S4602" t="s">
        <v>1820</v>
      </c>
      <c r="T4602" t="s">
        <v>4311</v>
      </c>
      <c r="U4602" t="s">
        <v>7758</v>
      </c>
      <c r="V4602" t="s">
        <v>7752</v>
      </c>
      <c r="W4602" t="s">
        <v>7752</v>
      </c>
      <c r="X4602" t="s">
        <v>7752</v>
      </c>
      <c r="Y4602" t="s">
        <v>7752</v>
      </c>
      <c r="Z4602">
        <v>0</v>
      </c>
      <c r="AA4602">
        <v>0</v>
      </c>
    </row>
    <row r="4603" spans="1:27">
      <c r="A4603" s="1" t="s">
        <v>8078</v>
      </c>
      <c r="B4603">
        <v>3300100</v>
      </c>
      <c r="C4603" t="s">
        <v>8831</v>
      </c>
      <c r="D4603" t="s">
        <v>8063</v>
      </c>
      <c r="E4603" s="16" t="s">
        <v>8699</v>
      </c>
      <c r="F4603" t="s">
        <v>8699</v>
      </c>
      <c r="G4603">
        <v>12230</v>
      </c>
      <c r="H4603" t="s">
        <v>1053</v>
      </c>
      <c r="J4603" t="s">
        <v>8406</v>
      </c>
      <c r="K4603" t="s">
        <v>1983</v>
      </c>
      <c r="L4603">
        <v>3</v>
      </c>
      <c r="M4603" s="2">
        <v>64956.62</v>
      </c>
      <c r="N4603" s="2">
        <v>64956.62</v>
      </c>
      <c r="O4603" s="2">
        <v>0</v>
      </c>
      <c r="P4603" s="2">
        <v>0</v>
      </c>
      <c r="Q4603" s="2">
        <v>0</v>
      </c>
      <c r="R4603" s="2">
        <v>0</v>
      </c>
      <c r="S4603" t="s">
        <v>863</v>
      </c>
      <c r="T4603" t="s">
        <v>4311</v>
      </c>
      <c r="U4603" t="s">
        <v>7758</v>
      </c>
      <c r="V4603" t="s">
        <v>7752</v>
      </c>
      <c r="W4603" t="s">
        <v>7752</v>
      </c>
      <c r="X4603" t="s">
        <v>7752</v>
      </c>
      <c r="Y4603" t="s">
        <v>7752</v>
      </c>
      <c r="Z4603">
        <v>0</v>
      </c>
      <c r="AA4603">
        <v>0</v>
      </c>
    </row>
    <row r="4604" spans="1:27">
      <c r="A4604" s="1" t="s">
        <v>8093</v>
      </c>
      <c r="B4604">
        <v>3300100</v>
      </c>
      <c r="C4604" t="s">
        <v>8831</v>
      </c>
      <c r="D4604" t="s">
        <v>8063</v>
      </c>
      <c r="E4604" s="16" t="s">
        <v>4228</v>
      </c>
      <c r="F4604" t="s">
        <v>4228</v>
      </c>
      <c r="G4604">
        <v>15050</v>
      </c>
      <c r="H4604" t="s">
        <v>233</v>
      </c>
      <c r="J4604" t="s">
        <v>7367</v>
      </c>
      <c r="K4604" t="s">
        <v>2762</v>
      </c>
      <c r="L4604">
        <v>3</v>
      </c>
      <c r="M4604" s="2">
        <v>65491.28</v>
      </c>
      <c r="N4604" s="2">
        <v>0</v>
      </c>
      <c r="O4604" s="2">
        <v>0</v>
      </c>
      <c r="P4604" s="2">
        <v>0</v>
      </c>
      <c r="Q4604" s="2">
        <v>65491.28</v>
      </c>
      <c r="R4604" s="2">
        <v>0</v>
      </c>
      <c r="S4604" t="s">
        <v>1820</v>
      </c>
      <c r="T4604" t="s">
        <v>4311</v>
      </c>
      <c r="U4604" t="s">
        <v>7758</v>
      </c>
      <c r="V4604" t="s">
        <v>7752</v>
      </c>
      <c r="W4604" t="s">
        <v>7752</v>
      </c>
      <c r="X4604" t="s">
        <v>7752</v>
      </c>
      <c r="Y4604" t="s">
        <v>7752</v>
      </c>
      <c r="Z4604">
        <v>0</v>
      </c>
      <c r="AA4604">
        <v>0</v>
      </c>
    </row>
    <row r="4605" spans="1:27">
      <c r="A4605" s="1" t="s">
        <v>8087</v>
      </c>
      <c r="B4605">
        <v>3300100</v>
      </c>
      <c r="C4605" t="s">
        <v>8831</v>
      </c>
      <c r="D4605" t="s">
        <v>8063</v>
      </c>
      <c r="E4605" s="16" t="s">
        <v>4228</v>
      </c>
      <c r="F4605" t="s">
        <v>4228</v>
      </c>
      <c r="G4605">
        <v>14030</v>
      </c>
      <c r="H4605" t="s">
        <v>1485</v>
      </c>
      <c r="J4605" t="s">
        <v>7365</v>
      </c>
      <c r="K4605" t="s">
        <v>8522</v>
      </c>
      <c r="L4605">
        <v>1</v>
      </c>
      <c r="M4605" s="2">
        <v>65893.81</v>
      </c>
      <c r="N4605" s="2">
        <v>65893.81</v>
      </c>
      <c r="O4605" s="2">
        <v>0</v>
      </c>
      <c r="P4605" s="2">
        <v>0</v>
      </c>
      <c r="Q4605" s="2">
        <v>0</v>
      </c>
      <c r="R4605" s="2">
        <v>0</v>
      </c>
      <c r="S4605" t="s">
        <v>1916</v>
      </c>
      <c r="T4605" t="s">
        <v>4311</v>
      </c>
      <c r="U4605" t="s">
        <v>7758</v>
      </c>
      <c r="V4605" t="s">
        <v>7752</v>
      </c>
      <c r="W4605" t="s">
        <v>7752</v>
      </c>
      <c r="X4605" t="s">
        <v>7752</v>
      </c>
      <c r="Y4605" t="s">
        <v>7752</v>
      </c>
      <c r="Z4605">
        <v>0</v>
      </c>
      <c r="AA4605">
        <v>0</v>
      </c>
    </row>
    <row r="4606" spans="1:27">
      <c r="A4606" s="1" t="s">
        <v>8098</v>
      </c>
      <c r="B4606">
        <v>3300100</v>
      </c>
      <c r="C4606" t="s">
        <v>8831</v>
      </c>
      <c r="D4606" t="s">
        <v>8063</v>
      </c>
      <c r="E4606" s="16" t="s">
        <v>4228</v>
      </c>
      <c r="F4606" t="s">
        <v>4228</v>
      </c>
      <c r="G4606">
        <v>16310</v>
      </c>
      <c r="H4606" t="s">
        <v>1818</v>
      </c>
      <c r="J4606" t="s">
        <v>7368</v>
      </c>
      <c r="K4606" t="s">
        <v>3601</v>
      </c>
      <c r="L4606">
        <v>4</v>
      </c>
      <c r="M4606" s="2">
        <v>66165.47</v>
      </c>
      <c r="N4606" s="2">
        <v>66165.47</v>
      </c>
      <c r="O4606" s="2">
        <v>0</v>
      </c>
      <c r="P4606" s="2">
        <v>0</v>
      </c>
      <c r="Q4606" s="2">
        <v>0</v>
      </c>
      <c r="R4606" s="2">
        <v>0</v>
      </c>
      <c r="S4606" t="s">
        <v>863</v>
      </c>
      <c r="T4606" t="s">
        <v>4311</v>
      </c>
      <c r="U4606" t="s">
        <v>7758</v>
      </c>
      <c r="V4606" t="s">
        <v>7752</v>
      </c>
      <c r="W4606" t="s">
        <v>7752</v>
      </c>
      <c r="X4606" t="s">
        <v>7752</v>
      </c>
      <c r="Y4606" t="s">
        <v>7752</v>
      </c>
      <c r="Z4606">
        <v>0</v>
      </c>
      <c r="AA4606">
        <v>0</v>
      </c>
    </row>
    <row r="4607" spans="1:27">
      <c r="A4607" s="1" t="s">
        <v>8073</v>
      </c>
      <c r="B4607">
        <v>3300100</v>
      </c>
      <c r="C4607" t="s">
        <v>8831</v>
      </c>
      <c r="D4607" t="s">
        <v>8063</v>
      </c>
      <c r="E4607" s="16" t="s">
        <v>4228</v>
      </c>
      <c r="F4607" t="s">
        <v>8830</v>
      </c>
      <c r="G4607">
        <v>11430</v>
      </c>
      <c r="H4607" t="s">
        <v>4040</v>
      </c>
      <c r="J4607" t="s">
        <v>8406</v>
      </c>
      <c r="K4607" t="s">
        <v>2803</v>
      </c>
      <c r="L4607">
        <v>3</v>
      </c>
      <c r="M4607" s="2">
        <v>66652.72</v>
      </c>
      <c r="N4607" s="2">
        <v>0</v>
      </c>
      <c r="O4607" s="2">
        <v>0</v>
      </c>
      <c r="P4607" s="2">
        <v>0</v>
      </c>
      <c r="Q4607" s="2">
        <v>66652.72</v>
      </c>
      <c r="R4607" s="2">
        <v>0</v>
      </c>
      <c r="S4607" t="s">
        <v>1820</v>
      </c>
      <c r="T4607" t="s">
        <v>4311</v>
      </c>
      <c r="U4607" t="s">
        <v>7758</v>
      </c>
      <c r="V4607" t="s">
        <v>7752</v>
      </c>
      <c r="W4607" t="s">
        <v>7752</v>
      </c>
      <c r="X4607" t="s">
        <v>7752</v>
      </c>
      <c r="Y4607" t="s">
        <v>7752</v>
      </c>
      <c r="Z4607">
        <v>0</v>
      </c>
      <c r="AA4607">
        <v>0</v>
      </c>
    </row>
    <row r="4608" spans="1:27">
      <c r="A4608" s="1" t="s">
        <v>7400</v>
      </c>
      <c r="B4608">
        <v>3300100</v>
      </c>
      <c r="C4608" t="s">
        <v>8831</v>
      </c>
      <c r="D4608" t="s">
        <v>8063</v>
      </c>
      <c r="E4608" s="16" t="s">
        <v>4228</v>
      </c>
      <c r="F4608" t="s">
        <v>4228</v>
      </c>
      <c r="G4608">
        <v>32161</v>
      </c>
      <c r="H4608" t="s">
        <v>2830</v>
      </c>
      <c r="J4608" t="s">
        <v>8406</v>
      </c>
      <c r="K4608" t="s">
        <v>2312</v>
      </c>
      <c r="L4608">
        <v>3</v>
      </c>
      <c r="M4608" s="2">
        <v>66884.47</v>
      </c>
      <c r="N4608" s="2">
        <v>66884.47</v>
      </c>
      <c r="O4608" s="2">
        <v>0</v>
      </c>
      <c r="P4608" s="2">
        <v>0</v>
      </c>
      <c r="Q4608" s="2">
        <v>0</v>
      </c>
      <c r="R4608" s="2">
        <v>0</v>
      </c>
      <c r="S4608" t="s">
        <v>863</v>
      </c>
      <c r="T4608" t="s">
        <v>4311</v>
      </c>
      <c r="U4608" t="s">
        <v>7758</v>
      </c>
      <c r="V4608" t="s">
        <v>7752</v>
      </c>
      <c r="W4608" t="s">
        <v>7752</v>
      </c>
      <c r="X4608" t="s">
        <v>7752</v>
      </c>
      <c r="Y4608" t="s">
        <v>7752</v>
      </c>
      <c r="Z4608">
        <v>0</v>
      </c>
      <c r="AA4608">
        <v>0</v>
      </c>
    </row>
    <row r="4609" spans="1:27">
      <c r="A4609" s="1" t="s">
        <v>8068</v>
      </c>
      <c r="B4609">
        <v>3300100</v>
      </c>
      <c r="C4609" t="s">
        <v>8831</v>
      </c>
      <c r="D4609" t="s">
        <v>8063</v>
      </c>
      <c r="E4609" s="16" t="s">
        <v>4228</v>
      </c>
      <c r="F4609" t="s">
        <v>8830</v>
      </c>
      <c r="G4609">
        <v>11230</v>
      </c>
      <c r="H4609" t="s">
        <v>1469</v>
      </c>
      <c r="J4609" t="s">
        <v>8406</v>
      </c>
      <c r="K4609" t="s">
        <v>527</v>
      </c>
      <c r="L4609">
        <v>2</v>
      </c>
      <c r="M4609" s="2">
        <v>66948.570000000007</v>
      </c>
      <c r="N4609" s="2">
        <v>0</v>
      </c>
      <c r="O4609" s="2">
        <v>0</v>
      </c>
      <c r="P4609" s="2">
        <v>0</v>
      </c>
      <c r="Q4609" s="2">
        <v>66948.570000000007</v>
      </c>
      <c r="R4609" s="2">
        <v>0</v>
      </c>
      <c r="S4609" t="s">
        <v>1820</v>
      </c>
      <c r="T4609" t="s">
        <v>4311</v>
      </c>
      <c r="U4609" t="s">
        <v>7758</v>
      </c>
      <c r="V4609" t="s">
        <v>7752</v>
      </c>
      <c r="W4609" t="s">
        <v>7752</v>
      </c>
      <c r="X4609" t="s">
        <v>7752</v>
      </c>
      <c r="Y4609" t="s">
        <v>7752</v>
      </c>
      <c r="Z4609">
        <v>0</v>
      </c>
      <c r="AA4609">
        <v>0</v>
      </c>
    </row>
    <row r="4610" spans="1:27">
      <c r="A4610" s="1" t="s">
        <v>8083</v>
      </c>
      <c r="B4610">
        <v>3300100</v>
      </c>
      <c r="C4610" t="s">
        <v>8831</v>
      </c>
      <c r="D4610" t="s">
        <v>8063</v>
      </c>
      <c r="E4610" s="16" t="s">
        <v>4228</v>
      </c>
      <c r="F4610" t="s">
        <v>4228</v>
      </c>
      <c r="G4610">
        <v>13020</v>
      </c>
      <c r="H4610" t="s">
        <v>2003</v>
      </c>
      <c r="J4610" t="s">
        <v>378</v>
      </c>
      <c r="K4610" t="s">
        <v>862</v>
      </c>
      <c r="L4610">
        <v>3</v>
      </c>
      <c r="M4610" s="2">
        <v>67098.289999999994</v>
      </c>
      <c r="N4610" s="2">
        <v>67098.289999999994</v>
      </c>
      <c r="O4610" s="2">
        <v>0</v>
      </c>
      <c r="P4610" s="2">
        <v>0</v>
      </c>
      <c r="Q4610" s="2">
        <v>0</v>
      </c>
      <c r="R4610" s="2">
        <v>0</v>
      </c>
      <c r="S4610" t="s">
        <v>863</v>
      </c>
      <c r="T4610" t="s">
        <v>4311</v>
      </c>
      <c r="U4610" t="s">
        <v>7758</v>
      </c>
      <c r="V4610" t="s">
        <v>7752</v>
      </c>
      <c r="W4610" t="s">
        <v>7752</v>
      </c>
      <c r="X4610" t="s">
        <v>7752</v>
      </c>
      <c r="Y4610" t="s">
        <v>7752</v>
      </c>
      <c r="Z4610">
        <v>0</v>
      </c>
      <c r="AA4610">
        <v>0</v>
      </c>
    </row>
    <row r="4611" spans="1:27">
      <c r="A4611" s="1" t="s">
        <v>8109</v>
      </c>
      <c r="B4611">
        <v>3300100</v>
      </c>
      <c r="C4611" t="s">
        <v>8831</v>
      </c>
      <c r="D4611" t="s">
        <v>8063</v>
      </c>
      <c r="E4611" s="16" t="s">
        <v>4228</v>
      </c>
      <c r="F4611" t="s">
        <v>4228</v>
      </c>
      <c r="G4611">
        <v>31130</v>
      </c>
      <c r="H4611" t="s">
        <v>1598</v>
      </c>
      <c r="J4611" t="s">
        <v>7365</v>
      </c>
      <c r="K4611" t="s">
        <v>189</v>
      </c>
      <c r="L4611">
        <v>1</v>
      </c>
      <c r="M4611" s="2">
        <v>67238.59</v>
      </c>
      <c r="N4611" s="2">
        <v>67238.59</v>
      </c>
      <c r="O4611" s="2">
        <v>0</v>
      </c>
      <c r="P4611" s="2">
        <v>0</v>
      </c>
      <c r="Q4611" s="2">
        <v>0</v>
      </c>
      <c r="R4611" s="2">
        <v>0</v>
      </c>
      <c r="S4611" t="s">
        <v>863</v>
      </c>
      <c r="T4611" t="s">
        <v>4311</v>
      </c>
      <c r="U4611" t="s">
        <v>7758</v>
      </c>
      <c r="V4611" t="s">
        <v>7752</v>
      </c>
      <c r="W4611" t="s">
        <v>7752</v>
      </c>
      <c r="X4611" t="s">
        <v>7752</v>
      </c>
      <c r="Y4611" t="s">
        <v>7752</v>
      </c>
      <c r="Z4611">
        <v>0</v>
      </c>
      <c r="AA4611">
        <v>0</v>
      </c>
    </row>
    <row r="4612" spans="1:27">
      <c r="A4612" s="1" t="s">
        <v>8094</v>
      </c>
      <c r="B4612">
        <v>3300100</v>
      </c>
      <c r="C4612" t="s">
        <v>8831</v>
      </c>
      <c r="D4612" t="s">
        <v>8063</v>
      </c>
      <c r="E4612" s="16" t="s">
        <v>4228</v>
      </c>
      <c r="F4612" t="s">
        <v>4228</v>
      </c>
      <c r="G4612">
        <v>15063</v>
      </c>
      <c r="H4612" t="s">
        <v>1122</v>
      </c>
      <c r="J4612" t="s">
        <v>7365</v>
      </c>
      <c r="K4612" t="s">
        <v>4140</v>
      </c>
      <c r="L4612">
        <v>1</v>
      </c>
      <c r="M4612" s="2">
        <v>67238.59</v>
      </c>
      <c r="N4612" s="2">
        <v>0</v>
      </c>
      <c r="O4612" s="2">
        <v>0</v>
      </c>
      <c r="P4612" s="2">
        <v>0</v>
      </c>
      <c r="Q4612" s="2">
        <v>67238.59</v>
      </c>
      <c r="R4612" s="2">
        <v>0</v>
      </c>
      <c r="S4612" t="s">
        <v>1820</v>
      </c>
      <c r="T4612" t="s">
        <v>4311</v>
      </c>
      <c r="U4612" t="s">
        <v>7758</v>
      </c>
      <c r="V4612" t="s">
        <v>7752</v>
      </c>
      <c r="W4612" t="s">
        <v>7752</v>
      </c>
      <c r="X4612" t="s">
        <v>7752</v>
      </c>
      <c r="Y4612" t="s">
        <v>7752</v>
      </c>
      <c r="Z4612">
        <v>0</v>
      </c>
      <c r="AA4612">
        <v>0</v>
      </c>
    </row>
    <row r="4613" spans="1:27">
      <c r="A4613" s="1" t="s">
        <v>8847</v>
      </c>
      <c r="B4613">
        <v>3300100</v>
      </c>
      <c r="C4613" t="s">
        <v>8831</v>
      </c>
      <c r="D4613" t="s">
        <v>8831</v>
      </c>
      <c r="E4613" s="16" t="s">
        <v>4228</v>
      </c>
      <c r="F4613" t="s">
        <v>4228</v>
      </c>
      <c r="G4613">
        <v>31193</v>
      </c>
      <c r="H4613" t="s">
        <v>8294</v>
      </c>
      <c r="J4613" t="s">
        <v>8406</v>
      </c>
      <c r="K4613" t="s">
        <v>1983</v>
      </c>
      <c r="L4613">
        <v>3</v>
      </c>
      <c r="M4613" s="2">
        <v>67238.59</v>
      </c>
      <c r="N4613" s="2">
        <v>67238.59</v>
      </c>
      <c r="O4613" s="2">
        <v>0</v>
      </c>
      <c r="P4613" s="2">
        <v>0</v>
      </c>
      <c r="Q4613" s="2">
        <v>0</v>
      </c>
      <c r="R4613" s="2">
        <v>0</v>
      </c>
      <c r="S4613" t="s">
        <v>863</v>
      </c>
      <c r="T4613" t="s">
        <v>4311</v>
      </c>
      <c r="U4613" t="s">
        <v>7758</v>
      </c>
      <c r="V4613" t="s">
        <v>7752</v>
      </c>
      <c r="W4613" t="s">
        <v>7752</v>
      </c>
      <c r="X4613" t="s">
        <v>7752</v>
      </c>
      <c r="Y4613" t="s">
        <v>7752</v>
      </c>
      <c r="Z4613">
        <v>0</v>
      </c>
      <c r="AA4613">
        <v>0</v>
      </c>
    </row>
    <row r="4614" spans="1:27">
      <c r="A4614" s="1" t="s">
        <v>8080</v>
      </c>
      <c r="B4614">
        <v>3300100</v>
      </c>
      <c r="C4614" t="s">
        <v>8831</v>
      </c>
      <c r="D4614" t="s">
        <v>8063</v>
      </c>
      <c r="E4614" s="16" t="s">
        <v>4228</v>
      </c>
      <c r="F4614" t="s">
        <v>4228</v>
      </c>
      <c r="G4614">
        <v>12250</v>
      </c>
      <c r="H4614" t="s">
        <v>1154</v>
      </c>
      <c r="J4614" t="s">
        <v>7364</v>
      </c>
      <c r="K4614" t="s">
        <v>2576</v>
      </c>
      <c r="L4614">
        <v>1</v>
      </c>
      <c r="M4614" s="2">
        <v>67238.92</v>
      </c>
      <c r="N4614" s="2">
        <v>67238.92</v>
      </c>
      <c r="O4614" s="2">
        <v>0</v>
      </c>
      <c r="P4614" s="2">
        <v>0</v>
      </c>
      <c r="Q4614" s="2">
        <v>0</v>
      </c>
      <c r="R4614" s="2">
        <v>0</v>
      </c>
      <c r="S4614" t="s">
        <v>863</v>
      </c>
      <c r="T4614" t="s">
        <v>4311</v>
      </c>
      <c r="U4614" t="s">
        <v>7758</v>
      </c>
      <c r="V4614" t="s">
        <v>7752</v>
      </c>
      <c r="W4614" t="s">
        <v>7752</v>
      </c>
      <c r="X4614" t="s">
        <v>7752</v>
      </c>
      <c r="Y4614" t="s">
        <v>7752</v>
      </c>
      <c r="Z4614">
        <v>0</v>
      </c>
      <c r="AA4614">
        <v>0</v>
      </c>
    </row>
    <row r="4615" spans="1:27">
      <c r="A4615" s="1" t="s">
        <v>8067</v>
      </c>
      <c r="B4615">
        <v>3300100</v>
      </c>
      <c r="C4615" t="s">
        <v>8831</v>
      </c>
      <c r="D4615" t="s">
        <v>8063</v>
      </c>
      <c r="E4615" s="16" t="s">
        <v>4228</v>
      </c>
      <c r="F4615" t="s">
        <v>8830</v>
      </c>
      <c r="G4615">
        <v>11220</v>
      </c>
      <c r="H4615" t="s">
        <v>545</v>
      </c>
      <c r="J4615" t="s">
        <v>8406</v>
      </c>
      <c r="K4615" t="s">
        <v>1983</v>
      </c>
      <c r="L4615">
        <v>3</v>
      </c>
      <c r="M4615" s="2">
        <v>67301.350000000006</v>
      </c>
      <c r="N4615" s="2">
        <v>0</v>
      </c>
      <c r="O4615" s="2">
        <v>0</v>
      </c>
      <c r="P4615" s="2">
        <v>0</v>
      </c>
      <c r="Q4615" s="2">
        <v>67301.350000000006</v>
      </c>
      <c r="R4615" s="2">
        <v>0</v>
      </c>
      <c r="S4615" t="s">
        <v>1820</v>
      </c>
      <c r="T4615" t="s">
        <v>4311</v>
      </c>
      <c r="U4615" t="s">
        <v>7758</v>
      </c>
      <c r="V4615" t="s">
        <v>7752</v>
      </c>
      <c r="W4615" t="s">
        <v>7752</v>
      </c>
      <c r="X4615" t="s">
        <v>7752</v>
      </c>
      <c r="Y4615" t="s">
        <v>7752</v>
      </c>
      <c r="Z4615">
        <v>0</v>
      </c>
      <c r="AA4615">
        <v>0</v>
      </c>
    </row>
    <row r="4616" spans="1:27">
      <c r="A4616" s="1" t="s">
        <v>7415</v>
      </c>
      <c r="B4616">
        <v>3300100</v>
      </c>
      <c r="C4616" t="s">
        <v>8831</v>
      </c>
      <c r="D4616" t="s">
        <v>8063</v>
      </c>
      <c r="E4616" s="16" t="s">
        <v>4228</v>
      </c>
      <c r="F4616" t="s">
        <v>4228</v>
      </c>
      <c r="G4616">
        <v>71010</v>
      </c>
      <c r="H4616" t="s">
        <v>205</v>
      </c>
      <c r="J4616" t="s">
        <v>8406</v>
      </c>
      <c r="K4616" t="s">
        <v>3286</v>
      </c>
      <c r="L4616">
        <v>2</v>
      </c>
      <c r="M4616" s="2">
        <v>67350.66</v>
      </c>
      <c r="N4616" s="2">
        <v>67350.66</v>
      </c>
      <c r="O4616" s="2">
        <v>0</v>
      </c>
      <c r="P4616" s="2">
        <v>0</v>
      </c>
      <c r="Q4616" s="2">
        <v>0</v>
      </c>
      <c r="R4616" s="2">
        <v>0</v>
      </c>
      <c r="S4616" t="s">
        <v>863</v>
      </c>
      <c r="T4616" t="s">
        <v>4311</v>
      </c>
      <c r="U4616" t="s">
        <v>7758</v>
      </c>
      <c r="V4616" t="s">
        <v>7752</v>
      </c>
      <c r="W4616" t="s">
        <v>7752</v>
      </c>
      <c r="X4616" t="s">
        <v>7752</v>
      </c>
      <c r="Y4616" t="s">
        <v>7752</v>
      </c>
      <c r="Z4616">
        <v>0</v>
      </c>
      <c r="AA4616">
        <v>0</v>
      </c>
    </row>
    <row r="4617" spans="1:27">
      <c r="A4617" s="1" t="s">
        <v>7416</v>
      </c>
      <c r="B4617">
        <v>3300100</v>
      </c>
      <c r="C4617" t="s">
        <v>8831</v>
      </c>
      <c r="D4617" t="s">
        <v>8063</v>
      </c>
      <c r="E4617" s="16" t="s">
        <v>4228</v>
      </c>
      <c r="F4617" t="s">
        <v>4228</v>
      </c>
      <c r="G4617">
        <v>72010</v>
      </c>
      <c r="H4617" t="s">
        <v>1219</v>
      </c>
      <c r="J4617" t="s">
        <v>7365</v>
      </c>
      <c r="K4617" t="s">
        <v>6959</v>
      </c>
      <c r="L4617">
        <v>1</v>
      </c>
      <c r="M4617" s="2">
        <v>67352.45</v>
      </c>
      <c r="N4617" s="2">
        <v>67352.45</v>
      </c>
      <c r="O4617" s="2">
        <v>0</v>
      </c>
      <c r="P4617" s="2">
        <v>0</v>
      </c>
      <c r="Q4617" s="2">
        <v>0</v>
      </c>
      <c r="R4617" s="2">
        <v>0</v>
      </c>
      <c r="S4617" t="s">
        <v>863</v>
      </c>
      <c r="T4617" t="s">
        <v>4311</v>
      </c>
      <c r="U4617" t="s">
        <v>7758</v>
      </c>
      <c r="V4617" t="s">
        <v>7752</v>
      </c>
      <c r="W4617" t="s">
        <v>7752</v>
      </c>
      <c r="X4617" t="s">
        <v>7752</v>
      </c>
      <c r="Y4617" t="s">
        <v>7752</v>
      </c>
      <c r="Z4617">
        <v>0</v>
      </c>
      <c r="AA4617">
        <v>0</v>
      </c>
    </row>
    <row r="4618" spans="1:27">
      <c r="A4618" s="1" t="s">
        <v>8077</v>
      </c>
      <c r="B4618">
        <v>3300100</v>
      </c>
      <c r="C4618" t="s">
        <v>8831</v>
      </c>
      <c r="D4618" t="s">
        <v>8063</v>
      </c>
      <c r="E4618" s="16" t="s">
        <v>8699</v>
      </c>
      <c r="F4618" t="s">
        <v>8699</v>
      </c>
      <c r="G4618">
        <v>12220</v>
      </c>
      <c r="H4618" t="s">
        <v>1832</v>
      </c>
      <c r="J4618" t="s">
        <v>376</v>
      </c>
      <c r="K4618" t="s">
        <v>2335</v>
      </c>
      <c r="L4618">
        <v>3</v>
      </c>
      <c r="M4618" s="2">
        <v>67352.899999999994</v>
      </c>
      <c r="N4618" s="2">
        <v>67352.899999999994</v>
      </c>
      <c r="O4618" s="2">
        <v>0</v>
      </c>
      <c r="P4618" s="2">
        <v>0</v>
      </c>
      <c r="Q4618" s="2">
        <v>0</v>
      </c>
      <c r="R4618" s="2">
        <v>0</v>
      </c>
      <c r="S4618" t="s">
        <v>863</v>
      </c>
      <c r="T4618" t="s">
        <v>4311</v>
      </c>
      <c r="U4618" t="s">
        <v>7758</v>
      </c>
      <c r="V4618" t="s">
        <v>7752</v>
      </c>
      <c r="W4618" t="s">
        <v>7752</v>
      </c>
      <c r="X4618" t="s">
        <v>7752</v>
      </c>
      <c r="Y4618" t="s">
        <v>7752</v>
      </c>
      <c r="Z4618">
        <v>0</v>
      </c>
      <c r="AA4618">
        <v>0</v>
      </c>
    </row>
    <row r="4619" spans="1:27">
      <c r="A4619" s="1" t="s">
        <v>8083</v>
      </c>
      <c r="B4619">
        <v>3300100</v>
      </c>
      <c r="C4619" t="s">
        <v>8831</v>
      </c>
      <c r="D4619" t="s">
        <v>8063</v>
      </c>
      <c r="E4619" s="16" t="s">
        <v>4228</v>
      </c>
      <c r="F4619" t="s">
        <v>4228</v>
      </c>
      <c r="G4619">
        <v>13020</v>
      </c>
      <c r="H4619" t="s">
        <v>2003</v>
      </c>
      <c r="J4619" t="s">
        <v>8406</v>
      </c>
      <c r="K4619" t="s">
        <v>1470</v>
      </c>
      <c r="L4619">
        <v>3</v>
      </c>
      <c r="M4619" s="2">
        <v>67620.509999999995</v>
      </c>
      <c r="N4619" s="2">
        <v>67620.509999999995</v>
      </c>
      <c r="O4619" s="2">
        <v>0</v>
      </c>
      <c r="P4619" s="2">
        <v>0</v>
      </c>
      <c r="Q4619" s="2">
        <v>0</v>
      </c>
      <c r="R4619" s="2">
        <v>0</v>
      </c>
      <c r="S4619" t="s">
        <v>863</v>
      </c>
      <c r="T4619" t="s">
        <v>4311</v>
      </c>
      <c r="U4619" t="s">
        <v>7758</v>
      </c>
      <c r="V4619" t="s">
        <v>7752</v>
      </c>
      <c r="W4619" t="s">
        <v>7752</v>
      </c>
      <c r="X4619" t="s">
        <v>7752</v>
      </c>
      <c r="Y4619" t="s">
        <v>7752</v>
      </c>
      <c r="Z4619">
        <v>0</v>
      </c>
      <c r="AA4619">
        <v>0</v>
      </c>
    </row>
    <row r="4620" spans="1:27">
      <c r="A4620" s="1" t="s">
        <v>8071</v>
      </c>
      <c r="B4620">
        <v>3300100</v>
      </c>
      <c r="C4620" t="s">
        <v>8831</v>
      </c>
      <c r="D4620" t="s">
        <v>8063</v>
      </c>
      <c r="E4620" s="16" t="s">
        <v>4228</v>
      </c>
      <c r="F4620" t="s">
        <v>8830</v>
      </c>
      <c r="G4620">
        <v>11330</v>
      </c>
      <c r="H4620" t="s">
        <v>1168</v>
      </c>
      <c r="J4620" t="s">
        <v>8406</v>
      </c>
      <c r="K4620" t="s">
        <v>2312</v>
      </c>
      <c r="L4620">
        <v>3</v>
      </c>
      <c r="M4620" s="2">
        <v>67668.92</v>
      </c>
      <c r="N4620" s="2">
        <v>0</v>
      </c>
      <c r="O4620" s="2">
        <v>0</v>
      </c>
      <c r="P4620" s="2">
        <v>0</v>
      </c>
      <c r="Q4620" s="2">
        <v>67668.92</v>
      </c>
      <c r="R4620" s="2">
        <v>0</v>
      </c>
      <c r="S4620" t="s">
        <v>1820</v>
      </c>
      <c r="T4620" t="s">
        <v>4311</v>
      </c>
      <c r="U4620" t="s">
        <v>7758</v>
      </c>
      <c r="V4620" t="s">
        <v>7752</v>
      </c>
      <c r="W4620" t="s">
        <v>7752</v>
      </c>
      <c r="X4620" t="s">
        <v>7752</v>
      </c>
      <c r="Y4620" t="s">
        <v>7752</v>
      </c>
      <c r="Z4620">
        <v>0</v>
      </c>
      <c r="AA4620">
        <v>0</v>
      </c>
    </row>
    <row r="4621" spans="1:27">
      <c r="A4621" s="1" t="s">
        <v>8082</v>
      </c>
      <c r="B4621">
        <v>3300100</v>
      </c>
      <c r="C4621" t="s">
        <v>8831</v>
      </c>
      <c r="D4621" t="s">
        <v>8063</v>
      </c>
      <c r="E4621" s="16" t="s">
        <v>4228</v>
      </c>
      <c r="F4621" t="s">
        <v>4228</v>
      </c>
      <c r="G4621">
        <v>12282</v>
      </c>
      <c r="H4621" t="s">
        <v>4139</v>
      </c>
      <c r="J4621" t="s">
        <v>7365</v>
      </c>
      <c r="K4621" t="s">
        <v>2910</v>
      </c>
      <c r="L4621">
        <v>1</v>
      </c>
      <c r="M4621" s="2">
        <v>68143.69</v>
      </c>
      <c r="N4621" s="2">
        <v>0</v>
      </c>
      <c r="O4621" s="2">
        <v>0</v>
      </c>
      <c r="P4621" s="2">
        <v>0</v>
      </c>
      <c r="Q4621" s="2">
        <v>68143.69</v>
      </c>
      <c r="R4621" s="2">
        <v>0</v>
      </c>
      <c r="S4621" t="s">
        <v>1820</v>
      </c>
      <c r="T4621" t="s">
        <v>4311</v>
      </c>
      <c r="U4621" t="s">
        <v>7758</v>
      </c>
      <c r="V4621" t="s">
        <v>7752</v>
      </c>
      <c r="W4621" t="s">
        <v>7752</v>
      </c>
      <c r="X4621" t="s">
        <v>7752</v>
      </c>
      <c r="Y4621" t="s">
        <v>7752</v>
      </c>
      <c r="Z4621">
        <v>0</v>
      </c>
      <c r="AA4621">
        <v>0</v>
      </c>
    </row>
    <row r="4622" spans="1:27">
      <c r="A4622" s="1" t="s">
        <v>8066</v>
      </c>
      <c r="B4622">
        <v>3300100</v>
      </c>
      <c r="C4622" t="s">
        <v>8831</v>
      </c>
      <c r="D4622" t="s">
        <v>8063</v>
      </c>
      <c r="E4622" s="16" t="s">
        <v>4228</v>
      </c>
      <c r="F4622" t="s">
        <v>4228</v>
      </c>
      <c r="G4622">
        <v>11181</v>
      </c>
      <c r="H4622" t="s">
        <v>3570</v>
      </c>
      <c r="J4622" t="s">
        <v>7368</v>
      </c>
      <c r="K4622" t="s">
        <v>2827</v>
      </c>
      <c r="L4622">
        <v>3</v>
      </c>
      <c r="M4622" s="2">
        <v>69414.66</v>
      </c>
      <c r="N4622" s="2">
        <v>0</v>
      </c>
      <c r="O4622" s="2">
        <v>0</v>
      </c>
      <c r="P4622" s="2">
        <v>0</v>
      </c>
      <c r="Q4622" s="2">
        <v>69414.66</v>
      </c>
      <c r="R4622" s="2">
        <v>0</v>
      </c>
      <c r="S4622" t="s">
        <v>1820</v>
      </c>
      <c r="T4622" t="s">
        <v>4311</v>
      </c>
      <c r="U4622" t="s">
        <v>7758</v>
      </c>
      <c r="V4622" t="s">
        <v>7752</v>
      </c>
      <c r="W4622" t="s">
        <v>7752</v>
      </c>
      <c r="X4622" t="s">
        <v>7752</v>
      </c>
      <c r="Y4622" t="s">
        <v>7752</v>
      </c>
      <c r="Z4622">
        <v>0</v>
      </c>
      <c r="AA4622">
        <v>0</v>
      </c>
    </row>
    <row r="4623" spans="1:27">
      <c r="A4623" s="1" t="s">
        <v>7416</v>
      </c>
      <c r="B4623">
        <v>3300100</v>
      </c>
      <c r="C4623" t="s">
        <v>8831</v>
      </c>
      <c r="D4623" t="s">
        <v>8063</v>
      </c>
      <c r="E4623" s="16" t="s">
        <v>4228</v>
      </c>
      <c r="F4623" t="s">
        <v>4228</v>
      </c>
      <c r="G4623">
        <v>72010</v>
      </c>
      <c r="H4623" t="s">
        <v>1219</v>
      </c>
      <c r="J4623" t="s">
        <v>7368</v>
      </c>
      <c r="K4623" t="s">
        <v>2827</v>
      </c>
      <c r="L4623">
        <v>3</v>
      </c>
      <c r="M4623" s="2">
        <v>69927.03</v>
      </c>
      <c r="N4623" s="2">
        <v>69927.03</v>
      </c>
      <c r="O4623" s="2">
        <v>0</v>
      </c>
      <c r="P4623" s="2">
        <v>0</v>
      </c>
      <c r="Q4623" s="2">
        <v>0</v>
      </c>
      <c r="R4623" s="2">
        <v>0</v>
      </c>
      <c r="S4623" t="s">
        <v>863</v>
      </c>
      <c r="T4623" t="s">
        <v>4311</v>
      </c>
      <c r="U4623" t="s">
        <v>7758</v>
      </c>
      <c r="V4623" t="s">
        <v>7752</v>
      </c>
      <c r="W4623" t="s">
        <v>7752</v>
      </c>
      <c r="X4623" t="s">
        <v>7752</v>
      </c>
      <c r="Y4623" t="s">
        <v>7752</v>
      </c>
      <c r="Z4623">
        <v>0</v>
      </c>
      <c r="AA4623">
        <v>0</v>
      </c>
    </row>
    <row r="4624" spans="1:27">
      <c r="A4624" s="1" t="s">
        <v>8067</v>
      </c>
      <c r="B4624">
        <v>3300100</v>
      </c>
      <c r="C4624" t="s">
        <v>8831</v>
      </c>
      <c r="D4624" t="s">
        <v>8063</v>
      </c>
      <c r="E4624" s="16" t="s">
        <v>4228</v>
      </c>
      <c r="F4624" t="s">
        <v>8830</v>
      </c>
      <c r="G4624">
        <v>11220</v>
      </c>
      <c r="H4624" t="s">
        <v>545</v>
      </c>
      <c r="J4624" t="s">
        <v>7365</v>
      </c>
      <c r="K4624" t="s">
        <v>3971</v>
      </c>
      <c r="L4624">
        <v>1</v>
      </c>
      <c r="M4624" s="2">
        <v>70021.820000000007</v>
      </c>
      <c r="N4624" s="2">
        <v>0</v>
      </c>
      <c r="O4624" s="2">
        <v>0</v>
      </c>
      <c r="P4624" s="2">
        <v>0</v>
      </c>
      <c r="Q4624" s="2">
        <v>70021.820000000007</v>
      </c>
      <c r="R4624" s="2">
        <v>0</v>
      </c>
      <c r="S4624" t="s">
        <v>1820</v>
      </c>
      <c r="T4624" t="s">
        <v>4311</v>
      </c>
      <c r="U4624" t="s">
        <v>7758</v>
      </c>
      <c r="V4624" t="s">
        <v>7752</v>
      </c>
      <c r="W4624" t="s">
        <v>7752</v>
      </c>
      <c r="X4624" t="s">
        <v>7752</v>
      </c>
      <c r="Y4624" t="s">
        <v>7752</v>
      </c>
      <c r="Z4624">
        <v>0</v>
      </c>
      <c r="AA4624">
        <v>0</v>
      </c>
    </row>
    <row r="4625" spans="1:27">
      <c r="A4625" s="1" t="s">
        <v>8112</v>
      </c>
      <c r="B4625">
        <v>3300100</v>
      </c>
      <c r="C4625" t="s">
        <v>8831</v>
      </c>
      <c r="D4625" t="s">
        <v>8063</v>
      </c>
      <c r="E4625" s="16" t="s">
        <v>4228</v>
      </c>
      <c r="F4625" t="s">
        <v>4228</v>
      </c>
      <c r="G4625">
        <v>31162</v>
      </c>
      <c r="H4625" t="s">
        <v>1982</v>
      </c>
      <c r="J4625" t="s">
        <v>8406</v>
      </c>
      <c r="K4625" t="s">
        <v>2423</v>
      </c>
      <c r="L4625">
        <v>4</v>
      </c>
      <c r="M4625" s="2">
        <v>70226.759999999995</v>
      </c>
      <c r="N4625" s="2">
        <v>70226.759999999995</v>
      </c>
      <c r="O4625" s="2">
        <v>0</v>
      </c>
      <c r="P4625" s="2">
        <v>0</v>
      </c>
      <c r="Q4625" s="2">
        <v>0</v>
      </c>
      <c r="R4625" s="2">
        <v>0</v>
      </c>
      <c r="S4625" t="s">
        <v>863</v>
      </c>
      <c r="T4625" t="s">
        <v>4311</v>
      </c>
      <c r="U4625" t="s">
        <v>7758</v>
      </c>
      <c r="V4625" t="s">
        <v>7752</v>
      </c>
      <c r="W4625" t="s">
        <v>7752</v>
      </c>
      <c r="X4625" t="s">
        <v>7752</v>
      </c>
      <c r="Y4625" t="s">
        <v>7752</v>
      </c>
      <c r="Z4625">
        <v>0</v>
      </c>
      <c r="AA4625">
        <v>0</v>
      </c>
    </row>
    <row r="4626" spans="1:27">
      <c r="A4626" s="1" t="s">
        <v>8117</v>
      </c>
      <c r="B4626">
        <v>3300100</v>
      </c>
      <c r="C4626" t="s">
        <v>8831</v>
      </c>
      <c r="D4626" t="s">
        <v>8063</v>
      </c>
      <c r="E4626" s="16" t="s">
        <v>4228</v>
      </c>
      <c r="F4626" t="s">
        <v>4228</v>
      </c>
      <c r="G4626">
        <v>31194</v>
      </c>
      <c r="H4626" t="s">
        <v>1523</v>
      </c>
      <c r="J4626" t="s">
        <v>8406</v>
      </c>
      <c r="K4626" t="s">
        <v>2803</v>
      </c>
      <c r="L4626">
        <v>3</v>
      </c>
      <c r="M4626" s="2">
        <v>70346.92</v>
      </c>
      <c r="N4626" s="2">
        <v>70346.92</v>
      </c>
      <c r="O4626" s="2">
        <v>0</v>
      </c>
      <c r="P4626" s="2">
        <v>0</v>
      </c>
      <c r="Q4626" s="2">
        <v>0</v>
      </c>
      <c r="R4626" s="2">
        <v>0</v>
      </c>
      <c r="S4626" t="s">
        <v>863</v>
      </c>
      <c r="T4626" t="s">
        <v>4311</v>
      </c>
      <c r="U4626" t="s">
        <v>7758</v>
      </c>
      <c r="V4626" t="s">
        <v>7752</v>
      </c>
      <c r="W4626" t="s">
        <v>7752</v>
      </c>
      <c r="X4626" t="s">
        <v>7752</v>
      </c>
      <c r="Y4626" t="s">
        <v>7752</v>
      </c>
      <c r="Z4626">
        <v>0</v>
      </c>
      <c r="AA4626">
        <v>0</v>
      </c>
    </row>
    <row r="4627" spans="1:27">
      <c r="A4627" s="1" t="s">
        <v>7415</v>
      </c>
      <c r="B4627">
        <v>3300100</v>
      </c>
      <c r="C4627" t="s">
        <v>8831</v>
      </c>
      <c r="D4627" t="s">
        <v>8063</v>
      </c>
      <c r="E4627" s="16" t="s">
        <v>4228</v>
      </c>
      <c r="F4627" t="s">
        <v>4228</v>
      </c>
      <c r="G4627">
        <v>71010</v>
      </c>
      <c r="H4627" t="s">
        <v>205</v>
      </c>
      <c r="J4627" t="s">
        <v>7365</v>
      </c>
      <c r="K4627" t="s">
        <v>2084</v>
      </c>
      <c r="L4627">
        <v>1</v>
      </c>
      <c r="M4627" s="2">
        <v>71036.34</v>
      </c>
      <c r="N4627" s="2">
        <v>71036.34</v>
      </c>
      <c r="O4627" s="2">
        <v>0</v>
      </c>
      <c r="P4627" s="2">
        <v>0</v>
      </c>
      <c r="Q4627" s="2">
        <v>0</v>
      </c>
      <c r="R4627" s="2">
        <v>0</v>
      </c>
      <c r="S4627" t="s">
        <v>863</v>
      </c>
      <c r="T4627" t="s">
        <v>4311</v>
      </c>
      <c r="U4627" t="s">
        <v>7758</v>
      </c>
      <c r="V4627" t="s">
        <v>7752</v>
      </c>
      <c r="W4627" t="s">
        <v>7752</v>
      </c>
      <c r="X4627" t="s">
        <v>7752</v>
      </c>
      <c r="Y4627" t="s">
        <v>7752</v>
      </c>
      <c r="Z4627">
        <v>0</v>
      </c>
      <c r="AA4627">
        <v>0</v>
      </c>
    </row>
    <row r="4628" spans="1:27">
      <c r="A4628" s="1" t="s">
        <v>8080</v>
      </c>
      <c r="B4628">
        <v>3300100</v>
      </c>
      <c r="C4628" t="s">
        <v>8831</v>
      </c>
      <c r="D4628" t="s">
        <v>8063</v>
      </c>
      <c r="E4628" s="16" t="s">
        <v>4228</v>
      </c>
      <c r="F4628" t="s">
        <v>4228</v>
      </c>
      <c r="G4628">
        <v>12250</v>
      </c>
      <c r="H4628" t="s">
        <v>1154</v>
      </c>
      <c r="J4628" t="s">
        <v>7365</v>
      </c>
      <c r="K4628" t="s">
        <v>189</v>
      </c>
      <c r="L4628">
        <v>1</v>
      </c>
      <c r="M4628" s="2">
        <v>71670.960000000006</v>
      </c>
      <c r="N4628" s="2">
        <v>71670.960000000006</v>
      </c>
      <c r="O4628" s="2">
        <v>0</v>
      </c>
      <c r="P4628" s="2">
        <v>0</v>
      </c>
      <c r="Q4628" s="2">
        <v>0</v>
      </c>
      <c r="R4628" s="2">
        <v>0</v>
      </c>
      <c r="S4628" t="s">
        <v>863</v>
      </c>
      <c r="T4628" t="s">
        <v>4311</v>
      </c>
      <c r="U4628" t="s">
        <v>7758</v>
      </c>
      <c r="V4628" t="s">
        <v>7752</v>
      </c>
      <c r="W4628" t="s">
        <v>7752</v>
      </c>
      <c r="X4628" t="s">
        <v>7752</v>
      </c>
      <c r="Y4628" t="s">
        <v>7752</v>
      </c>
      <c r="Z4628">
        <v>0</v>
      </c>
      <c r="AA4628">
        <v>0</v>
      </c>
    </row>
    <row r="4629" spans="1:27">
      <c r="A4629" s="1" t="s">
        <v>8084</v>
      </c>
      <c r="B4629">
        <v>3300100</v>
      </c>
      <c r="C4629" t="s">
        <v>8831</v>
      </c>
      <c r="D4629" t="s">
        <v>8063</v>
      </c>
      <c r="E4629" s="16" t="s">
        <v>4228</v>
      </c>
      <c r="F4629" t="s">
        <v>4228</v>
      </c>
      <c r="G4629">
        <v>13040</v>
      </c>
      <c r="H4629" t="s">
        <v>1270</v>
      </c>
      <c r="J4629" t="s">
        <v>8406</v>
      </c>
      <c r="K4629" t="s">
        <v>1983</v>
      </c>
      <c r="L4629">
        <v>3</v>
      </c>
      <c r="M4629" s="2">
        <v>71721.16</v>
      </c>
      <c r="N4629" s="2">
        <v>71721.16</v>
      </c>
      <c r="O4629" s="2">
        <v>0</v>
      </c>
      <c r="P4629" s="2">
        <v>0</v>
      </c>
      <c r="Q4629" s="2">
        <v>0</v>
      </c>
      <c r="R4629" s="2">
        <v>0</v>
      </c>
      <c r="S4629" t="s">
        <v>863</v>
      </c>
      <c r="T4629" t="s">
        <v>4311</v>
      </c>
      <c r="U4629" t="s">
        <v>7758</v>
      </c>
      <c r="V4629" t="s">
        <v>7752</v>
      </c>
      <c r="W4629" t="s">
        <v>7752</v>
      </c>
      <c r="X4629" t="s">
        <v>7752</v>
      </c>
      <c r="Y4629" t="s">
        <v>7752</v>
      </c>
      <c r="Z4629">
        <v>0</v>
      </c>
      <c r="AA4629">
        <v>0</v>
      </c>
    </row>
    <row r="4630" spans="1:27">
      <c r="A4630" s="1" t="s">
        <v>8077</v>
      </c>
      <c r="B4630">
        <v>3300100</v>
      </c>
      <c r="C4630" t="s">
        <v>8831</v>
      </c>
      <c r="D4630" t="s">
        <v>8063</v>
      </c>
      <c r="E4630" s="16" t="s">
        <v>8699</v>
      </c>
      <c r="F4630" t="s">
        <v>8699</v>
      </c>
      <c r="G4630">
        <v>12220</v>
      </c>
      <c r="H4630" t="s">
        <v>1832</v>
      </c>
      <c r="J4630" t="s">
        <v>7368</v>
      </c>
      <c r="K4630" t="s">
        <v>16</v>
      </c>
      <c r="L4630">
        <v>4</v>
      </c>
      <c r="M4630" s="2">
        <v>72214.25</v>
      </c>
      <c r="N4630" s="2">
        <v>72214.25</v>
      </c>
      <c r="O4630" s="2">
        <v>0</v>
      </c>
      <c r="P4630" s="2">
        <v>0</v>
      </c>
      <c r="Q4630" s="2">
        <v>0</v>
      </c>
      <c r="R4630" s="2">
        <v>0</v>
      </c>
      <c r="S4630" t="s">
        <v>863</v>
      </c>
      <c r="T4630" t="s">
        <v>4311</v>
      </c>
      <c r="U4630" t="s">
        <v>7758</v>
      </c>
      <c r="V4630" t="s">
        <v>7752</v>
      </c>
      <c r="W4630" t="s">
        <v>7752</v>
      </c>
      <c r="X4630" t="s">
        <v>7752</v>
      </c>
      <c r="Y4630" t="s">
        <v>7752</v>
      </c>
      <c r="Z4630">
        <v>0</v>
      </c>
      <c r="AA4630">
        <v>0</v>
      </c>
    </row>
    <row r="4631" spans="1:27">
      <c r="A4631" s="1" t="s">
        <v>7405</v>
      </c>
      <c r="B4631">
        <v>3300100</v>
      </c>
      <c r="C4631" t="s">
        <v>8831</v>
      </c>
      <c r="D4631" t="s">
        <v>8063</v>
      </c>
      <c r="E4631" s="16" t="s">
        <v>4228</v>
      </c>
      <c r="F4631" t="s">
        <v>4228</v>
      </c>
      <c r="G4631">
        <v>41040</v>
      </c>
      <c r="H4631" t="s">
        <v>2007</v>
      </c>
      <c r="J4631" t="s">
        <v>7369</v>
      </c>
      <c r="K4631" t="s">
        <v>4216</v>
      </c>
      <c r="L4631">
        <v>2</v>
      </c>
      <c r="M4631" s="2">
        <v>72740.5</v>
      </c>
      <c r="N4631" s="2">
        <v>72740.5</v>
      </c>
      <c r="O4631" s="2">
        <v>0</v>
      </c>
      <c r="P4631" s="2">
        <v>0</v>
      </c>
      <c r="Q4631" s="2">
        <v>0</v>
      </c>
      <c r="R4631" s="2">
        <v>0</v>
      </c>
      <c r="S4631" t="s">
        <v>1916</v>
      </c>
      <c r="T4631" t="s">
        <v>4311</v>
      </c>
      <c r="U4631" t="s">
        <v>7758</v>
      </c>
      <c r="V4631" t="s">
        <v>7752</v>
      </c>
      <c r="W4631" t="s">
        <v>7752</v>
      </c>
      <c r="X4631" t="s">
        <v>7751</v>
      </c>
      <c r="Y4631" t="s">
        <v>7752</v>
      </c>
      <c r="Z4631">
        <v>0</v>
      </c>
      <c r="AA4631">
        <v>0</v>
      </c>
    </row>
    <row r="4632" spans="1:27">
      <c r="A4632" s="1" t="s">
        <v>7409</v>
      </c>
      <c r="B4632">
        <v>3300100</v>
      </c>
      <c r="C4632" t="s">
        <v>8831</v>
      </c>
      <c r="D4632" t="s">
        <v>8063</v>
      </c>
      <c r="E4632" s="16" t="s">
        <v>4228</v>
      </c>
      <c r="F4632" t="s">
        <v>4228</v>
      </c>
      <c r="G4632">
        <v>43010</v>
      </c>
      <c r="H4632" t="s">
        <v>2780</v>
      </c>
      <c r="J4632" t="s">
        <v>8406</v>
      </c>
      <c r="K4632" t="s">
        <v>527</v>
      </c>
      <c r="L4632">
        <v>2</v>
      </c>
      <c r="M4632" s="2">
        <v>73712.77</v>
      </c>
      <c r="N4632" s="2">
        <v>73712.77</v>
      </c>
      <c r="O4632" s="2">
        <v>0</v>
      </c>
      <c r="P4632" s="2">
        <v>0</v>
      </c>
      <c r="Q4632" s="2">
        <v>0</v>
      </c>
      <c r="R4632" s="2">
        <v>0</v>
      </c>
      <c r="S4632" t="s">
        <v>863</v>
      </c>
      <c r="T4632" t="s">
        <v>4311</v>
      </c>
      <c r="U4632" t="s">
        <v>7758</v>
      </c>
      <c r="V4632" t="s">
        <v>7752</v>
      </c>
      <c r="W4632" t="s">
        <v>7752</v>
      </c>
      <c r="X4632" t="s">
        <v>7752</v>
      </c>
      <c r="Y4632" t="s">
        <v>7752</v>
      </c>
      <c r="Z4632">
        <v>0</v>
      </c>
      <c r="AA4632">
        <v>0</v>
      </c>
    </row>
    <row r="4633" spans="1:27">
      <c r="A4633" s="1" t="s">
        <v>8080</v>
      </c>
      <c r="B4633">
        <v>3300100</v>
      </c>
      <c r="C4633" t="s">
        <v>8831</v>
      </c>
      <c r="D4633" t="s">
        <v>8063</v>
      </c>
      <c r="E4633" s="16" t="s">
        <v>4228</v>
      </c>
      <c r="F4633" t="s">
        <v>4228</v>
      </c>
      <c r="G4633">
        <v>12250</v>
      </c>
      <c r="H4633" t="s">
        <v>1154</v>
      </c>
      <c r="J4633" t="s">
        <v>7365</v>
      </c>
      <c r="K4633" t="s">
        <v>6959</v>
      </c>
      <c r="L4633">
        <v>1</v>
      </c>
      <c r="M4633" s="2">
        <v>73727.56</v>
      </c>
      <c r="N4633" s="2">
        <v>73727.56</v>
      </c>
      <c r="O4633" s="2">
        <v>0</v>
      </c>
      <c r="P4633" s="2">
        <v>0</v>
      </c>
      <c r="Q4633" s="2">
        <v>0</v>
      </c>
      <c r="R4633" s="2">
        <v>0</v>
      </c>
      <c r="S4633" t="s">
        <v>863</v>
      </c>
      <c r="T4633" t="s">
        <v>4311</v>
      </c>
      <c r="U4633" t="s">
        <v>7758</v>
      </c>
      <c r="V4633" t="s">
        <v>7752</v>
      </c>
      <c r="W4633" t="s">
        <v>7752</v>
      </c>
      <c r="X4633" t="s">
        <v>7752</v>
      </c>
      <c r="Y4633" t="s">
        <v>7752</v>
      </c>
      <c r="Z4633">
        <v>0</v>
      </c>
      <c r="AA4633">
        <v>0</v>
      </c>
    </row>
    <row r="4634" spans="1:27">
      <c r="A4634" s="1" t="s">
        <v>8093</v>
      </c>
      <c r="B4634">
        <v>3300100</v>
      </c>
      <c r="C4634" t="s">
        <v>8831</v>
      </c>
      <c r="D4634" t="s">
        <v>8063</v>
      </c>
      <c r="E4634" s="16" t="s">
        <v>4228</v>
      </c>
      <c r="F4634" t="s">
        <v>4228</v>
      </c>
      <c r="G4634">
        <v>15050</v>
      </c>
      <c r="H4634" t="s">
        <v>233</v>
      </c>
      <c r="J4634" t="s">
        <v>376</v>
      </c>
      <c r="K4634" t="s">
        <v>1030</v>
      </c>
      <c r="L4634">
        <v>3</v>
      </c>
      <c r="M4634" s="2">
        <v>73815.56</v>
      </c>
      <c r="N4634" s="2">
        <v>0</v>
      </c>
      <c r="O4634" s="2">
        <v>0</v>
      </c>
      <c r="P4634" s="2">
        <v>0</v>
      </c>
      <c r="Q4634" s="2">
        <v>73815.56</v>
      </c>
      <c r="R4634" s="2">
        <v>0</v>
      </c>
      <c r="S4634" t="s">
        <v>1820</v>
      </c>
      <c r="T4634" t="s">
        <v>4311</v>
      </c>
      <c r="U4634" t="s">
        <v>7758</v>
      </c>
      <c r="V4634" t="s">
        <v>7752</v>
      </c>
      <c r="W4634" t="s">
        <v>7752</v>
      </c>
      <c r="X4634" t="s">
        <v>7752</v>
      </c>
      <c r="Y4634" t="s">
        <v>7752</v>
      </c>
      <c r="Z4634">
        <v>0</v>
      </c>
      <c r="AA4634">
        <v>0</v>
      </c>
    </row>
    <row r="4635" spans="1:27">
      <c r="A4635" s="1" t="s">
        <v>8068</v>
      </c>
      <c r="B4635">
        <v>3300100</v>
      </c>
      <c r="C4635" t="s">
        <v>8831</v>
      </c>
      <c r="D4635" t="s">
        <v>8063</v>
      </c>
      <c r="E4635" s="16" t="s">
        <v>4228</v>
      </c>
      <c r="F4635" t="s">
        <v>8830</v>
      </c>
      <c r="G4635">
        <v>11230</v>
      </c>
      <c r="H4635" t="s">
        <v>1469</v>
      </c>
      <c r="J4635" t="s">
        <v>7365</v>
      </c>
      <c r="K4635" t="s">
        <v>4072</v>
      </c>
      <c r="L4635">
        <v>1</v>
      </c>
      <c r="M4635" s="2">
        <v>73913.59</v>
      </c>
      <c r="N4635" s="2">
        <v>0</v>
      </c>
      <c r="O4635" s="2">
        <v>0</v>
      </c>
      <c r="P4635" s="2">
        <v>0</v>
      </c>
      <c r="Q4635" s="2">
        <v>73913.59</v>
      </c>
      <c r="R4635" s="2">
        <v>0</v>
      </c>
      <c r="S4635" t="s">
        <v>1820</v>
      </c>
      <c r="T4635" t="s">
        <v>4311</v>
      </c>
      <c r="U4635" t="s">
        <v>7758</v>
      </c>
      <c r="V4635" t="s">
        <v>7752</v>
      </c>
      <c r="W4635" t="s">
        <v>7752</v>
      </c>
      <c r="X4635" t="s">
        <v>7752</v>
      </c>
      <c r="Y4635" t="s">
        <v>7752</v>
      </c>
      <c r="Z4635">
        <v>0</v>
      </c>
      <c r="AA4635">
        <v>0</v>
      </c>
    </row>
    <row r="4636" spans="1:27">
      <c r="A4636" s="1" t="s">
        <v>8084</v>
      </c>
      <c r="B4636">
        <v>3300100</v>
      </c>
      <c r="C4636" t="s">
        <v>8831</v>
      </c>
      <c r="D4636" t="s">
        <v>8063</v>
      </c>
      <c r="E4636" s="16" t="s">
        <v>4228</v>
      </c>
      <c r="F4636" t="s">
        <v>4228</v>
      </c>
      <c r="G4636">
        <v>13040</v>
      </c>
      <c r="H4636" t="s">
        <v>1270</v>
      </c>
      <c r="J4636" t="s">
        <v>7365</v>
      </c>
      <c r="K4636" t="s">
        <v>6959</v>
      </c>
      <c r="L4636">
        <v>1</v>
      </c>
      <c r="M4636" s="2">
        <v>74354.679999999993</v>
      </c>
      <c r="N4636" s="2">
        <v>74354.679999999993</v>
      </c>
      <c r="O4636" s="2">
        <v>0</v>
      </c>
      <c r="P4636" s="2">
        <v>0</v>
      </c>
      <c r="Q4636" s="2">
        <v>0</v>
      </c>
      <c r="R4636" s="2">
        <v>0</v>
      </c>
      <c r="S4636" t="s">
        <v>863</v>
      </c>
      <c r="T4636" t="s">
        <v>4311</v>
      </c>
      <c r="U4636" t="s">
        <v>7758</v>
      </c>
      <c r="V4636" t="s">
        <v>7752</v>
      </c>
      <c r="W4636" t="s">
        <v>7752</v>
      </c>
      <c r="X4636" t="s">
        <v>7752</v>
      </c>
      <c r="Y4636" t="s">
        <v>7752</v>
      </c>
      <c r="Z4636">
        <v>0</v>
      </c>
      <c r="AA4636">
        <v>0</v>
      </c>
    </row>
    <row r="4637" spans="1:27">
      <c r="A4637" s="1" t="s">
        <v>7406</v>
      </c>
      <c r="B4637">
        <v>3300100</v>
      </c>
      <c r="C4637" t="s">
        <v>8831</v>
      </c>
      <c r="D4637" t="s">
        <v>8063</v>
      </c>
      <c r="E4637" s="16" t="s">
        <v>4228</v>
      </c>
      <c r="F4637" t="s">
        <v>4228</v>
      </c>
      <c r="G4637">
        <v>41081</v>
      </c>
      <c r="H4637" t="s">
        <v>4026</v>
      </c>
      <c r="J4637" t="s">
        <v>8406</v>
      </c>
      <c r="K4637" t="s">
        <v>2803</v>
      </c>
      <c r="L4637">
        <v>3</v>
      </c>
      <c r="M4637" s="2">
        <v>74410.259999999995</v>
      </c>
      <c r="N4637" s="2">
        <v>0</v>
      </c>
      <c r="O4637" s="2">
        <v>0</v>
      </c>
      <c r="P4637" s="2">
        <v>0</v>
      </c>
      <c r="Q4637" s="2">
        <v>74410.259999999995</v>
      </c>
      <c r="R4637" s="2">
        <v>0</v>
      </c>
      <c r="S4637" t="s">
        <v>1820</v>
      </c>
      <c r="T4637" t="s">
        <v>4311</v>
      </c>
      <c r="U4637" t="s">
        <v>7758</v>
      </c>
      <c r="V4637" t="s">
        <v>7752</v>
      </c>
      <c r="W4637" t="s">
        <v>7752</v>
      </c>
      <c r="X4637" t="s">
        <v>7751</v>
      </c>
      <c r="Y4637" t="s">
        <v>7752</v>
      </c>
      <c r="Z4637">
        <v>0</v>
      </c>
      <c r="AA4637">
        <v>0</v>
      </c>
    </row>
    <row r="4638" spans="1:27">
      <c r="A4638" s="1" t="s">
        <v>8087</v>
      </c>
      <c r="B4638">
        <v>3300100</v>
      </c>
      <c r="C4638" t="s">
        <v>8831</v>
      </c>
      <c r="D4638" t="s">
        <v>8063</v>
      </c>
      <c r="E4638" s="16" t="s">
        <v>4228</v>
      </c>
      <c r="F4638" t="s">
        <v>4228</v>
      </c>
      <c r="G4638">
        <v>14030</v>
      </c>
      <c r="H4638" t="s">
        <v>1485</v>
      </c>
      <c r="J4638" t="s">
        <v>7365</v>
      </c>
      <c r="K4638" t="s">
        <v>6959</v>
      </c>
      <c r="L4638">
        <v>1</v>
      </c>
      <c r="M4638" s="2">
        <v>75059.55</v>
      </c>
      <c r="N4638" s="2">
        <v>75059.55</v>
      </c>
      <c r="O4638" s="2">
        <v>0</v>
      </c>
      <c r="P4638" s="2">
        <v>0</v>
      </c>
      <c r="Q4638" s="2">
        <v>0</v>
      </c>
      <c r="R4638" s="2">
        <v>0</v>
      </c>
      <c r="S4638" t="s">
        <v>1916</v>
      </c>
      <c r="T4638" t="s">
        <v>4311</v>
      </c>
      <c r="U4638" t="s">
        <v>7758</v>
      </c>
      <c r="V4638" t="s">
        <v>7752</v>
      </c>
      <c r="W4638" t="s">
        <v>7752</v>
      </c>
      <c r="X4638" t="s">
        <v>7752</v>
      </c>
      <c r="Y4638" t="s">
        <v>7752</v>
      </c>
      <c r="Z4638">
        <v>0</v>
      </c>
      <c r="AA4638">
        <v>0</v>
      </c>
    </row>
    <row r="4639" spans="1:27">
      <c r="A4639" s="1" t="s">
        <v>8077</v>
      </c>
      <c r="B4639">
        <v>3300100</v>
      </c>
      <c r="C4639" t="s">
        <v>8831</v>
      </c>
      <c r="D4639" t="s">
        <v>8063</v>
      </c>
      <c r="E4639" s="16" t="s">
        <v>8699</v>
      </c>
      <c r="F4639" t="s">
        <v>8699</v>
      </c>
      <c r="G4639">
        <v>12220</v>
      </c>
      <c r="H4639" t="s">
        <v>1832</v>
      </c>
      <c r="J4639" t="s">
        <v>8406</v>
      </c>
      <c r="K4639" t="s">
        <v>527</v>
      </c>
      <c r="L4639">
        <v>2</v>
      </c>
      <c r="M4639" s="2">
        <v>75871.259999999995</v>
      </c>
      <c r="N4639" s="2">
        <v>75871.259999999995</v>
      </c>
      <c r="O4639" s="2">
        <v>0</v>
      </c>
      <c r="P4639" s="2">
        <v>0</v>
      </c>
      <c r="Q4639" s="2">
        <v>0</v>
      </c>
      <c r="R4639" s="2">
        <v>0</v>
      </c>
      <c r="S4639" t="s">
        <v>863</v>
      </c>
      <c r="T4639" t="s">
        <v>4311</v>
      </c>
      <c r="U4639" t="s">
        <v>7758</v>
      </c>
      <c r="V4639" t="s">
        <v>7752</v>
      </c>
      <c r="W4639" t="s">
        <v>7752</v>
      </c>
      <c r="X4639" t="s">
        <v>7752</v>
      </c>
      <c r="Y4639" t="s">
        <v>7752</v>
      </c>
      <c r="Z4639">
        <v>0</v>
      </c>
      <c r="AA4639">
        <v>0</v>
      </c>
    </row>
    <row r="4640" spans="1:27">
      <c r="A4640" s="1" t="s">
        <v>8074</v>
      </c>
      <c r="B4640">
        <v>3300100</v>
      </c>
      <c r="C4640" t="s">
        <v>8831</v>
      </c>
      <c r="D4640" t="s">
        <v>8063</v>
      </c>
      <c r="E4640" s="16" t="s">
        <v>4228</v>
      </c>
      <c r="F4640" t="s">
        <v>8830</v>
      </c>
      <c r="G4640">
        <v>12110</v>
      </c>
      <c r="H4640" t="s">
        <v>3591</v>
      </c>
      <c r="J4640" t="s">
        <v>7368</v>
      </c>
      <c r="K4640" t="s">
        <v>826</v>
      </c>
      <c r="L4640">
        <v>3</v>
      </c>
      <c r="M4640" s="2">
        <v>76007.850000000006</v>
      </c>
      <c r="N4640" s="2">
        <v>0</v>
      </c>
      <c r="O4640" s="2">
        <v>0</v>
      </c>
      <c r="P4640" s="2">
        <v>0</v>
      </c>
      <c r="Q4640" s="2">
        <v>76007.850000000006</v>
      </c>
      <c r="R4640" s="2">
        <v>0</v>
      </c>
      <c r="S4640" t="s">
        <v>1820</v>
      </c>
      <c r="T4640" t="s">
        <v>4311</v>
      </c>
      <c r="U4640" t="s">
        <v>7758</v>
      </c>
      <c r="V4640" t="s">
        <v>7752</v>
      </c>
      <c r="W4640" t="s">
        <v>7752</v>
      </c>
      <c r="X4640" t="s">
        <v>7752</v>
      </c>
      <c r="Y4640" t="s">
        <v>7752</v>
      </c>
      <c r="Z4640">
        <v>0</v>
      </c>
      <c r="AA4640">
        <v>0</v>
      </c>
    </row>
    <row r="4641" spans="1:27">
      <c r="A4641" s="1" t="s">
        <v>7416</v>
      </c>
      <c r="B4641">
        <v>3300100</v>
      </c>
      <c r="C4641" t="s">
        <v>8831</v>
      </c>
      <c r="D4641" t="s">
        <v>8063</v>
      </c>
      <c r="E4641" s="16" t="s">
        <v>4228</v>
      </c>
      <c r="F4641" t="s">
        <v>4228</v>
      </c>
      <c r="G4641">
        <v>72010</v>
      </c>
      <c r="H4641" t="s">
        <v>1219</v>
      </c>
      <c r="J4641" t="s">
        <v>7369</v>
      </c>
      <c r="K4641" t="s">
        <v>6558</v>
      </c>
      <c r="L4641">
        <v>2</v>
      </c>
      <c r="M4641" s="2">
        <v>76203.740000000005</v>
      </c>
      <c r="N4641" s="2">
        <v>76203.740000000005</v>
      </c>
      <c r="O4641" s="2">
        <v>0</v>
      </c>
      <c r="P4641" s="2">
        <v>0</v>
      </c>
      <c r="Q4641" s="2">
        <v>0</v>
      </c>
      <c r="R4641" s="2">
        <v>0</v>
      </c>
      <c r="S4641" t="s">
        <v>863</v>
      </c>
      <c r="T4641" t="s">
        <v>4311</v>
      </c>
      <c r="U4641" t="s">
        <v>7758</v>
      </c>
      <c r="V4641" t="s">
        <v>7752</v>
      </c>
      <c r="W4641" t="s">
        <v>7752</v>
      </c>
      <c r="X4641" t="s">
        <v>7752</v>
      </c>
      <c r="Y4641" t="s">
        <v>7752</v>
      </c>
      <c r="Z4641">
        <v>0</v>
      </c>
      <c r="AA4641">
        <v>0</v>
      </c>
    </row>
    <row r="4642" spans="1:27">
      <c r="A4642" s="1" t="s">
        <v>7415</v>
      </c>
      <c r="B4642">
        <v>3300100</v>
      </c>
      <c r="C4642" t="s">
        <v>8831</v>
      </c>
      <c r="D4642" t="s">
        <v>8063</v>
      </c>
      <c r="E4642" s="16" t="s">
        <v>4228</v>
      </c>
      <c r="F4642" t="s">
        <v>4228</v>
      </c>
      <c r="G4642">
        <v>71010</v>
      </c>
      <c r="H4642" t="s">
        <v>205</v>
      </c>
      <c r="J4642" t="s">
        <v>7365</v>
      </c>
      <c r="K4642" t="s">
        <v>4140</v>
      </c>
      <c r="L4642">
        <v>1</v>
      </c>
      <c r="M4642" s="2">
        <v>76203.740000000005</v>
      </c>
      <c r="N4642" s="2">
        <v>76203.740000000005</v>
      </c>
      <c r="O4642" s="2">
        <v>0</v>
      </c>
      <c r="P4642" s="2">
        <v>0</v>
      </c>
      <c r="Q4642" s="2">
        <v>0</v>
      </c>
      <c r="R4642" s="2">
        <v>0</v>
      </c>
      <c r="S4642" t="s">
        <v>863</v>
      </c>
      <c r="T4642" t="s">
        <v>4311</v>
      </c>
      <c r="U4642" t="s">
        <v>7758</v>
      </c>
      <c r="V4642" t="s">
        <v>7752</v>
      </c>
      <c r="W4642" t="s">
        <v>7752</v>
      </c>
      <c r="X4642" t="s">
        <v>7752</v>
      </c>
      <c r="Y4642" t="s">
        <v>7752</v>
      </c>
      <c r="Z4642">
        <v>0</v>
      </c>
      <c r="AA4642">
        <v>0</v>
      </c>
    </row>
    <row r="4643" spans="1:27">
      <c r="A4643" s="1" t="s">
        <v>7415</v>
      </c>
      <c r="B4643">
        <v>3300100</v>
      </c>
      <c r="C4643" t="s">
        <v>8831</v>
      </c>
      <c r="D4643" t="s">
        <v>8063</v>
      </c>
      <c r="E4643" s="16" t="s">
        <v>4228</v>
      </c>
      <c r="F4643" t="s">
        <v>4228</v>
      </c>
      <c r="G4643">
        <v>71010</v>
      </c>
      <c r="H4643" t="s">
        <v>205</v>
      </c>
      <c r="J4643" t="s">
        <v>7365</v>
      </c>
      <c r="K4643" t="s">
        <v>567</v>
      </c>
      <c r="L4643">
        <v>1</v>
      </c>
      <c r="M4643" s="2">
        <v>76203.740000000005</v>
      </c>
      <c r="N4643" s="2">
        <v>76203.740000000005</v>
      </c>
      <c r="O4643" s="2">
        <v>0</v>
      </c>
      <c r="P4643" s="2">
        <v>0</v>
      </c>
      <c r="Q4643" s="2">
        <v>0</v>
      </c>
      <c r="R4643" s="2">
        <v>0</v>
      </c>
      <c r="S4643" t="s">
        <v>863</v>
      </c>
      <c r="T4643" t="s">
        <v>4311</v>
      </c>
      <c r="U4643" t="s">
        <v>7758</v>
      </c>
      <c r="V4643" t="s">
        <v>7752</v>
      </c>
      <c r="W4643" t="s">
        <v>7752</v>
      </c>
      <c r="X4643" t="s">
        <v>7752</v>
      </c>
      <c r="Y4643" t="s">
        <v>7752</v>
      </c>
      <c r="Z4643">
        <v>0</v>
      </c>
      <c r="AA4643">
        <v>0</v>
      </c>
    </row>
    <row r="4644" spans="1:27">
      <c r="A4644" s="1" t="s">
        <v>8078</v>
      </c>
      <c r="B4644">
        <v>3300100</v>
      </c>
      <c r="C4644" t="s">
        <v>8831</v>
      </c>
      <c r="D4644" t="s">
        <v>8063</v>
      </c>
      <c r="E4644" s="16" t="s">
        <v>8699</v>
      </c>
      <c r="F4644" t="s">
        <v>8699</v>
      </c>
      <c r="G4644">
        <v>12230</v>
      </c>
      <c r="H4644" t="s">
        <v>1053</v>
      </c>
      <c r="J4644" t="s">
        <v>7369</v>
      </c>
      <c r="K4644" t="s">
        <v>2196</v>
      </c>
      <c r="L4644">
        <v>2</v>
      </c>
      <c r="M4644" s="2">
        <v>76459.69</v>
      </c>
      <c r="N4644" s="2">
        <v>76459.69</v>
      </c>
      <c r="O4644" s="2">
        <v>0</v>
      </c>
      <c r="P4644" s="2">
        <v>0</v>
      </c>
      <c r="Q4644" s="2">
        <v>0</v>
      </c>
      <c r="R4644" s="2">
        <v>0</v>
      </c>
      <c r="S4644" t="s">
        <v>863</v>
      </c>
      <c r="T4644" t="s">
        <v>4311</v>
      </c>
      <c r="U4644" t="s">
        <v>7758</v>
      </c>
      <c r="V4644" t="s">
        <v>7752</v>
      </c>
      <c r="W4644" t="s">
        <v>7752</v>
      </c>
      <c r="X4644" t="s">
        <v>7752</v>
      </c>
      <c r="Y4644" t="s">
        <v>7752</v>
      </c>
      <c r="Z4644">
        <v>0</v>
      </c>
      <c r="AA4644">
        <v>0</v>
      </c>
    </row>
    <row r="4645" spans="1:27">
      <c r="A4645" s="1" t="s">
        <v>8108</v>
      </c>
      <c r="B4645">
        <v>3300100</v>
      </c>
      <c r="C4645" t="s">
        <v>8831</v>
      </c>
      <c r="D4645" t="s">
        <v>8063</v>
      </c>
      <c r="E4645" s="16" t="s">
        <v>4228</v>
      </c>
      <c r="F4645" t="s">
        <v>4228</v>
      </c>
      <c r="G4645">
        <v>31120</v>
      </c>
      <c r="H4645" t="s">
        <v>3574</v>
      </c>
      <c r="J4645" t="s">
        <v>7368</v>
      </c>
      <c r="K4645" t="s">
        <v>2827</v>
      </c>
      <c r="L4645">
        <v>3</v>
      </c>
      <c r="M4645" s="2">
        <v>76509.149999999994</v>
      </c>
      <c r="N4645" s="2">
        <v>76509.149999999994</v>
      </c>
      <c r="O4645" s="2">
        <v>0</v>
      </c>
      <c r="P4645" s="2">
        <v>0</v>
      </c>
      <c r="Q4645" s="2">
        <v>0</v>
      </c>
      <c r="R4645" s="2">
        <v>0</v>
      </c>
      <c r="S4645" t="s">
        <v>863</v>
      </c>
      <c r="T4645" t="s">
        <v>4311</v>
      </c>
      <c r="U4645" t="s">
        <v>7758</v>
      </c>
      <c r="V4645" t="s">
        <v>7752</v>
      </c>
      <c r="W4645" t="s">
        <v>7752</v>
      </c>
      <c r="X4645" t="s">
        <v>7752</v>
      </c>
      <c r="Y4645" t="s">
        <v>7752</v>
      </c>
      <c r="Z4645">
        <v>0</v>
      </c>
      <c r="AA4645">
        <v>0</v>
      </c>
    </row>
    <row r="4646" spans="1:27">
      <c r="A4646" s="1" t="s">
        <v>7405</v>
      </c>
      <c r="B4646">
        <v>3300100</v>
      </c>
      <c r="C4646" t="s">
        <v>8831</v>
      </c>
      <c r="D4646" t="s">
        <v>8063</v>
      </c>
      <c r="E4646" s="16" t="s">
        <v>4228</v>
      </c>
      <c r="F4646" t="s">
        <v>4228</v>
      </c>
      <c r="G4646">
        <v>41040</v>
      </c>
      <c r="H4646" t="s">
        <v>2007</v>
      </c>
      <c r="J4646" t="s">
        <v>7368</v>
      </c>
      <c r="K4646" t="s">
        <v>826</v>
      </c>
      <c r="L4646">
        <v>3</v>
      </c>
      <c r="M4646" s="2">
        <v>77100.25</v>
      </c>
      <c r="N4646" s="2">
        <v>77100.25</v>
      </c>
      <c r="O4646" s="2">
        <v>0</v>
      </c>
      <c r="P4646" s="2">
        <v>0</v>
      </c>
      <c r="Q4646" s="2">
        <v>0</v>
      </c>
      <c r="R4646" s="2">
        <v>0</v>
      </c>
      <c r="S4646" t="s">
        <v>1916</v>
      </c>
      <c r="T4646" t="s">
        <v>4311</v>
      </c>
      <c r="U4646" t="s">
        <v>7758</v>
      </c>
      <c r="V4646" t="s">
        <v>7752</v>
      </c>
      <c r="W4646" t="s">
        <v>7752</v>
      </c>
      <c r="X4646" t="s">
        <v>7751</v>
      </c>
      <c r="Y4646" t="s">
        <v>7752</v>
      </c>
      <c r="Z4646">
        <v>0</v>
      </c>
      <c r="AA4646">
        <v>0</v>
      </c>
    </row>
    <row r="4647" spans="1:27">
      <c r="A4647" s="1" t="s">
        <v>8097</v>
      </c>
      <c r="B4647">
        <v>3300100</v>
      </c>
      <c r="C4647" t="s">
        <v>8831</v>
      </c>
      <c r="D4647" t="s">
        <v>8063</v>
      </c>
      <c r="E4647" s="16" t="s">
        <v>4228</v>
      </c>
      <c r="F4647" t="s">
        <v>4228</v>
      </c>
      <c r="G4647">
        <v>16220</v>
      </c>
      <c r="H4647" t="s">
        <v>2307</v>
      </c>
      <c r="J4647" t="s">
        <v>8406</v>
      </c>
      <c r="K4647" t="s">
        <v>1161</v>
      </c>
      <c r="L4647">
        <v>4</v>
      </c>
      <c r="M4647" s="2">
        <v>78445.02</v>
      </c>
      <c r="N4647" s="2">
        <v>78445.02</v>
      </c>
      <c r="O4647" s="2">
        <v>0</v>
      </c>
      <c r="P4647" s="2">
        <v>0</v>
      </c>
      <c r="Q4647" s="2">
        <v>0</v>
      </c>
      <c r="R4647" s="2">
        <v>0</v>
      </c>
      <c r="S4647" t="s">
        <v>1916</v>
      </c>
      <c r="T4647" t="s">
        <v>4311</v>
      </c>
      <c r="U4647" t="s">
        <v>7758</v>
      </c>
      <c r="V4647" t="s">
        <v>7752</v>
      </c>
      <c r="W4647" t="s">
        <v>7752</v>
      </c>
      <c r="X4647" t="s">
        <v>7752</v>
      </c>
      <c r="Y4647" t="s">
        <v>7752</v>
      </c>
      <c r="Z4647">
        <v>0</v>
      </c>
      <c r="AA4647">
        <v>0</v>
      </c>
    </row>
    <row r="4648" spans="1:27">
      <c r="A4648" s="1" t="s">
        <v>8066</v>
      </c>
      <c r="B4648">
        <v>3300100</v>
      </c>
      <c r="C4648" t="s">
        <v>8831</v>
      </c>
      <c r="D4648" t="s">
        <v>8063</v>
      </c>
      <c r="E4648" s="16" t="s">
        <v>4228</v>
      </c>
      <c r="F4648" t="s">
        <v>4228</v>
      </c>
      <c r="G4648">
        <v>11181</v>
      </c>
      <c r="H4648" t="s">
        <v>3570</v>
      </c>
      <c r="J4648" t="s">
        <v>8406</v>
      </c>
      <c r="K4648" t="s">
        <v>2418</v>
      </c>
      <c r="L4648">
        <v>1</v>
      </c>
      <c r="M4648" s="2">
        <v>78458.47</v>
      </c>
      <c r="N4648" s="2">
        <v>0</v>
      </c>
      <c r="O4648" s="2">
        <v>0</v>
      </c>
      <c r="P4648" s="2">
        <v>0</v>
      </c>
      <c r="Q4648" s="2">
        <v>78458.47</v>
      </c>
      <c r="R4648" s="2">
        <v>0</v>
      </c>
      <c r="S4648" t="s">
        <v>1820</v>
      </c>
      <c r="T4648" t="s">
        <v>4311</v>
      </c>
      <c r="U4648" t="s">
        <v>7758</v>
      </c>
      <c r="V4648" t="s">
        <v>7752</v>
      </c>
      <c r="W4648" t="s">
        <v>7752</v>
      </c>
      <c r="X4648" t="s">
        <v>7752</v>
      </c>
      <c r="Y4648" t="s">
        <v>7752</v>
      </c>
      <c r="Z4648">
        <v>0</v>
      </c>
      <c r="AA4648">
        <v>0</v>
      </c>
    </row>
    <row r="4649" spans="1:27">
      <c r="A4649" s="1" t="s">
        <v>8098</v>
      </c>
      <c r="B4649">
        <v>3300100</v>
      </c>
      <c r="C4649" t="s">
        <v>8831</v>
      </c>
      <c r="D4649" t="s">
        <v>8063</v>
      </c>
      <c r="E4649" s="16" t="s">
        <v>4228</v>
      </c>
      <c r="F4649" t="s">
        <v>4228</v>
      </c>
      <c r="G4649">
        <v>16310</v>
      </c>
      <c r="H4649" t="s">
        <v>1818</v>
      </c>
      <c r="J4649" t="s">
        <v>8406</v>
      </c>
      <c r="K4649" t="s">
        <v>1470</v>
      </c>
      <c r="L4649">
        <v>3</v>
      </c>
      <c r="M4649" s="2">
        <v>78859.210000000006</v>
      </c>
      <c r="N4649" s="2">
        <v>78859.210000000006</v>
      </c>
      <c r="O4649" s="2">
        <v>0</v>
      </c>
      <c r="P4649" s="2">
        <v>0</v>
      </c>
      <c r="Q4649" s="2">
        <v>0</v>
      </c>
      <c r="R4649" s="2">
        <v>0</v>
      </c>
      <c r="S4649" t="s">
        <v>863</v>
      </c>
      <c r="T4649" t="s">
        <v>4311</v>
      </c>
      <c r="U4649" t="s">
        <v>7758</v>
      </c>
      <c r="V4649" t="s">
        <v>7752</v>
      </c>
      <c r="W4649" t="s">
        <v>7752</v>
      </c>
      <c r="X4649" t="s">
        <v>7752</v>
      </c>
      <c r="Y4649" t="s">
        <v>7752</v>
      </c>
      <c r="Z4649">
        <v>0</v>
      </c>
      <c r="AA4649">
        <v>0</v>
      </c>
    </row>
    <row r="4650" spans="1:27">
      <c r="A4650" s="1" t="s">
        <v>8078</v>
      </c>
      <c r="B4650">
        <v>3300100</v>
      </c>
      <c r="C4650" t="s">
        <v>8831</v>
      </c>
      <c r="D4650" t="s">
        <v>8063</v>
      </c>
      <c r="E4650" s="16" t="s">
        <v>8699</v>
      </c>
      <c r="F4650" t="s">
        <v>8699</v>
      </c>
      <c r="G4650">
        <v>12230</v>
      </c>
      <c r="H4650" t="s">
        <v>1053</v>
      </c>
      <c r="J4650" t="s">
        <v>7365</v>
      </c>
      <c r="K4650" t="s">
        <v>4072</v>
      </c>
      <c r="L4650">
        <v>1</v>
      </c>
      <c r="M4650" s="2">
        <v>79296.34</v>
      </c>
      <c r="N4650" s="2">
        <v>79296.34</v>
      </c>
      <c r="O4650" s="2">
        <v>0</v>
      </c>
      <c r="P4650" s="2">
        <v>0</v>
      </c>
      <c r="Q4650" s="2">
        <v>0</v>
      </c>
      <c r="R4650" s="2">
        <v>0</v>
      </c>
      <c r="S4650" t="s">
        <v>863</v>
      </c>
      <c r="T4650" t="s">
        <v>4311</v>
      </c>
      <c r="U4650" t="s">
        <v>7758</v>
      </c>
      <c r="V4650" t="s">
        <v>7752</v>
      </c>
      <c r="W4650" t="s">
        <v>7752</v>
      </c>
      <c r="X4650" t="s">
        <v>7752</v>
      </c>
      <c r="Y4650" t="s">
        <v>7752</v>
      </c>
      <c r="Z4650">
        <v>0</v>
      </c>
      <c r="AA4650">
        <v>0</v>
      </c>
    </row>
    <row r="4651" spans="1:27">
      <c r="A4651" s="1" t="s">
        <v>8085</v>
      </c>
      <c r="B4651">
        <v>3300100</v>
      </c>
      <c r="C4651" t="s">
        <v>8831</v>
      </c>
      <c r="D4651" t="s">
        <v>8063</v>
      </c>
      <c r="E4651" s="16" t="s">
        <v>4228</v>
      </c>
      <c r="F4651" t="s">
        <v>4228</v>
      </c>
      <c r="G4651">
        <v>14015</v>
      </c>
      <c r="H4651" t="s">
        <v>1062</v>
      </c>
      <c r="J4651" t="s">
        <v>8406</v>
      </c>
      <c r="K4651" t="s">
        <v>1470</v>
      </c>
      <c r="L4651">
        <v>3</v>
      </c>
      <c r="M4651" s="2">
        <v>79354.19</v>
      </c>
      <c r="N4651" s="2">
        <v>79354.19</v>
      </c>
      <c r="O4651" s="2">
        <v>0</v>
      </c>
      <c r="P4651" s="2">
        <v>0</v>
      </c>
      <c r="Q4651" s="2">
        <v>0</v>
      </c>
      <c r="R4651" s="2">
        <v>0</v>
      </c>
      <c r="S4651" t="s">
        <v>863</v>
      </c>
      <c r="T4651" t="s">
        <v>4311</v>
      </c>
      <c r="U4651" t="s">
        <v>7758</v>
      </c>
      <c r="V4651" t="s">
        <v>7752</v>
      </c>
      <c r="W4651" t="s">
        <v>7752</v>
      </c>
      <c r="X4651" t="s">
        <v>7752</v>
      </c>
      <c r="Y4651" t="s">
        <v>7752</v>
      </c>
      <c r="Z4651">
        <v>0</v>
      </c>
      <c r="AA4651">
        <v>0</v>
      </c>
    </row>
    <row r="4652" spans="1:27">
      <c r="A4652" s="1" t="s">
        <v>8066</v>
      </c>
      <c r="B4652">
        <v>3300100</v>
      </c>
      <c r="C4652" t="s">
        <v>8831</v>
      </c>
      <c r="D4652" t="s">
        <v>8063</v>
      </c>
      <c r="E4652" s="16" t="s">
        <v>4228</v>
      </c>
      <c r="F4652" t="s">
        <v>4228</v>
      </c>
      <c r="G4652">
        <v>11181</v>
      </c>
      <c r="H4652" t="s">
        <v>3570</v>
      </c>
      <c r="J4652" t="s">
        <v>7368</v>
      </c>
      <c r="K4652" t="s">
        <v>826</v>
      </c>
      <c r="L4652">
        <v>3</v>
      </c>
      <c r="M4652" s="2">
        <v>80095.95</v>
      </c>
      <c r="N4652" s="2">
        <v>0</v>
      </c>
      <c r="O4652" s="2">
        <v>0</v>
      </c>
      <c r="P4652" s="2">
        <v>0</v>
      </c>
      <c r="Q4652" s="2">
        <v>80095.95</v>
      </c>
      <c r="R4652" s="2">
        <v>0</v>
      </c>
      <c r="S4652" t="s">
        <v>1820</v>
      </c>
      <c r="T4652" t="s">
        <v>4311</v>
      </c>
      <c r="U4652" t="s">
        <v>7758</v>
      </c>
      <c r="V4652" t="s">
        <v>7752</v>
      </c>
      <c r="W4652" t="s">
        <v>7752</v>
      </c>
      <c r="X4652" t="s">
        <v>7752</v>
      </c>
      <c r="Y4652" t="s">
        <v>7752</v>
      </c>
      <c r="Z4652">
        <v>0</v>
      </c>
      <c r="AA4652">
        <v>0</v>
      </c>
    </row>
    <row r="4653" spans="1:27">
      <c r="A4653" s="1" t="s">
        <v>7415</v>
      </c>
      <c r="B4653">
        <v>3300100</v>
      </c>
      <c r="C4653" t="s">
        <v>8831</v>
      </c>
      <c r="D4653" t="s">
        <v>8063</v>
      </c>
      <c r="E4653" s="16" t="s">
        <v>4228</v>
      </c>
      <c r="F4653" t="s">
        <v>4228</v>
      </c>
      <c r="G4653">
        <v>71010</v>
      </c>
      <c r="H4653" t="s">
        <v>205</v>
      </c>
      <c r="J4653" t="s">
        <v>7365</v>
      </c>
      <c r="K4653" t="s">
        <v>2605</v>
      </c>
      <c r="L4653">
        <v>1</v>
      </c>
      <c r="M4653" s="2">
        <v>80493.56</v>
      </c>
      <c r="N4653" s="2">
        <v>80493.56</v>
      </c>
      <c r="O4653" s="2">
        <v>0</v>
      </c>
      <c r="P4653" s="2">
        <v>0</v>
      </c>
      <c r="Q4653" s="2">
        <v>0</v>
      </c>
      <c r="R4653" s="2">
        <v>0</v>
      </c>
      <c r="S4653" t="s">
        <v>863</v>
      </c>
      <c r="T4653" t="s">
        <v>4311</v>
      </c>
      <c r="U4653" t="s">
        <v>7758</v>
      </c>
      <c r="V4653" t="s">
        <v>7752</v>
      </c>
      <c r="W4653" t="s">
        <v>7752</v>
      </c>
      <c r="X4653" t="s">
        <v>7752</v>
      </c>
      <c r="Y4653" t="s">
        <v>7752</v>
      </c>
      <c r="Z4653">
        <v>0</v>
      </c>
      <c r="AA4653">
        <v>0</v>
      </c>
    </row>
    <row r="4654" spans="1:27">
      <c r="A4654" s="1" t="s">
        <v>7416</v>
      </c>
      <c r="B4654">
        <v>3300100</v>
      </c>
      <c r="C4654" t="s">
        <v>8831</v>
      </c>
      <c r="D4654" t="s">
        <v>8063</v>
      </c>
      <c r="E4654" s="16" t="s">
        <v>4228</v>
      </c>
      <c r="F4654" t="s">
        <v>4228</v>
      </c>
      <c r="G4654">
        <v>72010</v>
      </c>
      <c r="H4654" t="s">
        <v>1219</v>
      </c>
      <c r="J4654" t="s">
        <v>7368</v>
      </c>
      <c r="K4654" t="s">
        <v>16</v>
      </c>
      <c r="L4654">
        <v>4</v>
      </c>
      <c r="M4654" s="2">
        <v>80823.48</v>
      </c>
      <c r="N4654" s="2">
        <v>80823.48</v>
      </c>
      <c r="O4654" s="2">
        <v>0</v>
      </c>
      <c r="P4654" s="2">
        <v>0</v>
      </c>
      <c r="Q4654" s="2">
        <v>0</v>
      </c>
      <c r="R4654" s="2">
        <v>0</v>
      </c>
      <c r="S4654" t="s">
        <v>863</v>
      </c>
      <c r="T4654" t="s">
        <v>4311</v>
      </c>
      <c r="U4654" t="s">
        <v>7758</v>
      </c>
      <c r="V4654" t="s">
        <v>7752</v>
      </c>
      <c r="W4654" t="s">
        <v>7752</v>
      </c>
      <c r="X4654" t="s">
        <v>7752</v>
      </c>
      <c r="Y4654" t="s">
        <v>7752</v>
      </c>
      <c r="Z4654">
        <v>0</v>
      </c>
      <c r="AA4654">
        <v>0</v>
      </c>
    </row>
    <row r="4655" spans="1:27">
      <c r="A4655" s="1" t="s">
        <v>8074</v>
      </c>
      <c r="B4655">
        <v>3300100</v>
      </c>
      <c r="C4655" t="s">
        <v>8831</v>
      </c>
      <c r="D4655" t="s">
        <v>8063</v>
      </c>
      <c r="E4655" s="16" t="s">
        <v>4228</v>
      </c>
      <c r="F4655" t="s">
        <v>8830</v>
      </c>
      <c r="G4655">
        <v>12110</v>
      </c>
      <c r="H4655" t="s">
        <v>3591</v>
      </c>
      <c r="J4655" t="s">
        <v>7368</v>
      </c>
      <c r="K4655" t="s">
        <v>792</v>
      </c>
      <c r="L4655">
        <v>3</v>
      </c>
      <c r="M4655" s="2">
        <v>81132.509999999995</v>
      </c>
      <c r="N4655" s="2">
        <v>0</v>
      </c>
      <c r="O4655" s="2">
        <v>0</v>
      </c>
      <c r="P4655" s="2">
        <v>0</v>
      </c>
      <c r="Q4655" s="2">
        <v>81132.509999999995</v>
      </c>
      <c r="R4655" s="2">
        <v>0</v>
      </c>
      <c r="S4655" t="s">
        <v>1820</v>
      </c>
      <c r="T4655" t="s">
        <v>4311</v>
      </c>
      <c r="U4655" t="s">
        <v>7758</v>
      </c>
      <c r="V4655" t="s">
        <v>7752</v>
      </c>
      <c r="W4655" t="s">
        <v>7752</v>
      </c>
      <c r="X4655" t="s">
        <v>7752</v>
      </c>
      <c r="Y4655" t="s">
        <v>7752</v>
      </c>
      <c r="Z4655">
        <v>0</v>
      </c>
      <c r="AA4655">
        <v>0</v>
      </c>
    </row>
    <row r="4656" spans="1:27">
      <c r="A4656" s="1" t="s">
        <v>8077</v>
      </c>
      <c r="B4656">
        <v>3300100</v>
      </c>
      <c r="C4656" t="s">
        <v>8831</v>
      </c>
      <c r="D4656" t="s">
        <v>8063</v>
      </c>
      <c r="E4656" s="16" t="s">
        <v>8699</v>
      </c>
      <c r="F4656" t="s">
        <v>8699</v>
      </c>
      <c r="G4656">
        <v>12220</v>
      </c>
      <c r="H4656" t="s">
        <v>1832</v>
      </c>
      <c r="J4656" t="s">
        <v>8406</v>
      </c>
      <c r="K4656" t="s">
        <v>1470</v>
      </c>
      <c r="L4656">
        <v>3</v>
      </c>
      <c r="M4656" s="2">
        <v>81134.570000000007</v>
      </c>
      <c r="N4656" s="2">
        <v>81134.570000000007</v>
      </c>
      <c r="O4656" s="2">
        <v>0</v>
      </c>
      <c r="P4656" s="2">
        <v>0</v>
      </c>
      <c r="Q4656" s="2">
        <v>0</v>
      </c>
      <c r="R4656" s="2">
        <v>0</v>
      </c>
      <c r="S4656" t="s">
        <v>863</v>
      </c>
      <c r="T4656" t="s">
        <v>4311</v>
      </c>
      <c r="U4656" t="s">
        <v>7758</v>
      </c>
      <c r="V4656" t="s">
        <v>7752</v>
      </c>
      <c r="W4656" t="s">
        <v>7752</v>
      </c>
      <c r="X4656" t="s">
        <v>7752</v>
      </c>
      <c r="Y4656" t="s">
        <v>7752</v>
      </c>
      <c r="Z4656">
        <v>0</v>
      </c>
      <c r="AA4656">
        <v>0</v>
      </c>
    </row>
    <row r="4657" spans="1:27">
      <c r="A4657" s="1" t="s">
        <v>7411</v>
      </c>
      <c r="B4657">
        <v>3300100</v>
      </c>
      <c r="C4657" t="s">
        <v>8831</v>
      </c>
      <c r="D4657" t="s">
        <v>8063</v>
      </c>
      <c r="E4657" s="16" t="s">
        <v>4228</v>
      </c>
      <c r="F4657" t="s">
        <v>4228</v>
      </c>
      <c r="G4657">
        <v>43030</v>
      </c>
      <c r="H4657" t="s">
        <v>2406</v>
      </c>
      <c r="J4657" t="s">
        <v>7368</v>
      </c>
      <c r="K4657" t="s">
        <v>826</v>
      </c>
      <c r="L4657">
        <v>3</v>
      </c>
      <c r="M4657" s="2">
        <v>81134.570000000007</v>
      </c>
      <c r="N4657" s="2">
        <v>81134.570000000007</v>
      </c>
      <c r="O4657" s="2">
        <v>0</v>
      </c>
      <c r="P4657" s="2">
        <v>0</v>
      </c>
      <c r="Q4657" s="2">
        <v>0</v>
      </c>
      <c r="R4657" s="2">
        <v>0</v>
      </c>
      <c r="S4657" t="s">
        <v>1916</v>
      </c>
      <c r="T4657" t="s">
        <v>4311</v>
      </c>
      <c r="U4657" t="s">
        <v>7758</v>
      </c>
      <c r="V4657" t="s">
        <v>7752</v>
      </c>
      <c r="W4657" t="s">
        <v>7752</v>
      </c>
      <c r="X4657" t="s">
        <v>7752</v>
      </c>
      <c r="Y4657" t="s">
        <v>7752</v>
      </c>
      <c r="Z4657">
        <v>0</v>
      </c>
      <c r="AA4657">
        <v>0</v>
      </c>
    </row>
    <row r="4658" spans="1:27">
      <c r="A4658" s="1" t="s">
        <v>7410</v>
      </c>
      <c r="B4658">
        <v>3300100</v>
      </c>
      <c r="C4658" t="s">
        <v>8831</v>
      </c>
      <c r="D4658" t="s">
        <v>8063</v>
      </c>
      <c r="E4658" s="16" t="s">
        <v>4228</v>
      </c>
      <c r="F4658" t="s">
        <v>4228</v>
      </c>
      <c r="G4658">
        <v>43020</v>
      </c>
      <c r="H4658" t="s">
        <v>3562</v>
      </c>
      <c r="J4658" t="s">
        <v>7366</v>
      </c>
      <c r="K4658" t="s">
        <v>1004</v>
      </c>
      <c r="L4658">
        <v>3</v>
      </c>
      <c r="M4658" s="2">
        <v>81479.72</v>
      </c>
      <c r="N4658" s="2">
        <v>81479.72</v>
      </c>
      <c r="O4658" s="2">
        <v>0</v>
      </c>
      <c r="P4658" s="2">
        <v>0</v>
      </c>
      <c r="Q4658" s="2">
        <v>0</v>
      </c>
      <c r="R4658" s="2">
        <v>0</v>
      </c>
      <c r="S4658" t="s">
        <v>863</v>
      </c>
      <c r="T4658" t="s">
        <v>4311</v>
      </c>
      <c r="U4658" t="s">
        <v>7758</v>
      </c>
      <c r="V4658" t="s">
        <v>7752</v>
      </c>
      <c r="W4658" t="s">
        <v>7752</v>
      </c>
      <c r="X4658" t="s">
        <v>7752</v>
      </c>
      <c r="Y4658" t="s">
        <v>7752</v>
      </c>
      <c r="Z4658">
        <v>0</v>
      </c>
      <c r="AA4658">
        <v>0</v>
      </c>
    </row>
    <row r="4659" spans="1:27">
      <c r="A4659" s="1" t="s">
        <v>8071</v>
      </c>
      <c r="B4659">
        <v>3300100</v>
      </c>
      <c r="C4659" t="s">
        <v>8831</v>
      </c>
      <c r="D4659" t="s">
        <v>8063</v>
      </c>
      <c r="E4659" s="16" t="s">
        <v>4228</v>
      </c>
      <c r="F4659" t="s">
        <v>8830</v>
      </c>
      <c r="G4659">
        <v>11330</v>
      </c>
      <c r="H4659" t="s">
        <v>1168</v>
      </c>
      <c r="J4659" t="s">
        <v>7365</v>
      </c>
      <c r="K4659" t="s">
        <v>2084</v>
      </c>
      <c r="L4659">
        <v>1</v>
      </c>
      <c r="M4659" s="2">
        <v>81582.820000000007</v>
      </c>
      <c r="N4659" s="2">
        <v>0</v>
      </c>
      <c r="O4659" s="2">
        <v>0</v>
      </c>
      <c r="P4659" s="2">
        <v>0</v>
      </c>
      <c r="Q4659" s="2">
        <v>81582.820000000007</v>
      </c>
      <c r="R4659" s="2">
        <v>0</v>
      </c>
      <c r="S4659" t="s">
        <v>1820</v>
      </c>
      <c r="T4659" t="s">
        <v>4311</v>
      </c>
      <c r="U4659" t="s">
        <v>7758</v>
      </c>
      <c r="V4659" t="s">
        <v>7752</v>
      </c>
      <c r="W4659" t="s">
        <v>7752</v>
      </c>
      <c r="X4659" t="s">
        <v>7752</v>
      </c>
      <c r="Y4659" t="s">
        <v>7752</v>
      </c>
      <c r="Z4659">
        <v>0</v>
      </c>
      <c r="AA4659">
        <v>0</v>
      </c>
    </row>
    <row r="4660" spans="1:27">
      <c r="A4660" s="1" t="s">
        <v>8088</v>
      </c>
      <c r="B4660">
        <v>3300100</v>
      </c>
      <c r="C4660" t="s">
        <v>8831</v>
      </c>
      <c r="D4660" t="s">
        <v>8063</v>
      </c>
      <c r="E4660" s="16" t="s">
        <v>4228</v>
      </c>
      <c r="F4660" t="s">
        <v>4228</v>
      </c>
      <c r="G4660">
        <v>14040</v>
      </c>
      <c r="H4660" t="s">
        <v>706</v>
      </c>
      <c r="J4660" t="s">
        <v>7369</v>
      </c>
      <c r="K4660" t="s">
        <v>6558</v>
      </c>
      <c r="L4660">
        <v>2</v>
      </c>
      <c r="M4660" s="2">
        <v>81802.02</v>
      </c>
      <c r="N4660" s="2">
        <v>81802.02</v>
      </c>
      <c r="O4660" s="2">
        <v>0</v>
      </c>
      <c r="P4660" s="2">
        <v>0</v>
      </c>
      <c r="Q4660" s="2">
        <v>0</v>
      </c>
      <c r="R4660" s="2">
        <v>0</v>
      </c>
      <c r="S4660" t="s">
        <v>1916</v>
      </c>
      <c r="T4660" t="s">
        <v>4311</v>
      </c>
      <c r="U4660" t="s">
        <v>7758</v>
      </c>
      <c r="V4660" t="s">
        <v>7752</v>
      </c>
      <c r="W4660" t="s">
        <v>7752</v>
      </c>
      <c r="X4660" t="s">
        <v>7752</v>
      </c>
      <c r="Y4660" t="s">
        <v>7752</v>
      </c>
      <c r="Z4660">
        <v>0</v>
      </c>
      <c r="AA4660">
        <v>0</v>
      </c>
    </row>
    <row r="4661" spans="1:27">
      <c r="A4661" s="1" t="s">
        <v>8835</v>
      </c>
      <c r="B4661">
        <v>3300100</v>
      </c>
      <c r="C4661" t="s">
        <v>8831</v>
      </c>
      <c r="D4661" t="s">
        <v>8831</v>
      </c>
      <c r="E4661" s="16" t="s">
        <v>4228</v>
      </c>
      <c r="F4661" t="s">
        <v>4228</v>
      </c>
      <c r="G4661">
        <v>15020</v>
      </c>
      <c r="H4661" t="s">
        <v>1478</v>
      </c>
      <c r="J4661" t="s">
        <v>8406</v>
      </c>
      <c r="K4661" t="s">
        <v>527</v>
      </c>
      <c r="L4661">
        <v>2</v>
      </c>
      <c r="M4661" s="2">
        <v>82974.84</v>
      </c>
      <c r="N4661" s="2">
        <v>0</v>
      </c>
      <c r="O4661" s="2">
        <v>0</v>
      </c>
      <c r="P4661" s="2">
        <v>0</v>
      </c>
      <c r="Q4661" s="2">
        <v>82974.84</v>
      </c>
      <c r="R4661" s="2">
        <v>0</v>
      </c>
      <c r="S4661" t="s">
        <v>1820</v>
      </c>
      <c r="T4661" t="s">
        <v>4311</v>
      </c>
      <c r="U4661" t="s">
        <v>7758</v>
      </c>
      <c r="V4661" t="s">
        <v>7752</v>
      </c>
      <c r="W4661" t="s">
        <v>7752</v>
      </c>
      <c r="X4661" t="s">
        <v>7752</v>
      </c>
      <c r="Y4661" t="s">
        <v>7752</v>
      </c>
      <c r="Z4661">
        <v>0</v>
      </c>
      <c r="AA4661">
        <v>0</v>
      </c>
    </row>
    <row r="4662" spans="1:27">
      <c r="A4662" s="1" t="s">
        <v>7414</v>
      </c>
      <c r="B4662">
        <v>3300100</v>
      </c>
      <c r="C4662" t="s">
        <v>8831</v>
      </c>
      <c r="D4662" t="s">
        <v>8063</v>
      </c>
      <c r="E4662" s="16" t="s">
        <v>4228</v>
      </c>
      <c r="F4662" t="s">
        <v>4228</v>
      </c>
      <c r="G4662">
        <v>52010</v>
      </c>
      <c r="H4662" t="s">
        <v>2416</v>
      </c>
      <c r="J4662" t="s">
        <v>8406</v>
      </c>
      <c r="K4662" t="s">
        <v>1983</v>
      </c>
      <c r="L4662">
        <v>3</v>
      </c>
      <c r="M4662" s="2">
        <v>82980.490000000005</v>
      </c>
      <c r="N4662" s="2">
        <v>82980.490000000005</v>
      </c>
      <c r="O4662" s="2">
        <v>0</v>
      </c>
      <c r="P4662" s="2">
        <v>0</v>
      </c>
      <c r="Q4662" s="2">
        <v>0</v>
      </c>
      <c r="R4662" s="2">
        <v>0</v>
      </c>
      <c r="S4662" t="s">
        <v>863</v>
      </c>
      <c r="T4662" t="s">
        <v>4311</v>
      </c>
      <c r="U4662" t="s">
        <v>7758</v>
      </c>
      <c r="V4662" t="s">
        <v>7752</v>
      </c>
      <c r="W4662" t="s">
        <v>7752</v>
      </c>
      <c r="X4662" t="s">
        <v>7752</v>
      </c>
      <c r="Y4662" t="s">
        <v>7752</v>
      </c>
      <c r="Z4662">
        <v>0</v>
      </c>
      <c r="AA4662">
        <v>0</v>
      </c>
    </row>
    <row r="4663" spans="1:27">
      <c r="A4663" s="1" t="s">
        <v>8111</v>
      </c>
      <c r="B4663">
        <v>3300100</v>
      </c>
      <c r="C4663" t="s">
        <v>8831</v>
      </c>
      <c r="D4663" t="s">
        <v>8063</v>
      </c>
      <c r="E4663" s="16" t="s">
        <v>4228</v>
      </c>
      <c r="F4663" t="s">
        <v>4228</v>
      </c>
      <c r="G4663">
        <v>31161</v>
      </c>
      <c r="H4663" t="s">
        <v>3577</v>
      </c>
      <c r="J4663" t="s">
        <v>8406</v>
      </c>
      <c r="K4663" t="s">
        <v>527</v>
      </c>
      <c r="L4663">
        <v>2</v>
      </c>
      <c r="M4663" s="2">
        <v>83347.61</v>
      </c>
      <c r="N4663" s="2">
        <v>83347.61</v>
      </c>
      <c r="O4663" s="2">
        <v>0</v>
      </c>
      <c r="P4663" s="2">
        <v>0</v>
      </c>
      <c r="Q4663" s="2">
        <v>0</v>
      </c>
      <c r="R4663" s="2">
        <v>0</v>
      </c>
      <c r="S4663" t="s">
        <v>863</v>
      </c>
      <c r="T4663" t="s">
        <v>4311</v>
      </c>
      <c r="U4663" t="s">
        <v>7758</v>
      </c>
      <c r="V4663" t="s">
        <v>7752</v>
      </c>
      <c r="W4663" t="s">
        <v>7752</v>
      </c>
      <c r="X4663" t="s">
        <v>7752</v>
      </c>
      <c r="Y4663" t="s">
        <v>7752</v>
      </c>
      <c r="Z4663">
        <v>0</v>
      </c>
      <c r="AA4663">
        <v>0</v>
      </c>
    </row>
    <row r="4664" spans="1:27">
      <c r="A4664" s="1" t="s">
        <v>8431</v>
      </c>
      <c r="B4664">
        <v>3300100</v>
      </c>
      <c r="C4664" t="s">
        <v>8831</v>
      </c>
      <c r="D4664" t="s">
        <v>8063</v>
      </c>
      <c r="E4664" s="16" t="s">
        <v>4228</v>
      </c>
      <c r="F4664" t="s">
        <v>4228</v>
      </c>
      <c r="G4664">
        <v>11110</v>
      </c>
      <c r="H4664" t="s">
        <v>2436</v>
      </c>
      <c r="J4664" t="s">
        <v>7365</v>
      </c>
      <c r="K4664" t="s">
        <v>8352</v>
      </c>
      <c r="L4664">
        <v>1</v>
      </c>
      <c r="M4664" s="2">
        <v>83375.850000000006</v>
      </c>
      <c r="N4664" s="2">
        <v>0</v>
      </c>
      <c r="O4664" s="2">
        <v>0</v>
      </c>
      <c r="P4664" s="2">
        <v>0</v>
      </c>
      <c r="Q4664" s="2">
        <v>83375.850000000006</v>
      </c>
      <c r="R4664" s="2">
        <v>0</v>
      </c>
      <c r="S4664" t="s">
        <v>1820</v>
      </c>
      <c r="T4664" t="s">
        <v>4311</v>
      </c>
      <c r="U4664" t="s">
        <v>7758</v>
      </c>
      <c r="V4664" t="s">
        <v>7752</v>
      </c>
      <c r="W4664" t="s">
        <v>7752</v>
      </c>
      <c r="X4664" t="s">
        <v>7752</v>
      </c>
      <c r="Y4664" t="s">
        <v>7752</v>
      </c>
      <c r="Z4664">
        <v>0</v>
      </c>
      <c r="AA4664">
        <v>0</v>
      </c>
    </row>
    <row r="4665" spans="1:27">
      <c r="A4665" s="1" t="s">
        <v>8095</v>
      </c>
      <c r="B4665">
        <v>3300100</v>
      </c>
      <c r="C4665" t="s">
        <v>8831</v>
      </c>
      <c r="D4665" t="s">
        <v>8063</v>
      </c>
      <c r="E4665" s="16" t="s">
        <v>4228</v>
      </c>
      <c r="F4665" t="s">
        <v>4228</v>
      </c>
      <c r="G4665">
        <v>16110</v>
      </c>
      <c r="H4665" t="s">
        <v>693</v>
      </c>
      <c r="J4665" t="s">
        <v>378</v>
      </c>
      <c r="K4665" t="s">
        <v>862</v>
      </c>
      <c r="L4665">
        <v>3</v>
      </c>
      <c r="M4665" s="2">
        <v>83560.210000000006</v>
      </c>
      <c r="N4665" s="2">
        <v>0</v>
      </c>
      <c r="O4665" s="2">
        <v>0</v>
      </c>
      <c r="P4665" s="2">
        <v>0</v>
      </c>
      <c r="Q4665" s="2">
        <v>83560.210000000006</v>
      </c>
      <c r="R4665" s="2">
        <v>0</v>
      </c>
      <c r="S4665" t="s">
        <v>1820</v>
      </c>
      <c r="T4665" t="s">
        <v>4311</v>
      </c>
      <c r="U4665" t="s">
        <v>7758</v>
      </c>
      <c r="V4665" t="s">
        <v>7752</v>
      </c>
      <c r="W4665" t="s">
        <v>7752</v>
      </c>
      <c r="X4665" t="s">
        <v>7752</v>
      </c>
      <c r="Y4665" t="s">
        <v>7752</v>
      </c>
      <c r="Z4665">
        <v>0</v>
      </c>
      <c r="AA4665">
        <v>0</v>
      </c>
    </row>
    <row r="4666" spans="1:27">
      <c r="A4666" s="1" t="s">
        <v>8111</v>
      </c>
      <c r="B4666">
        <v>3300100</v>
      </c>
      <c r="C4666" t="s">
        <v>8831</v>
      </c>
      <c r="D4666" t="s">
        <v>8063</v>
      </c>
      <c r="E4666" s="16" t="s">
        <v>4228</v>
      </c>
      <c r="F4666" t="s">
        <v>4228</v>
      </c>
      <c r="G4666">
        <v>31161</v>
      </c>
      <c r="H4666" t="s">
        <v>3577</v>
      </c>
      <c r="J4666" t="s">
        <v>8406</v>
      </c>
      <c r="K4666" t="s">
        <v>3567</v>
      </c>
      <c r="L4666">
        <v>3</v>
      </c>
      <c r="M4666" s="2">
        <v>83814.7</v>
      </c>
      <c r="N4666" s="2">
        <v>83814.7</v>
      </c>
      <c r="O4666" s="2">
        <v>0</v>
      </c>
      <c r="P4666" s="2">
        <v>0</v>
      </c>
      <c r="Q4666" s="2">
        <v>0</v>
      </c>
      <c r="R4666" s="2">
        <v>0</v>
      </c>
      <c r="S4666" t="s">
        <v>863</v>
      </c>
      <c r="T4666" t="s">
        <v>4311</v>
      </c>
      <c r="U4666" t="s">
        <v>7758</v>
      </c>
      <c r="V4666" t="s">
        <v>7752</v>
      </c>
      <c r="W4666" t="s">
        <v>7752</v>
      </c>
      <c r="X4666" t="s">
        <v>7752</v>
      </c>
      <c r="Y4666" t="s">
        <v>7752</v>
      </c>
      <c r="Z4666">
        <v>0</v>
      </c>
      <c r="AA4666">
        <v>0</v>
      </c>
    </row>
    <row r="4667" spans="1:27">
      <c r="A4667" s="1" t="s">
        <v>7400</v>
      </c>
      <c r="B4667">
        <v>3300100</v>
      </c>
      <c r="C4667" t="s">
        <v>8831</v>
      </c>
      <c r="D4667" t="s">
        <v>8063</v>
      </c>
      <c r="E4667" s="16" t="s">
        <v>4228</v>
      </c>
      <c r="F4667" t="s">
        <v>4228</v>
      </c>
      <c r="G4667">
        <v>32161</v>
      </c>
      <c r="H4667" t="s">
        <v>2830</v>
      </c>
      <c r="J4667" t="s">
        <v>8406</v>
      </c>
      <c r="K4667" t="s">
        <v>2803</v>
      </c>
      <c r="L4667">
        <v>3</v>
      </c>
      <c r="M4667" s="2">
        <v>83944.69</v>
      </c>
      <c r="N4667" s="2">
        <v>83944.69</v>
      </c>
      <c r="O4667" s="2">
        <v>0</v>
      </c>
      <c r="P4667" s="2">
        <v>0</v>
      </c>
      <c r="Q4667" s="2">
        <v>0</v>
      </c>
      <c r="R4667" s="2">
        <v>0</v>
      </c>
      <c r="S4667" t="s">
        <v>863</v>
      </c>
      <c r="T4667" t="s">
        <v>4311</v>
      </c>
      <c r="U4667" t="s">
        <v>7758</v>
      </c>
      <c r="V4667" t="s">
        <v>7752</v>
      </c>
      <c r="W4667" t="s">
        <v>7752</v>
      </c>
      <c r="X4667" t="s">
        <v>7752</v>
      </c>
      <c r="Y4667" t="s">
        <v>7752</v>
      </c>
      <c r="Z4667">
        <v>0</v>
      </c>
      <c r="AA4667">
        <v>0</v>
      </c>
    </row>
    <row r="4668" spans="1:27">
      <c r="A4668" s="1" t="s">
        <v>8092</v>
      </c>
      <c r="B4668">
        <v>3300100</v>
      </c>
      <c r="C4668" t="s">
        <v>8831</v>
      </c>
      <c r="D4668" t="s">
        <v>8063</v>
      </c>
      <c r="E4668" s="16" t="s">
        <v>4228</v>
      </c>
      <c r="F4668" t="s">
        <v>4228</v>
      </c>
      <c r="G4668">
        <v>15040</v>
      </c>
      <c r="H4668" t="s">
        <v>2839</v>
      </c>
      <c r="J4668" t="s">
        <v>7365</v>
      </c>
      <c r="K4668" t="s">
        <v>3243</v>
      </c>
      <c r="L4668">
        <v>1</v>
      </c>
      <c r="M4668" s="2">
        <v>84680.09</v>
      </c>
      <c r="N4668" s="2">
        <v>0</v>
      </c>
      <c r="O4668" s="2">
        <v>0</v>
      </c>
      <c r="P4668" s="2">
        <v>0</v>
      </c>
      <c r="Q4668" s="2">
        <v>84680.09</v>
      </c>
      <c r="R4668" s="2">
        <v>0</v>
      </c>
      <c r="S4668" t="s">
        <v>1820</v>
      </c>
      <c r="T4668" t="s">
        <v>4311</v>
      </c>
      <c r="U4668" t="s">
        <v>7758</v>
      </c>
      <c r="V4668" t="s">
        <v>7752</v>
      </c>
      <c r="W4668" t="s">
        <v>7752</v>
      </c>
      <c r="X4668" t="s">
        <v>7752</v>
      </c>
      <c r="Y4668" t="s">
        <v>7752</v>
      </c>
      <c r="Z4668">
        <v>0</v>
      </c>
      <c r="AA4668">
        <v>0</v>
      </c>
    </row>
    <row r="4669" spans="1:27">
      <c r="A4669" s="1" t="s">
        <v>8113</v>
      </c>
      <c r="B4669">
        <v>3300100</v>
      </c>
      <c r="C4669" t="s">
        <v>8831</v>
      </c>
      <c r="D4669" t="s">
        <v>8063</v>
      </c>
      <c r="E4669" s="16" t="s">
        <v>4228</v>
      </c>
      <c r="F4669" t="s">
        <v>4228</v>
      </c>
      <c r="G4669">
        <v>31163</v>
      </c>
      <c r="H4669" t="s">
        <v>537</v>
      </c>
      <c r="J4669" t="s">
        <v>8406</v>
      </c>
      <c r="K4669" t="s">
        <v>1470</v>
      </c>
      <c r="L4669">
        <v>3</v>
      </c>
      <c r="M4669" s="2">
        <v>85010.25</v>
      </c>
      <c r="N4669" s="2">
        <v>85010.25</v>
      </c>
      <c r="O4669" s="2">
        <v>0</v>
      </c>
      <c r="P4669" s="2">
        <v>0</v>
      </c>
      <c r="Q4669" s="2">
        <v>0</v>
      </c>
      <c r="R4669" s="2">
        <v>0</v>
      </c>
      <c r="S4669" t="s">
        <v>863</v>
      </c>
      <c r="T4669" t="s">
        <v>4311</v>
      </c>
      <c r="U4669" t="s">
        <v>7758</v>
      </c>
      <c r="V4669" t="s">
        <v>7752</v>
      </c>
      <c r="W4669" t="s">
        <v>7752</v>
      </c>
      <c r="X4669" t="s">
        <v>7752</v>
      </c>
      <c r="Y4669" t="s">
        <v>7752</v>
      </c>
      <c r="Z4669">
        <v>0</v>
      </c>
      <c r="AA4669">
        <v>0</v>
      </c>
    </row>
    <row r="4670" spans="1:27">
      <c r="A4670" s="1" t="s">
        <v>8071</v>
      </c>
      <c r="B4670">
        <v>3300100</v>
      </c>
      <c r="C4670" t="s">
        <v>8831</v>
      </c>
      <c r="D4670" t="s">
        <v>8063</v>
      </c>
      <c r="E4670" s="16" t="s">
        <v>4228</v>
      </c>
      <c r="F4670" t="s">
        <v>8830</v>
      </c>
      <c r="G4670">
        <v>11330</v>
      </c>
      <c r="H4670" t="s">
        <v>1168</v>
      </c>
      <c r="J4670" t="s">
        <v>7368</v>
      </c>
      <c r="K4670" t="s">
        <v>16</v>
      </c>
      <c r="L4670">
        <v>4</v>
      </c>
      <c r="M4670" s="2">
        <v>85136.85</v>
      </c>
      <c r="N4670" s="2">
        <v>0</v>
      </c>
      <c r="O4670" s="2">
        <v>0</v>
      </c>
      <c r="P4670" s="2">
        <v>0</v>
      </c>
      <c r="Q4670" s="2">
        <v>85136.85</v>
      </c>
      <c r="R4670" s="2">
        <v>0</v>
      </c>
      <c r="S4670" t="s">
        <v>1820</v>
      </c>
      <c r="T4670" t="s">
        <v>4311</v>
      </c>
      <c r="U4670" t="s">
        <v>7758</v>
      </c>
      <c r="V4670" t="s">
        <v>7752</v>
      </c>
      <c r="W4670" t="s">
        <v>7752</v>
      </c>
      <c r="X4670" t="s">
        <v>7752</v>
      </c>
      <c r="Y4670" t="s">
        <v>7752</v>
      </c>
      <c r="Z4670">
        <v>0</v>
      </c>
      <c r="AA4670">
        <v>0</v>
      </c>
    </row>
    <row r="4671" spans="1:27">
      <c r="A4671" s="1" t="s">
        <v>7408</v>
      </c>
      <c r="B4671">
        <v>3300100</v>
      </c>
      <c r="C4671" t="s">
        <v>8831</v>
      </c>
      <c r="D4671" t="s">
        <v>8063</v>
      </c>
      <c r="E4671" s="16" t="s">
        <v>4228</v>
      </c>
      <c r="F4671" t="s">
        <v>4228</v>
      </c>
      <c r="G4671">
        <v>42010</v>
      </c>
      <c r="H4671" t="s">
        <v>697</v>
      </c>
      <c r="J4671" t="s">
        <v>376</v>
      </c>
      <c r="K4671" t="s">
        <v>1082</v>
      </c>
      <c r="L4671">
        <v>3</v>
      </c>
      <c r="M4671" s="2">
        <v>85362.53</v>
      </c>
      <c r="N4671" s="2">
        <v>85362.53</v>
      </c>
      <c r="O4671" s="2">
        <v>0</v>
      </c>
      <c r="P4671" s="2">
        <v>0</v>
      </c>
      <c r="Q4671" s="2">
        <v>0</v>
      </c>
      <c r="R4671" s="2">
        <v>0</v>
      </c>
      <c r="S4671" t="s">
        <v>863</v>
      </c>
      <c r="T4671" t="s">
        <v>4311</v>
      </c>
      <c r="U4671" t="s">
        <v>7758</v>
      </c>
      <c r="V4671" t="s">
        <v>7752</v>
      </c>
      <c r="W4671" t="s">
        <v>7751</v>
      </c>
      <c r="X4671" t="s">
        <v>7752</v>
      </c>
      <c r="Y4671" t="s">
        <v>7752</v>
      </c>
      <c r="Z4671">
        <v>0</v>
      </c>
      <c r="AA4671">
        <v>0</v>
      </c>
    </row>
    <row r="4672" spans="1:27">
      <c r="A4672" s="1" t="s">
        <v>7407</v>
      </c>
      <c r="B4672">
        <v>3300100</v>
      </c>
      <c r="C4672" t="s">
        <v>8831</v>
      </c>
      <c r="D4672" t="s">
        <v>8063</v>
      </c>
      <c r="E4672" s="16" t="s">
        <v>4228</v>
      </c>
      <c r="F4672" t="s">
        <v>4228</v>
      </c>
      <c r="G4672">
        <v>41082</v>
      </c>
      <c r="H4672" t="s">
        <v>1978</v>
      </c>
      <c r="J4672" t="s">
        <v>8406</v>
      </c>
      <c r="K4672" t="s">
        <v>3567</v>
      </c>
      <c r="L4672">
        <v>3</v>
      </c>
      <c r="M4672" s="2">
        <v>85868.160000000003</v>
      </c>
      <c r="N4672" s="2">
        <v>0</v>
      </c>
      <c r="O4672" s="2">
        <v>0</v>
      </c>
      <c r="P4672" s="2">
        <v>0</v>
      </c>
      <c r="Q4672" s="2">
        <v>85868.160000000003</v>
      </c>
      <c r="R4672" s="2">
        <v>0</v>
      </c>
      <c r="S4672" t="s">
        <v>1820</v>
      </c>
      <c r="T4672" t="s">
        <v>4311</v>
      </c>
      <c r="U4672" t="s">
        <v>7758</v>
      </c>
      <c r="V4672" t="s">
        <v>7752</v>
      </c>
      <c r="W4672" t="s">
        <v>7752</v>
      </c>
      <c r="X4672" t="s">
        <v>7751</v>
      </c>
      <c r="Y4672" t="s">
        <v>7752</v>
      </c>
      <c r="Z4672">
        <v>0</v>
      </c>
      <c r="AA4672">
        <v>0</v>
      </c>
    </row>
    <row r="4673" spans="1:27">
      <c r="A4673" s="1" t="s">
        <v>8094</v>
      </c>
      <c r="B4673">
        <v>3300100</v>
      </c>
      <c r="C4673" t="s">
        <v>8831</v>
      </c>
      <c r="D4673" t="s">
        <v>8063</v>
      </c>
      <c r="E4673" s="16" t="s">
        <v>4228</v>
      </c>
      <c r="F4673" t="s">
        <v>4228</v>
      </c>
      <c r="G4673">
        <v>15063</v>
      </c>
      <c r="H4673" t="s">
        <v>1122</v>
      </c>
      <c r="J4673" t="s">
        <v>379</v>
      </c>
      <c r="K4673" t="s">
        <v>1743</v>
      </c>
      <c r="L4673">
        <v>3</v>
      </c>
      <c r="M4673" s="2">
        <v>86065.4</v>
      </c>
      <c r="N4673" s="2">
        <v>0</v>
      </c>
      <c r="O4673" s="2">
        <v>0</v>
      </c>
      <c r="P4673" s="2">
        <v>0</v>
      </c>
      <c r="Q4673" s="2">
        <v>86065.4</v>
      </c>
      <c r="R4673" s="2">
        <v>0</v>
      </c>
      <c r="S4673" t="s">
        <v>1820</v>
      </c>
      <c r="T4673" t="s">
        <v>4311</v>
      </c>
      <c r="U4673" t="s">
        <v>7758</v>
      </c>
      <c r="V4673" t="s">
        <v>7752</v>
      </c>
      <c r="W4673" t="s">
        <v>7752</v>
      </c>
      <c r="X4673" t="s">
        <v>7752</v>
      </c>
      <c r="Y4673" t="s">
        <v>7752</v>
      </c>
      <c r="Z4673">
        <v>0</v>
      </c>
      <c r="AA4673">
        <v>0</v>
      </c>
    </row>
    <row r="4674" spans="1:27">
      <c r="A4674" s="1" t="s">
        <v>7408</v>
      </c>
      <c r="B4674">
        <v>3300100</v>
      </c>
      <c r="C4674" t="s">
        <v>8831</v>
      </c>
      <c r="D4674" t="s">
        <v>8063</v>
      </c>
      <c r="E4674" s="16" t="s">
        <v>4228</v>
      </c>
      <c r="F4674" t="s">
        <v>4228</v>
      </c>
      <c r="G4674">
        <v>42010</v>
      </c>
      <c r="H4674" t="s">
        <v>697</v>
      </c>
      <c r="J4674" t="s">
        <v>7365</v>
      </c>
      <c r="K4674" t="s">
        <v>2210</v>
      </c>
      <c r="L4674">
        <v>1</v>
      </c>
      <c r="M4674" s="2">
        <v>86081.09</v>
      </c>
      <c r="N4674" s="2">
        <v>86081.09</v>
      </c>
      <c r="O4674" s="2">
        <v>0</v>
      </c>
      <c r="P4674" s="2">
        <v>0</v>
      </c>
      <c r="Q4674" s="2">
        <v>0</v>
      </c>
      <c r="R4674" s="2">
        <v>0</v>
      </c>
      <c r="S4674" t="s">
        <v>863</v>
      </c>
      <c r="T4674" t="s">
        <v>4311</v>
      </c>
      <c r="U4674" t="s">
        <v>7758</v>
      </c>
      <c r="V4674" t="s">
        <v>7752</v>
      </c>
      <c r="W4674" t="s">
        <v>7751</v>
      </c>
      <c r="X4674" t="s">
        <v>7752</v>
      </c>
      <c r="Y4674" t="s">
        <v>7752</v>
      </c>
      <c r="Z4674">
        <v>0</v>
      </c>
      <c r="AA4674">
        <v>0</v>
      </c>
    </row>
    <row r="4675" spans="1:27">
      <c r="A4675" s="1" t="s">
        <v>8431</v>
      </c>
      <c r="B4675">
        <v>3300100</v>
      </c>
      <c r="C4675" t="s">
        <v>8831</v>
      </c>
      <c r="D4675" t="s">
        <v>8063</v>
      </c>
      <c r="E4675" s="16" t="s">
        <v>4228</v>
      </c>
      <c r="F4675" t="s">
        <v>4228</v>
      </c>
      <c r="G4675">
        <v>11110</v>
      </c>
      <c r="H4675" t="s">
        <v>2436</v>
      </c>
      <c r="J4675" t="s">
        <v>7369</v>
      </c>
      <c r="K4675" t="s">
        <v>6558</v>
      </c>
      <c r="L4675">
        <v>2</v>
      </c>
      <c r="M4675" s="2">
        <v>86159.53</v>
      </c>
      <c r="N4675" s="2">
        <v>0</v>
      </c>
      <c r="O4675" s="2">
        <v>0</v>
      </c>
      <c r="P4675" s="2">
        <v>0</v>
      </c>
      <c r="Q4675" s="2">
        <v>86159.53</v>
      </c>
      <c r="R4675" s="2">
        <v>0</v>
      </c>
      <c r="S4675" t="s">
        <v>1820</v>
      </c>
      <c r="T4675" t="s">
        <v>4311</v>
      </c>
      <c r="U4675" t="s">
        <v>7758</v>
      </c>
      <c r="V4675" t="s">
        <v>7752</v>
      </c>
      <c r="W4675" t="s">
        <v>7752</v>
      </c>
      <c r="X4675" t="s">
        <v>7752</v>
      </c>
      <c r="Y4675" t="s">
        <v>7752</v>
      </c>
      <c r="Z4675">
        <v>0</v>
      </c>
      <c r="AA4675">
        <v>0</v>
      </c>
    </row>
    <row r="4676" spans="1:27">
      <c r="A4676" s="1" t="s">
        <v>8096</v>
      </c>
      <c r="B4676">
        <v>3300100</v>
      </c>
      <c r="C4676" t="s">
        <v>8831</v>
      </c>
      <c r="D4676" t="s">
        <v>8063</v>
      </c>
      <c r="E4676" s="16" t="s">
        <v>4228</v>
      </c>
      <c r="F4676" t="s">
        <v>4228</v>
      </c>
      <c r="G4676">
        <v>16210</v>
      </c>
      <c r="H4676" t="s">
        <v>4674</v>
      </c>
      <c r="J4676" t="s">
        <v>7368</v>
      </c>
      <c r="K4676" t="s">
        <v>3601</v>
      </c>
      <c r="L4676">
        <v>4</v>
      </c>
      <c r="M4676" s="2">
        <v>86513.65</v>
      </c>
      <c r="N4676" s="2">
        <v>0</v>
      </c>
      <c r="O4676" s="2">
        <v>0</v>
      </c>
      <c r="P4676" s="2">
        <v>0</v>
      </c>
      <c r="Q4676" s="2">
        <v>86513.65</v>
      </c>
      <c r="R4676" s="2">
        <v>0</v>
      </c>
      <c r="S4676" t="s">
        <v>1820</v>
      </c>
      <c r="T4676" t="s">
        <v>4311</v>
      </c>
      <c r="U4676" t="s">
        <v>7758</v>
      </c>
      <c r="V4676" t="s">
        <v>7752</v>
      </c>
      <c r="W4676" t="s">
        <v>7752</v>
      </c>
      <c r="X4676" t="s">
        <v>7752</v>
      </c>
      <c r="Y4676" t="s">
        <v>7752</v>
      </c>
      <c r="Z4676">
        <v>0</v>
      </c>
      <c r="AA4676">
        <v>0</v>
      </c>
    </row>
    <row r="4677" spans="1:27">
      <c r="A4677" s="1" t="s">
        <v>8078</v>
      </c>
      <c r="B4677">
        <v>3300100</v>
      </c>
      <c r="C4677" t="s">
        <v>8831</v>
      </c>
      <c r="D4677" t="s">
        <v>8063</v>
      </c>
      <c r="E4677" s="16" t="s">
        <v>8699</v>
      </c>
      <c r="F4677" t="s">
        <v>8699</v>
      </c>
      <c r="G4677">
        <v>12230</v>
      </c>
      <c r="H4677" t="s">
        <v>1053</v>
      </c>
      <c r="J4677" t="s">
        <v>7368</v>
      </c>
      <c r="K4677" t="s">
        <v>194</v>
      </c>
      <c r="L4677">
        <v>3</v>
      </c>
      <c r="M4677" s="2">
        <v>86596.58</v>
      </c>
      <c r="N4677" s="2">
        <v>86596.58</v>
      </c>
      <c r="O4677" s="2">
        <v>0</v>
      </c>
      <c r="P4677" s="2">
        <v>0</v>
      </c>
      <c r="Q4677" s="2">
        <v>0</v>
      </c>
      <c r="R4677" s="2">
        <v>0</v>
      </c>
      <c r="S4677" t="s">
        <v>863</v>
      </c>
      <c r="T4677" t="s">
        <v>4311</v>
      </c>
      <c r="U4677" t="s">
        <v>7758</v>
      </c>
      <c r="V4677" t="s">
        <v>7752</v>
      </c>
      <c r="W4677" t="s">
        <v>7752</v>
      </c>
      <c r="X4677" t="s">
        <v>7752</v>
      </c>
      <c r="Y4677" t="s">
        <v>7752</v>
      </c>
      <c r="Z4677">
        <v>0</v>
      </c>
      <c r="AA4677">
        <v>0</v>
      </c>
    </row>
    <row r="4678" spans="1:27">
      <c r="A4678" s="1" t="s">
        <v>8071</v>
      </c>
      <c r="B4678">
        <v>3300100</v>
      </c>
      <c r="C4678" t="s">
        <v>8831</v>
      </c>
      <c r="D4678" t="s">
        <v>8063</v>
      </c>
      <c r="E4678" s="16" t="s">
        <v>4228</v>
      </c>
      <c r="F4678" t="s">
        <v>8830</v>
      </c>
      <c r="G4678">
        <v>11330</v>
      </c>
      <c r="H4678" t="s">
        <v>1168</v>
      </c>
      <c r="J4678" t="s">
        <v>7365</v>
      </c>
      <c r="K4678" t="s">
        <v>7878</v>
      </c>
      <c r="L4678">
        <v>2</v>
      </c>
      <c r="M4678" s="2">
        <v>87096.39</v>
      </c>
      <c r="N4678" s="2">
        <v>0</v>
      </c>
      <c r="O4678" s="2">
        <v>0</v>
      </c>
      <c r="P4678" s="2">
        <v>0</v>
      </c>
      <c r="Q4678" s="2">
        <v>87096.39</v>
      </c>
      <c r="R4678" s="2">
        <v>0</v>
      </c>
      <c r="S4678" t="s">
        <v>1820</v>
      </c>
      <c r="T4678" t="s">
        <v>4311</v>
      </c>
      <c r="U4678" t="s">
        <v>7758</v>
      </c>
      <c r="V4678" t="s">
        <v>7752</v>
      </c>
      <c r="W4678" t="s">
        <v>7752</v>
      </c>
      <c r="X4678" t="s">
        <v>7752</v>
      </c>
      <c r="Y4678" t="s">
        <v>7752</v>
      </c>
      <c r="Z4678">
        <v>0</v>
      </c>
      <c r="AA4678">
        <v>0</v>
      </c>
    </row>
    <row r="4679" spans="1:27">
      <c r="A4679" s="1" t="s">
        <v>8081</v>
      </c>
      <c r="B4679">
        <v>3300100</v>
      </c>
      <c r="C4679" t="s">
        <v>8831</v>
      </c>
      <c r="D4679" t="s">
        <v>8063</v>
      </c>
      <c r="E4679" s="16" t="s">
        <v>4228</v>
      </c>
      <c r="F4679" t="s">
        <v>4228</v>
      </c>
      <c r="G4679">
        <v>12281</v>
      </c>
      <c r="H4679" t="s">
        <v>4071</v>
      </c>
      <c r="J4679" t="s">
        <v>7368</v>
      </c>
      <c r="K4679" t="s">
        <v>16</v>
      </c>
      <c r="L4679">
        <v>4</v>
      </c>
      <c r="M4679" s="2">
        <v>87560.51</v>
      </c>
      <c r="N4679" s="2">
        <v>87560.51</v>
      </c>
      <c r="O4679" s="2">
        <v>0</v>
      </c>
      <c r="P4679" s="2">
        <v>0</v>
      </c>
      <c r="Q4679" s="2">
        <v>0</v>
      </c>
      <c r="R4679" s="2">
        <v>0</v>
      </c>
      <c r="S4679" t="s">
        <v>863</v>
      </c>
      <c r="T4679" t="s">
        <v>4311</v>
      </c>
      <c r="U4679" t="s">
        <v>7758</v>
      </c>
      <c r="V4679" t="s">
        <v>7752</v>
      </c>
      <c r="W4679" t="s">
        <v>7752</v>
      </c>
      <c r="X4679" t="s">
        <v>7752</v>
      </c>
      <c r="Y4679" t="s">
        <v>7752</v>
      </c>
      <c r="Z4679">
        <v>0</v>
      </c>
      <c r="AA4679">
        <v>0</v>
      </c>
    </row>
    <row r="4680" spans="1:27">
      <c r="A4680" s="1" t="s">
        <v>8064</v>
      </c>
      <c r="B4680">
        <v>3300100</v>
      </c>
      <c r="C4680" t="s">
        <v>8831</v>
      </c>
      <c r="D4680" t="s">
        <v>8063</v>
      </c>
      <c r="E4680" s="16" t="s">
        <v>4228</v>
      </c>
      <c r="F4680" t="s">
        <v>4228</v>
      </c>
      <c r="G4680">
        <v>11120</v>
      </c>
      <c r="H4680" t="s">
        <v>2402</v>
      </c>
      <c r="J4680" t="s">
        <v>7366</v>
      </c>
      <c r="K4680" t="s">
        <v>1048</v>
      </c>
      <c r="L4680">
        <v>3</v>
      </c>
      <c r="M4680" s="2">
        <v>87720.81</v>
      </c>
      <c r="N4680" s="2">
        <v>0</v>
      </c>
      <c r="O4680" s="2">
        <v>0</v>
      </c>
      <c r="P4680" s="2">
        <v>0</v>
      </c>
      <c r="Q4680" s="2">
        <v>87720.81</v>
      </c>
      <c r="R4680" s="2">
        <v>0</v>
      </c>
      <c r="S4680" t="s">
        <v>1820</v>
      </c>
      <c r="T4680" t="s">
        <v>4311</v>
      </c>
      <c r="U4680" t="s">
        <v>7758</v>
      </c>
      <c r="V4680" t="s">
        <v>7752</v>
      </c>
      <c r="W4680" t="s">
        <v>7752</v>
      </c>
      <c r="X4680" t="s">
        <v>7752</v>
      </c>
      <c r="Y4680" t="s">
        <v>7752</v>
      </c>
      <c r="Z4680">
        <v>0</v>
      </c>
      <c r="AA4680">
        <v>0</v>
      </c>
    </row>
    <row r="4681" spans="1:27">
      <c r="A4681" s="1" t="s">
        <v>8071</v>
      </c>
      <c r="B4681">
        <v>3300100</v>
      </c>
      <c r="C4681" t="s">
        <v>8831</v>
      </c>
      <c r="D4681" t="s">
        <v>8063</v>
      </c>
      <c r="E4681" s="16" t="s">
        <v>4228</v>
      </c>
      <c r="F4681" t="s">
        <v>8830</v>
      </c>
      <c r="G4681">
        <v>11330</v>
      </c>
      <c r="H4681" t="s">
        <v>1168</v>
      </c>
      <c r="J4681" t="s">
        <v>8406</v>
      </c>
      <c r="K4681" t="s">
        <v>3567</v>
      </c>
      <c r="L4681">
        <v>3</v>
      </c>
      <c r="M4681" s="2">
        <v>88095.28</v>
      </c>
      <c r="N4681" s="2">
        <v>0</v>
      </c>
      <c r="O4681" s="2">
        <v>0</v>
      </c>
      <c r="P4681" s="2">
        <v>0</v>
      </c>
      <c r="Q4681" s="2">
        <v>88095.28</v>
      </c>
      <c r="R4681" s="2">
        <v>0</v>
      </c>
      <c r="S4681" t="s">
        <v>1820</v>
      </c>
      <c r="T4681" t="s">
        <v>4311</v>
      </c>
      <c r="U4681" t="s">
        <v>7758</v>
      </c>
      <c r="V4681" t="s">
        <v>7752</v>
      </c>
      <c r="W4681" t="s">
        <v>7752</v>
      </c>
      <c r="X4681" t="s">
        <v>7752</v>
      </c>
      <c r="Y4681" t="s">
        <v>7752</v>
      </c>
      <c r="Z4681">
        <v>0</v>
      </c>
      <c r="AA4681">
        <v>0</v>
      </c>
    </row>
    <row r="4682" spans="1:27">
      <c r="A4682" s="1" t="s">
        <v>8111</v>
      </c>
      <c r="B4682">
        <v>3300100</v>
      </c>
      <c r="C4682" t="s">
        <v>8831</v>
      </c>
      <c r="D4682" t="s">
        <v>8063</v>
      </c>
      <c r="E4682" s="16" t="s">
        <v>4228</v>
      </c>
      <c r="F4682" t="s">
        <v>4228</v>
      </c>
      <c r="G4682">
        <v>31161</v>
      </c>
      <c r="H4682" t="s">
        <v>3577</v>
      </c>
      <c r="J4682" t="s">
        <v>7368</v>
      </c>
      <c r="K4682" t="s">
        <v>826</v>
      </c>
      <c r="L4682">
        <v>3</v>
      </c>
      <c r="M4682" s="2">
        <v>89188.81</v>
      </c>
      <c r="N4682" s="2">
        <v>89188.81</v>
      </c>
      <c r="O4682" s="2">
        <v>0</v>
      </c>
      <c r="P4682" s="2">
        <v>0</v>
      </c>
      <c r="Q4682" s="2">
        <v>0</v>
      </c>
      <c r="R4682" s="2">
        <v>0</v>
      </c>
      <c r="S4682" t="s">
        <v>863</v>
      </c>
      <c r="T4682" t="s">
        <v>4311</v>
      </c>
      <c r="U4682" t="s">
        <v>7758</v>
      </c>
      <c r="V4682" t="s">
        <v>7752</v>
      </c>
      <c r="W4682" t="s">
        <v>7752</v>
      </c>
      <c r="X4682" t="s">
        <v>7752</v>
      </c>
      <c r="Y4682" t="s">
        <v>7752</v>
      </c>
      <c r="Z4682">
        <v>0</v>
      </c>
      <c r="AA4682">
        <v>0</v>
      </c>
    </row>
    <row r="4683" spans="1:27">
      <c r="A4683" s="1" t="s">
        <v>7398</v>
      </c>
      <c r="B4683">
        <v>3300100</v>
      </c>
      <c r="C4683" t="s">
        <v>8831</v>
      </c>
      <c r="D4683" t="s">
        <v>8063</v>
      </c>
      <c r="E4683" s="16" t="s">
        <v>4228</v>
      </c>
      <c r="F4683" t="s">
        <v>4228</v>
      </c>
      <c r="G4683">
        <v>32130</v>
      </c>
      <c r="H4683" t="s">
        <v>3275</v>
      </c>
      <c r="J4683" t="s">
        <v>8406</v>
      </c>
      <c r="K4683" t="s">
        <v>2312</v>
      </c>
      <c r="L4683">
        <v>3</v>
      </c>
      <c r="M4683" s="2">
        <v>89554.55</v>
      </c>
      <c r="N4683" s="2">
        <v>89554.55</v>
      </c>
      <c r="O4683" s="2">
        <v>0</v>
      </c>
      <c r="P4683" s="2">
        <v>0</v>
      </c>
      <c r="Q4683" s="2">
        <v>0</v>
      </c>
      <c r="R4683" s="2">
        <v>0</v>
      </c>
      <c r="S4683" t="s">
        <v>863</v>
      </c>
      <c r="T4683" t="s">
        <v>4311</v>
      </c>
      <c r="U4683" t="s">
        <v>7758</v>
      </c>
      <c r="V4683" t="s">
        <v>7752</v>
      </c>
      <c r="W4683" t="s">
        <v>7752</v>
      </c>
      <c r="X4683" t="s">
        <v>7752</v>
      </c>
      <c r="Y4683" t="s">
        <v>7752</v>
      </c>
      <c r="Z4683">
        <v>0</v>
      </c>
      <c r="AA4683">
        <v>0</v>
      </c>
    </row>
    <row r="4684" spans="1:27">
      <c r="A4684" s="1" t="s">
        <v>8077</v>
      </c>
      <c r="B4684">
        <v>3300100</v>
      </c>
      <c r="C4684" t="s">
        <v>8831</v>
      </c>
      <c r="D4684" t="s">
        <v>8063</v>
      </c>
      <c r="E4684" s="16" t="s">
        <v>8699</v>
      </c>
      <c r="F4684" t="s">
        <v>8699</v>
      </c>
      <c r="G4684">
        <v>12220</v>
      </c>
      <c r="H4684" t="s">
        <v>1832</v>
      </c>
      <c r="J4684" t="s">
        <v>7365</v>
      </c>
      <c r="K4684" t="s">
        <v>189</v>
      </c>
      <c r="L4684">
        <v>1</v>
      </c>
      <c r="M4684" s="2">
        <v>89651.46</v>
      </c>
      <c r="N4684" s="2">
        <v>89651.46</v>
      </c>
      <c r="O4684" s="2">
        <v>0</v>
      </c>
      <c r="P4684" s="2">
        <v>0</v>
      </c>
      <c r="Q4684" s="2">
        <v>0</v>
      </c>
      <c r="R4684" s="2">
        <v>0</v>
      </c>
      <c r="S4684" t="s">
        <v>863</v>
      </c>
      <c r="T4684" t="s">
        <v>4311</v>
      </c>
      <c r="U4684" t="s">
        <v>7758</v>
      </c>
      <c r="V4684" t="s">
        <v>7752</v>
      </c>
      <c r="W4684" t="s">
        <v>7752</v>
      </c>
      <c r="X4684" t="s">
        <v>7752</v>
      </c>
      <c r="Y4684" t="s">
        <v>7752</v>
      </c>
      <c r="Z4684">
        <v>0</v>
      </c>
      <c r="AA4684">
        <v>0</v>
      </c>
    </row>
    <row r="4685" spans="1:27">
      <c r="A4685" s="1" t="s">
        <v>8080</v>
      </c>
      <c r="B4685">
        <v>3300100</v>
      </c>
      <c r="C4685" t="s">
        <v>8831</v>
      </c>
      <c r="D4685" t="s">
        <v>8063</v>
      </c>
      <c r="E4685" s="16" t="s">
        <v>4228</v>
      </c>
      <c r="F4685" t="s">
        <v>4228</v>
      </c>
      <c r="G4685">
        <v>12250</v>
      </c>
      <c r="H4685" t="s">
        <v>1154</v>
      </c>
      <c r="J4685" t="s">
        <v>7365</v>
      </c>
      <c r="K4685" t="s">
        <v>6783</v>
      </c>
      <c r="L4685">
        <v>1</v>
      </c>
      <c r="M4685" s="2">
        <v>89651.46</v>
      </c>
      <c r="N4685" s="2">
        <v>89651.46</v>
      </c>
      <c r="O4685" s="2">
        <v>0</v>
      </c>
      <c r="P4685" s="2">
        <v>0</v>
      </c>
      <c r="Q4685" s="2">
        <v>0</v>
      </c>
      <c r="R4685" s="2">
        <v>0</v>
      </c>
      <c r="S4685" t="s">
        <v>863</v>
      </c>
      <c r="T4685" t="s">
        <v>4311</v>
      </c>
      <c r="U4685" t="s">
        <v>7758</v>
      </c>
      <c r="V4685" t="s">
        <v>7752</v>
      </c>
      <c r="W4685" t="s">
        <v>7752</v>
      </c>
      <c r="X4685" t="s">
        <v>7752</v>
      </c>
      <c r="Y4685" t="s">
        <v>7752</v>
      </c>
      <c r="Z4685">
        <v>0</v>
      </c>
      <c r="AA4685">
        <v>0</v>
      </c>
    </row>
    <row r="4686" spans="1:27">
      <c r="A4686" s="1" t="s">
        <v>8067</v>
      </c>
      <c r="B4686">
        <v>3300100</v>
      </c>
      <c r="C4686" t="s">
        <v>8831</v>
      </c>
      <c r="D4686" t="s">
        <v>8063</v>
      </c>
      <c r="E4686" s="16" t="s">
        <v>4228</v>
      </c>
      <c r="F4686" t="s">
        <v>8830</v>
      </c>
      <c r="G4686">
        <v>11220</v>
      </c>
      <c r="H4686" t="s">
        <v>545</v>
      </c>
      <c r="J4686" t="s">
        <v>376</v>
      </c>
      <c r="K4686" t="s">
        <v>2335</v>
      </c>
      <c r="L4686">
        <v>3</v>
      </c>
      <c r="M4686" s="2">
        <v>89651.46</v>
      </c>
      <c r="N4686" s="2">
        <v>0</v>
      </c>
      <c r="O4686" s="2">
        <v>0</v>
      </c>
      <c r="P4686" s="2">
        <v>0</v>
      </c>
      <c r="Q4686" s="2">
        <v>89651.46</v>
      </c>
      <c r="R4686" s="2">
        <v>0</v>
      </c>
      <c r="S4686" t="s">
        <v>1820</v>
      </c>
      <c r="T4686" t="s">
        <v>4311</v>
      </c>
      <c r="U4686" t="s">
        <v>7758</v>
      </c>
      <c r="V4686" t="s">
        <v>7752</v>
      </c>
      <c r="W4686" t="s">
        <v>7752</v>
      </c>
      <c r="X4686" t="s">
        <v>7752</v>
      </c>
      <c r="Y4686" t="s">
        <v>7752</v>
      </c>
      <c r="Z4686">
        <v>0</v>
      </c>
      <c r="AA4686">
        <v>0</v>
      </c>
    </row>
    <row r="4687" spans="1:27">
      <c r="A4687" s="1" t="s">
        <v>8854</v>
      </c>
      <c r="B4687">
        <v>3300100</v>
      </c>
      <c r="C4687" t="s">
        <v>8831</v>
      </c>
      <c r="D4687" t="s">
        <v>8831</v>
      </c>
      <c r="E4687" s="16" t="s">
        <v>4228</v>
      </c>
      <c r="F4687" t="s">
        <v>4228</v>
      </c>
      <c r="G4687">
        <v>33110</v>
      </c>
      <c r="H4687" t="s">
        <v>553</v>
      </c>
      <c r="J4687" t="s">
        <v>7367</v>
      </c>
      <c r="K4687" t="s">
        <v>1013</v>
      </c>
      <c r="L4687">
        <v>3</v>
      </c>
      <c r="M4687" s="2">
        <v>89651.46</v>
      </c>
      <c r="N4687" s="2">
        <v>0</v>
      </c>
      <c r="O4687" s="2">
        <v>0</v>
      </c>
      <c r="P4687" s="2">
        <v>0</v>
      </c>
      <c r="Q4687" s="2">
        <v>89651.46</v>
      </c>
      <c r="R4687" s="2">
        <v>0</v>
      </c>
      <c r="S4687" t="s">
        <v>1820</v>
      </c>
      <c r="T4687" t="s">
        <v>4311</v>
      </c>
      <c r="U4687" t="s">
        <v>7758</v>
      </c>
      <c r="V4687" t="s">
        <v>7752</v>
      </c>
      <c r="W4687" t="s">
        <v>7752</v>
      </c>
      <c r="X4687" t="s">
        <v>7752</v>
      </c>
      <c r="Y4687" t="s">
        <v>7752</v>
      </c>
      <c r="Z4687">
        <v>0</v>
      </c>
      <c r="AA4687">
        <v>0</v>
      </c>
    </row>
    <row r="4688" spans="1:27">
      <c r="A4688" s="1" t="s">
        <v>8068</v>
      </c>
      <c r="B4688">
        <v>3300100</v>
      </c>
      <c r="C4688" t="s">
        <v>8831</v>
      </c>
      <c r="D4688" t="s">
        <v>8063</v>
      </c>
      <c r="E4688" s="16" t="s">
        <v>4228</v>
      </c>
      <c r="F4688" t="s">
        <v>8830</v>
      </c>
      <c r="G4688">
        <v>11230</v>
      </c>
      <c r="H4688" t="s">
        <v>1469</v>
      </c>
      <c r="J4688" t="s">
        <v>7369</v>
      </c>
      <c r="K4688" t="s">
        <v>1710</v>
      </c>
      <c r="L4688">
        <v>3</v>
      </c>
      <c r="M4688" s="2">
        <v>90769.05</v>
      </c>
      <c r="N4688" s="2">
        <v>0</v>
      </c>
      <c r="O4688" s="2">
        <v>0</v>
      </c>
      <c r="P4688" s="2">
        <v>0</v>
      </c>
      <c r="Q4688" s="2">
        <v>90769.05</v>
      </c>
      <c r="R4688" s="2">
        <v>0</v>
      </c>
      <c r="S4688" t="s">
        <v>1820</v>
      </c>
      <c r="T4688" t="s">
        <v>4311</v>
      </c>
      <c r="U4688" t="s">
        <v>7758</v>
      </c>
      <c r="V4688" t="s">
        <v>7752</v>
      </c>
      <c r="W4688" t="s">
        <v>7752</v>
      </c>
      <c r="X4688" t="s">
        <v>7752</v>
      </c>
      <c r="Y4688" t="s">
        <v>7752</v>
      </c>
      <c r="Z4688">
        <v>0</v>
      </c>
      <c r="AA4688">
        <v>0</v>
      </c>
    </row>
    <row r="4689" spans="1:27">
      <c r="A4689" s="1" t="s">
        <v>8083</v>
      </c>
      <c r="B4689">
        <v>3300100</v>
      </c>
      <c r="C4689" t="s">
        <v>8831</v>
      </c>
      <c r="D4689" t="s">
        <v>8063</v>
      </c>
      <c r="E4689" s="16" t="s">
        <v>4228</v>
      </c>
      <c r="F4689" t="s">
        <v>4228</v>
      </c>
      <c r="G4689">
        <v>13020</v>
      </c>
      <c r="H4689" t="s">
        <v>2003</v>
      </c>
      <c r="J4689" t="s">
        <v>8406</v>
      </c>
      <c r="K4689" t="s">
        <v>2423</v>
      </c>
      <c r="L4689">
        <v>4</v>
      </c>
      <c r="M4689" s="2">
        <v>90958.46</v>
      </c>
      <c r="N4689" s="2">
        <v>90958.46</v>
      </c>
      <c r="O4689" s="2">
        <v>0</v>
      </c>
      <c r="P4689" s="2">
        <v>0</v>
      </c>
      <c r="Q4689" s="2">
        <v>0</v>
      </c>
      <c r="R4689" s="2">
        <v>0</v>
      </c>
      <c r="S4689" t="s">
        <v>863</v>
      </c>
      <c r="T4689" t="s">
        <v>4311</v>
      </c>
      <c r="U4689" t="s">
        <v>7758</v>
      </c>
      <c r="V4689" t="s">
        <v>7752</v>
      </c>
      <c r="W4689" t="s">
        <v>7752</v>
      </c>
      <c r="X4689" t="s">
        <v>7752</v>
      </c>
      <c r="Y4689" t="s">
        <v>7752</v>
      </c>
      <c r="Z4689">
        <v>0</v>
      </c>
      <c r="AA4689">
        <v>0</v>
      </c>
    </row>
    <row r="4690" spans="1:27">
      <c r="A4690" s="1" t="s">
        <v>8852</v>
      </c>
      <c r="B4690">
        <v>3300100</v>
      </c>
      <c r="C4690" t="s">
        <v>8831</v>
      </c>
      <c r="D4690" t="s">
        <v>8831</v>
      </c>
      <c r="E4690" s="16" t="s">
        <v>4228</v>
      </c>
      <c r="F4690" t="s">
        <v>4228</v>
      </c>
      <c r="G4690">
        <v>32166</v>
      </c>
      <c r="H4690" t="s">
        <v>5086</v>
      </c>
      <c r="J4690" t="s">
        <v>8406</v>
      </c>
      <c r="K4690" t="s">
        <v>2423</v>
      </c>
      <c r="L4690">
        <v>4</v>
      </c>
      <c r="M4690" s="2">
        <v>91165.119999999995</v>
      </c>
      <c r="N4690" s="2">
        <v>91165.119999999995</v>
      </c>
      <c r="O4690" s="2">
        <v>0</v>
      </c>
      <c r="P4690" s="2">
        <v>0</v>
      </c>
      <c r="Q4690" s="2">
        <v>0</v>
      </c>
      <c r="R4690" s="2">
        <v>0</v>
      </c>
      <c r="S4690" t="s">
        <v>863</v>
      </c>
      <c r="T4690" t="s">
        <v>4311</v>
      </c>
      <c r="U4690" t="s">
        <v>7758</v>
      </c>
      <c r="V4690" t="s">
        <v>7752</v>
      </c>
      <c r="W4690" t="s">
        <v>7752</v>
      </c>
      <c r="X4690" t="s">
        <v>7752</v>
      </c>
      <c r="Y4690" t="s">
        <v>7752</v>
      </c>
      <c r="Z4690">
        <v>0</v>
      </c>
      <c r="AA4690">
        <v>0</v>
      </c>
    </row>
    <row r="4691" spans="1:27">
      <c r="A4691" s="1" t="s">
        <v>8095</v>
      </c>
      <c r="B4691">
        <v>3300100</v>
      </c>
      <c r="C4691" t="s">
        <v>8831</v>
      </c>
      <c r="D4691" t="s">
        <v>8063</v>
      </c>
      <c r="E4691" s="16" t="s">
        <v>4228</v>
      </c>
      <c r="F4691" t="s">
        <v>4228</v>
      </c>
      <c r="G4691">
        <v>16110</v>
      </c>
      <c r="H4691" t="s">
        <v>693</v>
      </c>
      <c r="J4691" t="s">
        <v>7368</v>
      </c>
      <c r="K4691" t="s">
        <v>792</v>
      </c>
      <c r="L4691">
        <v>3</v>
      </c>
      <c r="M4691" s="2">
        <v>92310.07</v>
      </c>
      <c r="N4691" s="2">
        <v>0</v>
      </c>
      <c r="O4691" s="2">
        <v>0</v>
      </c>
      <c r="P4691" s="2">
        <v>0</v>
      </c>
      <c r="Q4691" s="2">
        <v>92310.07</v>
      </c>
      <c r="R4691" s="2">
        <v>0</v>
      </c>
      <c r="S4691" t="s">
        <v>1820</v>
      </c>
      <c r="T4691" t="s">
        <v>4311</v>
      </c>
      <c r="U4691" t="s">
        <v>7758</v>
      </c>
      <c r="V4691" t="s">
        <v>7752</v>
      </c>
      <c r="W4691" t="s">
        <v>7752</v>
      </c>
      <c r="X4691" t="s">
        <v>7752</v>
      </c>
      <c r="Y4691" t="s">
        <v>7752</v>
      </c>
      <c r="Z4691">
        <v>0</v>
      </c>
      <c r="AA4691">
        <v>0</v>
      </c>
    </row>
    <row r="4692" spans="1:27">
      <c r="A4692" s="1" t="s">
        <v>8097</v>
      </c>
      <c r="B4692">
        <v>3300100</v>
      </c>
      <c r="C4692" t="s">
        <v>8831</v>
      </c>
      <c r="D4692" t="s">
        <v>8063</v>
      </c>
      <c r="E4692" s="16" t="s">
        <v>4228</v>
      </c>
      <c r="F4692" t="s">
        <v>4228</v>
      </c>
      <c r="G4692">
        <v>16220</v>
      </c>
      <c r="H4692" t="s">
        <v>2307</v>
      </c>
      <c r="J4692" t="s">
        <v>8406</v>
      </c>
      <c r="K4692" t="s">
        <v>2803</v>
      </c>
      <c r="L4692">
        <v>3</v>
      </c>
      <c r="M4692" s="2">
        <v>92506.41</v>
      </c>
      <c r="N4692" s="2">
        <v>92506.41</v>
      </c>
      <c r="O4692" s="2">
        <v>0</v>
      </c>
      <c r="P4692" s="2">
        <v>0</v>
      </c>
      <c r="Q4692" s="2">
        <v>0</v>
      </c>
      <c r="R4692" s="2">
        <v>0</v>
      </c>
      <c r="S4692" t="s">
        <v>1916</v>
      </c>
      <c r="T4692" t="s">
        <v>4311</v>
      </c>
      <c r="U4692" t="s">
        <v>7758</v>
      </c>
      <c r="V4692" t="s">
        <v>7752</v>
      </c>
      <c r="W4692" t="s">
        <v>7752</v>
      </c>
      <c r="X4692" t="s">
        <v>7752</v>
      </c>
      <c r="Y4692" t="s">
        <v>7752</v>
      </c>
      <c r="Z4692">
        <v>0</v>
      </c>
      <c r="AA4692">
        <v>0</v>
      </c>
    </row>
    <row r="4693" spans="1:27">
      <c r="A4693" s="1" t="s">
        <v>8068</v>
      </c>
      <c r="B4693">
        <v>3300100</v>
      </c>
      <c r="C4693" t="s">
        <v>8831</v>
      </c>
      <c r="D4693" t="s">
        <v>8063</v>
      </c>
      <c r="E4693" s="16" t="s">
        <v>4228</v>
      </c>
      <c r="F4693" t="s">
        <v>8830</v>
      </c>
      <c r="G4693">
        <v>11230</v>
      </c>
      <c r="H4693" t="s">
        <v>1469</v>
      </c>
      <c r="J4693" t="s">
        <v>7367</v>
      </c>
      <c r="K4693" t="s">
        <v>1013</v>
      </c>
      <c r="L4693">
        <v>3</v>
      </c>
      <c r="M4693" s="2">
        <v>92631.48</v>
      </c>
      <c r="N4693" s="2">
        <v>0</v>
      </c>
      <c r="O4693" s="2">
        <v>0</v>
      </c>
      <c r="P4693" s="2">
        <v>0</v>
      </c>
      <c r="Q4693" s="2">
        <v>92631.48</v>
      </c>
      <c r="R4693" s="2">
        <v>0</v>
      </c>
      <c r="S4693" t="s">
        <v>1820</v>
      </c>
      <c r="T4693" t="s">
        <v>4311</v>
      </c>
      <c r="U4693" t="s">
        <v>7758</v>
      </c>
      <c r="V4693" t="s">
        <v>7752</v>
      </c>
      <c r="W4693" t="s">
        <v>7752</v>
      </c>
      <c r="X4693" t="s">
        <v>7752</v>
      </c>
      <c r="Y4693" t="s">
        <v>7752</v>
      </c>
      <c r="Z4693">
        <v>0</v>
      </c>
      <c r="AA4693">
        <v>0</v>
      </c>
    </row>
    <row r="4694" spans="1:27">
      <c r="A4694" s="1" t="s">
        <v>8111</v>
      </c>
      <c r="B4694">
        <v>3300100</v>
      </c>
      <c r="C4694" t="s">
        <v>8831</v>
      </c>
      <c r="D4694" t="s">
        <v>8063</v>
      </c>
      <c r="E4694" s="16" t="s">
        <v>4228</v>
      </c>
      <c r="F4694" t="s">
        <v>4228</v>
      </c>
      <c r="G4694">
        <v>31161</v>
      </c>
      <c r="H4694" t="s">
        <v>3577</v>
      </c>
      <c r="J4694" t="s">
        <v>8406</v>
      </c>
      <c r="K4694" t="s">
        <v>2312</v>
      </c>
      <c r="L4694">
        <v>3</v>
      </c>
      <c r="M4694" s="2">
        <v>93415.2</v>
      </c>
      <c r="N4694" s="2">
        <v>93415.2</v>
      </c>
      <c r="O4694" s="2">
        <v>0</v>
      </c>
      <c r="P4694" s="2">
        <v>0</v>
      </c>
      <c r="Q4694" s="2">
        <v>0</v>
      </c>
      <c r="R4694" s="2">
        <v>0</v>
      </c>
      <c r="S4694" t="s">
        <v>863</v>
      </c>
      <c r="T4694" t="s">
        <v>4311</v>
      </c>
      <c r="U4694" t="s">
        <v>7758</v>
      </c>
      <c r="V4694" t="s">
        <v>7752</v>
      </c>
      <c r="W4694" t="s">
        <v>7752</v>
      </c>
      <c r="X4694" t="s">
        <v>7752</v>
      </c>
      <c r="Y4694" t="s">
        <v>7752</v>
      </c>
      <c r="Z4694">
        <v>0</v>
      </c>
      <c r="AA4694">
        <v>0</v>
      </c>
    </row>
    <row r="4695" spans="1:27">
      <c r="A4695" s="1" t="s">
        <v>7408</v>
      </c>
      <c r="B4695">
        <v>3300100</v>
      </c>
      <c r="C4695" t="s">
        <v>8831</v>
      </c>
      <c r="D4695" t="s">
        <v>8063</v>
      </c>
      <c r="E4695" s="16" t="s">
        <v>4228</v>
      </c>
      <c r="F4695" t="s">
        <v>4228</v>
      </c>
      <c r="G4695">
        <v>42010</v>
      </c>
      <c r="H4695" t="s">
        <v>697</v>
      </c>
      <c r="J4695" t="s">
        <v>378</v>
      </c>
      <c r="K4695" t="s">
        <v>862</v>
      </c>
      <c r="L4695">
        <v>3</v>
      </c>
      <c r="M4695" s="2">
        <v>93802.04</v>
      </c>
      <c r="N4695" s="2">
        <v>93802.04</v>
      </c>
      <c r="O4695" s="2">
        <v>0</v>
      </c>
      <c r="P4695" s="2">
        <v>0</v>
      </c>
      <c r="Q4695" s="2">
        <v>0</v>
      </c>
      <c r="R4695" s="2">
        <v>0</v>
      </c>
      <c r="S4695" t="s">
        <v>863</v>
      </c>
      <c r="T4695" t="s">
        <v>4311</v>
      </c>
      <c r="U4695" t="s">
        <v>7758</v>
      </c>
      <c r="V4695" t="s">
        <v>7752</v>
      </c>
      <c r="W4695" t="s">
        <v>7751</v>
      </c>
      <c r="X4695" t="s">
        <v>7752</v>
      </c>
      <c r="Y4695" t="s">
        <v>7752</v>
      </c>
      <c r="Z4695">
        <v>0</v>
      </c>
      <c r="AA4695">
        <v>0</v>
      </c>
    </row>
    <row r="4696" spans="1:27">
      <c r="A4696" s="1" t="s">
        <v>8100</v>
      </c>
      <c r="B4696">
        <v>3300100</v>
      </c>
      <c r="C4696" t="s">
        <v>8831</v>
      </c>
      <c r="D4696" t="s">
        <v>8063</v>
      </c>
      <c r="E4696" s="16" t="s">
        <v>4228</v>
      </c>
      <c r="F4696" t="s">
        <v>4228</v>
      </c>
      <c r="G4696">
        <v>16350</v>
      </c>
      <c r="H4696" t="s">
        <v>2806</v>
      </c>
      <c r="J4696" t="s">
        <v>7368</v>
      </c>
      <c r="K4696" t="s">
        <v>826</v>
      </c>
      <c r="L4696">
        <v>3</v>
      </c>
      <c r="M4696" s="2">
        <v>94278.81</v>
      </c>
      <c r="N4696" s="2">
        <v>0</v>
      </c>
      <c r="O4696" s="2">
        <v>0</v>
      </c>
      <c r="P4696" s="2">
        <v>0</v>
      </c>
      <c r="Q4696" s="2">
        <v>94278.81</v>
      </c>
      <c r="R4696" s="2">
        <v>0</v>
      </c>
      <c r="S4696" t="s">
        <v>1820</v>
      </c>
      <c r="T4696" t="s">
        <v>4311</v>
      </c>
      <c r="U4696" t="s">
        <v>7758</v>
      </c>
      <c r="V4696" t="s">
        <v>7752</v>
      </c>
      <c r="W4696" t="s">
        <v>7752</v>
      </c>
      <c r="X4696" t="s">
        <v>7752</v>
      </c>
      <c r="Y4696" t="s">
        <v>7752</v>
      </c>
      <c r="Z4696">
        <v>0</v>
      </c>
      <c r="AA4696">
        <v>0</v>
      </c>
    </row>
    <row r="4697" spans="1:27">
      <c r="A4697" s="1" t="s">
        <v>7412</v>
      </c>
      <c r="B4697">
        <v>3300100</v>
      </c>
      <c r="C4697" t="s">
        <v>8831</v>
      </c>
      <c r="D4697" t="s">
        <v>8063</v>
      </c>
      <c r="E4697" s="16" t="s">
        <v>4228</v>
      </c>
      <c r="F4697" t="s">
        <v>4228</v>
      </c>
      <c r="G4697">
        <v>43040</v>
      </c>
      <c r="H4697" t="s">
        <v>2399</v>
      </c>
      <c r="J4697" t="s">
        <v>7368</v>
      </c>
      <c r="K4697" t="s">
        <v>1841</v>
      </c>
      <c r="L4697">
        <v>4</v>
      </c>
      <c r="M4697" s="2">
        <v>94471.24</v>
      </c>
      <c r="N4697" s="2">
        <v>94471.24</v>
      </c>
      <c r="O4697" s="2">
        <v>0</v>
      </c>
      <c r="P4697" s="2">
        <v>0</v>
      </c>
      <c r="Q4697" s="2">
        <v>0</v>
      </c>
      <c r="R4697" s="2">
        <v>0</v>
      </c>
      <c r="S4697" t="s">
        <v>1916</v>
      </c>
      <c r="T4697" t="s">
        <v>4311</v>
      </c>
      <c r="U4697" t="s">
        <v>7758</v>
      </c>
      <c r="V4697" t="s">
        <v>7752</v>
      </c>
      <c r="W4697" t="s">
        <v>7752</v>
      </c>
      <c r="X4697" t="s">
        <v>7752</v>
      </c>
      <c r="Y4697" t="s">
        <v>7752</v>
      </c>
      <c r="Z4697">
        <v>0</v>
      </c>
      <c r="AA4697">
        <v>0</v>
      </c>
    </row>
    <row r="4698" spans="1:27">
      <c r="A4698" s="1" t="s">
        <v>8095</v>
      </c>
      <c r="B4698">
        <v>3300100</v>
      </c>
      <c r="C4698" t="s">
        <v>8831</v>
      </c>
      <c r="D4698" t="s">
        <v>8063</v>
      </c>
      <c r="E4698" s="16" t="s">
        <v>4228</v>
      </c>
      <c r="F4698" t="s">
        <v>4228</v>
      </c>
      <c r="G4698">
        <v>16110</v>
      </c>
      <c r="H4698" t="s">
        <v>693</v>
      </c>
      <c r="J4698" t="s">
        <v>8406</v>
      </c>
      <c r="K4698" t="s">
        <v>2803</v>
      </c>
      <c r="L4698">
        <v>3</v>
      </c>
      <c r="M4698" s="2">
        <v>94813.14</v>
      </c>
      <c r="N4698" s="2">
        <v>0</v>
      </c>
      <c r="O4698" s="2">
        <v>0</v>
      </c>
      <c r="P4698" s="2">
        <v>0</v>
      </c>
      <c r="Q4698" s="2">
        <v>94813.14</v>
      </c>
      <c r="R4698" s="2">
        <v>0</v>
      </c>
      <c r="S4698" t="s">
        <v>1820</v>
      </c>
      <c r="T4698" t="s">
        <v>4311</v>
      </c>
      <c r="U4698" t="s">
        <v>7758</v>
      </c>
      <c r="V4698" t="s">
        <v>7752</v>
      </c>
      <c r="W4698" t="s">
        <v>7752</v>
      </c>
      <c r="X4698" t="s">
        <v>7752</v>
      </c>
      <c r="Y4698" t="s">
        <v>7752</v>
      </c>
      <c r="Z4698">
        <v>0</v>
      </c>
      <c r="AA4698">
        <v>0</v>
      </c>
    </row>
    <row r="4699" spans="1:27">
      <c r="A4699" s="1" t="s">
        <v>8111</v>
      </c>
      <c r="B4699">
        <v>3300100</v>
      </c>
      <c r="C4699" t="s">
        <v>8831</v>
      </c>
      <c r="D4699" t="s">
        <v>8063</v>
      </c>
      <c r="E4699" s="16" t="s">
        <v>4228</v>
      </c>
      <c r="F4699" t="s">
        <v>4228</v>
      </c>
      <c r="G4699">
        <v>31161</v>
      </c>
      <c r="H4699" t="s">
        <v>3577</v>
      </c>
      <c r="J4699" t="s">
        <v>7368</v>
      </c>
      <c r="K4699" t="s">
        <v>194</v>
      </c>
      <c r="L4699">
        <v>3</v>
      </c>
      <c r="M4699" s="2">
        <v>95009.12</v>
      </c>
      <c r="N4699" s="2">
        <v>95009.12</v>
      </c>
      <c r="O4699" s="2">
        <v>0</v>
      </c>
      <c r="P4699" s="2">
        <v>0</v>
      </c>
      <c r="Q4699" s="2">
        <v>0</v>
      </c>
      <c r="R4699" s="2">
        <v>0</v>
      </c>
      <c r="S4699" t="s">
        <v>863</v>
      </c>
      <c r="T4699" t="s">
        <v>4311</v>
      </c>
      <c r="U4699" t="s">
        <v>7758</v>
      </c>
      <c r="V4699" t="s">
        <v>7752</v>
      </c>
      <c r="W4699" t="s">
        <v>7752</v>
      </c>
      <c r="X4699" t="s">
        <v>7752</v>
      </c>
      <c r="Y4699" t="s">
        <v>7752</v>
      </c>
      <c r="Z4699">
        <v>0</v>
      </c>
      <c r="AA4699">
        <v>0</v>
      </c>
    </row>
    <row r="4700" spans="1:27">
      <c r="A4700" s="1" t="s">
        <v>8078</v>
      </c>
      <c r="B4700">
        <v>3300100</v>
      </c>
      <c r="C4700" t="s">
        <v>8831</v>
      </c>
      <c r="D4700" t="s">
        <v>8063</v>
      </c>
      <c r="E4700" s="16" t="s">
        <v>8699</v>
      </c>
      <c r="F4700" t="s">
        <v>8699</v>
      </c>
      <c r="G4700">
        <v>12230</v>
      </c>
      <c r="H4700" t="s">
        <v>1053</v>
      </c>
      <c r="J4700" t="s">
        <v>7365</v>
      </c>
      <c r="K4700" t="s">
        <v>567</v>
      </c>
      <c r="L4700">
        <v>1</v>
      </c>
      <c r="M4700" s="2">
        <v>95382.42</v>
      </c>
      <c r="N4700" s="2">
        <v>95382.42</v>
      </c>
      <c r="O4700" s="2">
        <v>0</v>
      </c>
      <c r="P4700" s="2">
        <v>0</v>
      </c>
      <c r="Q4700" s="2">
        <v>0</v>
      </c>
      <c r="R4700" s="2">
        <v>0</v>
      </c>
      <c r="S4700" t="s">
        <v>863</v>
      </c>
      <c r="T4700" t="s">
        <v>4311</v>
      </c>
      <c r="U4700" t="s">
        <v>7758</v>
      </c>
      <c r="V4700" t="s">
        <v>7752</v>
      </c>
      <c r="W4700" t="s">
        <v>7752</v>
      </c>
      <c r="X4700" t="s">
        <v>7752</v>
      </c>
      <c r="Y4700" t="s">
        <v>7752</v>
      </c>
      <c r="Z4700">
        <v>0</v>
      </c>
      <c r="AA4700">
        <v>0</v>
      </c>
    </row>
    <row r="4701" spans="1:27">
      <c r="A4701" s="1" t="s">
        <v>7412</v>
      </c>
      <c r="B4701">
        <v>3300100</v>
      </c>
      <c r="C4701" t="s">
        <v>8831</v>
      </c>
      <c r="D4701" t="s">
        <v>8063</v>
      </c>
      <c r="E4701" s="16" t="s">
        <v>4228</v>
      </c>
      <c r="F4701" t="s">
        <v>4228</v>
      </c>
      <c r="G4701">
        <v>43040</v>
      </c>
      <c r="H4701" t="s">
        <v>2399</v>
      </c>
      <c r="J4701" t="s">
        <v>7367</v>
      </c>
      <c r="K4701" t="s">
        <v>1019</v>
      </c>
      <c r="L4701">
        <v>3</v>
      </c>
      <c r="M4701" s="2">
        <v>96159.25</v>
      </c>
      <c r="N4701" s="2">
        <v>96159.25</v>
      </c>
      <c r="O4701" s="2">
        <v>0</v>
      </c>
      <c r="P4701" s="2">
        <v>0</v>
      </c>
      <c r="Q4701" s="2">
        <v>0</v>
      </c>
      <c r="R4701" s="2">
        <v>0</v>
      </c>
      <c r="S4701" t="s">
        <v>1916</v>
      </c>
      <c r="T4701" t="s">
        <v>4311</v>
      </c>
      <c r="U4701" t="s">
        <v>7758</v>
      </c>
      <c r="V4701" t="s">
        <v>7752</v>
      </c>
      <c r="W4701" t="s">
        <v>7752</v>
      </c>
      <c r="X4701" t="s">
        <v>7752</v>
      </c>
      <c r="Y4701" t="s">
        <v>7752</v>
      </c>
      <c r="Z4701">
        <v>0</v>
      </c>
      <c r="AA4701">
        <v>0</v>
      </c>
    </row>
    <row r="4702" spans="1:27">
      <c r="A4702" s="1" t="s">
        <v>8078</v>
      </c>
      <c r="B4702">
        <v>3300100</v>
      </c>
      <c r="C4702" t="s">
        <v>8831</v>
      </c>
      <c r="D4702" t="s">
        <v>8063</v>
      </c>
      <c r="E4702" s="16" t="s">
        <v>8699</v>
      </c>
      <c r="F4702" t="s">
        <v>8699</v>
      </c>
      <c r="G4702">
        <v>12230</v>
      </c>
      <c r="H4702" t="s">
        <v>1053</v>
      </c>
      <c r="J4702" t="s">
        <v>7367</v>
      </c>
      <c r="K4702" t="s">
        <v>2762</v>
      </c>
      <c r="L4702">
        <v>3</v>
      </c>
      <c r="M4702" s="2">
        <v>96986.74</v>
      </c>
      <c r="N4702" s="2">
        <v>96986.74</v>
      </c>
      <c r="O4702" s="2">
        <v>0</v>
      </c>
      <c r="P4702" s="2">
        <v>0</v>
      </c>
      <c r="Q4702" s="2">
        <v>0</v>
      </c>
      <c r="R4702" s="2">
        <v>0</v>
      </c>
      <c r="S4702" t="s">
        <v>863</v>
      </c>
      <c r="T4702" t="s">
        <v>4311</v>
      </c>
      <c r="U4702" t="s">
        <v>7758</v>
      </c>
      <c r="V4702" t="s">
        <v>7752</v>
      </c>
      <c r="W4702" t="s">
        <v>7752</v>
      </c>
      <c r="X4702" t="s">
        <v>7752</v>
      </c>
      <c r="Y4702" t="s">
        <v>7752</v>
      </c>
      <c r="Z4702">
        <v>0</v>
      </c>
      <c r="AA4702">
        <v>0</v>
      </c>
    </row>
    <row r="4703" spans="1:27">
      <c r="A4703" s="1" t="s">
        <v>8076</v>
      </c>
      <c r="B4703">
        <v>3300100</v>
      </c>
      <c r="C4703" t="s">
        <v>8831</v>
      </c>
      <c r="D4703" t="s">
        <v>8063</v>
      </c>
      <c r="E4703" s="16" t="s">
        <v>4228</v>
      </c>
      <c r="F4703" t="s">
        <v>8830</v>
      </c>
      <c r="G4703">
        <v>12191</v>
      </c>
      <c r="H4703" t="s">
        <v>2540</v>
      </c>
      <c r="J4703" t="s">
        <v>7365</v>
      </c>
      <c r="K4703" t="s">
        <v>4140</v>
      </c>
      <c r="L4703">
        <v>1</v>
      </c>
      <c r="M4703" s="2">
        <v>98066.59</v>
      </c>
      <c r="N4703" s="2">
        <v>98066.59</v>
      </c>
      <c r="O4703" s="2">
        <v>0</v>
      </c>
      <c r="P4703" s="2">
        <v>0</v>
      </c>
      <c r="Q4703" s="2">
        <v>0</v>
      </c>
      <c r="R4703" s="2">
        <v>0</v>
      </c>
      <c r="S4703" t="s">
        <v>863</v>
      </c>
      <c r="T4703" t="s">
        <v>4311</v>
      </c>
      <c r="U4703" t="s">
        <v>7758</v>
      </c>
      <c r="V4703" t="s">
        <v>7752</v>
      </c>
      <c r="W4703" t="s">
        <v>7752</v>
      </c>
      <c r="X4703" t="s">
        <v>7752</v>
      </c>
      <c r="Y4703" t="s">
        <v>7752</v>
      </c>
      <c r="Z4703">
        <v>0</v>
      </c>
      <c r="AA4703">
        <v>0</v>
      </c>
    </row>
    <row r="4704" spans="1:27">
      <c r="A4704" s="1" t="s">
        <v>7420</v>
      </c>
      <c r="B4704">
        <v>3300100</v>
      </c>
      <c r="C4704" t="s">
        <v>8831</v>
      </c>
      <c r="D4704" t="s">
        <v>8063</v>
      </c>
      <c r="E4704" s="16" t="s">
        <v>7421</v>
      </c>
      <c r="F4704" t="s">
        <v>7421</v>
      </c>
      <c r="G4704">
        <v>99820</v>
      </c>
      <c r="H4704" t="s">
        <v>874</v>
      </c>
      <c r="J4704" t="s">
        <v>8406</v>
      </c>
      <c r="K4704" t="s">
        <v>3286</v>
      </c>
      <c r="L4704">
        <v>2</v>
      </c>
      <c r="M4704" s="2">
        <v>98197.48</v>
      </c>
      <c r="N4704" s="2">
        <v>98197.48</v>
      </c>
      <c r="O4704" s="2">
        <v>0</v>
      </c>
      <c r="P4704" s="2">
        <v>0</v>
      </c>
      <c r="Q4704" s="2">
        <v>0</v>
      </c>
      <c r="R4704" s="2">
        <v>0</v>
      </c>
      <c r="S4704" t="s">
        <v>863</v>
      </c>
      <c r="T4704" t="s">
        <v>4311</v>
      </c>
      <c r="U4704" t="s">
        <v>7758</v>
      </c>
      <c r="V4704" t="s">
        <v>7752</v>
      </c>
      <c r="W4704" t="s">
        <v>7752</v>
      </c>
      <c r="X4704" t="s">
        <v>7752</v>
      </c>
      <c r="Y4704" t="s">
        <v>7752</v>
      </c>
      <c r="Z4704">
        <v>0</v>
      </c>
      <c r="AA4704">
        <v>0</v>
      </c>
    </row>
    <row r="4705" spans="1:27">
      <c r="A4705" s="1" t="s">
        <v>8077</v>
      </c>
      <c r="B4705">
        <v>3300100</v>
      </c>
      <c r="C4705" t="s">
        <v>8831</v>
      </c>
      <c r="D4705" t="s">
        <v>8063</v>
      </c>
      <c r="E4705" s="16" t="s">
        <v>8699</v>
      </c>
      <c r="F4705" t="s">
        <v>8699</v>
      </c>
      <c r="G4705">
        <v>12220</v>
      </c>
      <c r="H4705" t="s">
        <v>1832</v>
      </c>
      <c r="J4705" t="s">
        <v>379</v>
      </c>
      <c r="K4705" t="s">
        <v>1743</v>
      </c>
      <c r="L4705">
        <v>3</v>
      </c>
      <c r="M4705" s="2">
        <v>98566.399999999994</v>
      </c>
      <c r="N4705" s="2">
        <v>98566.399999999994</v>
      </c>
      <c r="O4705" s="2">
        <v>0</v>
      </c>
      <c r="P4705" s="2">
        <v>0</v>
      </c>
      <c r="Q4705" s="2">
        <v>0</v>
      </c>
      <c r="R4705" s="2">
        <v>0</v>
      </c>
      <c r="S4705" t="s">
        <v>863</v>
      </c>
      <c r="T4705" t="s">
        <v>4311</v>
      </c>
      <c r="U4705" t="s">
        <v>7758</v>
      </c>
      <c r="V4705" t="s">
        <v>7752</v>
      </c>
      <c r="W4705" t="s">
        <v>7752</v>
      </c>
      <c r="X4705" t="s">
        <v>7752</v>
      </c>
      <c r="Y4705" t="s">
        <v>7752</v>
      </c>
      <c r="Z4705">
        <v>0</v>
      </c>
      <c r="AA4705">
        <v>0</v>
      </c>
    </row>
    <row r="4706" spans="1:27">
      <c r="A4706" s="1" t="s">
        <v>7412</v>
      </c>
      <c r="B4706">
        <v>3300100</v>
      </c>
      <c r="C4706" t="s">
        <v>8831</v>
      </c>
      <c r="D4706" t="s">
        <v>8063</v>
      </c>
      <c r="E4706" s="16" t="s">
        <v>4228</v>
      </c>
      <c r="F4706" t="s">
        <v>4228</v>
      </c>
      <c r="G4706">
        <v>43040</v>
      </c>
      <c r="H4706" t="s">
        <v>2399</v>
      </c>
      <c r="J4706" t="s">
        <v>7365</v>
      </c>
      <c r="K4706" t="s">
        <v>4072</v>
      </c>
      <c r="L4706">
        <v>1</v>
      </c>
      <c r="M4706" s="2">
        <v>98572.22</v>
      </c>
      <c r="N4706" s="2">
        <v>98572.22</v>
      </c>
      <c r="O4706" s="2">
        <v>0</v>
      </c>
      <c r="P4706" s="2">
        <v>0</v>
      </c>
      <c r="Q4706" s="2">
        <v>0</v>
      </c>
      <c r="R4706" s="2">
        <v>0</v>
      </c>
      <c r="S4706" t="s">
        <v>1916</v>
      </c>
      <c r="T4706" t="s">
        <v>4311</v>
      </c>
      <c r="U4706" t="s">
        <v>7758</v>
      </c>
      <c r="V4706" t="s">
        <v>7752</v>
      </c>
      <c r="W4706" t="s">
        <v>7752</v>
      </c>
      <c r="X4706" t="s">
        <v>7752</v>
      </c>
      <c r="Y4706" t="s">
        <v>7752</v>
      </c>
      <c r="Z4706">
        <v>0</v>
      </c>
      <c r="AA4706">
        <v>0</v>
      </c>
    </row>
    <row r="4707" spans="1:27">
      <c r="A4707" s="1" t="s">
        <v>7409</v>
      </c>
      <c r="B4707">
        <v>3300100</v>
      </c>
      <c r="C4707" t="s">
        <v>8831</v>
      </c>
      <c r="D4707" t="s">
        <v>8063</v>
      </c>
      <c r="E4707" s="16" t="s">
        <v>4228</v>
      </c>
      <c r="F4707" t="s">
        <v>4228</v>
      </c>
      <c r="G4707">
        <v>43010</v>
      </c>
      <c r="H4707" t="s">
        <v>2780</v>
      </c>
      <c r="J4707" t="s">
        <v>7368</v>
      </c>
      <c r="K4707" t="s">
        <v>792</v>
      </c>
      <c r="L4707">
        <v>3</v>
      </c>
      <c r="M4707" s="2">
        <v>98616.6</v>
      </c>
      <c r="N4707" s="2">
        <v>98616.6</v>
      </c>
      <c r="O4707" s="2">
        <v>0</v>
      </c>
      <c r="P4707" s="2">
        <v>0</v>
      </c>
      <c r="Q4707" s="2">
        <v>0</v>
      </c>
      <c r="R4707" s="2">
        <v>0</v>
      </c>
      <c r="S4707" t="s">
        <v>863</v>
      </c>
      <c r="T4707" t="s">
        <v>4311</v>
      </c>
      <c r="U4707" t="s">
        <v>7758</v>
      </c>
      <c r="V4707" t="s">
        <v>7752</v>
      </c>
      <c r="W4707" t="s">
        <v>7752</v>
      </c>
      <c r="X4707" t="s">
        <v>7752</v>
      </c>
      <c r="Y4707" t="s">
        <v>7752</v>
      </c>
      <c r="Z4707">
        <v>0</v>
      </c>
      <c r="AA4707">
        <v>0</v>
      </c>
    </row>
    <row r="4708" spans="1:27">
      <c r="A4708" s="1" t="s">
        <v>8083</v>
      </c>
      <c r="B4708">
        <v>3300100</v>
      </c>
      <c r="C4708" t="s">
        <v>8831</v>
      </c>
      <c r="D4708" t="s">
        <v>8063</v>
      </c>
      <c r="E4708" s="16" t="s">
        <v>4228</v>
      </c>
      <c r="F4708" t="s">
        <v>4228</v>
      </c>
      <c r="G4708">
        <v>13020</v>
      </c>
      <c r="H4708" t="s">
        <v>2003</v>
      </c>
      <c r="J4708" t="s">
        <v>7365</v>
      </c>
      <c r="K4708" t="s">
        <v>3971</v>
      </c>
      <c r="L4708">
        <v>1</v>
      </c>
      <c r="M4708" s="2">
        <v>99224.89</v>
      </c>
      <c r="N4708" s="2">
        <v>99224.89</v>
      </c>
      <c r="O4708" s="2">
        <v>0</v>
      </c>
      <c r="P4708" s="2">
        <v>0</v>
      </c>
      <c r="Q4708" s="2">
        <v>0</v>
      </c>
      <c r="R4708" s="2">
        <v>0</v>
      </c>
      <c r="S4708" t="s">
        <v>863</v>
      </c>
      <c r="T4708" t="s">
        <v>4311</v>
      </c>
      <c r="U4708" t="s">
        <v>7758</v>
      </c>
      <c r="V4708" t="s">
        <v>7752</v>
      </c>
      <c r="W4708" t="s">
        <v>7752</v>
      </c>
      <c r="X4708" t="s">
        <v>7752</v>
      </c>
      <c r="Y4708" t="s">
        <v>7752</v>
      </c>
      <c r="Z4708">
        <v>0</v>
      </c>
      <c r="AA4708">
        <v>0</v>
      </c>
    </row>
    <row r="4709" spans="1:27">
      <c r="A4709" s="1" t="s">
        <v>7408</v>
      </c>
      <c r="B4709">
        <v>3300100</v>
      </c>
      <c r="C4709" t="s">
        <v>8831</v>
      </c>
      <c r="D4709" t="s">
        <v>8063</v>
      </c>
      <c r="E4709" s="16" t="s">
        <v>4228</v>
      </c>
      <c r="F4709" t="s">
        <v>4228</v>
      </c>
      <c r="G4709">
        <v>42010</v>
      </c>
      <c r="H4709" t="s">
        <v>697</v>
      </c>
      <c r="J4709" t="s">
        <v>7368</v>
      </c>
      <c r="K4709" t="s">
        <v>826</v>
      </c>
      <c r="L4709">
        <v>3</v>
      </c>
      <c r="M4709" s="2">
        <v>99988.25</v>
      </c>
      <c r="N4709" s="2">
        <v>99988.25</v>
      </c>
      <c r="O4709" s="2">
        <v>0</v>
      </c>
      <c r="P4709" s="2">
        <v>0</v>
      </c>
      <c r="Q4709" s="2">
        <v>0</v>
      </c>
      <c r="R4709" s="2">
        <v>0</v>
      </c>
      <c r="S4709" t="s">
        <v>863</v>
      </c>
      <c r="T4709" t="s">
        <v>4311</v>
      </c>
      <c r="U4709" t="s">
        <v>7758</v>
      </c>
      <c r="V4709" t="s">
        <v>7752</v>
      </c>
      <c r="W4709" t="s">
        <v>7751</v>
      </c>
      <c r="X4709" t="s">
        <v>7752</v>
      </c>
      <c r="Y4709" t="s">
        <v>7752</v>
      </c>
      <c r="Z4709">
        <v>0</v>
      </c>
      <c r="AA4709">
        <v>0</v>
      </c>
    </row>
    <row r="4710" spans="1:27">
      <c r="A4710" s="1" t="s">
        <v>2835</v>
      </c>
      <c r="B4710">
        <v>3300100</v>
      </c>
      <c r="C4710" t="s">
        <v>8831</v>
      </c>
      <c r="D4710" t="s">
        <v>8063</v>
      </c>
      <c r="E4710" s="16" t="s">
        <v>2836</v>
      </c>
      <c r="F4710" t="s">
        <v>3619</v>
      </c>
      <c r="G4710">
        <v>31120</v>
      </c>
      <c r="H4710" t="s">
        <v>3574</v>
      </c>
      <c r="J4710" t="s">
        <v>376</v>
      </c>
      <c r="K4710" t="s">
        <v>2335</v>
      </c>
      <c r="L4710">
        <v>3</v>
      </c>
      <c r="M4710" s="2">
        <v>100360.83</v>
      </c>
      <c r="N4710" s="2">
        <v>100360.83</v>
      </c>
      <c r="O4710" s="2">
        <v>0</v>
      </c>
      <c r="P4710" s="2">
        <v>0</v>
      </c>
      <c r="Q4710" s="2">
        <v>0</v>
      </c>
      <c r="R4710" s="2">
        <v>0</v>
      </c>
      <c r="S4710" t="s">
        <v>1916</v>
      </c>
      <c r="T4710" t="s">
        <v>871</v>
      </c>
      <c r="U4710" t="s">
        <v>7758</v>
      </c>
      <c r="V4710" t="s">
        <v>7752</v>
      </c>
      <c r="W4710" t="s">
        <v>7752</v>
      </c>
      <c r="X4710" t="s">
        <v>7753</v>
      </c>
      <c r="Y4710" t="s">
        <v>7752</v>
      </c>
      <c r="Z4710">
        <v>0</v>
      </c>
      <c r="AA4710">
        <v>0</v>
      </c>
    </row>
    <row r="4711" spans="1:27">
      <c r="A4711" s="1" t="s">
        <v>7331</v>
      </c>
      <c r="B4711">
        <v>3300100</v>
      </c>
      <c r="C4711" t="s">
        <v>8831</v>
      </c>
      <c r="D4711" t="s">
        <v>8063</v>
      </c>
      <c r="E4711" s="16" t="s">
        <v>7332</v>
      </c>
      <c r="F4711" t="s">
        <v>7333</v>
      </c>
      <c r="G4711">
        <v>31182</v>
      </c>
      <c r="H4711" t="s">
        <v>2356</v>
      </c>
      <c r="J4711" t="s">
        <v>8406</v>
      </c>
      <c r="K4711" t="s">
        <v>527</v>
      </c>
      <c r="L4711">
        <v>2</v>
      </c>
      <c r="M4711" s="2">
        <v>100567.47</v>
      </c>
      <c r="N4711" s="2">
        <v>100567.47</v>
      </c>
      <c r="O4711" s="2">
        <v>0</v>
      </c>
      <c r="P4711" s="2">
        <v>0</v>
      </c>
      <c r="Q4711" s="2">
        <v>0</v>
      </c>
      <c r="R4711" s="2">
        <v>0</v>
      </c>
      <c r="S4711" t="s">
        <v>1916</v>
      </c>
      <c r="T4711" t="s">
        <v>7334</v>
      </c>
      <c r="U4711" t="s">
        <v>7758</v>
      </c>
      <c r="V4711" t="s">
        <v>7753</v>
      </c>
      <c r="W4711" t="s">
        <v>7752</v>
      </c>
      <c r="X4711" t="s">
        <v>7753</v>
      </c>
      <c r="Y4711" t="s">
        <v>7752</v>
      </c>
      <c r="Z4711">
        <v>0</v>
      </c>
      <c r="AA4711">
        <v>0</v>
      </c>
    </row>
    <row r="4712" spans="1:27">
      <c r="A4712" s="1" t="s">
        <v>7410</v>
      </c>
      <c r="B4712">
        <v>3300100</v>
      </c>
      <c r="C4712" t="s">
        <v>8831</v>
      </c>
      <c r="D4712" t="s">
        <v>8063</v>
      </c>
      <c r="E4712" s="16" t="s">
        <v>4228</v>
      </c>
      <c r="F4712" t="s">
        <v>4228</v>
      </c>
      <c r="G4712">
        <v>43020</v>
      </c>
      <c r="H4712" t="s">
        <v>3562</v>
      </c>
      <c r="J4712" t="s">
        <v>7365</v>
      </c>
      <c r="K4712" t="s">
        <v>6959</v>
      </c>
      <c r="L4712">
        <v>1</v>
      </c>
      <c r="M4712" s="2">
        <v>100662</v>
      </c>
      <c r="N4712" s="2">
        <v>100662</v>
      </c>
      <c r="O4712" s="2">
        <v>0</v>
      </c>
      <c r="P4712" s="2">
        <v>0</v>
      </c>
      <c r="Q4712" s="2">
        <v>0</v>
      </c>
      <c r="R4712" s="2">
        <v>0</v>
      </c>
      <c r="S4712" t="s">
        <v>863</v>
      </c>
      <c r="T4712" t="s">
        <v>4311</v>
      </c>
      <c r="U4712" t="s">
        <v>7758</v>
      </c>
      <c r="V4712" t="s">
        <v>7752</v>
      </c>
      <c r="W4712" t="s">
        <v>7752</v>
      </c>
      <c r="X4712" t="s">
        <v>7752</v>
      </c>
      <c r="Y4712" t="s">
        <v>7752</v>
      </c>
      <c r="Z4712">
        <v>0</v>
      </c>
      <c r="AA4712">
        <v>0</v>
      </c>
    </row>
    <row r="4713" spans="1:27">
      <c r="A4713" s="1" t="s">
        <v>7412</v>
      </c>
      <c r="B4713">
        <v>3300100</v>
      </c>
      <c r="C4713" t="s">
        <v>8831</v>
      </c>
      <c r="D4713" t="s">
        <v>8063</v>
      </c>
      <c r="E4713" s="16" t="s">
        <v>4228</v>
      </c>
      <c r="F4713" t="s">
        <v>4228</v>
      </c>
      <c r="G4713">
        <v>43040</v>
      </c>
      <c r="H4713" t="s">
        <v>2399</v>
      </c>
      <c r="J4713" t="s">
        <v>7365</v>
      </c>
      <c r="K4713" t="s">
        <v>2084</v>
      </c>
      <c r="L4713">
        <v>1</v>
      </c>
      <c r="M4713" s="2">
        <v>100946.64</v>
      </c>
      <c r="N4713" s="2">
        <v>100946.64</v>
      </c>
      <c r="O4713" s="2">
        <v>0</v>
      </c>
      <c r="P4713" s="2">
        <v>0</v>
      </c>
      <c r="Q4713" s="2">
        <v>0</v>
      </c>
      <c r="R4713" s="2">
        <v>0</v>
      </c>
      <c r="S4713" t="s">
        <v>1916</v>
      </c>
      <c r="T4713" t="s">
        <v>4311</v>
      </c>
      <c r="U4713" t="s">
        <v>7758</v>
      </c>
      <c r="V4713" t="s">
        <v>7752</v>
      </c>
      <c r="W4713" t="s">
        <v>7752</v>
      </c>
      <c r="X4713" t="s">
        <v>7752</v>
      </c>
      <c r="Y4713" t="s">
        <v>7752</v>
      </c>
      <c r="Z4713">
        <v>0</v>
      </c>
      <c r="AA4713">
        <v>0</v>
      </c>
    </row>
    <row r="4714" spans="1:27">
      <c r="A4714" s="1" t="s">
        <v>7408</v>
      </c>
      <c r="B4714">
        <v>3300100</v>
      </c>
      <c r="C4714" t="s">
        <v>8831</v>
      </c>
      <c r="D4714" t="s">
        <v>8063</v>
      </c>
      <c r="E4714" s="16" t="s">
        <v>4228</v>
      </c>
      <c r="F4714" t="s">
        <v>4228</v>
      </c>
      <c r="G4714">
        <v>42010</v>
      </c>
      <c r="H4714" t="s">
        <v>697</v>
      </c>
      <c r="J4714" t="s">
        <v>376</v>
      </c>
      <c r="K4714" t="s">
        <v>1030</v>
      </c>
      <c r="L4714">
        <v>3</v>
      </c>
      <c r="M4714" s="2">
        <v>101300.89</v>
      </c>
      <c r="N4714" s="2">
        <v>101300.89</v>
      </c>
      <c r="O4714" s="2">
        <v>0</v>
      </c>
      <c r="P4714" s="2">
        <v>0</v>
      </c>
      <c r="Q4714" s="2">
        <v>0</v>
      </c>
      <c r="R4714" s="2">
        <v>0</v>
      </c>
      <c r="S4714" t="s">
        <v>863</v>
      </c>
      <c r="T4714" t="s">
        <v>4311</v>
      </c>
      <c r="U4714" t="s">
        <v>7758</v>
      </c>
      <c r="V4714" t="s">
        <v>7752</v>
      </c>
      <c r="W4714" t="s">
        <v>7751</v>
      </c>
      <c r="X4714" t="s">
        <v>7752</v>
      </c>
      <c r="Y4714" t="s">
        <v>7752</v>
      </c>
      <c r="Z4714">
        <v>0</v>
      </c>
      <c r="AA4714">
        <v>0</v>
      </c>
    </row>
    <row r="4715" spans="1:27">
      <c r="A4715" s="1" t="s">
        <v>7408</v>
      </c>
      <c r="B4715">
        <v>3300100</v>
      </c>
      <c r="C4715" t="s">
        <v>8831</v>
      </c>
      <c r="D4715" t="s">
        <v>8063</v>
      </c>
      <c r="E4715" s="16" t="s">
        <v>4228</v>
      </c>
      <c r="F4715" t="s">
        <v>4228</v>
      </c>
      <c r="G4715">
        <v>42010</v>
      </c>
      <c r="H4715" t="s">
        <v>697</v>
      </c>
      <c r="J4715" t="s">
        <v>7368</v>
      </c>
      <c r="K4715" t="s">
        <v>194</v>
      </c>
      <c r="L4715">
        <v>3</v>
      </c>
      <c r="M4715" s="2">
        <v>101746.33</v>
      </c>
      <c r="N4715" s="2">
        <v>101746.33</v>
      </c>
      <c r="O4715" s="2">
        <v>0</v>
      </c>
      <c r="P4715" s="2">
        <v>0</v>
      </c>
      <c r="Q4715" s="2">
        <v>0</v>
      </c>
      <c r="R4715" s="2">
        <v>0</v>
      </c>
      <c r="S4715" t="s">
        <v>863</v>
      </c>
      <c r="T4715" t="s">
        <v>4311</v>
      </c>
      <c r="U4715" t="s">
        <v>7758</v>
      </c>
      <c r="V4715" t="s">
        <v>7752</v>
      </c>
      <c r="W4715" t="s">
        <v>7751</v>
      </c>
      <c r="X4715" t="s">
        <v>7752</v>
      </c>
      <c r="Y4715" t="s">
        <v>7752</v>
      </c>
      <c r="Z4715">
        <v>0</v>
      </c>
      <c r="AA4715">
        <v>0</v>
      </c>
    </row>
    <row r="4716" spans="1:27">
      <c r="A4716" s="1" t="s">
        <v>8068</v>
      </c>
      <c r="B4716">
        <v>3300100</v>
      </c>
      <c r="C4716" t="s">
        <v>8831</v>
      </c>
      <c r="D4716" t="s">
        <v>8063</v>
      </c>
      <c r="E4716" s="16" t="s">
        <v>4228</v>
      </c>
      <c r="F4716" t="s">
        <v>8830</v>
      </c>
      <c r="G4716">
        <v>11230</v>
      </c>
      <c r="H4716" t="s">
        <v>1469</v>
      </c>
      <c r="J4716" t="s">
        <v>7368</v>
      </c>
      <c r="K4716" t="s">
        <v>2026</v>
      </c>
      <c r="L4716">
        <v>4</v>
      </c>
      <c r="M4716" s="2">
        <v>101902.96</v>
      </c>
      <c r="N4716" s="2">
        <v>0</v>
      </c>
      <c r="O4716" s="2">
        <v>0</v>
      </c>
      <c r="P4716" s="2">
        <v>0</v>
      </c>
      <c r="Q4716" s="2">
        <v>101902.96</v>
      </c>
      <c r="R4716" s="2">
        <v>0</v>
      </c>
      <c r="S4716" t="s">
        <v>1820</v>
      </c>
      <c r="T4716" t="s">
        <v>4311</v>
      </c>
      <c r="U4716" t="s">
        <v>7758</v>
      </c>
      <c r="V4716" t="s">
        <v>7752</v>
      </c>
      <c r="W4716" t="s">
        <v>7752</v>
      </c>
      <c r="X4716" t="s">
        <v>7752</v>
      </c>
      <c r="Y4716" t="s">
        <v>7752</v>
      </c>
      <c r="Z4716">
        <v>0</v>
      </c>
      <c r="AA4716">
        <v>0</v>
      </c>
    </row>
    <row r="4717" spans="1:27">
      <c r="A4717" s="1" t="s">
        <v>7420</v>
      </c>
      <c r="B4717">
        <v>3300100</v>
      </c>
      <c r="C4717" t="s">
        <v>8831</v>
      </c>
      <c r="D4717" t="s">
        <v>8063</v>
      </c>
      <c r="E4717" s="16" t="s">
        <v>7421</v>
      </c>
      <c r="F4717" t="s">
        <v>7421</v>
      </c>
      <c r="G4717">
        <v>99820</v>
      </c>
      <c r="H4717" t="s">
        <v>874</v>
      </c>
      <c r="J4717" t="s">
        <v>7365</v>
      </c>
      <c r="K4717" t="s">
        <v>3201</v>
      </c>
      <c r="L4717">
        <v>1</v>
      </c>
      <c r="M4717" s="2">
        <v>102571.13</v>
      </c>
      <c r="N4717" s="2">
        <v>102571.13</v>
      </c>
      <c r="O4717" s="2">
        <v>0</v>
      </c>
      <c r="P4717" s="2">
        <v>0</v>
      </c>
      <c r="Q4717" s="2">
        <v>0</v>
      </c>
      <c r="R4717" s="2">
        <v>0</v>
      </c>
      <c r="S4717" t="s">
        <v>863</v>
      </c>
      <c r="T4717" t="s">
        <v>4311</v>
      </c>
      <c r="U4717" t="s">
        <v>7758</v>
      </c>
      <c r="V4717" t="s">
        <v>7752</v>
      </c>
      <c r="W4717" t="s">
        <v>7752</v>
      </c>
      <c r="X4717" t="s">
        <v>7752</v>
      </c>
      <c r="Y4717" t="s">
        <v>7752</v>
      </c>
      <c r="Z4717">
        <v>0</v>
      </c>
      <c r="AA4717">
        <v>0</v>
      </c>
    </row>
    <row r="4718" spans="1:27">
      <c r="A4718" s="1" t="s">
        <v>7416</v>
      </c>
      <c r="B4718">
        <v>3300100</v>
      </c>
      <c r="C4718" t="s">
        <v>8831</v>
      </c>
      <c r="D4718" t="s">
        <v>8063</v>
      </c>
      <c r="E4718" s="16" t="s">
        <v>4228</v>
      </c>
      <c r="F4718" t="s">
        <v>4228</v>
      </c>
      <c r="G4718">
        <v>72010</v>
      </c>
      <c r="H4718" t="s">
        <v>1219</v>
      </c>
      <c r="J4718" t="s">
        <v>7367</v>
      </c>
      <c r="K4718" t="s">
        <v>1063</v>
      </c>
      <c r="L4718">
        <v>3</v>
      </c>
      <c r="M4718" s="2">
        <v>102585.02</v>
      </c>
      <c r="N4718" s="2">
        <v>102585.02</v>
      </c>
      <c r="O4718" s="2">
        <v>0</v>
      </c>
      <c r="P4718" s="2">
        <v>0</v>
      </c>
      <c r="Q4718" s="2">
        <v>0</v>
      </c>
      <c r="R4718" s="2">
        <v>0</v>
      </c>
      <c r="S4718" t="s">
        <v>863</v>
      </c>
      <c r="T4718" t="s">
        <v>4311</v>
      </c>
      <c r="U4718" t="s">
        <v>7758</v>
      </c>
      <c r="V4718" t="s">
        <v>7752</v>
      </c>
      <c r="W4718" t="s">
        <v>7752</v>
      </c>
      <c r="X4718" t="s">
        <v>7752</v>
      </c>
      <c r="Y4718" t="s">
        <v>7752</v>
      </c>
      <c r="Z4718">
        <v>0</v>
      </c>
      <c r="AA4718">
        <v>0</v>
      </c>
    </row>
    <row r="4719" spans="1:27">
      <c r="A4719" s="1" t="s">
        <v>8114</v>
      </c>
      <c r="B4719">
        <v>3300100</v>
      </c>
      <c r="C4719" t="s">
        <v>8831</v>
      </c>
      <c r="D4719" t="s">
        <v>8063</v>
      </c>
      <c r="E4719" s="16" t="s">
        <v>4228</v>
      </c>
      <c r="F4719" t="s">
        <v>4228</v>
      </c>
      <c r="G4719">
        <v>31181</v>
      </c>
      <c r="H4719" t="s">
        <v>3250</v>
      </c>
      <c r="J4719" t="s">
        <v>7368</v>
      </c>
      <c r="K4719" t="s">
        <v>826</v>
      </c>
      <c r="L4719">
        <v>3</v>
      </c>
      <c r="M4719" s="2">
        <v>102650.47</v>
      </c>
      <c r="N4719" s="2">
        <v>0</v>
      </c>
      <c r="O4719" s="2">
        <v>0</v>
      </c>
      <c r="P4719" s="2">
        <v>0</v>
      </c>
      <c r="Q4719" s="2">
        <v>102650.47</v>
      </c>
      <c r="R4719" s="2">
        <v>0</v>
      </c>
      <c r="S4719" t="s">
        <v>1820</v>
      </c>
      <c r="T4719" t="s">
        <v>4311</v>
      </c>
      <c r="U4719" t="s">
        <v>7758</v>
      </c>
      <c r="V4719" t="s">
        <v>7752</v>
      </c>
      <c r="W4719" t="s">
        <v>7752</v>
      </c>
      <c r="X4719" t="s">
        <v>7752</v>
      </c>
      <c r="Y4719" t="s">
        <v>7752</v>
      </c>
      <c r="Z4719">
        <v>0</v>
      </c>
      <c r="AA4719">
        <v>0</v>
      </c>
    </row>
    <row r="4720" spans="1:27">
      <c r="A4720" s="1" t="s">
        <v>8090</v>
      </c>
      <c r="B4720">
        <v>3300100</v>
      </c>
      <c r="C4720" t="s">
        <v>8831</v>
      </c>
      <c r="D4720" t="s">
        <v>8063</v>
      </c>
      <c r="E4720" s="16" t="s">
        <v>4228</v>
      </c>
      <c r="F4720" t="s">
        <v>4228</v>
      </c>
      <c r="G4720">
        <v>15010</v>
      </c>
      <c r="H4720" t="s">
        <v>1823</v>
      </c>
      <c r="J4720" t="s">
        <v>8406</v>
      </c>
      <c r="K4720" t="s">
        <v>3567</v>
      </c>
      <c r="L4720">
        <v>3</v>
      </c>
      <c r="M4720" s="2">
        <v>102763.55</v>
      </c>
      <c r="N4720" s="2">
        <v>0</v>
      </c>
      <c r="O4720" s="2">
        <v>0</v>
      </c>
      <c r="P4720" s="2">
        <v>0</v>
      </c>
      <c r="Q4720" s="2">
        <v>102763.55</v>
      </c>
      <c r="R4720" s="2">
        <v>0</v>
      </c>
      <c r="S4720" t="s">
        <v>1820</v>
      </c>
      <c r="T4720" t="s">
        <v>4311</v>
      </c>
      <c r="U4720" t="s">
        <v>7758</v>
      </c>
      <c r="V4720" t="s">
        <v>7752</v>
      </c>
      <c r="W4720" t="s">
        <v>7752</v>
      </c>
      <c r="X4720" t="s">
        <v>7752</v>
      </c>
      <c r="Y4720" t="s">
        <v>7752</v>
      </c>
      <c r="Z4720">
        <v>0</v>
      </c>
      <c r="AA4720">
        <v>0</v>
      </c>
    </row>
    <row r="4721" spans="1:27">
      <c r="A4721" s="1" t="s">
        <v>7408</v>
      </c>
      <c r="B4721">
        <v>3300100</v>
      </c>
      <c r="C4721" t="s">
        <v>8831</v>
      </c>
      <c r="D4721" t="s">
        <v>8063</v>
      </c>
      <c r="E4721" s="16" t="s">
        <v>4228</v>
      </c>
      <c r="F4721" t="s">
        <v>4228</v>
      </c>
      <c r="G4721">
        <v>42010</v>
      </c>
      <c r="H4721" t="s">
        <v>697</v>
      </c>
      <c r="J4721" t="s">
        <v>7368</v>
      </c>
      <c r="K4721" t="s">
        <v>792</v>
      </c>
      <c r="L4721">
        <v>3</v>
      </c>
      <c r="M4721" s="2">
        <v>103678.01</v>
      </c>
      <c r="N4721" s="2">
        <v>103678.01</v>
      </c>
      <c r="O4721" s="2">
        <v>0</v>
      </c>
      <c r="P4721" s="2">
        <v>0</v>
      </c>
      <c r="Q4721" s="2">
        <v>0</v>
      </c>
      <c r="R4721" s="2">
        <v>0</v>
      </c>
      <c r="S4721" t="s">
        <v>863</v>
      </c>
      <c r="T4721" t="s">
        <v>4311</v>
      </c>
      <c r="U4721" t="s">
        <v>7758</v>
      </c>
      <c r="V4721" t="s">
        <v>7752</v>
      </c>
      <c r="W4721" t="s">
        <v>7751</v>
      </c>
      <c r="X4721" t="s">
        <v>7752</v>
      </c>
      <c r="Y4721" t="s">
        <v>7752</v>
      </c>
      <c r="Z4721">
        <v>0</v>
      </c>
      <c r="AA4721">
        <v>0</v>
      </c>
    </row>
    <row r="4722" spans="1:27">
      <c r="A4722" s="1" t="s">
        <v>8095</v>
      </c>
      <c r="B4722">
        <v>3300100</v>
      </c>
      <c r="C4722" t="s">
        <v>8831</v>
      </c>
      <c r="D4722" t="s">
        <v>8063</v>
      </c>
      <c r="E4722" s="16" t="s">
        <v>4228</v>
      </c>
      <c r="F4722" t="s">
        <v>4228</v>
      </c>
      <c r="G4722">
        <v>16110</v>
      </c>
      <c r="H4722" t="s">
        <v>693</v>
      </c>
      <c r="J4722" t="s">
        <v>8406</v>
      </c>
      <c r="K4722" t="s">
        <v>3567</v>
      </c>
      <c r="L4722">
        <v>3</v>
      </c>
      <c r="M4722" s="2">
        <v>105691.66</v>
      </c>
      <c r="N4722" s="2">
        <v>0</v>
      </c>
      <c r="O4722" s="2">
        <v>0</v>
      </c>
      <c r="P4722" s="2">
        <v>0</v>
      </c>
      <c r="Q4722" s="2">
        <v>105691.66</v>
      </c>
      <c r="R4722" s="2">
        <v>0</v>
      </c>
      <c r="S4722" t="s">
        <v>1820</v>
      </c>
      <c r="T4722" t="s">
        <v>4311</v>
      </c>
      <c r="U4722" t="s">
        <v>7758</v>
      </c>
      <c r="V4722" t="s">
        <v>7752</v>
      </c>
      <c r="W4722" t="s">
        <v>7752</v>
      </c>
      <c r="X4722" t="s">
        <v>7752</v>
      </c>
      <c r="Y4722" t="s">
        <v>7752</v>
      </c>
      <c r="Z4722">
        <v>0</v>
      </c>
      <c r="AA4722">
        <v>0</v>
      </c>
    </row>
    <row r="4723" spans="1:27">
      <c r="A4723" s="1" t="s">
        <v>7412</v>
      </c>
      <c r="B4723">
        <v>3300100</v>
      </c>
      <c r="C4723" t="s">
        <v>8831</v>
      </c>
      <c r="D4723" t="s">
        <v>8063</v>
      </c>
      <c r="E4723" s="16" t="s">
        <v>4228</v>
      </c>
      <c r="F4723" t="s">
        <v>4228</v>
      </c>
      <c r="G4723">
        <v>43040</v>
      </c>
      <c r="H4723" t="s">
        <v>2399</v>
      </c>
      <c r="J4723" t="s">
        <v>7365</v>
      </c>
      <c r="K4723" t="s">
        <v>189</v>
      </c>
      <c r="L4723">
        <v>1</v>
      </c>
      <c r="M4723" s="2">
        <v>106037.95</v>
      </c>
      <c r="N4723" s="2">
        <v>106037.95</v>
      </c>
      <c r="O4723" s="2">
        <v>0</v>
      </c>
      <c r="P4723" s="2">
        <v>0</v>
      </c>
      <c r="Q4723" s="2">
        <v>0</v>
      </c>
      <c r="R4723" s="2">
        <v>0</v>
      </c>
      <c r="S4723" t="s">
        <v>1916</v>
      </c>
      <c r="T4723" t="s">
        <v>4311</v>
      </c>
      <c r="U4723" t="s">
        <v>7758</v>
      </c>
      <c r="V4723" t="s">
        <v>7752</v>
      </c>
      <c r="W4723" t="s">
        <v>7752</v>
      </c>
      <c r="X4723" t="s">
        <v>7752</v>
      </c>
      <c r="Y4723" t="s">
        <v>7752</v>
      </c>
      <c r="Z4723">
        <v>0</v>
      </c>
      <c r="AA4723">
        <v>0</v>
      </c>
    </row>
    <row r="4724" spans="1:27">
      <c r="A4724" s="1" t="s">
        <v>8088</v>
      </c>
      <c r="B4724">
        <v>3300100</v>
      </c>
      <c r="C4724" t="s">
        <v>8831</v>
      </c>
      <c r="D4724" t="s">
        <v>8063</v>
      </c>
      <c r="E4724" s="16" t="s">
        <v>4228</v>
      </c>
      <c r="F4724" t="s">
        <v>4228</v>
      </c>
      <c r="G4724">
        <v>14040</v>
      </c>
      <c r="H4724" t="s">
        <v>706</v>
      </c>
      <c r="J4724" t="s">
        <v>7368</v>
      </c>
      <c r="K4724" t="s">
        <v>826</v>
      </c>
      <c r="L4724">
        <v>3</v>
      </c>
      <c r="M4724" s="2">
        <v>106449.24</v>
      </c>
      <c r="N4724" s="2">
        <v>106449.24</v>
      </c>
      <c r="O4724" s="2">
        <v>0</v>
      </c>
      <c r="P4724" s="2">
        <v>0</v>
      </c>
      <c r="Q4724" s="2">
        <v>0</v>
      </c>
      <c r="R4724" s="2">
        <v>0</v>
      </c>
      <c r="S4724" t="s">
        <v>1916</v>
      </c>
      <c r="T4724" t="s">
        <v>4311</v>
      </c>
      <c r="U4724" t="s">
        <v>7758</v>
      </c>
      <c r="V4724" t="s">
        <v>7752</v>
      </c>
      <c r="W4724" t="s">
        <v>7752</v>
      </c>
      <c r="X4724" t="s">
        <v>7752</v>
      </c>
      <c r="Y4724" t="s">
        <v>7752</v>
      </c>
      <c r="Z4724">
        <v>0</v>
      </c>
      <c r="AA4724">
        <v>0</v>
      </c>
    </row>
    <row r="4725" spans="1:27">
      <c r="A4725" s="1" t="s">
        <v>8078</v>
      </c>
      <c r="B4725">
        <v>3300100</v>
      </c>
      <c r="C4725" t="s">
        <v>8831</v>
      </c>
      <c r="D4725" t="s">
        <v>8063</v>
      </c>
      <c r="E4725" s="16" t="s">
        <v>8699</v>
      </c>
      <c r="F4725" t="s">
        <v>8699</v>
      </c>
      <c r="G4725">
        <v>12230</v>
      </c>
      <c r="H4725" t="s">
        <v>1053</v>
      </c>
      <c r="J4725" t="s">
        <v>7367</v>
      </c>
      <c r="K4725" t="s">
        <v>1013</v>
      </c>
      <c r="L4725">
        <v>3</v>
      </c>
      <c r="M4725" s="2">
        <v>107030.39</v>
      </c>
      <c r="N4725" s="2">
        <v>107030.39</v>
      </c>
      <c r="O4725" s="2">
        <v>0</v>
      </c>
      <c r="P4725" s="2">
        <v>0</v>
      </c>
      <c r="Q4725" s="2">
        <v>0</v>
      </c>
      <c r="R4725" s="2">
        <v>0</v>
      </c>
      <c r="S4725" t="s">
        <v>863</v>
      </c>
      <c r="T4725" t="s">
        <v>4311</v>
      </c>
      <c r="U4725" t="s">
        <v>7758</v>
      </c>
      <c r="V4725" t="s">
        <v>7752</v>
      </c>
      <c r="W4725" t="s">
        <v>7752</v>
      </c>
      <c r="X4725" t="s">
        <v>7752</v>
      </c>
      <c r="Y4725" t="s">
        <v>7752</v>
      </c>
      <c r="Z4725">
        <v>0</v>
      </c>
      <c r="AA4725">
        <v>0</v>
      </c>
    </row>
    <row r="4726" spans="1:27">
      <c r="A4726" s="1" t="s">
        <v>7404</v>
      </c>
      <c r="B4726">
        <v>3300100</v>
      </c>
      <c r="C4726" t="s">
        <v>8831</v>
      </c>
      <c r="D4726" t="s">
        <v>8063</v>
      </c>
      <c r="E4726" s="16" t="s">
        <v>4228</v>
      </c>
      <c r="F4726" t="s">
        <v>4228</v>
      </c>
      <c r="G4726">
        <v>41030</v>
      </c>
      <c r="H4726" t="s">
        <v>1827</v>
      </c>
      <c r="J4726" t="s">
        <v>7368</v>
      </c>
      <c r="K4726" t="s">
        <v>826</v>
      </c>
      <c r="L4726">
        <v>3</v>
      </c>
      <c r="M4726" s="2">
        <v>107695.17</v>
      </c>
      <c r="N4726" s="2">
        <v>107695.17</v>
      </c>
      <c r="O4726" s="2">
        <v>0</v>
      </c>
      <c r="P4726" s="2">
        <v>0</v>
      </c>
      <c r="Q4726" s="2">
        <v>0</v>
      </c>
      <c r="R4726" s="2">
        <v>0</v>
      </c>
      <c r="S4726" t="s">
        <v>863</v>
      </c>
      <c r="T4726" t="s">
        <v>4311</v>
      </c>
      <c r="U4726" t="s">
        <v>7758</v>
      </c>
      <c r="V4726" t="s">
        <v>7752</v>
      </c>
      <c r="W4726" t="s">
        <v>7752</v>
      </c>
      <c r="X4726" t="s">
        <v>7751</v>
      </c>
      <c r="Y4726" t="s">
        <v>7752</v>
      </c>
      <c r="Z4726">
        <v>0</v>
      </c>
      <c r="AA4726">
        <v>0</v>
      </c>
    </row>
    <row r="4727" spans="1:27">
      <c r="A4727" s="1" t="s">
        <v>8092</v>
      </c>
      <c r="B4727">
        <v>3300100</v>
      </c>
      <c r="C4727" t="s">
        <v>8831</v>
      </c>
      <c r="D4727" t="s">
        <v>8063</v>
      </c>
      <c r="E4727" s="16" t="s">
        <v>4228</v>
      </c>
      <c r="F4727" t="s">
        <v>4228</v>
      </c>
      <c r="G4727">
        <v>15040</v>
      </c>
      <c r="H4727" t="s">
        <v>2839</v>
      </c>
      <c r="J4727" t="s">
        <v>8406</v>
      </c>
      <c r="K4727" t="s">
        <v>3567</v>
      </c>
      <c r="L4727">
        <v>3</v>
      </c>
      <c r="M4727" s="2">
        <v>107735.87</v>
      </c>
      <c r="N4727" s="2">
        <v>0</v>
      </c>
      <c r="O4727" s="2">
        <v>0</v>
      </c>
      <c r="P4727" s="2">
        <v>0</v>
      </c>
      <c r="Q4727" s="2">
        <v>107735.87</v>
      </c>
      <c r="R4727" s="2">
        <v>0</v>
      </c>
      <c r="S4727" t="s">
        <v>1820</v>
      </c>
      <c r="T4727" t="s">
        <v>4311</v>
      </c>
      <c r="U4727" t="s">
        <v>7758</v>
      </c>
      <c r="V4727" t="s">
        <v>7752</v>
      </c>
      <c r="W4727" t="s">
        <v>7752</v>
      </c>
      <c r="X4727" t="s">
        <v>7752</v>
      </c>
      <c r="Y4727" t="s">
        <v>7752</v>
      </c>
      <c r="Z4727">
        <v>0</v>
      </c>
      <c r="AA4727">
        <v>0</v>
      </c>
    </row>
    <row r="4728" spans="1:27">
      <c r="A4728" s="1" t="s">
        <v>8098</v>
      </c>
      <c r="B4728">
        <v>3300100</v>
      </c>
      <c r="C4728" t="s">
        <v>8831</v>
      </c>
      <c r="D4728" t="s">
        <v>8063</v>
      </c>
      <c r="E4728" s="16" t="s">
        <v>4228</v>
      </c>
      <c r="F4728" t="s">
        <v>4228</v>
      </c>
      <c r="G4728">
        <v>16310</v>
      </c>
      <c r="H4728" t="s">
        <v>1818</v>
      </c>
      <c r="J4728" t="s">
        <v>7368</v>
      </c>
      <c r="K4728" t="s">
        <v>2026</v>
      </c>
      <c r="L4728">
        <v>4</v>
      </c>
      <c r="M4728" s="2">
        <v>107740.43</v>
      </c>
      <c r="N4728" s="2">
        <v>107740.43</v>
      </c>
      <c r="O4728" s="2">
        <v>0</v>
      </c>
      <c r="P4728" s="2">
        <v>0</v>
      </c>
      <c r="Q4728" s="2">
        <v>0</v>
      </c>
      <c r="R4728" s="2">
        <v>0</v>
      </c>
      <c r="S4728" t="s">
        <v>863</v>
      </c>
      <c r="T4728" t="s">
        <v>4311</v>
      </c>
      <c r="U4728" t="s">
        <v>7758</v>
      </c>
      <c r="V4728" t="s">
        <v>7752</v>
      </c>
      <c r="W4728" t="s">
        <v>7752</v>
      </c>
      <c r="X4728" t="s">
        <v>7752</v>
      </c>
      <c r="Y4728" t="s">
        <v>7752</v>
      </c>
      <c r="Z4728">
        <v>0</v>
      </c>
      <c r="AA4728">
        <v>0</v>
      </c>
    </row>
    <row r="4729" spans="1:27">
      <c r="A4729" s="1" t="s">
        <v>8070</v>
      </c>
      <c r="B4729">
        <v>3300100</v>
      </c>
      <c r="C4729" t="s">
        <v>8831</v>
      </c>
      <c r="D4729" t="s">
        <v>8063</v>
      </c>
      <c r="E4729" s="16" t="s">
        <v>4228</v>
      </c>
      <c r="F4729" t="s">
        <v>8830</v>
      </c>
      <c r="G4729">
        <v>11320</v>
      </c>
      <c r="H4729" t="s">
        <v>1558</v>
      </c>
      <c r="J4729" t="s">
        <v>7365</v>
      </c>
      <c r="K4729" t="s">
        <v>2210</v>
      </c>
      <c r="L4729">
        <v>1</v>
      </c>
      <c r="M4729" s="2">
        <v>107999.07</v>
      </c>
      <c r="N4729" s="2">
        <v>0</v>
      </c>
      <c r="O4729" s="2">
        <v>0</v>
      </c>
      <c r="P4729" s="2">
        <v>0</v>
      </c>
      <c r="Q4729" s="2">
        <v>107999.07</v>
      </c>
      <c r="R4729" s="2">
        <v>0</v>
      </c>
      <c r="S4729" t="s">
        <v>1820</v>
      </c>
      <c r="T4729" t="s">
        <v>4311</v>
      </c>
      <c r="U4729" t="s">
        <v>7758</v>
      </c>
      <c r="V4729" t="s">
        <v>7752</v>
      </c>
      <c r="W4729" t="s">
        <v>7752</v>
      </c>
      <c r="X4729" t="s">
        <v>7752</v>
      </c>
      <c r="Y4729" t="s">
        <v>7752</v>
      </c>
      <c r="Z4729">
        <v>0</v>
      </c>
      <c r="AA4729">
        <v>0</v>
      </c>
    </row>
    <row r="4730" spans="1:27">
      <c r="A4730" s="1" t="s">
        <v>7420</v>
      </c>
      <c r="B4730">
        <v>3300100</v>
      </c>
      <c r="C4730" t="s">
        <v>8831</v>
      </c>
      <c r="D4730" t="s">
        <v>8063</v>
      </c>
      <c r="E4730" s="16" t="s">
        <v>7421</v>
      </c>
      <c r="F4730" t="s">
        <v>7421</v>
      </c>
      <c r="G4730">
        <v>99820</v>
      </c>
      <c r="H4730" t="s">
        <v>874</v>
      </c>
      <c r="J4730" t="s">
        <v>379</v>
      </c>
      <c r="K4730" t="s">
        <v>1743</v>
      </c>
      <c r="L4730">
        <v>3</v>
      </c>
      <c r="M4730" s="2">
        <v>108360.93</v>
      </c>
      <c r="N4730" s="2">
        <v>108360.93</v>
      </c>
      <c r="O4730" s="2">
        <v>0</v>
      </c>
      <c r="P4730" s="2">
        <v>0</v>
      </c>
      <c r="Q4730" s="2">
        <v>0</v>
      </c>
      <c r="R4730" s="2">
        <v>0</v>
      </c>
      <c r="S4730" t="s">
        <v>863</v>
      </c>
      <c r="T4730" t="s">
        <v>4311</v>
      </c>
      <c r="U4730" t="s">
        <v>7758</v>
      </c>
      <c r="V4730" t="s">
        <v>7752</v>
      </c>
      <c r="W4730" t="s">
        <v>7752</v>
      </c>
      <c r="X4730" t="s">
        <v>7752</v>
      </c>
      <c r="Y4730" t="s">
        <v>7752</v>
      </c>
      <c r="Z4730">
        <v>0</v>
      </c>
      <c r="AA4730">
        <v>0</v>
      </c>
    </row>
    <row r="4731" spans="1:27">
      <c r="A4731" s="1" t="s">
        <v>7415</v>
      </c>
      <c r="B4731">
        <v>3300100</v>
      </c>
      <c r="C4731" t="s">
        <v>8831</v>
      </c>
      <c r="D4731" t="s">
        <v>8063</v>
      </c>
      <c r="E4731" s="16" t="s">
        <v>4228</v>
      </c>
      <c r="F4731" t="s">
        <v>4228</v>
      </c>
      <c r="G4731">
        <v>71010</v>
      </c>
      <c r="H4731" t="s">
        <v>205</v>
      </c>
      <c r="J4731" t="s">
        <v>7368</v>
      </c>
      <c r="K4731" t="s">
        <v>16</v>
      </c>
      <c r="L4731">
        <v>4</v>
      </c>
      <c r="M4731" s="2">
        <v>108388.61</v>
      </c>
      <c r="N4731" s="2">
        <v>108388.61</v>
      </c>
      <c r="O4731" s="2">
        <v>0</v>
      </c>
      <c r="P4731" s="2">
        <v>0</v>
      </c>
      <c r="Q4731" s="2">
        <v>0</v>
      </c>
      <c r="R4731" s="2">
        <v>0</v>
      </c>
      <c r="S4731" t="s">
        <v>863</v>
      </c>
      <c r="T4731" t="s">
        <v>4311</v>
      </c>
      <c r="U4731" t="s">
        <v>7758</v>
      </c>
      <c r="V4731" t="s">
        <v>7752</v>
      </c>
      <c r="W4731" t="s">
        <v>7752</v>
      </c>
      <c r="X4731" t="s">
        <v>7752</v>
      </c>
      <c r="Y4731" t="s">
        <v>7752</v>
      </c>
      <c r="Z4731">
        <v>0</v>
      </c>
      <c r="AA4731">
        <v>0</v>
      </c>
    </row>
    <row r="4732" spans="1:27">
      <c r="A4732" s="1" t="s">
        <v>7419</v>
      </c>
      <c r="B4732">
        <v>3300100</v>
      </c>
      <c r="C4732" t="s">
        <v>8831</v>
      </c>
      <c r="D4732" t="s">
        <v>8063</v>
      </c>
      <c r="E4732" s="16" t="s">
        <v>4228</v>
      </c>
      <c r="F4732" t="s">
        <v>4228</v>
      </c>
      <c r="G4732">
        <v>99810</v>
      </c>
      <c r="H4732" t="s">
        <v>523</v>
      </c>
      <c r="J4732" t="s">
        <v>8406</v>
      </c>
      <c r="K4732" t="s">
        <v>1470</v>
      </c>
      <c r="L4732">
        <v>3</v>
      </c>
      <c r="M4732" s="2">
        <v>108854.8</v>
      </c>
      <c r="N4732" s="2">
        <v>108854.8</v>
      </c>
      <c r="O4732" s="2">
        <v>0</v>
      </c>
      <c r="P4732" s="2">
        <v>0</v>
      </c>
      <c r="Q4732" s="2">
        <v>0</v>
      </c>
      <c r="R4732" s="2">
        <v>0</v>
      </c>
      <c r="S4732" t="s">
        <v>863</v>
      </c>
      <c r="T4732" t="s">
        <v>4311</v>
      </c>
      <c r="U4732" t="s">
        <v>7758</v>
      </c>
      <c r="V4732" t="s">
        <v>7752</v>
      </c>
      <c r="W4732" t="s">
        <v>7752</v>
      </c>
      <c r="X4732" t="s">
        <v>7752</v>
      </c>
      <c r="Y4732" t="s">
        <v>7752</v>
      </c>
      <c r="Z4732">
        <v>0</v>
      </c>
      <c r="AA4732">
        <v>0</v>
      </c>
    </row>
    <row r="4733" spans="1:27">
      <c r="A4733" s="1" t="s">
        <v>7414</v>
      </c>
      <c r="B4733">
        <v>3300100</v>
      </c>
      <c r="C4733" t="s">
        <v>8831</v>
      </c>
      <c r="D4733" t="s">
        <v>8063</v>
      </c>
      <c r="E4733" s="16" t="s">
        <v>4228</v>
      </c>
      <c r="F4733" t="s">
        <v>4228</v>
      </c>
      <c r="G4733">
        <v>52010</v>
      </c>
      <c r="H4733" t="s">
        <v>2416</v>
      </c>
      <c r="J4733" t="s">
        <v>376</v>
      </c>
      <c r="K4733" t="s">
        <v>1030</v>
      </c>
      <c r="L4733">
        <v>3</v>
      </c>
      <c r="M4733" s="2">
        <v>109548.25</v>
      </c>
      <c r="N4733" s="2">
        <v>109548.25</v>
      </c>
      <c r="O4733" s="2">
        <v>0</v>
      </c>
      <c r="P4733" s="2">
        <v>0</v>
      </c>
      <c r="Q4733" s="2">
        <v>0</v>
      </c>
      <c r="R4733" s="2">
        <v>0</v>
      </c>
      <c r="S4733" t="s">
        <v>863</v>
      </c>
      <c r="T4733" t="s">
        <v>4311</v>
      </c>
      <c r="U4733" t="s">
        <v>7758</v>
      </c>
      <c r="V4733" t="s">
        <v>7752</v>
      </c>
      <c r="W4733" t="s">
        <v>7752</v>
      </c>
      <c r="X4733" t="s">
        <v>7752</v>
      </c>
      <c r="Y4733" t="s">
        <v>7752</v>
      </c>
      <c r="Z4733">
        <v>0</v>
      </c>
      <c r="AA4733">
        <v>0</v>
      </c>
    </row>
    <row r="4734" spans="1:27">
      <c r="A4734" s="1" t="s">
        <v>8077</v>
      </c>
      <c r="B4734">
        <v>3300100</v>
      </c>
      <c r="C4734" t="s">
        <v>8831</v>
      </c>
      <c r="D4734" t="s">
        <v>8063</v>
      </c>
      <c r="E4734" s="16" t="s">
        <v>8699</v>
      </c>
      <c r="F4734" t="s">
        <v>8699</v>
      </c>
      <c r="G4734">
        <v>12220</v>
      </c>
      <c r="H4734" t="s">
        <v>1832</v>
      </c>
      <c r="J4734" t="s">
        <v>376</v>
      </c>
      <c r="K4734" t="s">
        <v>1030</v>
      </c>
      <c r="L4734">
        <v>3</v>
      </c>
      <c r="M4734" s="2">
        <v>111297.61</v>
      </c>
      <c r="N4734" s="2">
        <v>111297.61</v>
      </c>
      <c r="O4734" s="2">
        <v>0</v>
      </c>
      <c r="P4734" s="2">
        <v>0</v>
      </c>
      <c r="Q4734" s="2">
        <v>0</v>
      </c>
      <c r="R4734" s="2">
        <v>0</v>
      </c>
      <c r="S4734" t="s">
        <v>863</v>
      </c>
      <c r="T4734" t="s">
        <v>4311</v>
      </c>
      <c r="U4734" t="s">
        <v>7758</v>
      </c>
      <c r="V4734" t="s">
        <v>7752</v>
      </c>
      <c r="W4734" t="s">
        <v>7752</v>
      </c>
      <c r="X4734" t="s">
        <v>7752</v>
      </c>
      <c r="Y4734" t="s">
        <v>7752</v>
      </c>
      <c r="Z4734">
        <v>0</v>
      </c>
      <c r="AA4734">
        <v>0</v>
      </c>
    </row>
    <row r="4735" spans="1:27">
      <c r="A4735" s="1" t="s">
        <v>8073</v>
      </c>
      <c r="B4735">
        <v>3300100</v>
      </c>
      <c r="C4735" t="s">
        <v>8831</v>
      </c>
      <c r="D4735" t="s">
        <v>8063</v>
      </c>
      <c r="E4735" s="16" t="s">
        <v>4228</v>
      </c>
      <c r="F4735" t="s">
        <v>8830</v>
      </c>
      <c r="G4735">
        <v>11430</v>
      </c>
      <c r="H4735" t="s">
        <v>4040</v>
      </c>
      <c r="J4735" t="s">
        <v>8406</v>
      </c>
      <c r="K4735" t="s">
        <v>3286</v>
      </c>
      <c r="L4735">
        <v>2</v>
      </c>
      <c r="M4735" s="2">
        <v>112064.32000000001</v>
      </c>
      <c r="N4735" s="2">
        <v>0</v>
      </c>
      <c r="O4735" s="2">
        <v>0</v>
      </c>
      <c r="P4735" s="2">
        <v>0</v>
      </c>
      <c r="Q4735" s="2">
        <v>112064.32000000001</v>
      </c>
      <c r="R4735" s="2">
        <v>0</v>
      </c>
      <c r="S4735" t="s">
        <v>1820</v>
      </c>
      <c r="T4735" t="s">
        <v>4311</v>
      </c>
      <c r="U4735" t="s">
        <v>7758</v>
      </c>
      <c r="V4735" t="s">
        <v>7752</v>
      </c>
      <c r="W4735" t="s">
        <v>7752</v>
      </c>
      <c r="X4735" t="s">
        <v>7752</v>
      </c>
      <c r="Y4735" t="s">
        <v>7752</v>
      </c>
      <c r="Z4735">
        <v>0</v>
      </c>
      <c r="AA4735">
        <v>0</v>
      </c>
    </row>
    <row r="4736" spans="1:27">
      <c r="A4736" s="1" t="s">
        <v>8093</v>
      </c>
      <c r="B4736">
        <v>3300100</v>
      </c>
      <c r="C4736" t="s">
        <v>8831</v>
      </c>
      <c r="D4736" t="s">
        <v>8063</v>
      </c>
      <c r="E4736" s="16" t="s">
        <v>4228</v>
      </c>
      <c r="F4736" t="s">
        <v>4228</v>
      </c>
      <c r="G4736">
        <v>15050</v>
      </c>
      <c r="H4736" t="s">
        <v>233</v>
      </c>
      <c r="J4736" t="s">
        <v>8406</v>
      </c>
      <c r="K4736" t="s">
        <v>527</v>
      </c>
      <c r="L4736">
        <v>2</v>
      </c>
      <c r="M4736" s="2">
        <v>113115.6</v>
      </c>
      <c r="N4736" s="2">
        <v>0</v>
      </c>
      <c r="O4736" s="2">
        <v>0</v>
      </c>
      <c r="P4736" s="2">
        <v>0</v>
      </c>
      <c r="Q4736" s="2">
        <v>113115.6</v>
      </c>
      <c r="R4736" s="2">
        <v>0</v>
      </c>
      <c r="S4736" t="s">
        <v>1820</v>
      </c>
      <c r="T4736" t="s">
        <v>4311</v>
      </c>
      <c r="U4736" t="s">
        <v>7758</v>
      </c>
      <c r="V4736" t="s">
        <v>7752</v>
      </c>
      <c r="W4736" t="s">
        <v>7752</v>
      </c>
      <c r="X4736" t="s">
        <v>7752</v>
      </c>
      <c r="Y4736" t="s">
        <v>7752</v>
      </c>
      <c r="Z4736">
        <v>0</v>
      </c>
      <c r="AA4736">
        <v>0</v>
      </c>
    </row>
    <row r="4737" spans="1:27">
      <c r="A4737" s="1" t="s">
        <v>8086</v>
      </c>
      <c r="B4737">
        <v>3300100</v>
      </c>
      <c r="C4737" t="s">
        <v>8831</v>
      </c>
      <c r="D4737" t="s">
        <v>8063</v>
      </c>
      <c r="E4737" s="16" t="s">
        <v>4228</v>
      </c>
      <c r="F4737" t="s">
        <v>4228</v>
      </c>
      <c r="G4737">
        <v>14020</v>
      </c>
      <c r="H4737" t="s">
        <v>2338</v>
      </c>
      <c r="J4737" t="s">
        <v>8406</v>
      </c>
      <c r="K4737" t="s">
        <v>1983</v>
      </c>
      <c r="L4737">
        <v>3</v>
      </c>
      <c r="M4737" s="2">
        <v>113216.27</v>
      </c>
      <c r="N4737" s="2">
        <v>113216.27</v>
      </c>
      <c r="O4737" s="2">
        <v>0</v>
      </c>
      <c r="P4737" s="2">
        <v>0</v>
      </c>
      <c r="Q4737" s="2">
        <v>0</v>
      </c>
      <c r="R4737" s="2">
        <v>0</v>
      </c>
      <c r="S4737" t="s">
        <v>1916</v>
      </c>
      <c r="T4737" t="s">
        <v>4311</v>
      </c>
      <c r="U4737" t="s">
        <v>7758</v>
      </c>
      <c r="V4737" t="s">
        <v>7752</v>
      </c>
      <c r="W4737" t="s">
        <v>7752</v>
      </c>
      <c r="X4737" t="s">
        <v>7752</v>
      </c>
      <c r="Y4737" t="s">
        <v>7752</v>
      </c>
      <c r="Z4737">
        <v>0</v>
      </c>
      <c r="AA4737">
        <v>0</v>
      </c>
    </row>
    <row r="4738" spans="1:27">
      <c r="A4738" s="1" t="s">
        <v>8119</v>
      </c>
      <c r="B4738">
        <v>3300100</v>
      </c>
      <c r="C4738" t="s">
        <v>8831</v>
      </c>
      <c r="D4738" t="s">
        <v>8063</v>
      </c>
      <c r="E4738" s="16" t="s">
        <v>4228</v>
      </c>
      <c r="F4738" t="s">
        <v>4228</v>
      </c>
      <c r="G4738">
        <v>31381</v>
      </c>
      <c r="H4738" t="s">
        <v>3254</v>
      </c>
      <c r="J4738" t="s">
        <v>7368</v>
      </c>
      <c r="K4738" t="s">
        <v>792</v>
      </c>
      <c r="L4738">
        <v>3</v>
      </c>
      <c r="M4738" s="2">
        <v>114705.14</v>
      </c>
      <c r="N4738" s="2">
        <v>0</v>
      </c>
      <c r="O4738" s="2">
        <v>0</v>
      </c>
      <c r="P4738" s="2">
        <v>0</v>
      </c>
      <c r="Q4738" s="2">
        <v>114705.14</v>
      </c>
      <c r="R4738" s="2">
        <v>0</v>
      </c>
      <c r="S4738" t="s">
        <v>1820</v>
      </c>
      <c r="T4738" t="s">
        <v>4311</v>
      </c>
      <c r="U4738" t="s">
        <v>7758</v>
      </c>
      <c r="V4738" t="s">
        <v>7752</v>
      </c>
      <c r="W4738" t="s">
        <v>7752</v>
      </c>
      <c r="X4738" t="s">
        <v>7752</v>
      </c>
      <c r="Y4738" t="s">
        <v>7752</v>
      </c>
      <c r="Z4738">
        <v>0</v>
      </c>
      <c r="AA4738">
        <v>0</v>
      </c>
    </row>
    <row r="4739" spans="1:27">
      <c r="A4739" s="1" t="s">
        <v>8088</v>
      </c>
      <c r="B4739">
        <v>3300100</v>
      </c>
      <c r="C4739" t="s">
        <v>8831</v>
      </c>
      <c r="D4739" t="s">
        <v>8063</v>
      </c>
      <c r="E4739" s="16" t="s">
        <v>4228</v>
      </c>
      <c r="F4739" t="s">
        <v>4228</v>
      </c>
      <c r="G4739">
        <v>14040</v>
      </c>
      <c r="H4739" t="s">
        <v>706</v>
      </c>
      <c r="J4739" t="s">
        <v>8406</v>
      </c>
      <c r="K4739" t="s">
        <v>2312</v>
      </c>
      <c r="L4739">
        <v>3</v>
      </c>
      <c r="M4739" s="2">
        <v>115210.64</v>
      </c>
      <c r="N4739" s="2">
        <v>115210.64</v>
      </c>
      <c r="O4739" s="2">
        <v>0</v>
      </c>
      <c r="P4739" s="2">
        <v>0</v>
      </c>
      <c r="Q4739" s="2">
        <v>0</v>
      </c>
      <c r="R4739" s="2">
        <v>0</v>
      </c>
      <c r="S4739" t="s">
        <v>1916</v>
      </c>
      <c r="T4739" t="s">
        <v>4311</v>
      </c>
      <c r="U4739" t="s">
        <v>7758</v>
      </c>
      <c r="V4739" t="s">
        <v>7752</v>
      </c>
      <c r="W4739" t="s">
        <v>7752</v>
      </c>
      <c r="X4739" t="s">
        <v>7752</v>
      </c>
      <c r="Y4739" t="s">
        <v>7752</v>
      </c>
      <c r="Z4739">
        <v>0</v>
      </c>
      <c r="AA4739">
        <v>0</v>
      </c>
    </row>
    <row r="4740" spans="1:27">
      <c r="A4740" s="1" t="s">
        <v>8071</v>
      </c>
      <c r="B4740">
        <v>3300100</v>
      </c>
      <c r="C4740" t="s">
        <v>8831</v>
      </c>
      <c r="D4740" t="s">
        <v>8063</v>
      </c>
      <c r="E4740" s="16" t="s">
        <v>4228</v>
      </c>
      <c r="F4740" t="s">
        <v>8830</v>
      </c>
      <c r="G4740">
        <v>11330</v>
      </c>
      <c r="H4740" t="s">
        <v>1168</v>
      </c>
      <c r="J4740" t="s">
        <v>7365</v>
      </c>
      <c r="K4740" t="s">
        <v>6566</v>
      </c>
      <c r="L4740">
        <v>1</v>
      </c>
      <c r="M4740" s="2">
        <v>115527.53</v>
      </c>
      <c r="N4740" s="2">
        <v>0</v>
      </c>
      <c r="O4740" s="2">
        <v>0</v>
      </c>
      <c r="P4740" s="2">
        <v>0</v>
      </c>
      <c r="Q4740" s="2">
        <v>115527.53</v>
      </c>
      <c r="R4740" s="2">
        <v>0</v>
      </c>
      <c r="S4740" t="s">
        <v>1820</v>
      </c>
      <c r="T4740" t="s">
        <v>4311</v>
      </c>
      <c r="U4740" t="s">
        <v>7758</v>
      </c>
      <c r="V4740" t="s">
        <v>7752</v>
      </c>
      <c r="W4740" t="s">
        <v>7752</v>
      </c>
      <c r="X4740" t="s">
        <v>7752</v>
      </c>
      <c r="Y4740" t="s">
        <v>7752</v>
      </c>
      <c r="Z4740">
        <v>0</v>
      </c>
      <c r="AA4740">
        <v>0</v>
      </c>
    </row>
    <row r="4741" spans="1:27">
      <c r="A4741" s="1" t="s">
        <v>8077</v>
      </c>
      <c r="B4741">
        <v>3300100</v>
      </c>
      <c r="C4741" t="s">
        <v>8831</v>
      </c>
      <c r="D4741" t="s">
        <v>8063</v>
      </c>
      <c r="E4741" s="16" t="s">
        <v>8699</v>
      </c>
      <c r="F4741" t="s">
        <v>8699</v>
      </c>
      <c r="G4741">
        <v>12220</v>
      </c>
      <c r="H4741" t="s">
        <v>1832</v>
      </c>
      <c r="J4741" t="s">
        <v>7368</v>
      </c>
      <c r="K4741" t="s">
        <v>2026</v>
      </c>
      <c r="L4741">
        <v>4</v>
      </c>
      <c r="M4741" s="2">
        <v>116546.89</v>
      </c>
      <c r="N4741" s="2">
        <v>116546.89</v>
      </c>
      <c r="O4741" s="2">
        <v>0</v>
      </c>
      <c r="P4741" s="2">
        <v>0</v>
      </c>
      <c r="Q4741" s="2">
        <v>0</v>
      </c>
      <c r="R4741" s="2">
        <v>0</v>
      </c>
      <c r="S4741" t="s">
        <v>863</v>
      </c>
      <c r="T4741" t="s">
        <v>4311</v>
      </c>
      <c r="U4741" t="s">
        <v>7758</v>
      </c>
      <c r="V4741" t="s">
        <v>7752</v>
      </c>
      <c r="W4741" t="s">
        <v>7752</v>
      </c>
      <c r="X4741" t="s">
        <v>7752</v>
      </c>
      <c r="Y4741" t="s">
        <v>7752</v>
      </c>
      <c r="Z4741">
        <v>0</v>
      </c>
      <c r="AA4741">
        <v>0</v>
      </c>
    </row>
    <row r="4742" spans="1:27">
      <c r="A4742" s="1" t="s">
        <v>8068</v>
      </c>
      <c r="B4742">
        <v>3300100</v>
      </c>
      <c r="C4742" t="s">
        <v>8831</v>
      </c>
      <c r="D4742" t="s">
        <v>8063</v>
      </c>
      <c r="E4742" s="16" t="s">
        <v>4228</v>
      </c>
      <c r="F4742" t="s">
        <v>8830</v>
      </c>
      <c r="G4742">
        <v>11230</v>
      </c>
      <c r="H4742" t="s">
        <v>1469</v>
      </c>
      <c r="J4742" t="s">
        <v>7368</v>
      </c>
      <c r="K4742" t="s">
        <v>194</v>
      </c>
      <c r="L4742">
        <v>3</v>
      </c>
      <c r="M4742" s="2">
        <v>116666.13</v>
      </c>
      <c r="N4742" s="2">
        <v>0</v>
      </c>
      <c r="O4742" s="2">
        <v>0</v>
      </c>
      <c r="P4742" s="2">
        <v>0</v>
      </c>
      <c r="Q4742" s="2">
        <v>116666.13</v>
      </c>
      <c r="R4742" s="2">
        <v>0</v>
      </c>
      <c r="S4742" t="s">
        <v>1820</v>
      </c>
      <c r="T4742" t="s">
        <v>4311</v>
      </c>
      <c r="U4742" t="s">
        <v>7758</v>
      </c>
      <c r="V4742" t="s">
        <v>7752</v>
      </c>
      <c r="W4742" t="s">
        <v>7752</v>
      </c>
      <c r="X4742" t="s">
        <v>7752</v>
      </c>
      <c r="Y4742" t="s">
        <v>7752</v>
      </c>
      <c r="Z4742">
        <v>0</v>
      </c>
      <c r="AA4742">
        <v>0</v>
      </c>
    </row>
    <row r="4743" spans="1:27">
      <c r="A4743" s="1" t="s">
        <v>7410</v>
      </c>
      <c r="B4743">
        <v>3300100</v>
      </c>
      <c r="C4743" t="s">
        <v>8831</v>
      </c>
      <c r="D4743" t="s">
        <v>8063</v>
      </c>
      <c r="E4743" s="16" t="s">
        <v>4228</v>
      </c>
      <c r="F4743" t="s">
        <v>4228</v>
      </c>
      <c r="G4743">
        <v>43020</v>
      </c>
      <c r="H4743" t="s">
        <v>3562</v>
      </c>
      <c r="J4743" t="s">
        <v>376</v>
      </c>
      <c r="K4743" t="s">
        <v>1030</v>
      </c>
      <c r="L4743">
        <v>3</v>
      </c>
      <c r="M4743" s="2">
        <v>116796.18</v>
      </c>
      <c r="N4743" s="2">
        <v>116796.18</v>
      </c>
      <c r="O4743" s="2">
        <v>0</v>
      </c>
      <c r="P4743" s="2">
        <v>0</v>
      </c>
      <c r="Q4743" s="2">
        <v>0</v>
      </c>
      <c r="R4743" s="2">
        <v>0</v>
      </c>
      <c r="S4743" t="s">
        <v>863</v>
      </c>
      <c r="T4743" t="s">
        <v>4311</v>
      </c>
      <c r="U4743" t="s">
        <v>7758</v>
      </c>
      <c r="V4743" t="s">
        <v>7752</v>
      </c>
      <c r="W4743" t="s">
        <v>7752</v>
      </c>
      <c r="X4743" t="s">
        <v>7752</v>
      </c>
      <c r="Y4743" t="s">
        <v>7752</v>
      </c>
      <c r="Z4743">
        <v>0</v>
      </c>
      <c r="AA4743">
        <v>0</v>
      </c>
    </row>
    <row r="4744" spans="1:27">
      <c r="A4744" s="1" t="s">
        <v>7410</v>
      </c>
      <c r="B4744">
        <v>3300100</v>
      </c>
      <c r="C4744" t="s">
        <v>8831</v>
      </c>
      <c r="D4744" t="s">
        <v>8063</v>
      </c>
      <c r="E4744" s="16" t="s">
        <v>4228</v>
      </c>
      <c r="F4744" t="s">
        <v>4228</v>
      </c>
      <c r="G4744">
        <v>43020</v>
      </c>
      <c r="H4744" t="s">
        <v>3562</v>
      </c>
      <c r="J4744" t="s">
        <v>8406</v>
      </c>
      <c r="K4744" t="s">
        <v>1983</v>
      </c>
      <c r="L4744">
        <v>3</v>
      </c>
      <c r="M4744" s="2">
        <v>119980.99</v>
      </c>
      <c r="N4744" s="2">
        <v>119980.99</v>
      </c>
      <c r="O4744" s="2">
        <v>0</v>
      </c>
      <c r="P4744" s="2">
        <v>0</v>
      </c>
      <c r="Q4744" s="2">
        <v>0</v>
      </c>
      <c r="R4744" s="2">
        <v>0</v>
      </c>
      <c r="S4744" t="s">
        <v>863</v>
      </c>
      <c r="T4744" t="s">
        <v>4311</v>
      </c>
      <c r="U4744" t="s">
        <v>7758</v>
      </c>
      <c r="V4744" t="s">
        <v>7752</v>
      </c>
      <c r="W4744" t="s">
        <v>7752</v>
      </c>
      <c r="X4744" t="s">
        <v>7752</v>
      </c>
      <c r="Y4744" t="s">
        <v>7752</v>
      </c>
      <c r="Z4744">
        <v>0</v>
      </c>
      <c r="AA4744">
        <v>0</v>
      </c>
    </row>
    <row r="4745" spans="1:27">
      <c r="A4745" s="1" t="s">
        <v>8097</v>
      </c>
      <c r="B4745">
        <v>3300100</v>
      </c>
      <c r="C4745" t="s">
        <v>8831</v>
      </c>
      <c r="D4745" t="s">
        <v>8063</v>
      </c>
      <c r="E4745" s="16" t="s">
        <v>4228</v>
      </c>
      <c r="F4745" t="s">
        <v>4228</v>
      </c>
      <c r="G4745">
        <v>16220</v>
      </c>
      <c r="H4745" t="s">
        <v>2307</v>
      </c>
      <c r="J4745" t="s">
        <v>7368</v>
      </c>
      <c r="K4745" t="s">
        <v>2827</v>
      </c>
      <c r="L4745">
        <v>3</v>
      </c>
      <c r="M4745" s="2">
        <v>121170.22</v>
      </c>
      <c r="N4745" s="2">
        <v>121170.22</v>
      </c>
      <c r="O4745" s="2">
        <v>0</v>
      </c>
      <c r="P4745" s="2">
        <v>0</v>
      </c>
      <c r="Q4745" s="2">
        <v>0</v>
      </c>
      <c r="R4745" s="2">
        <v>0</v>
      </c>
      <c r="S4745" t="s">
        <v>1916</v>
      </c>
      <c r="T4745" t="s">
        <v>4311</v>
      </c>
      <c r="U4745" t="s">
        <v>7758</v>
      </c>
      <c r="V4745" t="s">
        <v>7752</v>
      </c>
      <c r="W4745" t="s">
        <v>7752</v>
      </c>
      <c r="X4745" t="s">
        <v>7752</v>
      </c>
      <c r="Y4745" t="s">
        <v>7752</v>
      </c>
      <c r="Z4745">
        <v>0</v>
      </c>
      <c r="AA4745">
        <v>0</v>
      </c>
    </row>
    <row r="4746" spans="1:27">
      <c r="A4746" s="1" t="s">
        <v>8108</v>
      </c>
      <c r="B4746">
        <v>3300100</v>
      </c>
      <c r="C4746" t="s">
        <v>8831</v>
      </c>
      <c r="D4746" t="s">
        <v>8063</v>
      </c>
      <c r="E4746" s="16" t="s">
        <v>4228</v>
      </c>
      <c r="F4746" t="s">
        <v>4228</v>
      </c>
      <c r="G4746">
        <v>31120</v>
      </c>
      <c r="H4746" t="s">
        <v>3574</v>
      </c>
      <c r="J4746" t="s">
        <v>7365</v>
      </c>
      <c r="K4746" t="s">
        <v>3971</v>
      </c>
      <c r="L4746">
        <v>1</v>
      </c>
      <c r="M4746" s="2">
        <v>123802.83</v>
      </c>
      <c r="N4746" s="2">
        <v>123802.83</v>
      </c>
      <c r="O4746" s="2">
        <v>0</v>
      </c>
      <c r="P4746" s="2">
        <v>0</v>
      </c>
      <c r="Q4746" s="2">
        <v>0</v>
      </c>
      <c r="R4746" s="2">
        <v>0</v>
      </c>
      <c r="S4746" t="s">
        <v>863</v>
      </c>
      <c r="T4746" t="s">
        <v>4311</v>
      </c>
      <c r="U4746" t="s">
        <v>7758</v>
      </c>
      <c r="V4746" t="s">
        <v>7752</v>
      </c>
      <c r="W4746" t="s">
        <v>7752</v>
      </c>
      <c r="X4746" t="s">
        <v>7752</v>
      </c>
      <c r="Y4746" t="s">
        <v>7752</v>
      </c>
      <c r="Z4746">
        <v>0</v>
      </c>
      <c r="AA4746">
        <v>0</v>
      </c>
    </row>
    <row r="4747" spans="1:27">
      <c r="A4747" s="1" t="s">
        <v>8431</v>
      </c>
      <c r="B4747">
        <v>3300100</v>
      </c>
      <c r="C4747" t="s">
        <v>8831</v>
      </c>
      <c r="D4747" t="s">
        <v>8063</v>
      </c>
      <c r="E4747" s="16" t="s">
        <v>4228</v>
      </c>
      <c r="F4747" t="s">
        <v>4228</v>
      </c>
      <c r="G4747">
        <v>11110</v>
      </c>
      <c r="H4747" t="s">
        <v>2436</v>
      </c>
      <c r="J4747" t="s">
        <v>7367</v>
      </c>
      <c r="K4747" t="s">
        <v>1013</v>
      </c>
      <c r="L4747">
        <v>3</v>
      </c>
      <c r="M4747" s="2">
        <v>124162.78</v>
      </c>
      <c r="N4747" s="2">
        <v>0</v>
      </c>
      <c r="O4747" s="2">
        <v>0</v>
      </c>
      <c r="P4747" s="2">
        <v>0</v>
      </c>
      <c r="Q4747" s="2">
        <v>124162.78</v>
      </c>
      <c r="R4747" s="2">
        <v>0</v>
      </c>
      <c r="S4747" t="s">
        <v>1820</v>
      </c>
      <c r="T4747" t="s">
        <v>4311</v>
      </c>
      <c r="U4747" t="s">
        <v>7758</v>
      </c>
      <c r="V4747" t="s">
        <v>7752</v>
      </c>
      <c r="W4747" t="s">
        <v>7752</v>
      </c>
      <c r="X4747" t="s">
        <v>7752</v>
      </c>
      <c r="Y4747" t="s">
        <v>7752</v>
      </c>
      <c r="Z4747">
        <v>0</v>
      </c>
      <c r="AA4747">
        <v>0</v>
      </c>
    </row>
    <row r="4748" spans="1:27">
      <c r="A4748" s="1" t="s">
        <v>7398</v>
      </c>
      <c r="B4748">
        <v>3300100</v>
      </c>
      <c r="C4748" t="s">
        <v>8831</v>
      </c>
      <c r="D4748" t="s">
        <v>8063</v>
      </c>
      <c r="E4748" s="16" t="s">
        <v>4228</v>
      </c>
      <c r="F4748" t="s">
        <v>4228</v>
      </c>
      <c r="G4748">
        <v>32130</v>
      </c>
      <c r="H4748" t="s">
        <v>3275</v>
      </c>
      <c r="J4748" t="s">
        <v>7367</v>
      </c>
      <c r="K4748" t="s">
        <v>1013</v>
      </c>
      <c r="L4748">
        <v>3</v>
      </c>
      <c r="M4748" s="2">
        <v>127080.94</v>
      </c>
      <c r="N4748" s="2">
        <v>127080.94</v>
      </c>
      <c r="O4748" s="2">
        <v>0</v>
      </c>
      <c r="P4748" s="2">
        <v>0</v>
      </c>
      <c r="Q4748" s="2">
        <v>0</v>
      </c>
      <c r="R4748" s="2">
        <v>0</v>
      </c>
      <c r="S4748" t="s">
        <v>863</v>
      </c>
      <c r="T4748" t="s">
        <v>4311</v>
      </c>
      <c r="U4748" t="s">
        <v>7758</v>
      </c>
      <c r="V4748" t="s">
        <v>7752</v>
      </c>
      <c r="W4748" t="s">
        <v>7752</v>
      </c>
      <c r="X4748" t="s">
        <v>7752</v>
      </c>
      <c r="Y4748" t="s">
        <v>7752</v>
      </c>
      <c r="Z4748">
        <v>0</v>
      </c>
      <c r="AA4748">
        <v>0</v>
      </c>
    </row>
    <row r="4749" spans="1:27">
      <c r="A4749" s="1" t="s">
        <v>7408</v>
      </c>
      <c r="B4749">
        <v>3300100</v>
      </c>
      <c r="C4749" t="s">
        <v>8831</v>
      </c>
      <c r="D4749" t="s">
        <v>8063</v>
      </c>
      <c r="E4749" s="16" t="s">
        <v>4228</v>
      </c>
      <c r="F4749" t="s">
        <v>4228</v>
      </c>
      <c r="G4749">
        <v>42010</v>
      </c>
      <c r="H4749" t="s">
        <v>697</v>
      </c>
      <c r="J4749" t="s">
        <v>8406</v>
      </c>
      <c r="K4749" t="s">
        <v>2312</v>
      </c>
      <c r="L4749">
        <v>3</v>
      </c>
      <c r="M4749" s="2">
        <v>127771.33</v>
      </c>
      <c r="N4749" s="2">
        <v>127771.33</v>
      </c>
      <c r="O4749" s="2">
        <v>0</v>
      </c>
      <c r="P4749" s="2">
        <v>0</v>
      </c>
      <c r="Q4749" s="2">
        <v>0</v>
      </c>
      <c r="R4749" s="2">
        <v>0</v>
      </c>
      <c r="S4749" t="s">
        <v>863</v>
      </c>
      <c r="T4749" t="s">
        <v>4311</v>
      </c>
      <c r="U4749" t="s">
        <v>7758</v>
      </c>
      <c r="V4749" t="s">
        <v>7752</v>
      </c>
      <c r="W4749" t="s">
        <v>7751</v>
      </c>
      <c r="X4749" t="s">
        <v>7752</v>
      </c>
      <c r="Y4749" t="s">
        <v>7752</v>
      </c>
      <c r="Z4749">
        <v>0</v>
      </c>
      <c r="AA4749">
        <v>0</v>
      </c>
    </row>
    <row r="4750" spans="1:27">
      <c r="A4750" s="1" t="s">
        <v>8078</v>
      </c>
      <c r="B4750">
        <v>3300100</v>
      </c>
      <c r="C4750" t="s">
        <v>8831</v>
      </c>
      <c r="D4750" t="s">
        <v>8063</v>
      </c>
      <c r="E4750" s="16" t="s">
        <v>8699</v>
      </c>
      <c r="F4750" t="s">
        <v>8699</v>
      </c>
      <c r="G4750">
        <v>12230</v>
      </c>
      <c r="H4750" t="s">
        <v>1053</v>
      </c>
      <c r="J4750" t="s">
        <v>7365</v>
      </c>
      <c r="K4750" t="s">
        <v>6566</v>
      </c>
      <c r="L4750">
        <v>1</v>
      </c>
      <c r="M4750" s="2">
        <v>129098.1</v>
      </c>
      <c r="N4750" s="2">
        <v>129098.1</v>
      </c>
      <c r="O4750" s="2">
        <v>0</v>
      </c>
      <c r="P4750" s="2">
        <v>0</v>
      </c>
      <c r="Q4750" s="2">
        <v>0</v>
      </c>
      <c r="R4750" s="2">
        <v>0</v>
      </c>
      <c r="S4750" t="s">
        <v>863</v>
      </c>
      <c r="T4750" t="s">
        <v>4311</v>
      </c>
      <c r="U4750" t="s">
        <v>7758</v>
      </c>
      <c r="V4750" t="s">
        <v>7752</v>
      </c>
      <c r="W4750" t="s">
        <v>7752</v>
      </c>
      <c r="X4750" t="s">
        <v>7752</v>
      </c>
      <c r="Y4750" t="s">
        <v>7752</v>
      </c>
      <c r="Z4750">
        <v>0</v>
      </c>
      <c r="AA4750">
        <v>0</v>
      </c>
    </row>
    <row r="4751" spans="1:27">
      <c r="A4751" s="1" t="s">
        <v>8067</v>
      </c>
      <c r="B4751">
        <v>3300100</v>
      </c>
      <c r="C4751" t="s">
        <v>8831</v>
      </c>
      <c r="D4751" t="s">
        <v>8063</v>
      </c>
      <c r="E4751" s="16" t="s">
        <v>4228</v>
      </c>
      <c r="F4751" t="s">
        <v>8830</v>
      </c>
      <c r="G4751">
        <v>11220</v>
      </c>
      <c r="H4751" t="s">
        <v>545</v>
      </c>
      <c r="J4751" t="s">
        <v>7368</v>
      </c>
      <c r="K4751" t="s">
        <v>2827</v>
      </c>
      <c r="L4751">
        <v>3</v>
      </c>
      <c r="M4751" s="2">
        <v>129512.73</v>
      </c>
      <c r="N4751" s="2">
        <v>0</v>
      </c>
      <c r="O4751" s="2">
        <v>0</v>
      </c>
      <c r="P4751" s="2">
        <v>0</v>
      </c>
      <c r="Q4751" s="2">
        <v>129512.73</v>
      </c>
      <c r="R4751" s="2">
        <v>0</v>
      </c>
      <c r="S4751" t="s">
        <v>1820</v>
      </c>
      <c r="T4751" t="s">
        <v>4311</v>
      </c>
      <c r="U4751" t="s">
        <v>7758</v>
      </c>
      <c r="V4751" t="s">
        <v>7752</v>
      </c>
      <c r="W4751" t="s">
        <v>7752</v>
      </c>
      <c r="X4751" t="s">
        <v>7752</v>
      </c>
      <c r="Y4751" t="s">
        <v>7752</v>
      </c>
      <c r="Z4751">
        <v>0</v>
      </c>
      <c r="AA4751">
        <v>0</v>
      </c>
    </row>
    <row r="4752" spans="1:27">
      <c r="A4752" s="1" t="s">
        <v>7408</v>
      </c>
      <c r="B4752">
        <v>3300100</v>
      </c>
      <c r="C4752" t="s">
        <v>8831</v>
      </c>
      <c r="D4752" t="s">
        <v>8063</v>
      </c>
      <c r="E4752" s="16" t="s">
        <v>4228</v>
      </c>
      <c r="F4752" t="s">
        <v>4228</v>
      </c>
      <c r="G4752">
        <v>42010</v>
      </c>
      <c r="H4752" t="s">
        <v>697</v>
      </c>
      <c r="J4752" t="s">
        <v>7367</v>
      </c>
      <c r="K4752" t="s">
        <v>1013</v>
      </c>
      <c r="L4752">
        <v>3</v>
      </c>
      <c r="M4752" s="2">
        <v>130679.55</v>
      </c>
      <c r="N4752" s="2">
        <v>130679.55</v>
      </c>
      <c r="O4752" s="2">
        <v>0</v>
      </c>
      <c r="P4752" s="2">
        <v>0</v>
      </c>
      <c r="Q4752" s="2">
        <v>0</v>
      </c>
      <c r="R4752" s="2">
        <v>0</v>
      </c>
      <c r="S4752" t="s">
        <v>863</v>
      </c>
      <c r="T4752" t="s">
        <v>4311</v>
      </c>
      <c r="U4752" t="s">
        <v>7758</v>
      </c>
      <c r="V4752" t="s">
        <v>7752</v>
      </c>
      <c r="W4752" t="s">
        <v>7751</v>
      </c>
      <c r="X4752" t="s">
        <v>7752</v>
      </c>
      <c r="Y4752" t="s">
        <v>7752</v>
      </c>
      <c r="Z4752">
        <v>0</v>
      </c>
      <c r="AA4752">
        <v>0</v>
      </c>
    </row>
    <row r="4753" spans="1:27">
      <c r="A4753" s="1" t="s">
        <v>8095</v>
      </c>
      <c r="B4753">
        <v>3300100</v>
      </c>
      <c r="C4753" t="s">
        <v>8831</v>
      </c>
      <c r="D4753" t="s">
        <v>8063</v>
      </c>
      <c r="E4753" s="16" t="s">
        <v>4228</v>
      </c>
      <c r="F4753" t="s">
        <v>4228</v>
      </c>
      <c r="G4753">
        <v>16110</v>
      </c>
      <c r="H4753" t="s">
        <v>693</v>
      </c>
      <c r="J4753" t="s">
        <v>7368</v>
      </c>
      <c r="K4753" t="s">
        <v>826</v>
      </c>
      <c r="L4753">
        <v>3</v>
      </c>
      <c r="M4753" s="2">
        <v>130831.95</v>
      </c>
      <c r="N4753" s="2">
        <v>0</v>
      </c>
      <c r="O4753" s="2">
        <v>0</v>
      </c>
      <c r="P4753" s="2">
        <v>0</v>
      </c>
      <c r="Q4753" s="2">
        <v>130831.95</v>
      </c>
      <c r="R4753" s="2">
        <v>0</v>
      </c>
      <c r="S4753" t="s">
        <v>1820</v>
      </c>
      <c r="T4753" t="s">
        <v>4311</v>
      </c>
      <c r="U4753" t="s">
        <v>7758</v>
      </c>
      <c r="V4753" t="s">
        <v>7752</v>
      </c>
      <c r="W4753" t="s">
        <v>7752</v>
      </c>
      <c r="X4753" t="s">
        <v>7752</v>
      </c>
      <c r="Y4753" t="s">
        <v>7752</v>
      </c>
      <c r="Z4753">
        <v>0</v>
      </c>
      <c r="AA4753">
        <v>0</v>
      </c>
    </row>
    <row r="4754" spans="1:27">
      <c r="A4754" s="1" t="s">
        <v>7412</v>
      </c>
      <c r="B4754">
        <v>3300100</v>
      </c>
      <c r="C4754" t="s">
        <v>8831</v>
      </c>
      <c r="D4754" t="s">
        <v>8063</v>
      </c>
      <c r="E4754" s="16" t="s">
        <v>4228</v>
      </c>
      <c r="F4754" t="s">
        <v>4228</v>
      </c>
      <c r="G4754">
        <v>43040</v>
      </c>
      <c r="H4754" t="s">
        <v>2399</v>
      </c>
      <c r="J4754" t="s">
        <v>7369</v>
      </c>
      <c r="K4754" t="s">
        <v>6558</v>
      </c>
      <c r="L4754">
        <v>2</v>
      </c>
      <c r="M4754" s="2">
        <v>132528.16</v>
      </c>
      <c r="N4754" s="2">
        <v>132528.16</v>
      </c>
      <c r="O4754" s="2">
        <v>0</v>
      </c>
      <c r="P4754" s="2">
        <v>0</v>
      </c>
      <c r="Q4754" s="2">
        <v>0</v>
      </c>
      <c r="R4754" s="2">
        <v>0</v>
      </c>
      <c r="S4754" t="s">
        <v>1916</v>
      </c>
      <c r="T4754" t="s">
        <v>4311</v>
      </c>
      <c r="U4754" t="s">
        <v>7758</v>
      </c>
      <c r="V4754" t="s">
        <v>7752</v>
      </c>
      <c r="W4754" t="s">
        <v>7752</v>
      </c>
      <c r="X4754" t="s">
        <v>7752</v>
      </c>
      <c r="Y4754" t="s">
        <v>7752</v>
      </c>
      <c r="Z4754">
        <v>0</v>
      </c>
      <c r="AA4754">
        <v>0</v>
      </c>
    </row>
    <row r="4755" spans="1:27">
      <c r="A4755" s="1" t="s">
        <v>8067</v>
      </c>
      <c r="B4755">
        <v>3300100</v>
      </c>
      <c r="C4755" t="s">
        <v>8831</v>
      </c>
      <c r="D4755" t="s">
        <v>8063</v>
      </c>
      <c r="E4755" s="16" t="s">
        <v>4228</v>
      </c>
      <c r="F4755" t="s">
        <v>8830</v>
      </c>
      <c r="G4755">
        <v>11220</v>
      </c>
      <c r="H4755" t="s">
        <v>545</v>
      </c>
      <c r="J4755" t="s">
        <v>8406</v>
      </c>
      <c r="K4755" t="s">
        <v>1470</v>
      </c>
      <c r="L4755">
        <v>3</v>
      </c>
      <c r="M4755" s="2">
        <v>132668.01999999999</v>
      </c>
      <c r="N4755" s="2">
        <v>0</v>
      </c>
      <c r="O4755" s="2">
        <v>0</v>
      </c>
      <c r="P4755" s="2">
        <v>0</v>
      </c>
      <c r="Q4755" s="2">
        <v>132668.01999999999</v>
      </c>
      <c r="R4755" s="2">
        <v>0</v>
      </c>
      <c r="S4755" t="s">
        <v>1820</v>
      </c>
      <c r="T4755" t="s">
        <v>4311</v>
      </c>
      <c r="U4755" t="s">
        <v>7758</v>
      </c>
      <c r="V4755" t="s">
        <v>7752</v>
      </c>
      <c r="W4755" t="s">
        <v>7752</v>
      </c>
      <c r="X4755" t="s">
        <v>7752</v>
      </c>
      <c r="Y4755" t="s">
        <v>7752</v>
      </c>
      <c r="Z4755">
        <v>0</v>
      </c>
      <c r="AA4755">
        <v>0</v>
      </c>
    </row>
    <row r="4756" spans="1:27">
      <c r="A4756" s="1" t="s">
        <v>8098</v>
      </c>
      <c r="B4756">
        <v>3300100</v>
      </c>
      <c r="C4756" t="s">
        <v>8831</v>
      </c>
      <c r="D4756" t="s">
        <v>8063</v>
      </c>
      <c r="E4756" s="16" t="s">
        <v>4228</v>
      </c>
      <c r="F4756" t="s">
        <v>4228</v>
      </c>
      <c r="G4756">
        <v>16310</v>
      </c>
      <c r="H4756" t="s">
        <v>1818</v>
      </c>
      <c r="J4756" t="s">
        <v>7367</v>
      </c>
      <c r="K4756" t="s">
        <v>1013</v>
      </c>
      <c r="L4756">
        <v>3</v>
      </c>
      <c r="M4756" s="2">
        <v>132688.19</v>
      </c>
      <c r="N4756" s="2">
        <v>132688.19</v>
      </c>
      <c r="O4756" s="2">
        <v>0</v>
      </c>
      <c r="P4756" s="2">
        <v>0</v>
      </c>
      <c r="Q4756" s="2">
        <v>0</v>
      </c>
      <c r="R4756" s="2">
        <v>0</v>
      </c>
      <c r="S4756" t="s">
        <v>863</v>
      </c>
      <c r="T4756" t="s">
        <v>4311</v>
      </c>
      <c r="U4756" t="s">
        <v>7758</v>
      </c>
      <c r="V4756" t="s">
        <v>7752</v>
      </c>
      <c r="W4756" t="s">
        <v>7752</v>
      </c>
      <c r="X4756" t="s">
        <v>7752</v>
      </c>
      <c r="Y4756" t="s">
        <v>7752</v>
      </c>
      <c r="Z4756">
        <v>0</v>
      </c>
      <c r="AA4756">
        <v>0</v>
      </c>
    </row>
    <row r="4757" spans="1:27">
      <c r="A4757" s="1" t="s">
        <v>8095</v>
      </c>
      <c r="B4757">
        <v>3300100</v>
      </c>
      <c r="C4757" t="s">
        <v>8831</v>
      </c>
      <c r="D4757" t="s">
        <v>8063</v>
      </c>
      <c r="E4757" s="16" t="s">
        <v>4228</v>
      </c>
      <c r="F4757" t="s">
        <v>4228</v>
      </c>
      <c r="G4757">
        <v>16110</v>
      </c>
      <c r="H4757" t="s">
        <v>693</v>
      </c>
      <c r="J4757" t="s">
        <v>7368</v>
      </c>
      <c r="K4757" t="s">
        <v>194</v>
      </c>
      <c r="L4757">
        <v>3</v>
      </c>
      <c r="M4757" s="2">
        <v>133111.09</v>
      </c>
      <c r="N4757" s="2">
        <v>0</v>
      </c>
      <c r="O4757" s="2">
        <v>0</v>
      </c>
      <c r="P4757" s="2">
        <v>0</v>
      </c>
      <c r="Q4757" s="2">
        <v>133111.09</v>
      </c>
      <c r="R4757" s="2">
        <v>0</v>
      </c>
      <c r="S4757" t="s">
        <v>1820</v>
      </c>
      <c r="T4757" t="s">
        <v>4311</v>
      </c>
      <c r="U4757" t="s">
        <v>7758</v>
      </c>
      <c r="V4757" t="s">
        <v>7752</v>
      </c>
      <c r="W4757" t="s">
        <v>7752</v>
      </c>
      <c r="X4757" t="s">
        <v>7752</v>
      </c>
      <c r="Y4757" t="s">
        <v>7752</v>
      </c>
      <c r="Z4757">
        <v>0</v>
      </c>
      <c r="AA4757">
        <v>0</v>
      </c>
    </row>
    <row r="4758" spans="1:27">
      <c r="A4758" s="1" t="s">
        <v>8096</v>
      </c>
      <c r="B4758">
        <v>3300100</v>
      </c>
      <c r="C4758" t="s">
        <v>8831</v>
      </c>
      <c r="D4758" t="s">
        <v>8063</v>
      </c>
      <c r="E4758" s="16" t="s">
        <v>4228</v>
      </c>
      <c r="F4758" t="s">
        <v>4228</v>
      </c>
      <c r="G4758">
        <v>16210</v>
      </c>
      <c r="H4758" t="s">
        <v>4674</v>
      </c>
      <c r="J4758" t="s">
        <v>8406</v>
      </c>
      <c r="K4758" t="s">
        <v>3567</v>
      </c>
      <c r="L4758">
        <v>3</v>
      </c>
      <c r="M4758" s="2">
        <v>134028.93</v>
      </c>
      <c r="N4758" s="2">
        <v>0</v>
      </c>
      <c r="O4758" s="2">
        <v>0</v>
      </c>
      <c r="P4758" s="2">
        <v>0</v>
      </c>
      <c r="Q4758" s="2">
        <v>134028.93</v>
      </c>
      <c r="R4758" s="2">
        <v>0</v>
      </c>
      <c r="S4758" t="s">
        <v>1820</v>
      </c>
      <c r="T4758" t="s">
        <v>4311</v>
      </c>
      <c r="U4758" t="s">
        <v>7758</v>
      </c>
      <c r="V4758" t="s">
        <v>7752</v>
      </c>
      <c r="W4758" t="s">
        <v>7752</v>
      </c>
      <c r="X4758" t="s">
        <v>7752</v>
      </c>
      <c r="Y4758" t="s">
        <v>7752</v>
      </c>
      <c r="Z4758">
        <v>0</v>
      </c>
      <c r="AA4758">
        <v>0</v>
      </c>
    </row>
    <row r="4759" spans="1:27">
      <c r="A4759" s="1" t="s">
        <v>8067</v>
      </c>
      <c r="B4759">
        <v>3300100</v>
      </c>
      <c r="C4759" t="s">
        <v>8831</v>
      </c>
      <c r="D4759" t="s">
        <v>8063</v>
      </c>
      <c r="E4759" s="16" t="s">
        <v>4228</v>
      </c>
      <c r="F4759" t="s">
        <v>8830</v>
      </c>
      <c r="G4759">
        <v>11220</v>
      </c>
      <c r="H4759" t="s">
        <v>545</v>
      </c>
      <c r="J4759" t="s">
        <v>7365</v>
      </c>
      <c r="K4759" t="s">
        <v>4140</v>
      </c>
      <c r="L4759">
        <v>1</v>
      </c>
      <c r="M4759" s="2">
        <v>134358.95000000001</v>
      </c>
      <c r="N4759" s="2">
        <v>0</v>
      </c>
      <c r="O4759" s="2">
        <v>0</v>
      </c>
      <c r="P4759" s="2">
        <v>0</v>
      </c>
      <c r="Q4759" s="2">
        <v>134358.95000000001</v>
      </c>
      <c r="R4759" s="2">
        <v>0</v>
      </c>
      <c r="S4759" t="s">
        <v>1820</v>
      </c>
      <c r="T4759" t="s">
        <v>4311</v>
      </c>
      <c r="U4759" t="s">
        <v>7758</v>
      </c>
      <c r="V4759" t="s">
        <v>7752</v>
      </c>
      <c r="W4759" t="s">
        <v>7752</v>
      </c>
      <c r="X4759" t="s">
        <v>7752</v>
      </c>
      <c r="Y4759" t="s">
        <v>7752</v>
      </c>
      <c r="Z4759">
        <v>0</v>
      </c>
      <c r="AA4759">
        <v>0</v>
      </c>
    </row>
    <row r="4760" spans="1:27">
      <c r="A4760" s="1" t="s">
        <v>7406</v>
      </c>
      <c r="B4760">
        <v>3300100</v>
      </c>
      <c r="C4760" t="s">
        <v>8831</v>
      </c>
      <c r="D4760" t="s">
        <v>8063</v>
      </c>
      <c r="E4760" s="16" t="s">
        <v>4228</v>
      </c>
      <c r="F4760" t="s">
        <v>4228</v>
      </c>
      <c r="G4760">
        <v>41081</v>
      </c>
      <c r="H4760" t="s">
        <v>4026</v>
      </c>
      <c r="J4760" t="s">
        <v>8406</v>
      </c>
      <c r="K4760" t="s">
        <v>3567</v>
      </c>
      <c r="L4760">
        <v>3</v>
      </c>
      <c r="M4760" s="2">
        <v>134412.24</v>
      </c>
      <c r="N4760" s="2">
        <v>0</v>
      </c>
      <c r="O4760" s="2">
        <v>0</v>
      </c>
      <c r="P4760" s="2">
        <v>0</v>
      </c>
      <c r="Q4760" s="2">
        <v>134412.24</v>
      </c>
      <c r="R4760" s="2">
        <v>0</v>
      </c>
      <c r="S4760" t="s">
        <v>1820</v>
      </c>
      <c r="T4760" t="s">
        <v>4311</v>
      </c>
      <c r="U4760" t="s">
        <v>7758</v>
      </c>
      <c r="V4760" t="s">
        <v>7752</v>
      </c>
      <c r="W4760" t="s">
        <v>7752</v>
      </c>
      <c r="X4760" t="s">
        <v>7751</v>
      </c>
      <c r="Y4760" t="s">
        <v>7752</v>
      </c>
      <c r="Z4760">
        <v>0</v>
      </c>
      <c r="AA4760">
        <v>0</v>
      </c>
    </row>
    <row r="4761" spans="1:27">
      <c r="A4761" s="1" t="s">
        <v>8078</v>
      </c>
      <c r="B4761">
        <v>3300100</v>
      </c>
      <c r="C4761" t="s">
        <v>8831</v>
      </c>
      <c r="D4761" t="s">
        <v>8063</v>
      </c>
      <c r="E4761" s="16" t="s">
        <v>8699</v>
      </c>
      <c r="F4761" t="s">
        <v>8699</v>
      </c>
      <c r="G4761">
        <v>12230</v>
      </c>
      <c r="H4761" t="s">
        <v>1053</v>
      </c>
      <c r="J4761" t="s">
        <v>378</v>
      </c>
      <c r="K4761" t="s">
        <v>862</v>
      </c>
      <c r="L4761">
        <v>3</v>
      </c>
      <c r="M4761" s="2">
        <v>134477.18</v>
      </c>
      <c r="N4761" s="2">
        <v>134477.18</v>
      </c>
      <c r="O4761" s="2">
        <v>0</v>
      </c>
      <c r="P4761" s="2">
        <v>0</v>
      </c>
      <c r="Q4761" s="2">
        <v>0</v>
      </c>
      <c r="R4761" s="2">
        <v>0</v>
      </c>
      <c r="S4761" t="s">
        <v>863</v>
      </c>
      <c r="T4761" t="s">
        <v>4311</v>
      </c>
      <c r="U4761" t="s">
        <v>7758</v>
      </c>
      <c r="V4761" t="s">
        <v>7752</v>
      </c>
      <c r="W4761" t="s">
        <v>7752</v>
      </c>
      <c r="X4761" t="s">
        <v>7752</v>
      </c>
      <c r="Y4761" t="s">
        <v>7752</v>
      </c>
      <c r="Z4761">
        <v>0</v>
      </c>
      <c r="AA4761">
        <v>0</v>
      </c>
    </row>
    <row r="4762" spans="1:27">
      <c r="A4762" s="1" t="s">
        <v>7405</v>
      </c>
      <c r="B4762">
        <v>3300100</v>
      </c>
      <c r="C4762" t="s">
        <v>8831</v>
      </c>
      <c r="D4762" t="s">
        <v>8063</v>
      </c>
      <c r="E4762" s="16" t="s">
        <v>4228</v>
      </c>
      <c r="F4762" t="s">
        <v>4228</v>
      </c>
      <c r="G4762">
        <v>41040</v>
      </c>
      <c r="H4762" t="s">
        <v>2007</v>
      </c>
      <c r="J4762" t="s">
        <v>7368</v>
      </c>
      <c r="K4762" t="s">
        <v>2026</v>
      </c>
      <c r="L4762">
        <v>4</v>
      </c>
      <c r="M4762" s="2">
        <v>134477.18</v>
      </c>
      <c r="N4762" s="2">
        <v>134477.18</v>
      </c>
      <c r="O4762" s="2">
        <v>0</v>
      </c>
      <c r="P4762" s="2">
        <v>0</v>
      </c>
      <c r="Q4762" s="2">
        <v>0</v>
      </c>
      <c r="R4762" s="2">
        <v>0</v>
      </c>
      <c r="S4762" t="s">
        <v>1916</v>
      </c>
      <c r="T4762" t="s">
        <v>4311</v>
      </c>
      <c r="U4762" t="s">
        <v>7758</v>
      </c>
      <c r="V4762" t="s">
        <v>7752</v>
      </c>
      <c r="W4762" t="s">
        <v>7752</v>
      </c>
      <c r="X4762" t="s">
        <v>7751</v>
      </c>
      <c r="Y4762" t="s">
        <v>7752</v>
      </c>
      <c r="Z4762">
        <v>0</v>
      </c>
      <c r="AA4762">
        <v>0</v>
      </c>
    </row>
    <row r="4763" spans="1:27">
      <c r="A4763" s="1" t="s">
        <v>8114</v>
      </c>
      <c r="B4763">
        <v>3300100</v>
      </c>
      <c r="C4763" t="s">
        <v>8831</v>
      </c>
      <c r="D4763" t="s">
        <v>8063</v>
      </c>
      <c r="E4763" s="16" t="s">
        <v>4228</v>
      </c>
      <c r="F4763" t="s">
        <v>4228</v>
      </c>
      <c r="G4763">
        <v>31181</v>
      </c>
      <c r="H4763" t="s">
        <v>3250</v>
      </c>
      <c r="J4763" t="s">
        <v>7365</v>
      </c>
      <c r="K4763" t="s">
        <v>2210</v>
      </c>
      <c r="L4763">
        <v>1</v>
      </c>
      <c r="M4763" s="2">
        <v>134477.18</v>
      </c>
      <c r="N4763" s="2">
        <v>0</v>
      </c>
      <c r="O4763" s="2">
        <v>0</v>
      </c>
      <c r="P4763" s="2">
        <v>0</v>
      </c>
      <c r="Q4763" s="2">
        <v>134477.18</v>
      </c>
      <c r="R4763" s="2">
        <v>0</v>
      </c>
      <c r="S4763" t="s">
        <v>1820</v>
      </c>
      <c r="T4763" t="s">
        <v>4311</v>
      </c>
      <c r="U4763" t="s">
        <v>7758</v>
      </c>
      <c r="V4763" t="s">
        <v>7752</v>
      </c>
      <c r="W4763" t="s">
        <v>7752</v>
      </c>
      <c r="X4763" t="s">
        <v>7752</v>
      </c>
      <c r="Y4763" t="s">
        <v>7752</v>
      </c>
      <c r="Z4763">
        <v>0</v>
      </c>
      <c r="AA4763">
        <v>0</v>
      </c>
    </row>
    <row r="4764" spans="1:27">
      <c r="A4764" s="1" t="s">
        <v>7414</v>
      </c>
      <c r="B4764">
        <v>3300100</v>
      </c>
      <c r="C4764" t="s">
        <v>8831</v>
      </c>
      <c r="D4764" t="s">
        <v>8063</v>
      </c>
      <c r="E4764" s="16" t="s">
        <v>4228</v>
      </c>
      <c r="F4764" t="s">
        <v>4228</v>
      </c>
      <c r="G4764">
        <v>52010</v>
      </c>
      <c r="H4764" t="s">
        <v>2416</v>
      </c>
      <c r="J4764" t="s">
        <v>7368</v>
      </c>
      <c r="K4764" t="s">
        <v>826</v>
      </c>
      <c r="L4764">
        <v>3</v>
      </c>
      <c r="M4764" s="2">
        <v>135015.09</v>
      </c>
      <c r="N4764" s="2">
        <v>135015.09</v>
      </c>
      <c r="O4764" s="2">
        <v>0</v>
      </c>
      <c r="P4764" s="2">
        <v>0</v>
      </c>
      <c r="Q4764" s="2">
        <v>0</v>
      </c>
      <c r="R4764" s="2">
        <v>0</v>
      </c>
      <c r="S4764" t="s">
        <v>863</v>
      </c>
      <c r="T4764" t="s">
        <v>4311</v>
      </c>
      <c r="U4764" t="s">
        <v>7758</v>
      </c>
      <c r="V4764" t="s">
        <v>7752</v>
      </c>
      <c r="W4764" t="s">
        <v>7752</v>
      </c>
      <c r="X4764" t="s">
        <v>7752</v>
      </c>
      <c r="Y4764" t="s">
        <v>7752</v>
      </c>
      <c r="Z4764">
        <v>0</v>
      </c>
      <c r="AA4764">
        <v>0</v>
      </c>
    </row>
    <row r="4765" spans="1:27">
      <c r="A4765" s="1" t="s">
        <v>8095</v>
      </c>
      <c r="B4765">
        <v>3300100</v>
      </c>
      <c r="C4765" t="s">
        <v>8831</v>
      </c>
      <c r="D4765" t="s">
        <v>8063</v>
      </c>
      <c r="E4765" s="16" t="s">
        <v>4228</v>
      </c>
      <c r="F4765" t="s">
        <v>4228</v>
      </c>
      <c r="G4765">
        <v>16110</v>
      </c>
      <c r="H4765" t="s">
        <v>693</v>
      </c>
      <c r="J4765" t="s">
        <v>379</v>
      </c>
      <c r="K4765" t="s">
        <v>1743</v>
      </c>
      <c r="L4765">
        <v>3</v>
      </c>
      <c r="M4765" s="2">
        <v>135352.18</v>
      </c>
      <c r="N4765" s="2">
        <v>0</v>
      </c>
      <c r="O4765" s="2">
        <v>0</v>
      </c>
      <c r="P4765" s="2">
        <v>0</v>
      </c>
      <c r="Q4765" s="2">
        <v>135352.18</v>
      </c>
      <c r="R4765" s="2">
        <v>0</v>
      </c>
      <c r="S4765" t="s">
        <v>1820</v>
      </c>
      <c r="T4765" t="s">
        <v>4311</v>
      </c>
      <c r="U4765" t="s">
        <v>7758</v>
      </c>
      <c r="V4765" t="s">
        <v>7752</v>
      </c>
      <c r="W4765" t="s">
        <v>7752</v>
      </c>
      <c r="X4765" t="s">
        <v>7752</v>
      </c>
      <c r="Y4765" t="s">
        <v>7752</v>
      </c>
      <c r="Z4765">
        <v>0</v>
      </c>
      <c r="AA4765">
        <v>0</v>
      </c>
    </row>
    <row r="4766" spans="1:27">
      <c r="A4766" s="1" t="s">
        <v>8077</v>
      </c>
      <c r="B4766">
        <v>3300100</v>
      </c>
      <c r="C4766" t="s">
        <v>8831</v>
      </c>
      <c r="D4766" t="s">
        <v>8063</v>
      </c>
      <c r="E4766" s="16" t="s">
        <v>8699</v>
      </c>
      <c r="F4766" t="s">
        <v>8699</v>
      </c>
      <c r="G4766">
        <v>12220</v>
      </c>
      <c r="H4766" t="s">
        <v>1832</v>
      </c>
      <c r="J4766" t="s">
        <v>7365</v>
      </c>
      <c r="K4766" t="s">
        <v>2910</v>
      </c>
      <c r="L4766">
        <v>1</v>
      </c>
      <c r="M4766" s="2">
        <v>136452.74</v>
      </c>
      <c r="N4766" s="2">
        <v>136452.74</v>
      </c>
      <c r="O4766" s="2">
        <v>0</v>
      </c>
      <c r="P4766" s="2">
        <v>0</v>
      </c>
      <c r="Q4766" s="2">
        <v>0</v>
      </c>
      <c r="R4766" s="2">
        <v>0</v>
      </c>
      <c r="S4766" t="s">
        <v>863</v>
      </c>
      <c r="T4766" t="s">
        <v>4311</v>
      </c>
      <c r="U4766" t="s">
        <v>7758</v>
      </c>
      <c r="V4766" t="s">
        <v>7752</v>
      </c>
      <c r="W4766" t="s">
        <v>7752</v>
      </c>
      <c r="X4766" t="s">
        <v>7752</v>
      </c>
      <c r="Y4766" t="s">
        <v>7752</v>
      </c>
      <c r="Z4766">
        <v>0</v>
      </c>
      <c r="AA4766">
        <v>0</v>
      </c>
    </row>
    <row r="4767" spans="1:27">
      <c r="A4767" s="1" t="s">
        <v>8087</v>
      </c>
      <c r="B4767">
        <v>3300100</v>
      </c>
      <c r="C4767" t="s">
        <v>8831</v>
      </c>
      <c r="D4767" t="s">
        <v>8063</v>
      </c>
      <c r="E4767" s="16" t="s">
        <v>4228</v>
      </c>
      <c r="F4767" t="s">
        <v>4228</v>
      </c>
      <c r="G4767">
        <v>14030</v>
      </c>
      <c r="H4767" t="s">
        <v>1485</v>
      </c>
      <c r="J4767" t="s">
        <v>7367</v>
      </c>
      <c r="K4767" t="s">
        <v>1013</v>
      </c>
      <c r="L4767">
        <v>3</v>
      </c>
      <c r="M4767" s="2">
        <v>136848.46</v>
      </c>
      <c r="N4767" s="2">
        <v>136848.46</v>
      </c>
      <c r="O4767" s="2">
        <v>0</v>
      </c>
      <c r="P4767" s="2">
        <v>0</v>
      </c>
      <c r="Q4767" s="2">
        <v>0</v>
      </c>
      <c r="R4767" s="2">
        <v>0</v>
      </c>
      <c r="S4767" t="s">
        <v>1916</v>
      </c>
      <c r="T4767" t="s">
        <v>4311</v>
      </c>
      <c r="U4767" t="s">
        <v>7758</v>
      </c>
      <c r="V4767" t="s">
        <v>7752</v>
      </c>
      <c r="W4767" t="s">
        <v>7752</v>
      </c>
      <c r="X4767" t="s">
        <v>7752</v>
      </c>
      <c r="Y4767" t="s">
        <v>7752</v>
      </c>
      <c r="Z4767">
        <v>0</v>
      </c>
      <c r="AA4767">
        <v>0</v>
      </c>
    </row>
    <row r="4768" spans="1:27">
      <c r="A4768" s="1" t="s">
        <v>7412</v>
      </c>
      <c r="B4768">
        <v>3300100</v>
      </c>
      <c r="C4768" t="s">
        <v>8831</v>
      </c>
      <c r="D4768" t="s">
        <v>8063</v>
      </c>
      <c r="E4768" s="16" t="s">
        <v>4228</v>
      </c>
      <c r="F4768" t="s">
        <v>4228</v>
      </c>
      <c r="G4768">
        <v>43040</v>
      </c>
      <c r="H4768" t="s">
        <v>2399</v>
      </c>
      <c r="J4768" t="s">
        <v>8406</v>
      </c>
      <c r="K4768" t="s">
        <v>2312</v>
      </c>
      <c r="L4768">
        <v>3</v>
      </c>
      <c r="M4768" s="2">
        <v>137868.70000000001</v>
      </c>
      <c r="N4768" s="2">
        <v>137868.70000000001</v>
      </c>
      <c r="O4768" s="2">
        <v>0</v>
      </c>
      <c r="P4768" s="2">
        <v>0</v>
      </c>
      <c r="Q4768" s="2">
        <v>0</v>
      </c>
      <c r="R4768" s="2">
        <v>0</v>
      </c>
      <c r="S4768" t="s">
        <v>1916</v>
      </c>
      <c r="T4768" t="s">
        <v>4311</v>
      </c>
      <c r="U4768" t="s">
        <v>7758</v>
      </c>
      <c r="V4768" t="s">
        <v>7752</v>
      </c>
      <c r="W4768" t="s">
        <v>7752</v>
      </c>
      <c r="X4768" t="s">
        <v>7752</v>
      </c>
      <c r="Y4768" t="s">
        <v>7752</v>
      </c>
      <c r="Z4768">
        <v>0</v>
      </c>
      <c r="AA4768">
        <v>0</v>
      </c>
    </row>
    <row r="4769" spans="1:27">
      <c r="A4769" s="1" t="s">
        <v>8094</v>
      </c>
      <c r="B4769">
        <v>3300100</v>
      </c>
      <c r="C4769" t="s">
        <v>8831</v>
      </c>
      <c r="D4769" t="s">
        <v>8063</v>
      </c>
      <c r="E4769" s="16" t="s">
        <v>4228</v>
      </c>
      <c r="F4769" t="s">
        <v>4228</v>
      </c>
      <c r="G4769">
        <v>15063</v>
      </c>
      <c r="H4769" t="s">
        <v>1122</v>
      </c>
      <c r="J4769" t="s">
        <v>7368</v>
      </c>
      <c r="K4769" t="s">
        <v>194</v>
      </c>
      <c r="L4769">
        <v>3</v>
      </c>
      <c r="M4769" s="2">
        <v>139013.89000000001</v>
      </c>
      <c r="N4769" s="2">
        <v>0</v>
      </c>
      <c r="O4769" s="2">
        <v>0</v>
      </c>
      <c r="P4769" s="2">
        <v>0</v>
      </c>
      <c r="Q4769" s="2">
        <v>139013.89000000001</v>
      </c>
      <c r="R4769" s="2">
        <v>0</v>
      </c>
      <c r="S4769" t="s">
        <v>1820</v>
      </c>
      <c r="T4769" t="s">
        <v>4311</v>
      </c>
      <c r="U4769" t="s">
        <v>7758</v>
      </c>
      <c r="V4769" t="s">
        <v>7752</v>
      </c>
      <c r="W4769" t="s">
        <v>7752</v>
      </c>
      <c r="X4769" t="s">
        <v>7752</v>
      </c>
      <c r="Y4769" t="s">
        <v>7752</v>
      </c>
      <c r="Z4769">
        <v>0</v>
      </c>
      <c r="AA4769">
        <v>0</v>
      </c>
    </row>
    <row r="4770" spans="1:27">
      <c r="A4770" s="1" t="s">
        <v>8118</v>
      </c>
      <c r="B4770">
        <v>3300100</v>
      </c>
      <c r="C4770" t="s">
        <v>8831</v>
      </c>
      <c r="D4770" t="s">
        <v>8063</v>
      </c>
      <c r="E4770" s="16" t="s">
        <v>4228</v>
      </c>
      <c r="F4770" t="s">
        <v>4228</v>
      </c>
      <c r="G4770">
        <v>31320</v>
      </c>
      <c r="H4770" t="s">
        <v>197</v>
      </c>
      <c r="J4770" t="s">
        <v>7368</v>
      </c>
      <c r="K4770" t="s">
        <v>826</v>
      </c>
      <c r="L4770">
        <v>3</v>
      </c>
      <c r="M4770" s="2">
        <v>141778.46</v>
      </c>
      <c r="N4770" s="2">
        <v>141778.46</v>
      </c>
      <c r="O4770" s="2">
        <v>0</v>
      </c>
      <c r="P4770" s="2">
        <v>0</v>
      </c>
      <c r="Q4770" s="2">
        <v>0</v>
      </c>
      <c r="R4770" s="2">
        <v>0</v>
      </c>
      <c r="S4770" t="s">
        <v>863</v>
      </c>
      <c r="T4770" t="s">
        <v>4311</v>
      </c>
      <c r="U4770" t="s">
        <v>7758</v>
      </c>
      <c r="V4770" t="s">
        <v>7752</v>
      </c>
      <c r="W4770" t="s">
        <v>7752</v>
      </c>
      <c r="X4770" t="s">
        <v>7752</v>
      </c>
      <c r="Y4770" t="s">
        <v>7752</v>
      </c>
      <c r="Z4770">
        <v>0</v>
      </c>
      <c r="AA4770">
        <v>0</v>
      </c>
    </row>
    <row r="4771" spans="1:27">
      <c r="A4771" s="1" t="s">
        <v>8850</v>
      </c>
      <c r="B4771">
        <v>3300100</v>
      </c>
      <c r="C4771" t="s">
        <v>8831</v>
      </c>
      <c r="D4771" t="s">
        <v>8831</v>
      </c>
      <c r="E4771" s="16" t="s">
        <v>4228</v>
      </c>
      <c r="F4771" t="s">
        <v>4228</v>
      </c>
      <c r="G4771">
        <v>31282</v>
      </c>
      <c r="H4771" t="s">
        <v>7250</v>
      </c>
      <c r="J4771" t="s">
        <v>8406</v>
      </c>
      <c r="K4771" t="s">
        <v>1983</v>
      </c>
      <c r="L4771">
        <v>3</v>
      </c>
      <c r="M4771" s="2">
        <v>142227.1</v>
      </c>
      <c r="N4771" s="2">
        <v>0</v>
      </c>
      <c r="O4771" s="2">
        <v>0</v>
      </c>
      <c r="P4771" s="2">
        <v>0</v>
      </c>
      <c r="Q4771" s="2">
        <v>142227.1</v>
      </c>
      <c r="R4771" s="2">
        <v>0</v>
      </c>
      <c r="S4771" t="s">
        <v>1820</v>
      </c>
      <c r="T4771" t="s">
        <v>4311</v>
      </c>
      <c r="U4771" t="s">
        <v>7758</v>
      </c>
      <c r="V4771" t="s">
        <v>7752</v>
      </c>
      <c r="W4771" t="s">
        <v>7752</v>
      </c>
      <c r="X4771" t="s">
        <v>7752</v>
      </c>
      <c r="Y4771" t="s">
        <v>7752</v>
      </c>
      <c r="Z4771">
        <v>0</v>
      </c>
      <c r="AA4771">
        <v>0</v>
      </c>
    </row>
    <row r="4772" spans="1:27">
      <c r="A4772" s="1" t="s">
        <v>8074</v>
      </c>
      <c r="B4772">
        <v>3300100</v>
      </c>
      <c r="C4772" t="s">
        <v>8831</v>
      </c>
      <c r="D4772" t="s">
        <v>8063</v>
      </c>
      <c r="E4772" s="16" t="s">
        <v>4228</v>
      </c>
      <c r="F4772" t="s">
        <v>8830</v>
      </c>
      <c r="G4772">
        <v>12110</v>
      </c>
      <c r="H4772" t="s">
        <v>3591</v>
      </c>
      <c r="J4772" t="s">
        <v>8406</v>
      </c>
      <c r="K4772" t="s">
        <v>1470</v>
      </c>
      <c r="L4772">
        <v>3</v>
      </c>
      <c r="M4772" s="2">
        <v>142737.67000000001</v>
      </c>
      <c r="N4772" s="2">
        <v>0</v>
      </c>
      <c r="O4772" s="2">
        <v>0</v>
      </c>
      <c r="P4772" s="2">
        <v>0</v>
      </c>
      <c r="Q4772" s="2">
        <v>142737.67000000001</v>
      </c>
      <c r="R4772" s="2">
        <v>0</v>
      </c>
      <c r="S4772" t="s">
        <v>1820</v>
      </c>
      <c r="T4772" t="s">
        <v>4311</v>
      </c>
      <c r="U4772" t="s">
        <v>7758</v>
      </c>
      <c r="V4772" t="s">
        <v>7752</v>
      </c>
      <c r="W4772" t="s">
        <v>7752</v>
      </c>
      <c r="X4772" t="s">
        <v>7752</v>
      </c>
      <c r="Y4772" t="s">
        <v>7752</v>
      </c>
      <c r="Z4772">
        <v>0</v>
      </c>
      <c r="AA4772">
        <v>0</v>
      </c>
    </row>
    <row r="4773" spans="1:27">
      <c r="A4773" s="1" t="s">
        <v>8071</v>
      </c>
      <c r="B4773">
        <v>3300100</v>
      </c>
      <c r="C4773" t="s">
        <v>8831</v>
      </c>
      <c r="D4773" t="s">
        <v>8063</v>
      </c>
      <c r="E4773" s="16" t="s">
        <v>4228</v>
      </c>
      <c r="F4773" t="s">
        <v>8830</v>
      </c>
      <c r="G4773">
        <v>11330</v>
      </c>
      <c r="H4773" t="s">
        <v>1168</v>
      </c>
      <c r="J4773" t="s">
        <v>7368</v>
      </c>
      <c r="K4773" t="s">
        <v>2026</v>
      </c>
      <c r="L4773">
        <v>4</v>
      </c>
      <c r="M4773" s="2">
        <v>142994.44</v>
      </c>
      <c r="N4773" s="2">
        <v>0</v>
      </c>
      <c r="O4773" s="2">
        <v>0</v>
      </c>
      <c r="P4773" s="2">
        <v>0</v>
      </c>
      <c r="Q4773" s="2">
        <v>142994.44</v>
      </c>
      <c r="R4773" s="2">
        <v>0</v>
      </c>
      <c r="S4773" t="s">
        <v>1820</v>
      </c>
      <c r="T4773" t="s">
        <v>4311</v>
      </c>
      <c r="U4773" t="s">
        <v>7758</v>
      </c>
      <c r="V4773" t="s">
        <v>7752</v>
      </c>
      <c r="W4773" t="s">
        <v>7752</v>
      </c>
      <c r="X4773" t="s">
        <v>7752</v>
      </c>
      <c r="Y4773" t="s">
        <v>7752</v>
      </c>
      <c r="Z4773">
        <v>0</v>
      </c>
      <c r="AA4773">
        <v>0</v>
      </c>
    </row>
    <row r="4774" spans="1:27">
      <c r="A4774" s="1" t="s">
        <v>8067</v>
      </c>
      <c r="B4774">
        <v>3300100</v>
      </c>
      <c r="C4774" t="s">
        <v>8831</v>
      </c>
      <c r="D4774" t="s">
        <v>8063</v>
      </c>
      <c r="E4774" s="16" t="s">
        <v>4228</v>
      </c>
      <c r="F4774" t="s">
        <v>8830</v>
      </c>
      <c r="G4774">
        <v>11220</v>
      </c>
      <c r="H4774" t="s">
        <v>545</v>
      </c>
      <c r="J4774" t="s">
        <v>8406</v>
      </c>
      <c r="K4774" t="s">
        <v>2312</v>
      </c>
      <c r="L4774">
        <v>3</v>
      </c>
      <c r="M4774" s="2">
        <v>143611.32</v>
      </c>
      <c r="N4774" s="2">
        <v>0</v>
      </c>
      <c r="O4774" s="2">
        <v>0</v>
      </c>
      <c r="P4774" s="2">
        <v>0</v>
      </c>
      <c r="Q4774" s="2">
        <v>143611.32</v>
      </c>
      <c r="R4774" s="2">
        <v>0</v>
      </c>
      <c r="S4774" t="s">
        <v>1820</v>
      </c>
      <c r="T4774" t="s">
        <v>4311</v>
      </c>
      <c r="U4774" t="s">
        <v>7758</v>
      </c>
      <c r="V4774" t="s">
        <v>7752</v>
      </c>
      <c r="W4774" t="s">
        <v>7752</v>
      </c>
      <c r="X4774" t="s">
        <v>7752</v>
      </c>
      <c r="Y4774" t="s">
        <v>7752</v>
      </c>
      <c r="Z4774">
        <v>0</v>
      </c>
      <c r="AA4774">
        <v>0</v>
      </c>
    </row>
    <row r="4775" spans="1:27">
      <c r="A4775" s="1" t="s">
        <v>8065</v>
      </c>
      <c r="B4775">
        <v>3300100</v>
      </c>
      <c r="C4775" t="s">
        <v>8831</v>
      </c>
      <c r="D4775" t="s">
        <v>8063</v>
      </c>
      <c r="E4775" s="16" t="s">
        <v>4228</v>
      </c>
      <c r="F4775" t="s">
        <v>4228</v>
      </c>
      <c r="G4775">
        <v>11130</v>
      </c>
      <c r="H4775" t="s">
        <v>3583</v>
      </c>
      <c r="J4775" t="s">
        <v>8406</v>
      </c>
      <c r="K4775" t="s">
        <v>1983</v>
      </c>
      <c r="L4775">
        <v>3</v>
      </c>
      <c r="M4775" s="2">
        <v>144336.15</v>
      </c>
      <c r="N4775" s="2">
        <v>0</v>
      </c>
      <c r="O4775" s="2">
        <v>0</v>
      </c>
      <c r="P4775" s="2">
        <v>0</v>
      </c>
      <c r="Q4775" s="2">
        <v>144336.15</v>
      </c>
      <c r="R4775" s="2">
        <v>0</v>
      </c>
      <c r="S4775" t="s">
        <v>1820</v>
      </c>
      <c r="T4775" t="s">
        <v>4311</v>
      </c>
      <c r="U4775" t="s">
        <v>7758</v>
      </c>
      <c r="V4775" t="s">
        <v>7752</v>
      </c>
      <c r="W4775" t="s">
        <v>7752</v>
      </c>
      <c r="X4775" t="s">
        <v>7752</v>
      </c>
      <c r="Y4775" t="s">
        <v>7752</v>
      </c>
      <c r="Z4775">
        <v>0</v>
      </c>
      <c r="AA4775">
        <v>0</v>
      </c>
    </row>
    <row r="4776" spans="1:27">
      <c r="A4776" s="1" t="s">
        <v>8069</v>
      </c>
      <c r="B4776">
        <v>3300100</v>
      </c>
      <c r="C4776" t="s">
        <v>8831</v>
      </c>
      <c r="D4776" t="s">
        <v>8063</v>
      </c>
      <c r="E4776" s="16" t="s">
        <v>4228</v>
      </c>
      <c r="F4776" t="s">
        <v>8830</v>
      </c>
      <c r="G4776">
        <v>11240</v>
      </c>
      <c r="H4776" t="s">
        <v>4734</v>
      </c>
      <c r="J4776" t="s">
        <v>7368</v>
      </c>
      <c r="K4776" t="s">
        <v>2827</v>
      </c>
      <c r="L4776">
        <v>3</v>
      </c>
      <c r="M4776" s="2">
        <v>144867.34</v>
      </c>
      <c r="N4776" s="2">
        <v>0</v>
      </c>
      <c r="O4776" s="2">
        <v>0</v>
      </c>
      <c r="P4776" s="2">
        <v>0</v>
      </c>
      <c r="Q4776" s="2">
        <v>144867.34</v>
      </c>
      <c r="R4776" s="2">
        <v>0</v>
      </c>
      <c r="S4776" t="s">
        <v>1820</v>
      </c>
      <c r="T4776" t="s">
        <v>4311</v>
      </c>
      <c r="U4776" t="s">
        <v>7758</v>
      </c>
      <c r="V4776" t="s">
        <v>7752</v>
      </c>
      <c r="W4776" t="s">
        <v>7752</v>
      </c>
      <c r="X4776" t="s">
        <v>7752</v>
      </c>
      <c r="Y4776" t="s">
        <v>7752</v>
      </c>
      <c r="Z4776">
        <v>0</v>
      </c>
      <c r="AA4776">
        <v>0</v>
      </c>
    </row>
    <row r="4777" spans="1:27">
      <c r="A4777" s="1" t="s">
        <v>8098</v>
      </c>
      <c r="B4777">
        <v>3300100</v>
      </c>
      <c r="C4777" t="s">
        <v>8831</v>
      </c>
      <c r="D4777" t="s">
        <v>8063</v>
      </c>
      <c r="E4777" s="16" t="s">
        <v>4228</v>
      </c>
      <c r="F4777" t="s">
        <v>4228</v>
      </c>
      <c r="G4777">
        <v>16310</v>
      </c>
      <c r="H4777" t="s">
        <v>1818</v>
      </c>
      <c r="J4777" t="s">
        <v>7368</v>
      </c>
      <c r="K4777" t="s">
        <v>16</v>
      </c>
      <c r="L4777">
        <v>4</v>
      </c>
      <c r="M4777" s="2">
        <v>144977.44</v>
      </c>
      <c r="N4777" s="2">
        <v>144977.44</v>
      </c>
      <c r="O4777" s="2">
        <v>0</v>
      </c>
      <c r="P4777" s="2">
        <v>0</v>
      </c>
      <c r="Q4777" s="2">
        <v>0</v>
      </c>
      <c r="R4777" s="2">
        <v>0</v>
      </c>
      <c r="S4777" t="s">
        <v>863</v>
      </c>
      <c r="T4777" t="s">
        <v>4311</v>
      </c>
      <c r="U4777" t="s">
        <v>7758</v>
      </c>
      <c r="V4777" t="s">
        <v>7752</v>
      </c>
      <c r="W4777" t="s">
        <v>7752</v>
      </c>
      <c r="X4777" t="s">
        <v>7752</v>
      </c>
      <c r="Y4777" t="s">
        <v>7752</v>
      </c>
      <c r="Z4777">
        <v>0</v>
      </c>
      <c r="AA4777">
        <v>0</v>
      </c>
    </row>
    <row r="4778" spans="1:27">
      <c r="A4778" s="1" t="s">
        <v>8111</v>
      </c>
      <c r="B4778">
        <v>3300100</v>
      </c>
      <c r="C4778" t="s">
        <v>8831</v>
      </c>
      <c r="D4778" t="s">
        <v>8063</v>
      </c>
      <c r="E4778" s="16" t="s">
        <v>4228</v>
      </c>
      <c r="F4778" t="s">
        <v>4228</v>
      </c>
      <c r="G4778">
        <v>31161</v>
      </c>
      <c r="H4778" t="s">
        <v>3577</v>
      </c>
      <c r="J4778" t="s">
        <v>8406</v>
      </c>
      <c r="K4778" t="s">
        <v>1470</v>
      </c>
      <c r="L4778">
        <v>3</v>
      </c>
      <c r="M4778" s="2">
        <v>147815.07999999999</v>
      </c>
      <c r="N4778" s="2">
        <v>147815.07999999999</v>
      </c>
      <c r="O4778" s="2">
        <v>0</v>
      </c>
      <c r="P4778" s="2">
        <v>0</v>
      </c>
      <c r="Q4778" s="2">
        <v>0</v>
      </c>
      <c r="R4778" s="2">
        <v>0</v>
      </c>
      <c r="S4778" t="s">
        <v>863</v>
      </c>
      <c r="T4778" t="s">
        <v>4311</v>
      </c>
      <c r="U4778" t="s">
        <v>7758</v>
      </c>
      <c r="V4778" t="s">
        <v>7752</v>
      </c>
      <c r="W4778" t="s">
        <v>7752</v>
      </c>
      <c r="X4778" t="s">
        <v>7752</v>
      </c>
      <c r="Y4778" t="s">
        <v>7752</v>
      </c>
      <c r="Z4778">
        <v>0</v>
      </c>
      <c r="AA4778">
        <v>0</v>
      </c>
    </row>
    <row r="4779" spans="1:27">
      <c r="A4779" s="1" t="s">
        <v>8087</v>
      </c>
      <c r="B4779">
        <v>3300100</v>
      </c>
      <c r="C4779" t="s">
        <v>8831</v>
      </c>
      <c r="D4779" t="s">
        <v>8063</v>
      </c>
      <c r="E4779" s="16" t="s">
        <v>4228</v>
      </c>
      <c r="F4779" t="s">
        <v>4228</v>
      </c>
      <c r="G4779">
        <v>14030</v>
      </c>
      <c r="H4779" t="s">
        <v>1485</v>
      </c>
      <c r="J4779" t="s">
        <v>7368</v>
      </c>
      <c r="K4779" t="s">
        <v>792</v>
      </c>
      <c r="L4779">
        <v>3</v>
      </c>
      <c r="M4779" s="2">
        <v>148467.31</v>
      </c>
      <c r="N4779" s="2">
        <v>148467.31</v>
      </c>
      <c r="O4779" s="2">
        <v>0</v>
      </c>
      <c r="P4779" s="2">
        <v>0</v>
      </c>
      <c r="Q4779" s="2">
        <v>0</v>
      </c>
      <c r="R4779" s="2">
        <v>0</v>
      </c>
      <c r="S4779" t="s">
        <v>1916</v>
      </c>
      <c r="T4779" t="s">
        <v>4311</v>
      </c>
      <c r="U4779" t="s">
        <v>7758</v>
      </c>
      <c r="V4779" t="s">
        <v>7752</v>
      </c>
      <c r="W4779" t="s">
        <v>7752</v>
      </c>
      <c r="X4779" t="s">
        <v>7752</v>
      </c>
      <c r="Y4779" t="s">
        <v>7752</v>
      </c>
      <c r="Z4779">
        <v>0</v>
      </c>
      <c r="AA4779">
        <v>0</v>
      </c>
    </row>
    <row r="4780" spans="1:27">
      <c r="A4780" s="1" t="s">
        <v>7408</v>
      </c>
      <c r="B4780">
        <v>3300100</v>
      </c>
      <c r="C4780" t="s">
        <v>8831</v>
      </c>
      <c r="D4780" t="s">
        <v>8063</v>
      </c>
      <c r="E4780" s="16" t="s">
        <v>4228</v>
      </c>
      <c r="F4780" t="s">
        <v>4228</v>
      </c>
      <c r="G4780">
        <v>42010</v>
      </c>
      <c r="H4780" t="s">
        <v>697</v>
      </c>
      <c r="J4780" t="s">
        <v>8406</v>
      </c>
      <c r="K4780" t="s">
        <v>527</v>
      </c>
      <c r="L4780">
        <v>2</v>
      </c>
      <c r="M4780" s="2">
        <v>149323.01999999999</v>
      </c>
      <c r="N4780" s="2">
        <v>149323.01999999999</v>
      </c>
      <c r="O4780" s="2">
        <v>0</v>
      </c>
      <c r="P4780" s="2">
        <v>0</v>
      </c>
      <c r="Q4780" s="2">
        <v>0</v>
      </c>
      <c r="R4780" s="2">
        <v>0</v>
      </c>
      <c r="S4780" t="s">
        <v>863</v>
      </c>
      <c r="T4780" t="s">
        <v>4311</v>
      </c>
      <c r="U4780" t="s">
        <v>7758</v>
      </c>
      <c r="V4780" t="s">
        <v>7752</v>
      </c>
      <c r="W4780" t="s">
        <v>7751</v>
      </c>
      <c r="X4780" t="s">
        <v>7752</v>
      </c>
      <c r="Y4780" t="s">
        <v>7752</v>
      </c>
      <c r="Z4780">
        <v>0</v>
      </c>
      <c r="AA4780">
        <v>0</v>
      </c>
    </row>
    <row r="4781" spans="1:27">
      <c r="A4781" s="1" t="s">
        <v>8079</v>
      </c>
      <c r="B4781">
        <v>3300100</v>
      </c>
      <c r="C4781" t="s">
        <v>8831</v>
      </c>
      <c r="D4781" t="s">
        <v>8063</v>
      </c>
      <c r="E4781" s="16" t="s">
        <v>8699</v>
      </c>
      <c r="F4781" t="s">
        <v>8699</v>
      </c>
      <c r="G4781">
        <v>12240</v>
      </c>
      <c r="H4781" t="s">
        <v>2544</v>
      </c>
      <c r="J4781" t="s">
        <v>8406</v>
      </c>
      <c r="K4781" t="s">
        <v>527</v>
      </c>
      <c r="L4781">
        <v>2</v>
      </c>
      <c r="M4781" s="2">
        <v>150408.03</v>
      </c>
      <c r="N4781" s="2">
        <v>150408.03</v>
      </c>
      <c r="O4781" s="2">
        <v>0</v>
      </c>
      <c r="P4781" s="2">
        <v>0</v>
      </c>
      <c r="Q4781" s="2">
        <v>0</v>
      </c>
      <c r="R4781" s="2">
        <v>0</v>
      </c>
      <c r="S4781" t="s">
        <v>863</v>
      </c>
      <c r="T4781" t="s">
        <v>4311</v>
      </c>
      <c r="U4781" t="s">
        <v>7758</v>
      </c>
      <c r="V4781" t="s">
        <v>7752</v>
      </c>
      <c r="W4781" t="s">
        <v>7752</v>
      </c>
      <c r="X4781" t="s">
        <v>7752</v>
      </c>
      <c r="Y4781" t="s">
        <v>7752</v>
      </c>
      <c r="Z4781">
        <v>0</v>
      </c>
      <c r="AA4781">
        <v>0</v>
      </c>
    </row>
    <row r="4782" spans="1:27">
      <c r="A4782" s="1" t="s">
        <v>8081</v>
      </c>
      <c r="B4782">
        <v>3300100</v>
      </c>
      <c r="C4782" t="s">
        <v>8831</v>
      </c>
      <c r="D4782" t="s">
        <v>8063</v>
      </c>
      <c r="E4782" s="16" t="s">
        <v>4228</v>
      </c>
      <c r="F4782" t="s">
        <v>4228</v>
      </c>
      <c r="G4782">
        <v>12281</v>
      </c>
      <c r="H4782" t="s">
        <v>4071</v>
      </c>
      <c r="J4782" t="s">
        <v>7368</v>
      </c>
      <c r="K4782" t="s">
        <v>194</v>
      </c>
      <c r="L4782">
        <v>3</v>
      </c>
      <c r="M4782" s="2">
        <v>150516.97</v>
      </c>
      <c r="N4782" s="2">
        <v>150516.97</v>
      </c>
      <c r="O4782" s="2">
        <v>0</v>
      </c>
      <c r="P4782" s="2">
        <v>0</v>
      </c>
      <c r="Q4782" s="2">
        <v>0</v>
      </c>
      <c r="R4782" s="2">
        <v>0</v>
      </c>
      <c r="S4782" t="s">
        <v>863</v>
      </c>
      <c r="T4782" t="s">
        <v>4311</v>
      </c>
      <c r="U4782" t="s">
        <v>7758</v>
      </c>
      <c r="V4782" t="s">
        <v>7752</v>
      </c>
      <c r="W4782" t="s">
        <v>7752</v>
      </c>
      <c r="X4782" t="s">
        <v>7752</v>
      </c>
      <c r="Y4782" t="s">
        <v>7752</v>
      </c>
      <c r="Z4782">
        <v>0</v>
      </c>
      <c r="AA4782">
        <v>0</v>
      </c>
    </row>
    <row r="4783" spans="1:27">
      <c r="A4783" s="1" t="s">
        <v>8095</v>
      </c>
      <c r="B4783">
        <v>3300100</v>
      </c>
      <c r="C4783" t="s">
        <v>8831</v>
      </c>
      <c r="D4783" t="s">
        <v>8063</v>
      </c>
      <c r="E4783" s="16" t="s">
        <v>4228</v>
      </c>
      <c r="F4783" t="s">
        <v>4228</v>
      </c>
      <c r="G4783">
        <v>16110</v>
      </c>
      <c r="H4783" t="s">
        <v>693</v>
      </c>
      <c r="J4783" t="s">
        <v>8406</v>
      </c>
      <c r="K4783" t="s">
        <v>527</v>
      </c>
      <c r="L4783">
        <v>2</v>
      </c>
      <c r="M4783" s="2">
        <v>151536.51</v>
      </c>
      <c r="N4783" s="2">
        <v>0</v>
      </c>
      <c r="O4783" s="2">
        <v>0</v>
      </c>
      <c r="P4783" s="2">
        <v>0</v>
      </c>
      <c r="Q4783" s="2">
        <v>151536.51</v>
      </c>
      <c r="R4783" s="2">
        <v>0</v>
      </c>
      <c r="S4783" t="s">
        <v>1820</v>
      </c>
      <c r="T4783" t="s">
        <v>4311</v>
      </c>
      <c r="U4783" t="s">
        <v>7758</v>
      </c>
      <c r="V4783" t="s">
        <v>7752</v>
      </c>
      <c r="W4783" t="s">
        <v>7752</v>
      </c>
      <c r="X4783" t="s">
        <v>7752</v>
      </c>
      <c r="Y4783" t="s">
        <v>7752</v>
      </c>
      <c r="Z4783">
        <v>0</v>
      </c>
      <c r="AA4783">
        <v>0</v>
      </c>
    </row>
    <row r="4784" spans="1:27">
      <c r="A4784" s="1" t="s">
        <v>7415</v>
      </c>
      <c r="B4784">
        <v>3300100</v>
      </c>
      <c r="C4784" t="s">
        <v>8831</v>
      </c>
      <c r="D4784" t="s">
        <v>8063</v>
      </c>
      <c r="E4784" s="16" t="s">
        <v>4228</v>
      </c>
      <c r="F4784" t="s">
        <v>4228</v>
      </c>
      <c r="G4784">
        <v>71010</v>
      </c>
      <c r="H4784" t="s">
        <v>205</v>
      </c>
      <c r="J4784" t="s">
        <v>7367</v>
      </c>
      <c r="K4784" t="s">
        <v>2762</v>
      </c>
      <c r="L4784">
        <v>3</v>
      </c>
      <c r="M4784" s="2">
        <v>152429.89000000001</v>
      </c>
      <c r="N4784" s="2">
        <v>152429.89000000001</v>
      </c>
      <c r="O4784" s="2">
        <v>0</v>
      </c>
      <c r="P4784" s="2">
        <v>0</v>
      </c>
      <c r="Q4784" s="2">
        <v>0</v>
      </c>
      <c r="R4784" s="2">
        <v>0</v>
      </c>
      <c r="S4784" t="s">
        <v>863</v>
      </c>
      <c r="T4784" t="s">
        <v>4311</v>
      </c>
      <c r="U4784" t="s">
        <v>7758</v>
      </c>
      <c r="V4784" t="s">
        <v>7752</v>
      </c>
      <c r="W4784" t="s">
        <v>7752</v>
      </c>
      <c r="X4784" t="s">
        <v>7752</v>
      </c>
      <c r="Y4784" t="s">
        <v>7752</v>
      </c>
      <c r="Z4784">
        <v>0</v>
      </c>
      <c r="AA4784">
        <v>0</v>
      </c>
    </row>
    <row r="4785" spans="1:27">
      <c r="A4785" s="1" t="s">
        <v>7403</v>
      </c>
      <c r="B4785">
        <v>3300100</v>
      </c>
      <c r="C4785" t="s">
        <v>8831</v>
      </c>
      <c r="D4785" t="s">
        <v>8063</v>
      </c>
      <c r="E4785" s="16" t="s">
        <v>4228</v>
      </c>
      <c r="F4785" t="s">
        <v>4228</v>
      </c>
      <c r="G4785">
        <v>41010</v>
      </c>
      <c r="H4785" t="s">
        <v>1988</v>
      </c>
      <c r="J4785" t="s">
        <v>7367</v>
      </c>
      <c r="K4785" t="s">
        <v>1013</v>
      </c>
      <c r="L4785">
        <v>3</v>
      </c>
      <c r="M4785" s="2">
        <v>152662.79</v>
      </c>
      <c r="N4785" s="2">
        <v>0</v>
      </c>
      <c r="O4785" s="2">
        <v>0</v>
      </c>
      <c r="P4785" s="2">
        <v>0</v>
      </c>
      <c r="Q4785" s="2">
        <v>152662.79</v>
      </c>
      <c r="R4785" s="2">
        <v>0</v>
      </c>
      <c r="S4785" t="s">
        <v>1820</v>
      </c>
      <c r="T4785" t="s">
        <v>4311</v>
      </c>
      <c r="U4785" t="s">
        <v>7758</v>
      </c>
      <c r="V4785" t="s">
        <v>7752</v>
      </c>
      <c r="W4785" t="s">
        <v>7752</v>
      </c>
      <c r="X4785" t="s">
        <v>7751</v>
      </c>
      <c r="Y4785" t="s">
        <v>7752</v>
      </c>
      <c r="Z4785">
        <v>0</v>
      </c>
      <c r="AA4785">
        <v>0</v>
      </c>
    </row>
    <row r="4786" spans="1:27">
      <c r="A4786" s="1" t="s">
        <v>8093</v>
      </c>
      <c r="B4786">
        <v>3300100</v>
      </c>
      <c r="C4786" t="s">
        <v>8831</v>
      </c>
      <c r="D4786" t="s">
        <v>8063</v>
      </c>
      <c r="E4786" s="16" t="s">
        <v>4228</v>
      </c>
      <c r="F4786" t="s">
        <v>4228</v>
      </c>
      <c r="G4786">
        <v>15050</v>
      </c>
      <c r="H4786" t="s">
        <v>233</v>
      </c>
      <c r="J4786" t="s">
        <v>7368</v>
      </c>
      <c r="K4786" t="s">
        <v>792</v>
      </c>
      <c r="L4786">
        <v>3</v>
      </c>
      <c r="M4786" s="2">
        <v>152966.64000000001</v>
      </c>
      <c r="N4786" s="2">
        <v>0</v>
      </c>
      <c r="O4786" s="2">
        <v>0</v>
      </c>
      <c r="P4786" s="2">
        <v>0</v>
      </c>
      <c r="Q4786" s="2">
        <v>152966.64000000001</v>
      </c>
      <c r="R4786" s="2">
        <v>0</v>
      </c>
      <c r="S4786" t="s">
        <v>1820</v>
      </c>
      <c r="T4786" t="s">
        <v>4311</v>
      </c>
      <c r="U4786" t="s">
        <v>7758</v>
      </c>
      <c r="V4786" t="s">
        <v>7752</v>
      </c>
      <c r="W4786" t="s">
        <v>7752</v>
      </c>
      <c r="X4786" t="s">
        <v>7752</v>
      </c>
      <c r="Y4786" t="s">
        <v>7752</v>
      </c>
      <c r="Z4786">
        <v>0</v>
      </c>
      <c r="AA4786">
        <v>0</v>
      </c>
    </row>
    <row r="4787" spans="1:27">
      <c r="A4787" s="1" t="s">
        <v>7410</v>
      </c>
      <c r="B4787">
        <v>3300100</v>
      </c>
      <c r="C4787" t="s">
        <v>8831</v>
      </c>
      <c r="D4787" t="s">
        <v>8063</v>
      </c>
      <c r="E4787" s="16" t="s">
        <v>4228</v>
      </c>
      <c r="F4787" t="s">
        <v>4228</v>
      </c>
      <c r="G4787">
        <v>43020</v>
      </c>
      <c r="H4787" t="s">
        <v>3562</v>
      </c>
      <c r="J4787" t="s">
        <v>7364</v>
      </c>
      <c r="K4787" t="s">
        <v>2576</v>
      </c>
      <c r="L4787">
        <v>1</v>
      </c>
      <c r="M4787" s="2">
        <v>154504.5</v>
      </c>
      <c r="N4787" s="2">
        <v>154504.5</v>
      </c>
      <c r="O4787" s="2">
        <v>0</v>
      </c>
      <c r="P4787" s="2">
        <v>0</v>
      </c>
      <c r="Q4787" s="2">
        <v>0</v>
      </c>
      <c r="R4787" s="2">
        <v>0</v>
      </c>
      <c r="S4787" t="s">
        <v>863</v>
      </c>
      <c r="T4787" t="s">
        <v>4311</v>
      </c>
      <c r="U4787" t="s">
        <v>7758</v>
      </c>
      <c r="V4787" t="s">
        <v>7752</v>
      </c>
      <c r="W4787" t="s">
        <v>7752</v>
      </c>
      <c r="X4787" t="s">
        <v>7752</v>
      </c>
      <c r="Y4787" t="s">
        <v>7752</v>
      </c>
      <c r="Z4787">
        <v>0</v>
      </c>
      <c r="AA4787">
        <v>0</v>
      </c>
    </row>
    <row r="4788" spans="1:27">
      <c r="A4788" s="1" t="s">
        <v>7416</v>
      </c>
      <c r="B4788">
        <v>3300100</v>
      </c>
      <c r="C4788" t="s">
        <v>8831</v>
      </c>
      <c r="D4788" t="s">
        <v>8063</v>
      </c>
      <c r="E4788" s="16" t="s">
        <v>4228</v>
      </c>
      <c r="F4788" t="s">
        <v>4228</v>
      </c>
      <c r="G4788">
        <v>72010</v>
      </c>
      <c r="H4788" t="s">
        <v>1219</v>
      </c>
      <c r="J4788" t="s">
        <v>7368</v>
      </c>
      <c r="K4788" t="s">
        <v>826</v>
      </c>
      <c r="L4788">
        <v>3</v>
      </c>
      <c r="M4788" s="2">
        <v>156890.04999999999</v>
      </c>
      <c r="N4788" s="2">
        <v>156890.04999999999</v>
      </c>
      <c r="O4788" s="2">
        <v>0</v>
      </c>
      <c r="P4788" s="2">
        <v>0</v>
      </c>
      <c r="Q4788" s="2">
        <v>0</v>
      </c>
      <c r="R4788" s="2">
        <v>0</v>
      </c>
      <c r="S4788" t="s">
        <v>863</v>
      </c>
      <c r="T4788" t="s">
        <v>4311</v>
      </c>
      <c r="U4788" t="s">
        <v>7758</v>
      </c>
      <c r="V4788" t="s">
        <v>7752</v>
      </c>
      <c r="W4788" t="s">
        <v>7752</v>
      </c>
      <c r="X4788" t="s">
        <v>7752</v>
      </c>
      <c r="Y4788" t="s">
        <v>7752</v>
      </c>
      <c r="Z4788">
        <v>0</v>
      </c>
      <c r="AA4788">
        <v>0</v>
      </c>
    </row>
    <row r="4789" spans="1:27">
      <c r="A4789" s="1" t="s">
        <v>8079</v>
      </c>
      <c r="B4789">
        <v>3300100</v>
      </c>
      <c r="C4789" t="s">
        <v>8831</v>
      </c>
      <c r="D4789" t="s">
        <v>8063</v>
      </c>
      <c r="E4789" s="16" t="s">
        <v>8699</v>
      </c>
      <c r="F4789" t="s">
        <v>8699</v>
      </c>
      <c r="G4789">
        <v>12240</v>
      </c>
      <c r="H4789" t="s">
        <v>2544</v>
      </c>
      <c r="J4789" t="s">
        <v>7368</v>
      </c>
      <c r="K4789" t="s">
        <v>194</v>
      </c>
      <c r="L4789">
        <v>3</v>
      </c>
      <c r="M4789" s="2">
        <v>161271.26999999999</v>
      </c>
      <c r="N4789" s="2">
        <v>161271.26999999999</v>
      </c>
      <c r="O4789" s="2">
        <v>0</v>
      </c>
      <c r="P4789" s="2">
        <v>0</v>
      </c>
      <c r="Q4789" s="2">
        <v>0</v>
      </c>
      <c r="R4789" s="2">
        <v>0</v>
      </c>
      <c r="S4789" t="s">
        <v>863</v>
      </c>
      <c r="T4789" t="s">
        <v>4311</v>
      </c>
      <c r="U4789" t="s">
        <v>7758</v>
      </c>
      <c r="V4789" t="s">
        <v>7752</v>
      </c>
      <c r="W4789" t="s">
        <v>7752</v>
      </c>
      <c r="X4789" t="s">
        <v>7752</v>
      </c>
      <c r="Y4789" t="s">
        <v>7752</v>
      </c>
      <c r="Z4789">
        <v>0</v>
      </c>
      <c r="AA4789">
        <v>0</v>
      </c>
    </row>
    <row r="4790" spans="1:27">
      <c r="A4790" s="1" t="s">
        <v>8094</v>
      </c>
      <c r="B4790">
        <v>3300100</v>
      </c>
      <c r="C4790" t="s">
        <v>8831</v>
      </c>
      <c r="D4790" t="s">
        <v>8063</v>
      </c>
      <c r="E4790" s="16" t="s">
        <v>4228</v>
      </c>
      <c r="F4790" t="s">
        <v>4228</v>
      </c>
      <c r="G4790">
        <v>15063</v>
      </c>
      <c r="H4790" t="s">
        <v>1122</v>
      </c>
      <c r="J4790" t="s">
        <v>8406</v>
      </c>
      <c r="K4790" t="s">
        <v>1983</v>
      </c>
      <c r="L4790">
        <v>3</v>
      </c>
      <c r="M4790" s="2">
        <v>161347.04</v>
      </c>
      <c r="N4790" s="2">
        <v>0</v>
      </c>
      <c r="O4790" s="2">
        <v>0</v>
      </c>
      <c r="P4790" s="2">
        <v>0</v>
      </c>
      <c r="Q4790" s="2">
        <v>161347.04</v>
      </c>
      <c r="R4790" s="2">
        <v>0</v>
      </c>
      <c r="S4790" t="s">
        <v>1820</v>
      </c>
      <c r="T4790" t="s">
        <v>4311</v>
      </c>
      <c r="U4790" t="s">
        <v>7758</v>
      </c>
      <c r="V4790" t="s">
        <v>7752</v>
      </c>
      <c r="W4790" t="s">
        <v>7752</v>
      </c>
      <c r="X4790" t="s">
        <v>7752</v>
      </c>
      <c r="Y4790" t="s">
        <v>7752</v>
      </c>
      <c r="Z4790">
        <v>0</v>
      </c>
      <c r="AA4790">
        <v>0</v>
      </c>
    </row>
    <row r="4791" spans="1:27">
      <c r="A4791" s="1" t="s">
        <v>8084</v>
      </c>
      <c r="B4791">
        <v>3300100</v>
      </c>
      <c r="C4791" t="s">
        <v>8831</v>
      </c>
      <c r="D4791" t="s">
        <v>8063</v>
      </c>
      <c r="E4791" s="16" t="s">
        <v>4228</v>
      </c>
      <c r="F4791" t="s">
        <v>4228</v>
      </c>
      <c r="G4791">
        <v>13040</v>
      </c>
      <c r="H4791" t="s">
        <v>1270</v>
      </c>
      <c r="J4791" t="s">
        <v>7365</v>
      </c>
      <c r="K4791" t="s">
        <v>189</v>
      </c>
      <c r="L4791">
        <v>1</v>
      </c>
      <c r="M4791" s="2">
        <v>161577.92000000001</v>
      </c>
      <c r="N4791" s="2">
        <v>161577.92000000001</v>
      </c>
      <c r="O4791" s="2">
        <v>0</v>
      </c>
      <c r="P4791" s="2">
        <v>0</v>
      </c>
      <c r="Q4791" s="2">
        <v>0</v>
      </c>
      <c r="R4791" s="2">
        <v>0</v>
      </c>
      <c r="S4791" t="s">
        <v>863</v>
      </c>
      <c r="T4791" t="s">
        <v>4311</v>
      </c>
      <c r="U4791" t="s">
        <v>7758</v>
      </c>
      <c r="V4791" t="s">
        <v>7752</v>
      </c>
      <c r="W4791" t="s">
        <v>7752</v>
      </c>
      <c r="X4791" t="s">
        <v>7752</v>
      </c>
      <c r="Y4791" t="s">
        <v>7752</v>
      </c>
      <c r="Z4791">
        <v>0</v>
      </c>
      <c r="AA4791">
        <v>0</v>
      </c>
    </row>
    <row r="4792" spans="1:27">
      <c r="A4792" s="1" t="s">
        <v>7410</v>
      </c>
      <c r="B4792">
        <v>3300100</v>
      </c>
      <c r="C4792" t="s">
        <v>8831</v>
      </c>
      <c r="D4792" t="s">
        <v>8063</v>
      </c>
      <c r="E4792" s="16" t="s">
        <v>4228</v>
      </c>
      <c r="F4792" t="s">
        <v>4228</v>
      </c>
      <c r="G4792">
        <v>43020</v>
      </c>
      <c r="H4792" t="s">
        <v>3562</v>
      </c>
      <c r="J4792" t="s">
        <v>8406</v>
      </c>
      <c r="K4792" t="s">
        <v>3567</v>
      </c>
      <c r="L4792">
        <v>3</v>
      </c>
      <c r="M4792" s="2">
        <v>161694.47</v>
      </c>
      <c r="N4792" s="2">
        <v>161694.47</v>
      </c>
      <c r="O4792" s="2">
        <v>0</v>
      </c>
      <c r="P4792" s="2">
        <v>0</v>
      </c>
      <c r="Q4792" s="2">
        <v>0</v>
      </c>
      <c r="R4792" s="2">
        <v>0</v>
      </c>
      <c r="S4792" t="s">
        <v>863</v>
      </c>
      <c r="T4792" t="s">
        <v>4311</v>
      </c>
      <c r="U4792" t="s">
        <v>7758</v>
      </c>
      <c r="V4792" t="s">
        <v>7752</v>
      </c>
      <c r="W4792" t="s">
        <v>7752</v>
      </c>
      <c r="X4792" t="s">
        <v>7752</v>
      </c>
      <c r="Y4792" t="s">
        <v>7752</v>
      </c>
      <c r="Z4792">
        <v>0</v>
      </c>
      <c r="AA4792">
        <v>0</v>
      </c>
    </row>
    <row r="4793" spans="1:27">
      <c r="A4793" s="1" t="s">
        <v>8094</v>
      </c>
      <c r="B4793">
        <v>3300100</v>
      </c>
      <c r="C4793" t="s">
        <v>8831</v>
      </c>
      <c r="D4793" t="s">
        <v>8063</v>
      </c>
      <c r="E4793" s="16" t="s">
        <v>4228</v>
      </c>
      <c r="F4793" t="s">
        <v>4228</v>
      </c>
      <c r="G4793">
        <v>15063</v>
      </c>
      <c r="H4793" t="s">
        <v>1122</v>
      </c>
      <c r="J4793" t="s">
        <v>378</v>
      </c>
      <c r="K4793" t="s">
        <v>862</v>
      </c>
      <c r="L4793">
        <v>3</v>
      </c>
      <c r="M4793" s="2">
        <v>162997.1</v>
      </c>
      <c r="N4793" s="2">
        <v>0</v>
      </c>
      <c r="O4793" s="2">
        <v>0</v>
      </c>
      <c r="P4793" s="2">
        <v>0</v>
      </c>
      <c r="Q4793" s="2">
        <v>162997.1</v>
      </c>
      <c r="R4793" s="2">
        <v>0</v>
      </c>
      <c r="S4793" t="s">
        <v>1820</v>
      </c>
      <c r="T4793" t="s">
        <v>4311</v>
      </c>
      <c r="U4793" t="s">
        <v>7758</v>
      </c>
      <c r="V4793" t="s">
        <v>7752</v>
      </c>
      <c r="W4793" t="s">
        <v>7752</v>
      </c>
      <c r="X4793" t="s">
        <v>7752</v>
      </c>
      <c r="Y4793" t="s">
        <v>7752</v>
      </c>
      <c r="Z4793">
        <v>0</v>
      </c>
      <c r="AA4793">
        <v>0</v>
      </c>
    </row>
    <row r="4794" spans="1:27">
      <c r="A4794" s="1" t="s">
        <v>8098</v>
      </c>
      <c r="B4794">
        <v>3300100</v>
      </c>
      <c r="C4794" t="s">
        <v>8831</v>
      </c>
      <c r="D4794" t="s">
        <v>8063</v>
      </c>
      <c r="E4794" s="16" t="s">
        <v>4228</v>
      </c>
      <c r="F4794" t="s">
        <v>4228</v>
      </c>
      <c r="G4794">
        <v>16310</v>
      </c>
      <c r="H4794" t="s">
        <v>1818</v>
      </c>
      <c r="J4794" t="s">
        <v>7368</v>
      </c>
      <c r="K4794" t="s">
        <v>826</v>
      </c>
      <c r="L4794">
        <v>3</v>
      </c>
      <c r="M4794" s="2">
        <v>163078.24</v>
      </c>
      <c r="N4794" s="2">
        <v>163078.24</v>
      </c>
      <c r="O4794" s="2">
        <v>0</v>
      </c>
      <c r="P4794" s="2">
        <v>0</v>
      </c>
      <c r="Q4794" s="2">
        <v>0</v>
      </c>
      <c r="R4794" s="2">
        <v>0</v>
      </c>
      <c r="S4794" t="s">
        <v>863</v>
      </c>
      <c r="T4794" t="s">
        <v>4311</v>
      </c>
      <c r="U4794" t="s">
        <v>7758</v>
      </c>
      <c r="V4794" t="s">
        <v>7752</v>
      </c>
      <c r="W4794" t="s">
        <v>7752</v>
      </c>
      <c r="X4794" t="s">
        <v>7752</v>
      </c>
      <c r="Y4794" t="s">
        <v>7752</v>
      </c>
      <c r="Z4794">
        <v>0</v>
      </c>
      <c r="AA4794">
        <v>0</v>
      </c>
    </row>
    <row r="4795" spans="1:27">
      <c r="A4795" s="1" t="s">
        <v>8097</v>
      </c>
      <c r="B4795">
        <v>3300100</v>
      </c>
      <c r="C4795" t="s">
        <v>8831</v>
      </c>
      <c r="D4795" t="s">
        <v>8063</v>
      </c>
      <c r="E4795" s="16" t="s">
        <v>4228</v>
      </c>
      <c r="F4795" t="s">
        <v>4228</v>
      </c>
      <c r="G4795">
        <v>16220</v>
      </c>
      <c r="H4795" t="s">
        <v>2307</v>
      </c>
      <c r="J4795" t="s">
        <v>8406</v>
      </c>
      <c r="K4795" t="s">
        <v>1470</v>
      </c>
      <c r="L4795">
        <v>3</v>
      </c>
      <c r="M4795" s="2">
        <v>163107.82</v>
      </c>
      <c r="N4795" s="2">
        <v>163107.82</v>
      </c>
      <c r="O4795" s="2">
        <v>0</v>
      </c>
      <c r="P4795" s="2">
        <v>0</v>
      </c>
      <c r="Q4795" s="2">
        <v>0</v>
      </c>
      <c r="R4795" s="2">
        <v>0</v>
      </c>
      <c r="S4795" t="s">
        <v>1916</v>
      </c>
      <c r="T4795" t="s">
        <v>4311</v>
      </c>
      <c r="U4795" t="s">
        <v>7758</v>
      </c>
      <c r="V4795" t="s">
        <v>7752</v>
      </c>
      <c r="W4795" t="s">
        <v>7752</v>
      </c>
      <c r="X4795" t="s">
        <v>7752</v>
      </c>
      <c r="Y4795" t="s">
        <v>7752</v>
      </c>
      <c r="Z4795">
        <v>0</v>
      </c>
      <c r="AA4795">
        <v>0</v>
      </c>
    </row>
    <row r="4796" spans="1:27">
      <c r="A4796" s="1" t="s">
        <v>8098</v>
      </c>
      <c r="B4796">
        <v>3300100</v>
      </c>
      <c r="C4796" t="s">
        <v>8831</v>
      </c>
      <c r="D4796" t="s">
        <v>8063</v>
      </c>
      <c r="E4796" s="16" t="s">
        <v>4228</v>
      </c>
      <c r="F4796" t="s">
        <v>4228</v>
      </c>
      <c r="G4796">
        <v>16310</v>
      </c>
      <c r="H4796" t="s">
        <v>1818</v>
      </c>
      <c r="J4796" t="s">
        <v>7368</v>
      </c>
      <c r="K4796" t="s">
        <v>2827</v>
      </c>
      <c r="L4796">
        <v>3</v>
      </c>
      <c r="M4796" s="2">
        <v>163882.85999999999</v>
      </c>
      <c r="N4796" s="2">
        <v>163882.85999999999</v>
      </c>
      <c r="O4796" s="2">
        <v>0</v>
      </c>
      <c r="P4796" s="2">
        <v>0</v>
      </c>
      <c r="Q4796" s="2">
        <v>0</v>
      </c>
      <c r="R4796" s="2">
        <v>0</v>
      </c>
      <c r="S4796" t="s">
        <v>863</v>
      </c>
      <c r="T4796" t="s">
        <v>4311</v>
      </c>
      <c r="U4796" t="s">
        <v>7758</v>
      </c>
      <c r="V4796" t="s">
        <v>7752</v>
      </c>
      <c r="W4796" t="s">
        <v>7752</v>
      </c>
      <c r="X4796" t="s">
        <v>7752</v>
      </c>
      <c r="Y4796" t="s">
        <v>7752</v>
      </c>
      <c r="Z4796">
        <v>0</v>
      </c>
      <c r="AA4796">
        <v>0</v>
      </c>
    </row>
    <row r="4797" spans="1:27">
      <c r="A4797" s="1" t="s">
        <v>8098</v>
      </c>
      <c r="B4797">
        <v>3300100</v>
      </c>
      <c r="C4797" t="s">
        <v>8831</v>
      </c>
      <c r="D4797" t="s">
        <v>8063</v>
      </c>
      <c r="E4797" s="16" t="s">
        <v>4228</v>
      </c>
      <c r="F4797" t="s">
        <v>4228</v>
      </c>
      <c r="G4797">
        <v>16310</v>
      </c>
      <c r="H4797" t="s">
        <v>1818</v>
      </c>
      <c r="J4797" t="s">
        <v>8406</v>
      </c>
      <c r="K4797" t="s">
        <v>2312</v>
      </c>
      <c r="L4797">
        <v>3</v>
      </c>
      <c r="M4797" s="2">
        <v>164300.19</v>
      </c>
      <c r="N4797" s="2">
        <v>164300.19</v>
      </c>
      <c r="O4797" s="2">
        <v>0</v>
      </c>
      <c r="P4797" s="2">
        <v>0</v>
      </c>
      <c r="Q4797" s="2">
        <v>0</v>
      </c>
      <c r="R4797" s="2">
        <v>0</v>
      </c>
      <c r="S4797" t="s">
        <v>863</v>
      </c>
      <c r="T4797" t="s">
        <v>4311</v>
      </c>
      <c r="U4797" t="s">
        <v>7758</v>
      </c>
      <c r="V4797" t="s">
        <v>7752</v>
      </c>
      <c r="W4797" t="s">
        <v>7752</v>
      </c>
      <c r="X4797" t="s">
        <v>7752</v>
      </c>
      <c r="Y4797" t="s">
        <v>7752</v>
      </c>
      <c r="Z4797">
        <v>0</v>
      </c>
      <c r="AA4797">
        <v>0</v>
      </c>
    </row>
    <row r="4798" spans="1:27">
      <c r="A4798" s="1" t="s">
        <v>8098</v>
      </c>
      <c r="B4798">
        <v>3300100</v>
      </c>
      <c r="C4798" t="s">
        <v>8831</v>
      </c>
      <c r="D4798" t="s">
        <v>8063</v>
      </c>
      <c r="E4798" s="16" t="s">
        <v>4228</v>
      </c>
      <c r="F4798" t="s">
        <v>4228</v>
      </c>
      <c r="G4798">
        <v>16310</v>
      </c>
      <c r="H4798" t="s">
        <v>1818</v>
      </c>
      <c r="J4798" t="s">
        <v>8406</v>
      </c>
      <c r="K4798" t="s">
        <v>527</v>
      </c>
      <c r="L4798">
        <v>2</v>
      </c>
      <c r="M4798" s="2">
        <v>165305.54</v>
      </c>
      <c r="N4798" s="2">
        <v>165305.54</v>
      </c>
      <c r="O4798" s="2">
        <v>0</v>
      </c>
      <c r="P4798" s="2">
        <v>0</v>
      </c>
      <c r="Q4798" s="2">
        <v>0</v>
      </c>
      <c r="R4798" s="2">
        <v>0</v>
      </c>
      <c r="S4798" t="s">
        <v>863</v>
      </c>
      <c r="T4798" t="s">
        <v>4311</v>
      </c>
      <c r="U4798" t="s">
        <v>7758</v>
      </c>
      <c r="V4798" t="s">
        <v>7752</v>
      </c>
      <c r="W4798" t="s">
        <v>7752</v>
      </c>
      <c r="X4798" t="s">
        <v>7752</v>
      </c>
      <c r="Y4798" t="s">
        <v>7752</v>
      </c>
      <c r="Z4798">
        <v>0</v>
      </c>
      <c r="AA4798">
        <v>0</v>
      </c>
    </row>
    <row r="4799" spans="1:27">
      <c r="A4799" s="1" t="s">
        <v>8067</v>
      </c>
      <c r="B4799">
        <v>3300100</v>
      </c>
      <c r="C4799" t="s">
        <v>8831</v>
      </c>
      <c r="D4799" t="s">
        <v>8063</v>
      </c>
      <c r="E4799" s="16" t="s">
        <v>4228</v>
      </c>
      <c r="F4799" t="s">
        <v>8830</v>
      </c>
      <c r="G4799">
        <v>11220</v>
      </c>
      <c r="H4799" t="s">
        <v>545</v>
      </c>
      <c r="J4799" t="s">
        <v>8406</v>
      </c>
      <c r="K4799" t="s">
        <v>527</v>
      </c>
      <c r="L4799">
        <v>2</v>
      </c>
      <c r="M4799" s="2">
        <v>165440.12</v>
      </c>
      <c r="N4799" s="2">
        <v>0</v>
      </c>
      <c r="O4799" s="2">
        <v>0</v>
      </c>
      <c r="P4799" s="2">
        <v>0</v>
      </c>
      <c r="Q4799" s="2">
        <v>165440.12</v>
      </c>
      <c r="R4799" s="2">
        <v>0</v>
      </c>
      <c r="S4799" t="s">
        <v>1820</v>
      </c>
      <c r="T4799" t="s">
        <v>4311</v>
      </c>
      <c r="U4799" t="s">
        <v>7758</v>
      </c>
      <c r="V4799" t="s">
        <v>7752</v>
      </c>
      <c r="W4799" t="s">
        <v>7752</v>
      </c>
      <c r="X4799" t="s">
        <v>7752</v>
      </c>
      <c r="Y4799" t="s">
        <v>7752</v>
      </c>
      <c r="Z4799">
        <v>0</v>
      </c>
      <c r="AA4799">
        <v>0</v>
      </c>
    </row>
    <row r="4800" spans="1:27">
      <c r="A4800" s="1" t="s">
        <v>8071</v>
      </c>
      <c r="B4800">
        <v>3300100</v>
      </c>
      <c r="C4800" t="s">
        <v>8831</v>
      </c>
      <c r="D4800" t="s">
        <v>8063</v>
      </c>
      <c r="E4800" s="16" t="s">
        <v>4228</v>
      </c>
      <c r="F4800" t="s">
        <v>8830</v>
      </c>
      <c r="G4800">
        <v>11330</v>
      </c>
      <c r="H4800" t="s">
        <v>1168</v>
      </c>
      <c r="J4800" t="s">
        <v>8406</v>
      </c>
      <c r="K4800" t="s">
        <v>527</v>
      </c>
      <c r="L4800">
        <v>2</v>
      </c>
      <c r="M4800" s="2">
        <v>166118.82</v>
      </c>
      <c r="N4800" s="2">
        <v>0</v>
      </c>
      <c r="O4800" s="2">
        <v>0</v>
      </c>
      <c r="P4800" s="2">
        <v>0</v>
      </c>
      <c r="Q4800" s="2">
        <v>166118.82</v>
      </c>
      <c r="R4800" s="2">
        <v>0</v>
      </c>
      <c r="S4800" t="s">
        <v>1820</v>
      </c>
      <c r="T4800" t="s">
        <v>4311</v>
      </c>
      <c r="U4800" t="s">
        <v>7758</v>
      </c>
      <c r="V4800" t="s">
        <v>7752</v>
      </c>
      <c r="W4800" t="s">
        <v>7752</v>
      </c>
      <c r="X4800" t="s">
        <v>7752</v>
      </c>
      <c r="Y4800" t="s">
        <v>7752</v>
      </c>
      <c r="Z4800">
        <v>0</v>
      </c>
      <c r="AA4800">
        <v>0</v>
      </c>
    </row>
    <row r="4801" spans="1:27">
      <c r="A4801" s="1" t="s">
        <v>4270</v>
      </c>
      <c r="B4801">
        <v>3300100</v>
      </c>
      <c r="C4801" t="s">
        <v>8831</v>
      </c>
      <c r="D4801" t="s">
        <v>8063</v>
      </c>
      <c r="E4801" s="16" t="s">
        <v>4271</v>
      </c>
      <c r="F4801" t="s">
        <v>4272</v>
      </c>
      <c r="G4801">
        <v>12191</v>
      </c>
      <c r="H4801" t="s">
        <v>2540</v>
      </c>
      <c r="J4801" t="s">
        <v>8406</v>
      </c>
      <c r="K4801" t="s">
        <v>2803</v>
      </c>
      <c r="L4801">
        <v>3</v>
      </c>
      <c r="M4801" s="2">
        <v>166303</v>
      </c>
      <c r="N4801" s="2">
        <v>166303</v>
      </c>
      <c r="O4801" s="2">
        <v>0</v>
      </c>
      <c r="P4801" s="2">
        <v>0</v>
      </c>
      <c r="Q4801" s="2">
        <v>0</v>
      </c>
      <c r="R4801" s="2">
        <v>0</v>
      </c>
      <c r="S4801" t="s">
        <v>1916</v>
      </c>
      <c r="T4801" t="s">
        <v>6858</v>
      </c>
      <c r="U4801" t="s">
        <v>7758</v>
      </c>
      <c r="V4801" t="s">
        <v>7752</v>
      </c>
      <c r="W4801" t="s">
        <v>7752</v>
      </c>
      <c r="X4801" t="s">
        <v>7752</v>
      </c>
      <c r="Y4801" t="s">
        <v>7752</v>
      </c>
      <c r="Z4801">
        <v>0</v>
      </c>
      <c r="AA4801">
        <v>0</v>
      </c>
    </row>
    <row r="4802" spans="1:27">
      <c r="A4802" s="1" t="s">
        <v>4273</v>
      </c>
      <c r="B4802">
        <v>3300100</v>
      </c>
      <c r="C4802" t="s">
        <v>8831</v>
      </c>
      <c r="D4802" t="s">
        <v>8063</v>
      </c>
      <c r="E4802" s="16" t="s">
        <v>45</v>
      </c>
      <c r="F4802" t="s">
        <v>4958</v>
      </c>
      <c r="G4802">
        <v>12282</v>
      </c>
      <c r="H4802" t="s">
        <v>4139</v>
      </c>
      <c r="J4802" t="s">
        <v>8406</v>
      </c>
      <c r="K4802" t="s">
        <v>2312</v>
      </c>
      <c r="L4802">
        <v>3</v>
      </c>
      <c r="M4802" s="2">
        <v>166303</v>
      </c>
      <c r="N4802" s="2">
        <v>0</v>
      </c>
      <c r="O4802" s="2">
        <v>0</v>
      </c>
      <c r="P4802" s="2">
        <v>0</v>
      </c>
      <c r="Q4802" s="2">
        <v>166303</v>
      </c>
      <c r="R4802" s="2">
        <v>0</v>
      </c>
      <c r="S4802" t="s">
        <v>1820</v>
      </c>
      <c r="T4802" t="s">
        <v>5891</v>
      </c>
      <c r="U4802" t="s">
        <v>7758</v>
      </c>
      <c r="V4802" t="s">
        <v>7753</v>
      </c>
      <c r="W4802" t="s">
        <v>7753</v>
      </c>
      <c r="X4802" t="s">
        <v>7752</v>
      </c>
      <c r="Y4802" t="s">
        <v>7752</v>
      </c>
      <c r="Z4802">
        <v>0</v>
      </c>
      <c r="AA4802">
        <v>0</v>
      </c>
    </row>
    <row r="4803" spans="1:27">
      <c r="A4803" s="1" t="s">
        <v>7413</v>
      </c>
      <c r="B4803">
        <v>3300100</v>
      </c>
      <c r="C4803" t="s">
        <v>8831</v>
      </c>
      <c r="D4803" t="s">
        <v>8063</v>
      </c>
      <c r="E4803" s="16" t="s">
        <v>4228</v>
      </c>
      <c r="F4803" t="s">
        <v>4228</v>
      </c>
      <c r="G4803">
        <v>43081</v>
      </c>
      <c r="H4803" t="s">
        <v>202</v>
      </c>
      <c r="J4803" t="s">
        <v>378</v>
      </c>
      <c r="K4803" t="s">
        <v>862</v>
      </c>
      <c r="L4803">
        <v>3</v>
      </c>
      <c r="M4803" s="2">
        <v>166706.88</v>
      </c>
      <c r="N4803" s="2">
        <v>0</v>
      </c>
      <c r="O4803" s="2">
        <v>0</v>
      </c>
      <c r="P4803" s="2">
        <v>0</v>
      </c>
      <c r="Q4803" s="2">
        <v>166706.88</v>
      </c>
      <c r="R4803" s="2">
        <v>0</v>
      </c>
      <c r="S4803" t="s">
        <v>1820</v>
      </c>
      <c r="T4803" t="s">
        <v>4311</v>
      </c>
      <c r="U4803" t="s">
        <v>7758</v>
      </c>
      <c r="V4803" t="s">
        <v>7752</v>
      </c>
      <c r="W4803" t="s">
        <v>7752</v>
      </c>
      <c r="X4803" t="s">
        <v>7752</v>
      </c>
      <c r="Y4803" t="s">
        <v>7752</v>
      </c>
      <c r="Z4803">
        <v>0</v>
      </c>
      <c r="AA4803">
        <v>0</v>
      </c>
    </row>
    <row r="4804" spans="1:27">
      <c r="A4804" s="1" t="s">
        <v>7400</v>
      </c>
      <c r="B4804">
        <v>3300100</v>
      </c>
      <c r="C4804" t="s">
        <v>8831</v>
      </c>
      <c r="D4804" t="s">
        <v>8063</v>
      </c>
      <c r="E4804" s="16" t="s">
        <v>4228</v>
      </c>
      <c r="F4804" t="s">
        <v>4228</v>
      </c>
      <c r="G4804">
        <v>32161</v>
      </c>
      <c r="H4804" t="s">
        <v>2830</v>
      </c>
      <c r="J4804" t="s">
        <v>8406</v>
      </c>
      <c r="K4804" t="s">
        <v>1983</v>
      </c>
      <c r="L4804">
        <v>3</v>
      </c>
      <c r="M4804" s="2">
        <v>166983.9</v>
      </c>
      <c r="N4804" s="2">
        <v>166983.9</v>
      </c>
      <c r="O4804" s="2">
        <v>0</v>
      </c>
      <c r="P4804" s="2">
        <v>0</v>
      </c>
      <c r="Q4804" s="2">
        <v>0</v>
      </c>
      <c r="R4804" s="2">
        <v>0</v>
      </c>
      <c r="S4804" t="s">
        <v>863</v>
      </c>
      <c r="T4804" t="s">
        <v>4311</v>
      </c>
      <c r="U4804" t="s">
        <v>7758</v>
      </c>
      <c r="V4804" t="s">
        <v>7752</v>
      </c>
      <c r="W4804" t="s">
        <v>7752</v>
      </c>
      <c r="X4804" t="s">
        <v>7752</v>
      </c>
      <c r="Y4804" t="s">
        <v>7752</v>
      </c>
      <c r="Z4804">
        <v>0</v>
      </c>
      <c r="AA4804">
        <v>0</v>
      </c>
    </row>
    <row r="4805" spans="1:27">
      <c r="A4805" s="1" t="s">
        <v>8077</v>
      </c>
      <c r="B4805">
        <v>3300100</v>
      </c>
      <c r="C4805" t="s">
        <v>8831</v>
      </c>
      <c r="D4805" t="s">
        <v>8063</v>
      </c>
      <c r="E4805" s="16" t="s">
        <v>8699</v>
      </c>
      <c r="F4805" t="s">
        <v>8699</v>
      </c>
      <c r="G4805">
        <v>12220</v>
      </c>
      <c r="H4805" t="s">
        <v>1832</v>
      </c>
      <c r="J4805" t="s">
        <v>7368</v>
      </c>
      <c r="K4805" t="s">
        <v>826</v>
      </c>
      <c r="L4805">
        <v>3</v>
      </c>
      <c r="M4805" s="2">
        <v>167567.94</v>
      </c>
      <c r="N4805" s="2">
        <v>167567.94</v>
      </c>
      <c r="O4805" s="2">
        <v>0</v>
      </c>
      <c r="P4805" s="2">
        <v>0</v>
      </c>
      <c r="Q4805" s="2">
        <v>0</v>
      </c>
      <c r="R4805" s="2">
        <v>0</v>
      </c>
      <c r="S4805" t="s">
        <v>863</v>
      </c>
      <c r="T4805" t="s">
        <v>4311</v>
      </c>
      <c r="U4805" t="s">
        <v>7758</v>
      </c>
      <c r="V4805" t="s">
        <v>7752</v>
      </c>
      <c r="W4805" t="s">
        <v>7752</v>
      </c>
      <c r="X4805" t="s">
        <v>7752</v>
      </c>
      <c r="Y4805" t="s">
        <v>7752</v>
      </c>
      <c r="Z4805">
        <v>0</v>
      </c>
      <c r="AA4805">
        <v>0</v>
      </c>
    </row>
    <row r="4806" spans="1:27">
      <c r="A4806" s="1" t="s">
        <v>8078</v>
      </c>
      <c r="B4806">
        <v>3300100</v>
      </c>
      <c r="C4806" t="s">
        <v>8831</v>
      </c>
      <c r="D4806" t="s">
        <v>8063</v>
      </c>
      <c r="E4806" s="16" t="s">
        <v>8699</v>
      </c>
      <c r="F4806" t="s">
        <v>8699</v>
      </c>
      <c r="G4806">
        <v>12230</v>
      </c>
      <c r="H4806" t="s">
        <v>1053</v>
      </c>
      <c r="J4806" t="s">
        <v>8406</v>
      </c>
      <c r="K4806" t="s">
        <v>527</v>
      </c>
      <c r="L4806">
        <v>2</v>
      </c>
      <c r="M4806" s="2">
        <v>169528.83</v>
      </c>
      <c r="N4806" s="2">
        <v>169528.83</v>
      </c>
      <c r="O4806" s="2">
        <v>0</v>
      </c>
      <c r="P4806" s="2">
        <v>0</v>
      </c>
      <c r="Q4806" s="2">
        <v>0</v>
      </c>
      <c r="R4806" s="2">
        <v>0</v>
      </c>
      <c r="S4806" t="s">
        <v>863</v>
      </c>
      <c r="T4806" t="s">
        <v>4311</v>
      </c>
      <c r="U4806" t="s">
        <v>7758</v>
      </c>
      <c r="V4806" t="s">
        <v>7752</v>
      </c>
      <c r="W4806" t="s">
        <v>7752</v>
      </c>
      <c r="X4806" t="s">
        <v>7752</v>
      </c>
      <c r="Y4806" t="s">
        <v>7752</v>
      </c>
      <c r="Z4806">
        <v>0</v>
      </c>
      <c r="AA4806">
        <v>0</v>
      </c>
    </row>
    <row r="4807" spans="1:27">
      <c r="A4807" s="1" t="s">
        <v>8108</v>
      </c>
      <c r="B4807">
        <v>3300100</v>
      </c>
      <c r="C4807" t="s">
        <v>8831</v>
      </c>
      <c r="D4807" t="s">
        <v>8063</v>
      </c>
      <c r="E4807" s="16" t="s">
        <v>4228</v>
      </c>
      <c r="F4807" t="s">
        <v>4228</v>
      </c>
      <c r="G4807">
        <v>31120</v>
      </c>
      <c r="H4807" t="s">
        <v>3574</v>
      </c>
      <c r="J4807" t="s">
        <v>8406</v>
      </c>
      <c r="K4807" t="s">
        <v>1470</v>
      </c>
      <c r="L4807">
        <v>3</v>
      </c>
      <c r="M4807" s="2">
        <v>169696.76</v>
      </c>
      <c r="N4807" s="2">
        <v>169696.76</v>
      </c>
      <c r="O4807" s="2">
        <v>0</v>
      </c>
      <c r="P4807" s="2">
        <v>0</v>
      </c>
      <c r="Q4807" s="2">
        <v>0</v>
      </c>
      <c r="R4807" s="2">
        <v>0</v>
      </c>
      <c r="S4807" t="s">
        <v>863</v>
      </c>
      <c r="T4807" t="s">
        <v>4311</v>
      </c>
      <c r="U4807" t="s">
        <v>7758</v>
      </c>
      <c r="V4807" t="s">
        <v>7752</v>
      </c>
      <c r="W4807" t="s">
        <v>7752</v>
      </c>
      <c r="X4807" t="s">
        <v>7752</v>
      </c>
      <c r="Y4807" t="s">
        <v>7752</v>
      </c>
      <c r="Z4807">
        <v>0</v>
      </c>
      <c r="AA4807">
        <v>0</v>
      </c>
    </row>
    <row r="4808" spans="1:27">
      <c r="A4808" s="1" t="s">
        <v>7398</v>
      </c>
      <c r="B4808">
        <v>3300100</v>
      </c>
      <c r="C4808" t="s">
        <v>8831</v>
      </c>
      <c r="D4808" t="s">
        <v>8063</v>
      </c>
      <c r="E4808" s="16" t="s">
        <v>4228</v>
      </c>
      <c r="F4808" t="s">
        <v>4228</v>
      </c>
      <c r="G4808">
        <v>32130</v>
      </c>
      <c r="H4808" t="s">
        <v>3275</v>
      </c>
      <c r="J4808" t="s">
        <v>7368</v>
      </c>
      <c r="K4808" t="s">
        <v>194</v>
      </c>
      <c r="L4808">
        <v>3</v>
      </c>
      <c r="M4808" s="2">
        <v>171500.45</v>
      </c>
      <c r="N4808" s="2">
        <v>171500.45</v>
      </c>
      <c r="O4808" s="2">
        <v>0</v>
      </c>
      <c r="P4808" s="2">
        <v>0</v>
      </c>
      <c r="Q4808" s="2">
        <v>0</v>
      </c>
      <c r="R4808" s="2">
        <v>0</v>
      </c>
      <c r="S4808" t="s">
        <v>863</v>
      </c>
      <c r="T4808" t="s">
        <v>4311</v>
      </c>
      <c r="U4808" t="s">
        <v>7758</v>
      </c>
      <c r="V4808" t="s">
        <v>7752</v>
      </c>
      <c r="W4808" t="s">
        <v>7752</v>
      </c>
      <c r="X4808" t="s">
        <v>7752</v>
      </c>
      <c r="Y4808" t="s">
        <v>7752</v>
      </c>
      <c r="Z4808">
        <v>0</v>
      </c>
      <c r="AA4808">
        <v>0</v>
      </c>
    </row>
    <row r="4809" spans="1:27">
      <c r="A4809" s="1" t="s">
        <v>8111</v>
      </c>
      <c r="B4809">
        <v>3300100</v>
      </c>
      <c r="C4809" t="s">
        <v>8831</v>
      </c>
      <c r="D4809" t="s">
        <v>8063</v>
      </c>
      <c r="E4809" s="16" t="s">
        <v>4228</v>
      </c>
      <c r="F4809" t="s">
        <v>4228</v>
      </c>
      <c r="G4809">
        <v>31161</v>
      </c>
      <c r="H4809" t="s">
        <v>3577</v>
      </c>
      <c r="J4809" t="s">
        <v>8406</v>
      </c>
      <c r="K4809" t="s">
        <v>2803</v>
      </c>
      <c r="L4809">
        <v>3</v>
      </c>
      <c r="M4809" s="2">
        <v>173302.13</v>
      </c>
      <c r="N4809" s="2">
        <v>173302.13</v>
      </c>
      <c r="O4809" s="2">
        <v>0</v>
      </c>
      <c r="P4809" s="2">
        <v>0</v>
      </c>
      <c r="Q4809" s="2">
        <v>0</v>
      </c>
      <c r="R4809" s="2">
        <v>0</v>
      </c>
      <c r="S4809" t="s">
        <v>863</v>
      </c>
      <c r="T4809" t="s">
        <v>4311</v>
      </c>
      <c r="U4809" t="s">
        <v>7758</v>
      </c>
      <c r="V4809" t="s">
        <v>7752</v>
      </c>
      <c r="W4809" t="s">
        <v>7752</v>
      </c>
      <c r="X4809" t="s">
        <v>7752</v>
      </c>
      <c r="Y4809" t="s">
        <v>7752</v>
      </c>
      <c r="Z4809">
        <v>0</v>
      </c>
      <c r="AA4809">
        <v>0</v>
      </c>
    </row>
    <row r="4810" spans="1:27">
      <c r="A4810" s="1" t="s">
        <v>7412</v>
      </c>
      <c r="B4810">
        <v>3300100</v>
      </c>
      <c r="C4810" t="s">
        <v>8831</v>
      </c>
      <c r="D4810" t="s">
        <v>8063</v>
      </c>
      <c r="E4810" s="16" t="s">
        <v>4228</v>
      </c>
      <c r="F4810" t="s">
        <v>4228</v>
      </c>
      <c r="G4810">
        <v>43040</v>
      </c>
      <c r="H4810" t="s">
        <v>2399</v>
      </c>
      <c r="J4810" t="s">
        <v>8406</v>
      </c>
      <c r="K4810" t="s">
        <v>3567</v>
      </c>
      <c r="L4810">
        <v>3</v>
      </c>
      <c r="M4810" s="2">
        <v>175107.67</v>
      </c>
      <c r="N4810" s="2">
        <v>175107.67</v>
      </c>
      <c r="O4810" s="2">
        <v>0</v>
      </c>
      <c r="P4810" s="2">
        <v>0</v>
      </c>
      <c r="Q4810" s="2">
        <v>0</v>
      </c>
      <c r="R4810" s="2">
        <v>0</v>
      </c>
      <c r="S4810" t="s">
        <v>1916</v>
      </c>
      <c r="T4810" t="s">
        <v>4311</v>
      </c>
      <c r="U4810" t="s">
        <v>7758</v>
      </c>
      <c r="V4810" t="s">
        <v>7752</v>
      </c>
      <c r="W4810" t="s">
        <v>7752</v>
      </c>
      <c r="X4810" t="s">
        <v>7752</v>
      </c>
      <c r="Y4810" t="s">
        <v>7752</v>
      </c>
      <c r="Z4810">
        <v>0</v>
      </c>
      <c r="AA4810">
        <v>0</v>
      </c>
    </row>
    <row r="4811" spans="1:27">
      <c r="A4811" s="1" t="s">
        <v>7410</v>
      </c>
      <c r="B4811">
        <v>3300100</v>
      </c>
      <c r="C4811" t="s">
        <v>8831</v>
      </c>
      <c r="D4811" t="s">
        <v>8063</v>
      </c>
      <c r="E4811" s="16" t="s">
        <v>4228</v>
      </c>
      <c r="F4811" t="s">
        <v>4228</v>
      </c>
      <c r="G4811">
        <v>43020</v>
      </c>
      <c r="H4811" t="s">
        <v>3562</v>
      </c>
      <c r="J4811" t="s">
        <v>7365</v>
      </c>
      <c r="K4811" t="s">
        <v>2210</v>
      </c>
      <c r="L4811">
        <v>1</v>
      </c>
      <c r="M4811" s="2">
        <v>175858.5</v>
      </c>
      <c r="N4811" s="2">
        <v>175858.5</v>
      </c>
      <c r="O4811" s="2">
        <v>0</v>
      </c>
      <c r="P4811" s="2">
        <v>0</v>
      </c>
      <c r="Q4811" s="2">
        <v>0</v>
      </c>
      <c r="R4811" s="2">
        <v>0</v>
      </c>
      <c r="S4811" t="s">
        <v>863</v>
      </c>
      <c r="T4811" t="s">
        <v>4311</v>
      </c>
      <c r="U4811" t="s">
        <v>7758</v>
      </c>
      <c r="V4811" t="s">
        <v>7752</v>
      </c>
      <c r="W4811" t="s">
        <v>7752</v>
      </c>
      <c r="X4811" t="s">
        <v>7752</v>
      </c>
      <c r="Y4811" t="s">
        <v>7752</v>
      </c>
      <c r="Z4811">
        <v>0</v>
      </c>
      <c r="AA4811">
        <v>0</v>
      </c>
    </row>
    <row r="4812" spans="1:27">
      <c r="A4812" s="1" t="s">
        <v>7410</v>
      </c>
      <c r="B4812">
        <v>3300100</v>
      </c>
      <c r="C4812" t="s">
        <v>8831</v>
      </c>
      <c r="D4812" t="s">
        <v>8063</v>
      </c>
      <c r="E4812" s="16" t="s">
        <v>4228</v>
      </c>
      <c r="F4812" t="s">
        <v>4228</v>
      </c>
      <c r="G4812">
        <v>43020</v>
      </c>
      <c r="H4812" t="s">
        <v>3562</v>
      </c>
      <c r="J4812" t="s">
        <v>7368</v>
      </c>
      <c r="K4812" t="s">
        <v>1841</v>
      </c>
      <c r="L4812">
        <v>4</v>
      </c>
      <c r="M4812" s="2">
        <v>176223.09</v>
      </c>
      <c r="N4812" s="2">
        <v>176223.09</v>
      </c>
      <c r="O4812" s="2">
        <v>0</v>
      </c>
      <c r="P4812" s="2">
        <v>0</v>
      </c>
      <c r="Q4812" s="2">
        <v>0</v>
      </c>
      <c r="R4812" s="2">
        <v>0</v>
      </c>
      <c r="S4812" t="s">
        <v>863</v>
      </c>
      <c r="T4812" t="s">
        <v>4311</v>
      </c>
      <c r="U4812" t="s">
        <v>7758</v>
      </c>
      <c r="V4812" t="s">
        <v>7752</v>
      </c>
      <c r="W4812" t="s">
        <v>7752</v>
      </c>
      <c r="X4812" t="s">
        <v>7752</v>
      </c>
      <c r="Y4812" t="s">
        <v>7752</v>
      </c>
      <c r="Z4812">
        <v>0</v>
      </c>
      <c r="AA4812">
        <v>0</v>
      </c>
    </row>
    <row r="4813" spans="1:27">
      <c r="A4813" s="1" t="s">
        <v>8093</v>
      </c>
      <c r="B4813">
        <v>3300100</v>
      </c>
      <c r="C4813" t="s">
        <v>8831</v>
      </c>
      <c r="D4813" t="s">
        <v>8063</v>
      </c>
      <c r="E4813" s="16" t="s">
        <v>4228</v>
      </c>
      <c r="F4813" t="s">
        <v>4228</v>
      </c>
      <c r="G4813">
        <v>15050</v>
      </c>
      <c r="H4813" t="s">
        <v>233</v>
      </c>
      <c r="J4813" t="s">
        <v>7368</v>
      </c>
      <c r="K4813" t="s">
        <v>826</v>
      </c>
      <c r="L4813">
        <v>3</v>
      </c>
      <c r="M4813" s="2">
        <v>176387</v>
      </c>
      <c r="N4813" s="2">
        <v>0</v>
      </c>
      <c r="O4813" s="2">
        <v>0</v>
      </c>
      <c r="P4813" s="2">
        <v>0</v>
      </c>
      <c r="Q4813" s="2">
        <v>176387</v>
      </c>
      <c r="R4813" s="2">
        <v>0</v>
      </c>
      <c r="S4813" t="s">
        <v>1820</v>
      </c>
      <c r="T4813" t="s">
        <v>4311</v>
      </c>
      <c r="U4813" t="s">
        <v>7758</v>
      </c>
      <c r="V4813" t="s">
        <v>7752</v>
      </c>
      <c r="W4813" t="s">
        <v>7752</v>
      </c>
      <c r="X4813" t="s">
        <v>7752</v>
      </c>
      <c r="Y4813" t="s">
        <v>7752</v>
      </c>
      <c r="Z4813">
        <v>0</v>
      </c>
      <c r="AA4813">
        <v>0</v>
      </c>
    </row>
    <row r="4814" spans="1:27">
      <c r="A4814" s="1" t="s">
        <v>8093</v>
      </c>
      <c r="B4814">
        <v>3300100</v>
      </c>
      <c r="C4814" t="s">
        <v>8831</v>
      </c>
      <c r="D4814" t="s">
        <v>8063</v>
      </c>
      <c r="E4814" s="16" t="s">
        <v>4228</v>
      </c>
      <c r="F4814" t="s">
        <v>4228</v>
      </c>
      <c r="G4814">
        <v>15050</v>
      </c>
      <c r="H4814" t="s">
        <v>233</v>
      </c>
      <c r="J4814" t="s">
        <v>378</v>
      </c>
      <c r="K4814" t="s">
        <v>862</v>
      </c>
      <c r="L4814">
        <v>3</v>
      </c>
      <c r="M4814" s="2">
        <v>176394.62</v>
      </c>
      <c r="N4814" s="2">
        <v>0</v>
      </c>
      <c r="O4814" s="2">
        <v>0</v>
      </c>
      <c r="P4814" s="2">
        <v>0</v>
      </c>
      <c r="Q4814" s="2">
        <v>176394.62</v>
      </c>
      <c r="R4814" s="2">
        <v>0</v>
      </c>
      <c r="S4814" t="s">
        <v>1820</v>
      </c>
      <c r="T4814" t="s">
        <v>4311</v>
      </c>
      <c r="U4814" t="s">
        <v>7758</v>
      </c>
      <c r="V4814" t="s">
        <v>7752</v>
      </c>
      <c r="W4814" t="s">
        <v>7752</v>
      </c>
      <c r="X4814" t="s">
        <v>7752</v>
      </c>
      <c r="Y4814" t="s">
        <v>7752</v>
      </c>
      <c r="Z4814">
        <v>0</v>
      </c>
      <c r="AA4814">
        <v>0</v>
      </c>
    </row>
    <row r="4815" spans="1:27">
      <c r="A4815" s="1" t="s">
        <v>8068</v>
      </c>
      <c r="B4815">
        <v>3300100</v>
      </c>
      <c r="C4815" t="s">
        <v>8831</v>
      </c>
      <c r="D4815" t="s">
        <v>8063</v>
      </c>
      <c r="E4815" s="16" t="s">
        <v>4228</v>
      </c>
      <c r="F4815" t="s">
        <v>8830</v>
      </c>
      <c r="G4815">
        <v>11230</v>
      </c>
      <c r="H4815" t="s">
        <v>1469</v>
      </c>
      <c r="J4815" t="s">
        <v>7365</v>
      </c>
      <c r="K4815" t="s">
        <v>951</v>
      </c>
      <c r="L4815">
        <v>1</v>
      </c>
      <c r="M4815" s="2">
        <v>177206.75</v>
      </c>
      <c r="N4815" s="2">
        <v>0</v>
      </c>
      <c r="O4815" s="2">
        <v>0</v>
      </c>
      <c r="P4815" s="2">
        <v>0</v>
      </c>
      <c r="Q4815" s="2">
        <v>177206.75</v>
      </c>
      <c r="R4815" s="2">
        <v>0</v>
      </c>
      <c r="S4815" t="s">
        <v>1820</v>
      </c>
      <c r="T4815" t="s">
        <v>4311</v>
      </c>
      <c r="U4815" t="s">
        <v>7758</v>
      </c>
      <c r="V4815" t="s">
        <v>7752</v>
      </c>
      <c r="W4815" t="s">
        <v>7752</v>
      </c>
      <c r="X4815" t="s">
        <v>7752</v>
      </c>
      <c r="Y4815" t="s">
        <v>7752</v>
      </c>
      <c r="Z4815">
        <v>0</v>
      </c>
      <c r="AA4815">
        <v>0</v>
      </c>
    </row>
    <row r="4816" spans="1:27">
      <c r="A4816" s="1" t="s">
        <v>8119</v>
      </c>
      <c r="B4816">
        <v>3300100</v>
      </c>
      <c r="C4816" t="s">
        <v>8831</v>
      </c>
      <c r="D4816" t="s">
        <v>8063</v>
      </c>
      <c r="E4816" s="16" t="s">
        <v>4228</v>
      </c>
      <c r="F4816" t="s">
        <v>4228</v>
      </c>
      <c r="G4816">
        <v>31381</v>
      </c>
      <c r="H4816" t="s">
        <v>3254</v>
      </c>
      <c r="J4816" t="s">
        <v>7365</v>
      </c>
      <c r="K4816" t="s">
        <v>567</v>
      </c>
      <c r="L4816">
        <v>1</v>
      </c>
      <c r="M4816" s="2">
        <v>177599.53</v>
      </c>
      <c r="N4816" s="2">
        <v>0</v>
      </c>
      <c r="O4816" s="2">
        <v>0</v>
      </c>
      <c r="P4816" s="2">
        <v>0</v>
      </c>
      <c r="Q4816" s="2">
        <v>177599.53</v>
      </c>
      <c r="R4816" s="2">
        <v>0</v>
      </c>
      <c r="S4816" t="s">
        <v>1820</v>
      </c>
      <c r="T4816" t="s">
        <v>4311</v>
      </c>
      <c r="U4816" t="s">
        <v>7758</v>
      </c>
      <c r="V4816" t="s">
        <v>7752</v>
      </c>
      <c r="W4816" t="s">
        <v>7752</v>
      </c>
      <c r="X4816" t="s">
        <v>7752</v>
      </c>
      <c r="Y4816" t="s">
        <v>7752</v>
      </c>
      <c r="Z4816">
        <v>0</v>
      </c>
      <c r="AA4816">
        <v>0</v>
      </c>
    </row>
    <row r="4817" spans="1:27">
      <c r="A4817" s="1" t="s">
        <v>8099</v>
      </c>
      <c r="B4817">
        <v>3300100</v>
      </c>
      <c r="C4817" t="s">
        <v>8831</v>
      </c>
      <c r="D4817" t="s">
        <v>8063</v>
      </c>
      <c r="E4817" s="16" t="s">
        <v>4228</v>
      </c>
      <c r="F4817" t="s">
        <v>4228</v>
      </c>
      <c r="G4817">
        <v>16340</v>
      </c>
      <c r="H4817" t="s">
        <v>2326</v>
      </c>
      <c r="J4817" t="s">
        <v>8406</v>
      </c>
      <c r="K4817" t="s">
        <v>527</v>
      </c>
      <c r="L4817">
        <v>2</v>
      </c>
      <c r="M4817" s="2">
        <v>178074.69</v>
      </c>
      <c r="N4817" s="2">
        <v>178074.69</v>
      </c>
      <c r="O4817" s="2">
        <v>0</v>
      </c>
      <c r="P4817" s="2">
        <v>0</v>
      </c>
      <c r="Q4817" s="2">
        <v>0</v>
      </c>
      <c r="R4817" s="2">
        <v>0</v>
      </c>
      <c r="S4817" t="s">
        <v>863</v>
      </c>
      <c r="T4817" t="s">
        <v>4311</v>
      </c>
      <c r="U4817" t="s">
        <v>7758</v>
      </c>
      <c r="V4817" t="s">
        <v>7752</v>
      </c>
      <c r="W4817" t="s">
        <v>7752</v>
      </c>
      <c r="X4817" t="s">
        <v>7752</v>
      </c>
      <c r="Y4817" t="s">
        <v>7752</v>
      </c>
      <c r="Z4817">
        <v>0</v>
      </c>
      <c r="AA4817">
        <v>0</v>
      </c>
    </row>
    <row r="4818" spans="1:27">
      <c r="A4818" s="1" t="s">
        <v>8078</v>
      </c>
      <c r="B4818">
        <v>3300100</v>
      </c>
      <c r="C4818" t="s">
        <v>8831</v>
      </c>
      <c r="D4818" t="s">
        <v>8063</v>
      </c>
      <c r="E4818" s="16" t="s">
        <v>8699</v>
      </c>
      <c r="F4818" t="s">
        <v>8699</v>
      </c>
      <c r="G4818">
        <v>12230</v>
      </c>
      <c r="H4818" t="s">
        <v>1053</v>
      </c>
      <c r="J4818" t="s">
        <v>7365</v>
      </c>
      <c r="K4818" t="s">
        <v>2910</v>
      </c>
      <c r="L4818">
        <v>1</v>
      </c>
      <c r="M4818" s="2">
        <v>179243.62</v>
      </c>
      <c r="N4818" s="2">
        <v>179243.62</v>
      </c>
      <c r="O4818" s="2">
        <v>0</v>
      </c>
      <c r="P4818" s="2">
        <v>0</v>
      </c>
      <c r="Q4818" s="2">
        <v>0</v>
      </c>
      <c r="R4818" s="2">
        <v>0</v>
      </c>
      <c r="S4818" t="s">
        <v>863</v>
      </c>
      <c r="T4818" t="s">
        <v>4311</v>
      </c>
      <c r="U4818" t="s">
        <v>7758</v>
      </c>
      <c r="V4818" t="s">
        <v>7752</v>
      </c>
      <c r="W4818" t="s">
        <v>7752</v>
      </c>
      <c r="X4818" t="s">
        <v>7752</v>
      </c>
      <c r="Y4818" t="s">
        <v>7752</v>
      </c>
      <c r="Z4818">
        <v>0</v>
      </c>
      <c r="AA4818">
        <v>0</v>
      </c>
    </row>
    <row r="4819" spans="1:27">
      <c r="A4819" s="1" t="s">
        <v>8108</v>
      </c>
      <c r="B4819">
        <v>3300100</v>
      </c>
      <c r="C4819" t="s">
        <v>8831</v>
      </c>
      <c r="D4819" t="s">
        <v>8063</v>
      </c>
      <c r="E4819" s="16" t="s">
        <v>4228</v>
      </c>
      <c r="F4819" t="s">
        <v>4228</v>
      </c>
      <c r="G4819">
        <v>31120</v>
      </c>
      <c r="H4819" t="s">
        <v>3574</v>
      </c>
      <c r="J4819" t="s">
        <v>8406</v>
      </c>
      <c r="K4819" t="s">
        <v>3567</v>
      </c>
      <c r="L4819">
        <v>3</v>
      </c>
      <c r="M4819" s="2">
        <v>180146.13</v>
      </c>
      <c r="N4819" s="2">
        <v>180146.13</v>
      </c>
      <c r="O4819" s="2">
        <v>0</v>
      </c>
      <c r="P4819" s="2">
        <v>0</v>
      </c>
      <c r="Q4819" s="2">
        <v>0</v>
      </c>
      <c r="R4819" s="2">
        <v>0</v>
      </c>
      <c r="S4819" t="s">
        <v>863</v>
      </c>
      <c r="T4819" t="s">
        <v>4311</v>
      </c>
      <c r="U4819" t="s">
        <v>7758</v>
      </c>
      <c r="V4819" t="s">
        <v>7752</v>
      </c>
      <c r="W4819" t="s">
        <v>7752</v>
      </c>
      <c r="X4819" t="s">
        <v>7752</v>
      </c>
      <c r="Y4819" t="s">
        <v>7752</v>
      </c>
      <c r="Z4819">
        <v>0</v>
      </c>
      <c r="AA4819">
        <v>0</v>
      </c>
    </row>
    <row r="4820" spans="1:27">
      <c r="A4820" s="1" t="s">
        <v>8097</v>
      </c>
      <c r="B4820">
        <v>3300100</v>
      </c>
      <c r="C4820" t="s">
        <v>8831</v>
      </c>
      <c r="D4820" t="s">
        <v>8063</v>
      </c>
      <c r="E4820" s="16" t="s">
        <v>4228</v>
      </c>
      <c r="F4820" t="s">
        <v>4228</v>
      </c>
      <c r="G4820">
        <v>16220</v>
      </c>
      <c r="H4820" t="s">
        <v>2307</v>
      </c>
      <c r="J4820" t="s">
        <v>7368</v>
      </c>
      <c r="K4820" t="s">
        <v>826</v>
      </c>
      <c r="L4820">
        <v>3</v>
      </c>
      <c r="M4820" s="2">
        <v>181501.89</v>
      </c>
      <c r="N4820" s="2">
        <v>181501.89</v>
      </c>
      <c r="O4820" s="2">
        <v>0</v>
      </c>
      <c r="P4820" s="2">
        <v>0</v>
      </c>
      <c r="Q4820" s="2">
        <v>0</v>
      </c>
      <c r="R4820" s="2">
        <v>0</v>
      </c>
      <c r="S4820" t="s">
        <v>1916</v>
      </c>
      <c r="T4820" t="s">
        <v>4311</v>
      </c>
      <c r="U4820" t="s">
        <v>7758</v>
      </c>
      <c r="V4820" t="s">
        <v>7752</v>
      </c>
      <c r="W4820" t="s">
        <v>7752</v>
      </c>
      <c r="X4820" t="s">
        <v>7752</v>
      </c>
      <c r="Y4820" t="s">
        <v>7752</v>
      </c>
      <c r="Z4820">
        <v>0</v>
      </c>
      <c r="AA4820">
        <v>0</v>
      </c>
    </row>
    <row r="4821" spans="1:27">
      <c r="A4821" s="1" t="s">
        <v>8093</v>
      </c>
      <c r="B4821">
        <v>3300100</v>
      </c>
      <c r="C4821" t="s">
        <v>8831</v>
      </c>
      <c r="D4821" t="s">
        <v>8063</v>
      </c>
      <c r="E4821" s="16" t="s">
        <v>4228</v>
      </c>
      <c r="F4821" t="s">
        <v>4228</v>
      </c>
      <c r="G4821">
        <v>15050</v>
      </c>
      <c r="H4821" t="s">
        <v>233</v>
      </c>
      <c r="J4821" t="s">
        <v>8406</v>
      </c>
      <c r="K4821" t="s">
        <v>3567</v>
      </c>
      <c r="L4821">
        <v>3</v>
      </c>
      <c r="M4821" s="2">
        <v>184647.91</v>
      </c>
      <c r="N4821" s="2">
        <v>0</v>
      </c>
      <c r="O4821" s="2">
        <v>0</v>
      </c>
      <c r="P4821" s="2">
        <v>0</v>
      </c>
      <c r="Q4821" s="2">
        <v>184647.91</v>
      </c>
      <c r="R4821" s="2">
        <v>0</v>
      </c>
      <c r="S4821" t="s">
        <v>1820</v>
      </c>
      <c r="T4821" t="s">
        <v>4311</v>
      </c>
      <c r="U4821" t="s">
        <v>7758</v>
      </c>
      <c r="V4821" t="s">
        <v>7752</v>
      </c>
      <c r="W4821" t="s">
        <v>7752</v>
      </c>
      <c r="X4821" t="s">
        <v>7752</v>
      </c>
      <c r="Y4821" t="s">
        <v>7752</v>
      </c>
      <c r="Z4821">
        <v>0</v>
      </c>
      <c r="AA4821">
        <v>0</v>
      </c>
    </row>
    <row r="4822" spans="1:27">
      <c r="A4822" s="1" t="s">
        <v>8078</v>
      </c>
      <c r="B4822">
        <v>3300100</v>
      </c>
      <c r="C4822" t="s">
        <v>8831</v>
      </c>
      <c r="D4822" t="s">
        <v>8063</v>
      </c>
      <c r="E4822" s="16" t="s">
        <v>8699</v>
      </c>
      <c r="F4822" t="s">
        <v>8699</v>
      </c>
      <c r="G4822">
        <v>12230</v>
      </c>
      <c r="H4822" t="s">
        <v>1053</v>
      </c>
      <c r="J4822" t="s">
        <v>376</v>
      </c>
      <c r="K4822" t="s">
        <v>1030</v>
      </c>
      <c r="L4822">
        <v>3</v>
      </c>
      <c r="M4822" s="2">
        <v>186308.32</v>
      </c>
      <c r="N4822" s="2">
        <v>186308.32</v>
      </c>
      <c r="O4822" s="2">
        <v>0</v>
      </c>
      <c r="P4822" s="2">
        <v>0</v>
      </c>
      <c r="Q4822" s="2">
        <v>0</v>
      </c>
      <c r="R4822" s="2">
        <v>0</v>
      </c>
      <c r="S4822" t="s">
        <v>863</v>
      </c>
      <c r="T4822" t="s">
        <v>4311</v>
      </c>
      <c r="U4822" t="s">
        <v>7758</v>
      </c>
      <c r="V4822" t="s">
        <v>7752</v>
      </c>
      <c r="W4822" t="s">
        <v>7752</v>
      </c>
      <c r="X4822" t="s">
        <v>7752</v>
      </c>
      <c r="Y4822" t="s">
        <v>7752</v>
      </c>
      <c r="Z4822">
        <v>0</v>
      </c>
      <c r="AA4822">
        <v>0</v>
      </c>
    </row>
    <row r="4823" spans="1:27">
      <c r="A4823" s="1" t="s">
        <v>7410</v>
      </c>
      <c r="B4823">
        <v>3300100</v>
      </c>
      <c r="C4823" t="s">
        <v>8831</v>
      </c>
      <c r="D4823" t="s">
        <v>8063</v>
      </c>
      <c r="E4823" s="16" t="s">
        <v>4228</v>
      </c>
      <c r="F4823" t="s">
        <v>4228</v>
      </c>
      <c r="G4823">
        <v>43020</v>
      </c>
      <c r="H4823" t="s">
        <v>3562</v>
      </c>
      <c r="J4823" t="s">
        <v>7368</v>
      </c>
      <c r="K4823" t="s">
        <v>16</v>
      </c>
      <c r="L4823">
        <v>4</v>
      </c>
      <c r="M4823" s="2">
        <v>187851.18</v>
      </c>
      <c r="N4823" s="2">
        <v>187851.18</v>
      </c>
      <c r="O4823" s="2">
        <v>0</v>
      </c>
      <c r="P4823" s="2">
        <v>0</v>
      </c>
      <c r="Q4823" s="2">
        <v>0</v>
      </c>
      <c r="R4823" s="2">
        <v>0</v>
      </c>
      <c r="S4823" t="s">
        <v>863</v>
      </c>
      <c r="T4823" t="s">
        <v>4311</v>
      </c>
      <c r="U4823" t="s">
        <v>7758</v>
      </c>
      <c r="V4823" t="s">
        <v>7752</v>
      </c>
      <c r="W4823" t="s">
        <v>7752</v>
      </c>
      <c r="X4823" t="s">
        <v>7752</v>
      </c>
      <c r="Y4823" t="s">
        <v>7752</v>
      </c>
      <c r="Z4823">
        <v>0</v>
      </c>
      <c r="AA4823">
        <v>0</v>
      </c>
    </row>
    <row r="4824" spans="1:27">
      <c r="A4824" s="1" t="s">
        <v>8067</v>
      </c>
      <c r="B4824">
        <v>3300100</v>
      </c>
      <c r="C4824" t="s">
        <v>8831</v>
      </c>
      <c r="D4824" t="s">
        <v>8063</v>
      </c>
      <c r="E4824" s="16" t="s">
        <v>4228</v>
      </c>
      <c r="F4824" t="s">
        <v>8830</v>
      </c>
      <c r="G4824">
        <v>11220</v>
      </c>
      <c r="H4824" t="s">
        <v>545</v>
      </c>
      <c r="J4824" t="s">
        <v>7365</v>
      </c>
      <c r="K4824" t="s">
        <v>2210</v>
      </c>
      <c r="L4824">
        <v>1</v>
      </c>
      <c r="M4824" s="2">
        <v>194633.31</v>
      </c>
      <c r="N4824" s="2">
        <v>0</v>
      </c>
      <c r="O4824" s="2">
        <v>0</v>
      </c>
      <c r="P4824" s="2">
        <v>0</v>
      </c>
      <c r="Q4824" s="2">
        <v>194633.31</v>
      </c>
      <c r="R4824" s="2">
        <v>0</v>
      </c>
      <c r="S4824" t="s">
        <v>1820</v>
      </c>
      <c r="T4824" t="s">
        <v>4311</v>
      </c>
      <c r="U4824" t="s">
        <v>7758</v>
      </c>
      <c r="V4824" t="s">
        <v>7752</v>
      </c>
      <c r="W4824" t="s">
        <v>7752</v>
      </c>
      <c r="X4824" t="s">
        <v>7752</v>
      </c>
      <c r="Y4824" t="s">
        <v>7752</v>
      </c>
      <c r="Z4824">
        <v>0</v>
      </c>
      <c r="AA4824">
        <v>0</v>
      </c>
    </row>
    <row r="4825" spans="1:27">
      <c r="A4825" s="1" t="s">
        <v>7416</v>
      </c>
      <c r="B4825">
        <v>3300100</v>
      </c>
      <c r="C4825" t="s">
        <v>8831</v>
      </c>
      <c r="D4825" t="s">
        <v>8063</v>
      </c>
      <c r="E4825" s="16" t="s">
        <v>4228</v>
      </c>
      <c r="F4825" t="s">
        <v>4228</v>
      </c>
      <c r="G4825">
        <v>72010</v>
      </c>
      <c r="H4825" t="s">
        <v>1219</v>
      </c>
      <c r="J4825" t="s">
        <v>378</v>
      </c>
      <c r="K4825" t="s">
        <v>862</v>
      </c>
      <c r="L4825">
        <v>3</v>
      </c>
      <c r="M4825" s="2">
        <v>195888.43</v>
      </c>
      <c r="N4825" s="2">
        <v>195888.43</v>
      </c>
      <c r="O4825" s="2">
        <v>0</v>
      </c>
      <c r="P4825" s="2">
        <v>0</v>
      </c>
      <c r="Q4825" s="2">
        <v>0</v>
      </c>
      <c r="R4825" s="2">
        <v>0</v>
      </c>
      <c r="S4825" t="s">
        <v>863</v>
      </c>
      <c r="T4825" t="s">
        <v>4311</v>
      </c>
      <c r="U4825" t="s">
        <v>7758</v>
      </c>
      <c r="V4825" t="s">
        <v>7752</v>
      </c>
      <c r="W4825" t="s">
        <v>7752</v>
      </c>
      <c r="X4825" t="s">
        <v>7752</v>
      </c>
      <c r="Y4825" t="s">
        <v>7752</v>
      </c>
      <c r="Z4825">
        <v>0</v>
      </c>
      <c r="AA4825">
        <v>0</v>
      </c>
    </row>
    <row r="4826" spans="1:27">
      <c r="A4826" s="1" t="s">
        <v>8097</v>
      </c>
      <c r="B4826">
        <v>3300100</v>
      </c>
      <c r="C4826" t="s">
        <v>8831</v>
      </c>
      <c r="D4826" t="s">
        <v>8063</v>
      </c>
      <c r="E4826" s="16" t="s">
        <v>4228</v>
      </c>
      <c r="F4826" t="s">
        <v>4228</v>
      </c>
      <c r="G4826">
        <v>16220</v>
      </c>
      <c r="H4826" t="s">
        <v>2307</v>
      </c>
      <c r="J4826" t="s">
        <v>7369</v>
      </c>
      <c r="K4826" t="s">
        <v>6558</v>
      </c>
      <c r="L4826">
        <v>2</v>
      </c>
      <c r="M4826" s="2">
        <v>195893.36</v>
      </c>
      <c r="N4826" s="2">
        <v>195893.36</v>
      </c>
      <c r="O4826" s="2">
        <v>0</v>
      </c>
      <c r="P4826" s="2">
        <v>0</v>
      </c>
      <c r="Q4826" s="2">
        <v>0</v>
      </c>
      <c r="R4826" s="2">
        <v>0</v>
      </c>
      <c r="S4826" t="s">
        <v>1916</v>
      </c>
      <c r="T4826" t="s">
        <v>4311</v>
      </c>
      <c r="U4826" t="s">
        <v>7758</v>
      </c>
      <c r="V4826" t="s">
        <v>7752</v>
      </c>
      <c r="W4826" t="s">
        <v>7752</v>
      </c>
      <c r="X4826" t="s">
        <v>7752</v>
      </c>
      <c r="Y4826" t="s">
        <v>7752</v>
      </c>
      <c r="Z4826">
        <v>0</v>
      </c>
      <c r="AA4826">
        <v>0</v>
      </c>
    </row>
    <row r="4827" spans="1:27">
      <c r="A4827" s="1" t="s">
        <v>8114</v>
      </c>
      <c r="B4827">
        <v>3300100</v>
      </c>
      <c r="C4827" t="s">
        <v>8831</v>
      </c>
      <c r="D4827" t="s">
        <v>8063</v>
      </c>
      <c r="E4827" s="16" t="s">
        <v>4228</v>
      </c>
      <c r="F4827" t="s">
        <v>4228</v>
      </c>
      <c r="G4827">
        <v>31181</v>
      </c>
      <c r="H4827" t="s">
        <v>3250</v>
      </c>
      <c r="J4827" t="s">
        <v>7368</v>
      </c>
      <c r="K4827" t="s">
        <v>194</v>
      </c>
      <c r="L4827">
        <v>3</v>
      </c>
      <c r="M4827" s="2">
        <v>198394.19</v>
      </c>
      <c r="N4827" s="2">
        <v>0</v>
      </c>
      <c r="O4827" s="2">
        <v>0</v>
      </c>
      <c r="P4827" s="2">
        <v>0</v>
      </c>
      <c r="Q4827" s="2">
        <v>198394.19</v>
      </c>
      <c r="R4827" s="2">
        <v>0</v>
      </c>
      <c r="S4827" t="s">
        <v>1820</v>
      </c>
      <c r="T4827" t="s">
        <v>4311</v>
      </c>
      <c r="U4827" t="s">
        <v>7758</v>
      </c>
      <c r="V4827" t="s">
        <v>7752</v>
      </c>
      <c r="W4827" t="s">
        <v>7752</v>
      </c>
      <c r="X4827" t="s">
        <v>7752</v>
      </c>
      <c r="Y4827" t="s">
        <v>7752</v>
      </c>
      <c r="Z4827">
        <v>0</v>
      </c>
      <c r="AA4827">
        <v>0</v>
      </c>
    </row>
    <row r="4828" spans="1:27">
      <c r="A4828" s="1" t="s">
        <v>8087</v>
      </c>
      <c r="B4828">
        <v>3300100</v>
      </c>
      <c r="C4828" t="s">
        <v>8831</v>
      </c>
      <c r="D4828" t="s">
        <v>8063</v>
      </c>
      <c r="E4828" s="16" t="s">
        <v>4228</v>
      </c>
      <c r="F4828" t="s">
        <v>4228</v>
      </c>
      <c r="G4828">
        <v>14030</v>
      </c>
      <c r="H4828" t="s">
        <v>1485</v>
      </c>
      <c r="J4828" t="s">
        <v>7365</v>
      </c>
      <c r="K4828" t="s">
        <v>4072</v>
      </c>
      <c r="L4828">
        <v>1</v>
      </c>
      <c r="M4828" s="2">
        <v>200214.11</v>
      </c>
      <c r="N4828" s="2">
        <v>200214.11</v>
      </c>
      <c r="O4828" s="2">
        <v>0</v>
      </c>
      <c r="P4828" s="2">
        <v>0</v>
      </c>
      <c r="Q4828" s="2">
        <v>0</v>
      </c>
      <c r="R4828" s="2">
        <v>0</v>
      </c>
      <c r="S4828" t="s">
        <v>1916</v>
      </c>
      <c r="T4828" t="s">
        <v>4311</v>
      </c>
      <c r="U4828" t="s">
        <v>7758</v>
      </c>
      <c r="V4828" t="s">
        <v>7752</v>
      </c>
      <c r="W4828" t="s">
        <v>7752</v>
      </c>
      <c r="X4828" t="s">
        <v>7752</v>
      </c>
      <c r="Y4828" t="s">
        <v>7752</v>
      </c>
      <c r="Z4828">
        <v>0</v>
      </c>
      <c r="AA4828">
        <v>0</v>
      </c>
    </row>
    <row r="4829" spans="1:27">
      <c r="A4829" s="1" t="s">
        <v>8093</v>
      </c>
      <c r="B4829">
        <v>3300100</v>
      </c>
      <c r="C4829" t="s">
        <v>8831</v>
      </c>
      <c r="D4829" t="s">
        <v>8063</v>
      </c>
      <c r="E4829" s="16" t="s">
        <v>4228</v>
      </c>
      <c r="F4829" t="s">
        <v>4228</v>
      </c>
      <c r="G4829">
        <v>15050</v>
      </c>
      <c r="H4829" t="s">
        <v>233</v>
      </c>
      <c r="J4829" t="s">
        <v>8406</v>
      </c>
      <c r="K4829" t="s">
        <v>2312</v>
      </c>
      <c r="L4829">
        <v>3</v>
      </c>
      <c r="M4829" s="2">
        <v>201767.77</v>
      </c>
      <c r="N4829" s="2">
        <v>0</v>
      </c>
      <c r="O4829" s="2">
        <v>0</v>
      </c>
      <c r="P4829" s="2">
        <v>0</v>
      </c>
      <c r="Q4829" s="2">
        <v>201767.77</v>
      </c>
      <c r="R4829" s="2">
        <v>0</v>
      </c>
      <c r="S4829" t="s">
        <v>1820</v>
      </c>
      <c r="T4829" t="s">
        <v>4311</v>
      </c>
      <c r="U4829" t="s">
        <v>7758</v>
      </c>
      <c r="V4829" t="s">
        <v>7752</v>
      </c>
      <c r="W4829" t="s">
        <v>7752</v>
      </c>
      <c r="X4829" t="s">
        <v>7752</v>
      </c>
      <c r="Y4829" t="s">
        <v>7752</v>
      </c>
      <c r="Z4829">
        <v>0</v>
      </c>
      <c r="AA4829">
        <v>0</v>
      </c>
    </row>
    <row r="4830" spans="1:27">
      <c r="A4830" s="1" t="s">
        <v>8098</v>
      </c>
      <c r="B4830">
        <v>3300100</v>
      </c>
      <c r="C4830" t="s">
        <v>8831</v>
      </c>
      <c r="D4830" t="s">
        <v>8063</v>
      </c>
      <c r="E4830" s="16" t="s">
        <v>4228</v>
      </c>
      <c r="F4830" t="s">
        <v>4228</v>
      </c>
      <c r="G4830">
        <v>16310</v>
      </c>
      <c r="H4830" t="s">
        <v>1818</v>
      </c>
      <c r="J4830" t="s">
        <v>8406</v>
      </c>
      <c r="K4830" t="s">
        <v>2803</v>
      </c>
      <c r="L4830">
        <v>3</v>
      </c>
      <c r="M4830" s="2">
        <v>202033.59</v>
      </c>
      <c r="N4830" s="2">
        <v>202033.59</v>
      </c>
      <c r="O4830" s="2">
        <v>0</v>
      </c>
      <c r="P4830" s="2">
        <v>0</v>
      </c>
      <c r="Q4830" s="2">
        <v>0</v>
      </c>
      <c r="R4830" s="2">
        <v>0</v>
      </c>
      <c r="S4830" t="s">
        <v>863</v>
      </c>
      <c r="T4830" t="s">
        <v>4311</v>
      </c>
      <c r="U4830" t="s">
        <v>7758</v>
      </c>
      <c r="V4830" t="s">
        <v>7752</v>
      </c>
      <c r="W4830" t="s">
        <v>7752</v>
      </c>
      <c r="X4830" t="s">
        <v>7752</v>
      </c>
      <c r="Y4830" t="s">
        <v>7752</v>
      </c>
      <c r="Z4830">
        <v>0</v>
      </c>
      <c r="AA4830">
        <v>0</v>
      </c>
    </row>
    <row r="4831" spans="1:27">
      <c r="A4831" s="1" t="s">
        <v>8077</v>
      </c>
      <c r="B4831">
        <v>3300100</v>
      </c>
      <c r="C4831" t="s">
        <v>8831</v>
      </c>
      <c r="D4831" t="s">
        <v>8063</v>
      </c>
      <c r="E4831" s="16" t="s">
        <v>8699</v>
      </c>
      <c r="F4831" t="s">
        <v>8699</v>
      </c>
      <c r="G4831">
        <v>12220</v>
      </c>
      <c r="H4831" t="s">
        <v>1832</v>
      </c>
      <c r="J4831" t="s">
        <v>7367</v>
      </c>
      <c r="K4831" t="s">
        <v>1013</v>
      </c>
      <c r="L4831">
        <v>3</v>
      </c>
      <c r="M4831" s="2">
        <v>203957.06</v>
      </c>
      <c r="N4831" s="2">
        <v>203957.06</v>
      </c>
      <c r="O4831" s="2">
        <v>0</v>
      </c>
      <c r="P4831" s="2">
        <v>0</v>
      </c>
      <c r="Q4831" s="2">
        <v>0</v>
      </c>
      <c r="R4831" s="2">
        <v>0</v>
      </c>
      <c r="S4831" t="s">
        <v>863</v>
      </c>
      <c r="T4831" t="s">
        <v>4311</v>
      </c>
      <c r="U4831" t="s">
        <v>7758</v>
      </c>
      <c r="V4831" t="s">
        <v>7752</v>
      </c>
      <c r="W4831" t="s">
        <v>7752</v>
      </c>
      <c r="X4831" t="s">
        <v>7752</v>
      </c>
      <c r="Y4831" t="s">
        <v>7752</v>
      </c>
      <c r="Z4831">
        <v>0</v>
      </c>
      <c r="AA4831">
        <v>0</v>
      </c>
    </row>
    <row r="4832" spans="1:27">
      <c r="A4832" s="1" t="s">
        <v>7410</v>
      </c>
      <c r="B4832">
        <v>3300100</v>
      </c>
      <c r="C4832" t="s">
        <v>8831</v>
      </c>
      <c r="D4832" t="s">
        <v>8063</v>
      </c>
      <c r="E4832" s="16" t="s">
        <v>4228</v>
      </c>
      <c r="F4832" t="s">
        <v>4228</v>
      </c>
      <c r="G4832">
        <v>43020</v>
      </c>
      <c r="H4832" t="s">
        <v>3562</v>
      </c>
      <c r="J4832" t="s">
        <v>7367</v>
      </c>
      <c r="K4832" t="s">
        <v>1013</v>
      </c>
      <c r="L4832">
        <v>3</v>
      </c>
      <c r="M4832" s="2">
        <v>205771.61</v>
      </c>
      <c r="N4832" s="2">
        <v>205771.61</v>
      </c>
      <c r="O4832" s="2">
        <v>0</v>
      </c>
      <c r="P4832" s="2">
        <v>0</v>
      </c>
      <c r="Q4832" s="2">
        <v>0</v>
      </c>
      <c r="R4832" s="2">
        <v>0</v>
      </c>
      <c r="S4832" t="s">
        <v>863</v>
      </c>
      <c r="T4832" t="s">
        <v>4311</v>
      </c>
      <c r="U4832" t="s">
        <v>7758</v>
      </c>
      <c r="V4832" t="s">
        <v>7752</v>
      </c>
      <c r="W4832" t="s">
        <v>7752</v>
      </c>
      <c r="X4832" t="s">
        <v>7752</v>
      </c>
      <c r="Y4832" t="s">
        <v>7752</v>
      </c>
      <c r="Z4832">
        <v>0</v>
      </c>
      <c r="AA4832">
        <v>0</v>
      </c>
    </row>
    <row r="4833" spans="1:27">
      <c r="A4833" s="1" t="s">
        <v>8108</v>
      </c>
      <c r="B4833">
        <v>3300100</v>
      </c>
      <c r="C4833" t="s">
        <v>8831</v>
      </c>
      <c r="D4833" t="s">
        <v>8063</v>
      </c>
      <c r="E4833" s="16" t="s">
        <v>4228</v>
      </c>
      <c r="F4833" t="s">
        <v>4228</v>
      </c>
      <c r="G4833">
        <v>31120</v>
      </c>
      <c r="H4833" t="s">
        <v>3574</v>
      </c>
      <c r="J4833" t="s">
        <v>8406</v>
      </c>
      <c r="K4833" t="s">
        <v>1983</v>
      </c>
      <c r="L4833">
        <v>3</v>
      </c>
      <c r="M4833" s="2">
        <v>207254.89</v>
      </c>
      <c r="N4833" s="2">
        <v>207254.89</v>
      </c>
      <c r="O4833" s="2">
        <v>0</v>
      </c>
      <c r="P4833" s="2">
        <v>0</v>
      </c>
      <c r="Q4833" s="2">
        <v>0</v>
      </c>
      <c r="R4833" s="2">
        <v>0</v>
      </c>
      <c r="S4833" t="s">
        <v>863</v>
      </c>
      <c r="T4833" t="s">
        <v>4311</v>
      </c>
      <c r="U4833" t="s">
        <v>7758</v>
      </c>
      <c r="V4833" t="s">
        <v>7752</v>
      </c>
      <c r="W4833" t="s">
        <v>7752</v>
      </c>
      <c r="X4833" t="s">
        <v>7752</v>
      </c>
      <c r="Y4833" t="s">
        <v>7752</v>
      </c>
      <c r="Z4833">
        <v>0</v>
      </c>
      <c r="AA4833">
        <v>0</v>
      </c>
    </row>
    <row r="4834" spans="1:27">
      <c r="A4834" s="1" t="s">
        <v>8067</v>
      </c>
      <c r="B4834">
        <v>3300100</v>
      </c>
      <c r="C4834" t="s">
        <v>8831</v>
      </c>
      <c r="D4834" t="s">
        <v>8063</v>
      </c>
      <c r="E4834" s="16" t="s">
        <v>4228</v>
      </c>
      <c r="F4834" t="s">
        <v>8830</v>
      </c>
      <c r="G4834">
        <v>11220</v>
      </c>
      <c r="H4834" t="s">
        <v>545</v>
      </c>
      <c r="J4834" t="s">
        <v>7369</v>
      </c>
      <c r="K4834" t="s">
        <v>6558</v>
      </c>
      <c r="L4834">
        <v>2</v>
      </c>
      <c r="M4834" s="2">
        <v>210187.84</v>
      </c>
      <c r="N4834" s="2">
        <v>0</v>
      </c>
      <c r="O4834" s="2">
        <v>0</v>
      </c>
      <c r="P4834" s="2">
        <v>0</v>
      </c>
      <c r="Q4834" s="2">
        <v>210187.84</v>
      </c>
      <c r="R4834" s="2">
        <v>0</v>
      </c>
      <c r="S4834" t="s">
        <v>1820</v>
      </c>
      <c r="T4834" t="s">
        <v>4311</v>
      </c>
      <c r="U4834" t="s">
        <v>7758</v>
      </c>
      <c r="V4834" t="s">
        <v>7752</v>
      </c>
      <c r="W4834" t="s">
        <v>7752</v>
      </c>
      <c r="X4834" t="s">
        <v>7752</v>
      </c>
      <c r="Y4834" t="s">
        <v>7752</v>
      </c>
      <c r="Z4834">
        <v>0</v>
      </c>
      <c r="AA4834">
        <v>0</v>
      </c>
    </row>
    <row r="4835" spans="1:27">
      <c r="A4835" s="1" t="s">
        <v>8077</v>
      </c>
      <c r="B4835">
        <v>3300100</v>
      </c>
      <c r="C4835" t="s">
        <v>8831</v>
      </c>
      <c r="D4835" t="s">
        <v>8063</v>
      </c>
      <c r="E4835" s="16" t="s">
        <v>8699</v>
      </c>
      <c r="F4835" t="s">
        <v>8699</v>
      </c>
      <c r="G4835">
        <v>12220</v>
      </c>
      <c r="H4835" t="s">
        <v>1832</v>
      </c>
      <c r="J4835" t="s">
        <v>7368</v>
      </c>
      <c r="K4835" t="s">
        <v>194</v>
      </c>
      <c r="L4835">
        <v>3</v>
      </c>
      <c r="M4835" s="2">
        <v>214142.59</v>
      </c>
      <c r="N4835" s="2">
        <v>214142.59</v>
      </c>
      <c r="O4835" s="2">
        <v>0</v>
      </c>
      <c r="P4835" s="2">
        <v>0</v>
      </c>
      <c r="Q4835" s="2">
        <v>0</v>
      </c>
      <c r="R4835" s="2">
        <v>0</v>
      </c>
      <c r="S4835" t="s">
        <v>863</v>
      </c>
      <c r="T4835" t="s">
        <v>4311</v>
      </c>
      <c r="U4835" t="s">
        <v>7758</v>
      </c>
      <c r="V4835" t="s">
        <v>7752</v>
      </c>
      <c r="W4835" t="s">
        <v>7752</v>
      </c>
      <c r="X4835" t="s">
        <v>7752</v>
      </c>
      <c r="Y4835" t="s">
        <v>7752</v>
      </c>
      <c r="Z4835">
        <v>0</v>
      </c>
      <c r="AA4835">
        <v>0</v>
      </c>
    </row>
    <row r="4836" spans="1:27">
      <c r="A4836" s="1" t="s">
        <v>7412</v>
      </c>
      <c r="B4836">
        <v>3300100</v>
      </c>
      <c r="C4836" t="s">
        <v>8831</v>
      </c>
      <c r="D4836" t="s">
        <v>8063</v>
      </c>
      <c r="E4836" s="16" t="s">
        <v>4228</v>
      </c>
      <c r="F4836" t="s">
        <v>4228</v>
      </c>
      <c r="G4836">
        <v>43040</v>
      </c>
      <c r="H4836" t="s">
        <v>2399</v>
      </c>
      <c r="J4836" t="s">
        <v>8406</v>
      </c>
      <c r="K4836" t="s">
        <v>1470</v>
      </c>
      <c r="L4836">
        <v>3</v>
      </c>
      <c r="M4836" s="2">
        <v>217866.82</v>
      </c>
      <c r="N4836" s="2">
        <v>217866.82</v>
      </c>
      <c r="O4836" s="2">
        <v>0</v>
      </c>
      <c r="P4836" s="2">
        <v>0</v>
      </c>
      <c r="Q4836" s="2">
        <v>0</v>
      </c>
      <c r="R4836" s="2">
        <v>0</v>
      </c>
      <c r="S4836" t="s">
        <v>1916</v>
      </c>
      <c r="T4836" t="s">
        <v>4311</v>
      </c>
      <c r="U4836" t="s">
        <v>7758</v>
      </c>
      <c r="V4836" t="s">
        <v>7752</v>
      </c>
      <c r="W4836" t="s">
        <v>7752</v>
      </c>
      <c r="X4836" t="s">
        <v>7752</v>
      </c>
      <c r="Y4836" t="s">
        <v>7752</v>
      </c>
      <c r="Z4836">
        <v>0</v>
      </c>
      <c r="AA4836">
        <v>0</v>
      </c>
    </row>
    <row r="4837" spans="1:27">
      <c r="A4837" s="1" t="s">
        <v>8090</v>
      </c>
      <c r="B4837">
        <v>3300100</v>
      </c>
      <c r="C4837" t="s">
        <v>8831</v>
      </c>
      <c r="D4837" t="s">
        <v>8063</v>
      </c>
      <c r="E4837" s="16" t="s">
        <v>4228</v>
      </c>
      <c r="F4837" t="s">
        <v>4228</v>
      </c>
      <c r="G4837">
        <v>15010</v>
      </c>
      <c r="H4837" t="s">
        <v>1823</v>
      </c>
      <c r="J4837" t="s">
        <v>378</v>
      </c>
      <c r="K4837" t="s">
        <v>862</v>
      </c>
      <c r="L4837">
        <v>3</v>
      </c>
      <c r="M4837" s="2">
        <v>226369.92000000001</v>
      </c>
      <c r="N4837" s="2">
        <v>0</v>
      </c>
      <c r="O4837" s="2">
        <v>0</v>
      </c>
      <c r="P4837" s="2">
        <v>0</v>
      </c>
      <c r="Q4837" s="2">
        <v>226369.92000000001</v>
      </c>
      <c r="R4837" s="2">
        <v>0</v>
      </c>
      <c r="S4837" t="s">
        <v>1820</v>
      </c>
      <c r="T4837" t="s">
        <v>4311</v>
      </c>
      <c r="U4837" t="s">
        <v>7758</v>
      </c>
      <c r="V4837" t="s">
        <v>7752</v>
      </c>
      <c r="W4837" t="s">
        <v>7752</v>
      </c>
      <c r="X4837" t="s">
        <v>7752</v>
      </c>
      <c r="Y4837" t="s">
        <v>7752</v>
      </c>
      <c r="Z4837">
        <v>0</v>
      </c>
      <c r="AA4837">
        <v>0</v>
      </c>
    </row>
    <row r="4838" spans="1:27">
      <c r="A4838" s="1" t="s">
        <v>8078</v>
      </c>
      <c r="B4838">
        <v>3300100</v>
      </c>
      <c r="C4838" t="s">
        <v>8831</v>
      </c>
      <c r="D4838" t="s">
        <v>8063</v>
      </c>
      <c r="E4838" s="16" t="s">
        <v>8699</v>
      </c>
      <c r="F4838" t="s">
        <v>8699</v>
      </c>
      <c r="G4838">
        <v>12230</v>
      </c>
      <c r="H4838" t="s">
        <v>1053</v>
      </c>
      <c r="J4838" t="s">
        <v>8406</v>
      </c>
      <c r="K4838" t="s">
        <v>3567</v>
      </c>
      <c r="L4838">
        <v>3</v>
      </c>
      <c r="M4838" s="2">
        <v>230290.29</v>
      </c>
      <c r="N4838" s="2">
        <v>230290.29</v>
      </c>
      <c r="O4838" s="2">
        <v>0</v>
      </c>
      <c r="P4838" s="2">
        <v>0</v>
      </c>
      <c r="Q4838" s="2">
        <v>0</v>
      </c>
      <c r="R4838" s="2">
        <v>0</v>
      </c>
      <c r="S4838" t="s">
        <v>863</v>
      </c>
      <c r="T4838" t="s">
        <v>4311</v>
      </c>
      <c r="U4838" t="s">
        <v>7758</v>
      </c>
      <c r="V4838" t="s">
        <v>7752</v>
      </c>
      <c r="W4838" t="s">
        <v>7752</v>
      </c>
      <c r="X4838" t="s">
        <v>7752</v>
      </c>
      <c r="Y4838" t="s">
        <v>7752</v>
      </c>
      <c r="Z4838">
        <v>0</v>
      </c>
      <c r="AA4838">
        <v>0</v>
      </c>
    </row>
    <row r="4839" spans="1:27">
      <c r="A4839" s="1" t="s">
        <v>8083</v>
      </c>
      <c r="B4839">
        <v>3300100</v>
      </c>
      <c r="C4839" t="s">
        <v>8831</v>
      </c>
      <c r="D4839" t="s">
        <v>8063</v>
      </c>
      <c r="E4839" s="16" t="s">
        <v>4228</v>
      </c>
      <c r="F4839" t="s">
        <v>4228</v>
      </c>
      <c r="G4839">
        <v>13020</v>
      </c>
      <c r="H4839" t="s">
        <v>2003</v>
      </c>
      <c r="J4839" t="s">
        <v>8406</v>
      </c>
      <c r="K4839" t="s">
        <v>2803</v>
      </c>
      <c r="L4839">
        <v>3</v>
      </c>
      <c r="M4839" s="2">
        <v>234675.48</v>
      </c>
      <c r="N4839" s="2">
        <v>234675.48</v>
      </c>
      <c r="O4839" s="2">
        <v>0</v>
      </c>
      <c r="P4839" s="2">
        <v>0</v>
      </c>
      <c r="Q4839" s="2">
        <v>0</v>
      </c>
      <c r="R4839" s="2">
        <v>0</v>
      </c>
      <c r="S4839" t="s">
        <v>863</v>
      </c>
      <c r="T4839" t="s">
        <v>4311</v>
      </c>
      <c r="U4839" t="s">
        <v>7758</v>
      </c>
      <c r="V4839" t="s">
        <v>7752</v>
      </c>
      <c r="W4839" t="s">
        <v>7752</v>
      </c>
      <c r="X4839" t="s">
        <v>7752</v>
      </c>
      <c r="Y4839" t="s">
        <v>7752</v>
      </c>
      <c r="Z4839">
        <v>0</v>
      </c>
      <c r="AA4839">
        <v>0</v>
      </c>
    </row>
    <row r="4840" spans="1:27">
      <c r="A4840" s="1" t="s">
        <v>8082</v>
      </c>
      <c r="B4840">
        <v>3300100</v>
      </c>
      <c r="C4840" t="s">
        <v>8831</v>
      </c>
      <c r="D4840" t="s">
        <v>8063</v>
      </c>
      <c r="E4840" s="16" t="s">
        <v>4228</v>
      </c>
      <c r="F4840" t="s">
        <v>4228</v>
      </c>
      <c r="G4840">
        <v>12282</v>
      </c>
      <c r="H4840" t="s">
        <v>4139</v>
      </c>
      <c r="J4840" t="s">
        <v>8406</v>
      </c>
      <c r="K4840" t="s">
        <v>2312</v>
      </c>
      <c r="L4840">
        <v>3</v>
      </c>
      <c r="M4840" s="2">
        <v>236345.17</v>
      </c>
      <c r="N4840" s="2">
        <v>0</v>
      </c>
      <c r="O4840" s="2">
        <v>0</v>
      </c>
      <c r="P4840" s="2">
        <v>0</v>
      </c>
      <c r="Q4840" s="2">
        <v>236345.17</v>
      </c>
      <c r="R4840" s="2">
        <v>0</v>
      </c>
      <c r="S4840" t="s">
        <v>1820</v>
      </c>
      <c r="T4840" t="s">
        <v>4311</v>
      </c>
      <c r="U4840" t="s">
        <v>7758</v>
      </c>
      <c r="V4840" t="s">
        <v>7752</v>
      </c>
      <c r="W4840" t="s">
        <v>7752</v>
      </c>
      <c r="X4840" t="s">
        <v>7752</v>
      </c>
      <c r="Y4840" t="s">
        <v>7752</v>
      </c>
      <c r="Z4840">
        <v>0</v>
      </c>
      <c r="AA4840">
        <v>0</v>
      </c>
    </row>
    <row r="4841" spans="1:27">
      <c r="A4841" s="1" t="s">
        <v>8098</v>
      </c>
      <c r="B4841">
        <v>3300100</v>
      </c>
      <c r="C4841" t="s">
        <v>8831</v>
      </c>
      <c r="D4841" t="s">
        <v>8063</v>
      </c>
      <c r="E4841" s="16" t="s">
        <v>4228</v>
      </c>
      <c r="F4841" t="s">
        <v>4228</v>
      </c>
      <c r="G4841">
        <v>16310</v>
      </c>
      <c r="H4841" t="s">
        <v>1818</v>
      </c>
      <c r="J4841" t="s">
        <v>7368</v>
      </c>
      <c r="K4841" t="s">
        <v>194</v>
      </c>
      <c r="L4841">
        <v>3</v>
      </c>
      <c r="M4841" s="2">
        <v>237193.29</v>
      </c>
      <c r="N4841" s="2">
        <v>237193.29</v>
      </c>
      <c r="O4841" s="2">
        <v>0</v>
      </c>
      <c r="P4841" s="2">
        <v>0</v>
      </c>
      <c r="Q4841" s="2">
        <v>0</v>
      </c>
      <c r="R4841" s="2">
        <v>0</v>
      </c>
      <c r="S4841" t="s">
        <v>863</v>
      </c>
      <c r="T4841" t="s">
        <v>4311</v>
      </c>
      <c r="U4841" t="s">
        <v>7758</v>
      </c>
      <c r="V4841" t="s">
        <v>7752</v>
      </c>
      <c r="W4841" t="s">
        <v>7752</v>
      </c>
      <c r="X4841" t="s">
        <v>7752</v>
      </c>
      <c r="Y4841" t="s">
        <v>7752</v>
      </c>
      <c r="Z4841">
        <v>0</v>
      </c>
      <c r="AA4841">
        <v>0</v>
      </c>
    </row>
    <row r="4842" spans="1:27">
      <c r="A4842" s="1" t="s">
        <v>8064</v>
      </c>
      <c r="B4842">
        <v>3300100</v>
      </c>
      <c r="C4842" t="s">
        <v>8831</v>
      </c>
      <c r="D4842" t="s">
        <v>8063</v>
      </c>
      <c r="E4842" s="16" t="s">
        <v>4228</v>
      </c>
      <c r="F4842" t="s">
        <v>4228</v>
      </c>
      <c r="G4842">
        <v>11120</v>
      </c>
      <c r="H4842" t="s">
        <v>2402</v>
      </c>
      <c r="J4842" t="s">
        <v>7368</v>
      </c>
      <c r="K4842" t="s">
        <v>194</v>
      </c>
      <c r="L4842">
        <v>3</v>
      </c>
      <c r="M4842" s="2">
        <v>243623.55</v>
      </c>
      <c r="N4842" s="2">
        <v>0</v>
      </c>
      <c r="O4842" s="2">
        <v>0</v>
      </c>
      <c r="P4842" s="2">
        <v>0</v>
      </c>
      <c r="Q4842" s="2">
        <v>243623.55</v>
      </c>
      <c r="R4842" s="2">
        <v>0</v>
      </c>
      <c r="S4842" t="s">
        <v>1820</v>
      </c>
      <c r="T4842" t="s">
        <v>4311</v>
      </c>
      <c r="U4842" t="s">
        <v>7758</v>
      </c>
      <c r="V4842" t="s">
        <v>7752</v>
      </c>
      <c r="W4842" t="s">
        <v>7752</v>
      </c>
      <c r="X4842" t="s">
        <v>7752</v>
      </c>
      <c r="Y4842" t="s">
        <v>7752</v>
      </c>
      <c r="Z4842">
        <v>0</v>
      </c>
      <c r="AA4842">
        <v>0</v>
      </c>
    </row>
    <row r="4843" spans="1:27">
      <c r="A4843" s="1" t="s">
        <v>7410</v>
      </c>
      <c r="B4843">
        <v>3300100</v>
      </c>
      <c r="C4843" t="s">
        <v>8831</v>
      </c>
      <c r="D4843" t="s">
        <v>8063</v>
      </c>
      <c r="E4843" s="16" t="s">
        <v>4228</v>
      </c>
      <c r="F4843" t="s">
        <v>4228</v>
      </c>
      <c r="G4843">
        <v>43020</v>
      </c>
      <c r="H4843" t="s">
        <v>3562</v>
      </c>
      <c r="J4843" t="s">
        <v>8406</v>
      </c>
      <c r="K4843" t="s">
        <v>2803</v>
      </c>
      <c r="L4843">
        <v>3</v>
      </c>
      <c r="M4843" s="2">
        <v>252494.97</v>
      </c>
      <c r="N4843" s="2">
        <v>252494.97</v>
      </c>
      <c r="O4843" s="2">
        <v>0</v>
      </c>
      <c r="P4843" s="2">
        <v>0</v>
      </c>
      <c r="Q4843" s="2">
        <v>0</v>
      </c>
      <c r="R4843" s="2">
        <v>0</v>
      </c>
      <c r="S4843" t="s">
        <v>863</v>
      </c>
      <c r="T4843" t="s">
        <v>4311</v>
      </c>
      <c r="U4843" t="s">
        <v>7758</v>
      </c>
      <c r="V4843" t="s">
        <v>7752</v>
      </c>
      <c r="W4843" t="s">
        <v>7752</v>
      </c>
      <c r="X4843" t="s">
        <v>7752</v>
      </c>
      <c r="Y4843" t="s">
        <v>7752</v>
      </c>
      <c r="Z4843">
        <v>0</v>
      </c>
      <c r="AA4843">
        <v>0</v>
      </c>
    </row>
    <row r="4844" spans="1:27">
      <c r="A4844" s="1" t="s">
        <v>7411</v>
      </c>
      <c r="B4844">
        <v>3300100</v>
      </c>
      <c r="C4844" t="s">
        <v>8831</v>
      </c>
      <c r="D4844" t="s">
        <v>8063</v>
      </c>
      <c r="E4844" s="16" t="s">
        <v>4228</v>
      </c>
      <c r="F4844" t="s">
        <v>4228</v>
      </c>
      <c r="G4844">
        <v>43030</v>
      </c>
      <c r="H4844" t="s">
        <v>2406</v>
      </c>
      <c r="J4844" t="s">
        <v>8406</v>
      </c>
      <c r="K4844" t="s">
        <v>2803</v>
      </c>
      <c r="L4844">
        <v>3</v>
      </c>
      <c r="M4844" s="2">
        <v>255661.35</v>
      </c>
      <c r="N4844" s="2">
        <v>255661.35</v>
      </c>
      <c r="O4844" s="2">
        <v>0</v>
      </c>
      <c r="P4844" s="2">
        <v>0</v>
      </c>
      <c r="Q4844" s="2">
        <v>0</v>
      </c>
      <c r="R4844" s="2">
        <v>0</v>
      </c>
      <c r="S4844" t="s">
        <v>1916</v>
      </c>
      <c r="T4844" t="s">
        <v>4311</v>
      </c>
      <c r="U4844" t="s">
        <v>7758</v>
      </c>
      <c r="V4844" t="s">
        <v>7752</v>
      </c>
      <c r="W4844" t="s">
        <v>7752</v>
      </c>
      <c r="X4844" t="s">
        <v>7752</v>
      </c>
      <c r="Y4844" t="s">
        <v>7752</v>
      </c>
      <c r="Z4844">
        <v>0</v>
      </c>
      <c r="AA4844">
        <v>0</v>
      </c>
    </row>
    <row r="4845" spans="1:27">
      <c r="A4845" s="1" t="s">
        <v>8087</v>
      </c>
      <c r="B4845">
        <v>3300100</v>
      </c>
      <c r="C4845" t="s">
        <v>8831</v>
      </c>
      <c r="D4845" t="s">
        <v>8063</v>
      </c>
      <c r="E4845" s="16" t="s">
        <v>4228</v>
      </c>
      <c r="F4845" t="s">
        <v>4228</v>
      </c>
      <c r="G4845">
        <v>14030</v>
      </c>
      <c r="H4845" t="s">
        <v>1485</v>
      </c>
      <c r="J4845" t="s">
        <v>8406</v>
      </c>
      <c r="K4845" t="s">
        <v>3567</v>
      </c>
      <c r="L4845">
        <v>3</v>
      </c>
      <c r="M4845" s="2">
        <v>258019.14</v>
      </c>
      <c r="N4845" s="2">
        <v>258019.14</v>
      </c>
      <c r="O4845" s="2">
        <v>0</v>
      </c>
      <c r="P4845" s="2">
        <v>0</v>
      </c>
      <c r="Q4845" s="2">
        <v>0</v>
      </c>
      <c r="R4845" s="2">
        <v>0</v>
      </c>
      <c r="S4845" t="s">
        <v>1916</v>
      </c>
      <c r="T4845" t="s">
        <v>4311</v>
      </c>
      <c r="U4845" t="s">
        <v>7758</v>
      </c>
      <c r="V4845" t="s">
        <v>7752</v>
      </c>
      <c r="W4845" t="s">
        <v>7752</v>
      </c>
      <c r="X4845" t="s">
        <v>7752</v>
      </c>
      <c r="Y4845" t="s">
        <v>7752</v>
      </c>
      <c r="Z4845">
        <v>0</v>
      </c>
      <c r="AA4845">
        <v>0</v>
      </c>
    </row>
    <row r="4846" spans="1:27">
      <c r="A4846" s="1" t="s">
        <v>8094</v>
      </c>
      <c r="B4846">
        <v>3300100</v>
      </c>
      <c r="C4846" t="s">
        <v>8831</v>
      </c>
      <c r="D4846" t="s">
        <v>8063</v>
      </c>
      <c r="E4846" s="16" t="s">
        <v>4228</v>
      </c>
      <c r="F4846" t="s">
        <v>4228</v>
      </c>
      <c r="G4846">
        <v>15063</v>
      </c>
      <c r="H4846" t="s">
        <v>1122</v>
      </c>
      <c r="J4846" t="s">
        <v>7368</v>
      </c>
      <c r="K4846" t="s">
        <v>2827</v>
      </c>
      <c r="L4846">
        <v>3</v>
      </c>
      <c r="M4846" s="2">
        <v>264694.05</v>
      </c>
      <c r="N4846" s="2">
        <v>0</v>
      </c>
      <c r="O4846" s="2">
        <v>0</v>
      </c>
      <c r="P4846" s="2">
        <v>0</v>
      </c>
      <c r="Q4846" s="2">
        <v>264694.05</v>
      </c>
      <c r="R4846" s="2">
        <v>0</v>
      </c>
      <c r="S4846" t="s">
        <v>1820</v>
      </c>
      <c r="T4846" t="s">
        <v>4311</v>
      </c>
      <c r="U4846" t="s">
        <v>7758</v>
      </c>
      <c r="V4846" t="s">
        <v>7752</v>
      </c>
      <c r="W4846" t="s">
        <v>7752</v>
      </c>
      <c r="X4846" t="s">
        <v>7752</v>
      </c>
      <c r="Y4846" t="s">
        <v>7752</v>
      </c>
      <c r="Z4846">
        <v>0</v>
      </c>
      <c r="AA4846">
        <v>0</v>
      </c>
    </row>
    <row r="4847" spans="1:27">
      <c r="A4847" s="1" t="s">
        <v>8084</v>
      </c>
      <c r="B4847">
        <v>3300100</v>
      </c>
      <c r="C4847" t="s">
        <v>8831</v>
      </c>
      <c r="D4847" t="s">
        <v>8063</v>
      </c>
      <c r="E4847" s="16" t="s">
        <v>4228</v>
      </c>
      <c r="F4847" t="s">
        <v>4228</v>
      </c>
      <c r="G4847">
        <v>13040</v>
      </c>
      <c r="H4847" t="s">
        <v>1270</v>
      </c>
      <c r="J4847" t="s">
        <v>7365</v>
      </c>
      <c r="K4847" t="s">
        <v>4074</v>
      </c>
      <c r="L4847">
        <v>2</v>
      </c>
      <c r="M4847" s="2">
        <v>264989.53000000003</v>
      </c>
      <c r="N4847" s="2">
        <v>264989.53000000003</v>
      </c>
      <c r="O4847" s="2">
        <v>0</v>
      </c>
      <c r="P4847" s="2">
        <v>0</v>
      </c>
      <c r="Q4847" s="2">
        <v>0</v>
      </c>
      <c r="R4847" s="2">
        <v>0</v>
      </c>
      <c r="S4847" t="s">
        <v>863</v>
      </c>
      <c r="T4847" t="s">
        <v>4311</v>
      </c>
      <c r="U4847" t="s">
        <v>7758</v>
      </c>
      <c r="V4847" t="s">
        <v>7752</v>
      </c>
      <c r="W4847" t="s">
        <v>7752</v>
      </c>
      <c r="X4847" t="s">
        <v>7752</v>
      </c>
      <c r="Y4847" t="s">
        <v>7752</v>
      </c>
      <c r="Z4847">
        <v>0</v>
      </c>
      <c r="AA4847">
        <v>0</v>
      </c>
    </row>
    <row r="4848" spans="1:27">
      <c r="A4848" s="1" t="s">
        <v>7410</v>
      </c>
      <c r="B4848">
        <v>3300100</v>
      </c>
      <c r="C4848" t="s">
        <v>8831</v>
      </c>
      <c r="D4848" t="s">
        <v>8063</v>
      </c>
      <c r="E4848" s="16" t="s">
        <v>4228</v>
      </c>
      <c r="F4848" t="s">
        <v>4228</v>
      </c>
      <c r="G4848">
        <v>43020</v>
      </c>
      <c r="H4848" t="s">
        <v>3562</v>
      </c>
      <c r="J4848" t="s">
        <v>7365</v>
      </c>
      <c r="K4848" t="s">
        <v>4140</v>
      </c>
      <c r="L4848">
        <v>1</v>
      </c>
      <c r="M4848" s="2">
        <v>268057.40000000002</v>
      </c>
      <c r="N4848" s="2">
        <v>268057.40000000002</v>
      </c>
      <c r="O4848" s="2">
        <v>0</v>
      </c>
      <c r="P4848" s="2">
        <v>0</v>
      </c>
      <c r="Q4848" s="2">
        <v>0</v>
      </c>
      <c r="R4848" s="2">
        <v>0</v>
      </c>
      <c r="S4848" t="s">
        <v>863</v>
      </c>
      <c r="T4848" t="s">
        <v>4311</v>
      </c>
      <c r="U4848" t="s">
        <v>7758</v>
      </c>
      <c r="V4848" t="s">
        <v>7752</v>
      </c>
      <c r="W4848" t="s">
        <v>7752</v>
      </c>
      <c r="X4848" t="s">
        <v>7752</v>
      </c>
      <c r="Y4848" t="s">
        <v>7752</v>
      </c>
      <c r="Z4848">
        <v>0</v>
      </c>
      <c r="AA4848">
        <v>0</v>
      </c>
    </row>
    <row r="4849" spans="1:27">
      <c r="A4849" s="1" t="s">
        <v>7398</v>
      </c>
      <c r="B4849">
        <v>3300100</v>
      </c>
      <c r="C4849" t="s">
        <v>8831</v>
      </c>
      <c r="D4849" t="s">
        <v>8063</v>
      </c>
      <c r="E4849" s="16" t="s">
        <v>4228</v>
      </c>
      <c r="F4849" t="s">
        <v>4228</v>
      </c>
      <c r="G4849">
        <v>32130</v>
      </c>
      <c r="H4849" t="s">
        <v>3275</v>
      </c>
      <c r="J4849" t="s">
        <v>378</v>
      </c>
      <c r="K4849" t="s">
        <v>862</v>
      </c>
      <c r="L4849">
        <v>3</v>
      </c>
      <c r="M4849" s="2">
        <v>268954.37</v>
      </c>
      <c r="N4849" s="2">
        <v>268954.37</v>
      </c>
      <c r="O4849" s="2">
        <v>0</v>
      </c>
      <c r="P4849" s="2">
        <v>0</v>
      </c>
      <c r="Q4849" s="2">
        <v>0</v>
      </c>
      <c r="R4849" s="2">
        <v>0</v>
      </c>
      <c r="S4849" t="s">
        <v>863</v>
      </c>
      <c r="T4849" t="s">
        <v>4311</v>
      </c>
      <c r="U4849" t="s">
        <v>7758</v>
      </c>
      <c r="V4849" t="s">
        <v>7752</v>
      </c>
      <c r="W4849" t="s">
        <v>7752</v>
      </c>
      <c r="X4849" t="s">
        <v>7752</v>
      </c>
      <c r="Y4849" t="s">
        <v>7752</v>
      </c>
      <c r="Z4849">
        <v>0</v>
      </c>
      <c r="AA4849">
        <v>0</v>
      </c>
    </row>
    <row r="4850" spans="1:27">
      <c r="A4850" s="1" t="s">
        <v>8071</v>
      </c>
      <c r="B4850">
        <v>3300100</v>
      </c>
      <c r="C4850" t="s">
        <v>8831</v>
      </c>
      <c r="D4850" t="s">
        <v>8063</v>
      </c>
      <c r="E4850" s="16" t="s">
        <v>4228</v>
      </c>
      <c r="F4850" t="s">
        <v>8830</v>
      </c>
      <c r="G4850">
        <v>11330</v>
      </c>
      <c r="H4850" t="s">
        <v>1168</v>
      </c>
      <c r="J4850" t="s">
        <v>7368</v>
      </c>
      <c r="K4850" t="s">
        <v>2827</v>
      </c>
      <c r="L4850">
        <v>3</v>
      </c>
      <c r="M4850" s="2">
        <v>272039.37</v>
      </c>
      <c r="N4850" s="2">
        <v>0</v>
      </c>
      <c r="O4850" s="2">
        <v>0</v>
      </c>
      <c r="P4850" s="2">
        <v>0</v>
      </c>
      <c r="Q4850" s="2">
        <v>272039.37</v>
      </c>
      <c r="R4850" s="2">
        <v>0</v>
      </c>
      <c r="S4850" t="s">
        <v>1820</v>
      </c>
      <c r="T4850" t="s">
        <v>4311</v>
      </c>
      <c r="U4850" t="s">
        <v>7758</v>
      </c>
      <c r="V4850" t="s">
        <v>7752</v>
      </c>
      <c r="W4850" t="s">
        <v>7752</v>
      </c>
      <c r="X4850" t="s">
        <v>7752</v>
      </c>
      <c r="Y4850" t="s">
        <v>7752</v>
      </c>
      <c r="Z4850">
        <v>0</v>
      </c>
      <c r="AA4850">
        <v>0</v>
      </c>
    </row>
    <row r="4851" spans="1:27">
      <c r="A4851" s="1" t="s">
        <v>7405</v>
      </c>
      <c r="B4851">
        <v>3300100</v>
      </c>
      <c r="C4851" t="s">
        <v>8831</v>
      </c>
      <c r="D4851" t="s">
        <v>8063</v>
      </c>
      <c r="E4851" s="16" t="s">
        <v>4228</v>
      </c>
      <c r="F4851" t="s">
        <v>4228</v>
      </c>
      <c r="G4851">
        <v>41040</v>
      </c>
      <c r="H4851" t="s">
        <v>2007</v>
      </c>
      <c r="J4851" t="s">
        <v>7368</v>
      </c>
      <c r="K4851" t="s">
        <v>792</v>
      </c>
      <c r="L4851">
        <v>3</v>
      </c>
      <c r="M4851" s="2">
        <v>279060.07</v>
      </c>
      <c r="N4851" s="2">
        <v>279060.07</v>
      </c>
      <c r="O4851" s="2">
        <v>0</v>
      </c>
      <c r="P4851" s="2">
        <v>0</v>
      </c>
      <c r="Q4851" s="2">
        <v>0</v>
      </c>
      <c r="R4851" s="2">
        <v>0</v>
      </c>
      <c r="S4851" t="s">
        <v>1916</v>
      </c>
      <c r="T4851" t="s">
        <v>4311</v>
      </c>
      <c r="U4851" t="s">
        <v>7758</v>
      </c>
      <c r="V4851" t="s">
        <v>7752</v>
      </c>
      <c r="W4851" t="s">
        <v>7752</v>
      </c>
      <c r="X4851" t="s">
        <v>7751</v>
      </c>
      <c r="Y4851" t="s">
        <v>7752</v>
      </c>
      <c r="Z4851">
        <v>0</v>
      </c>
      <c r="AA4851">
        <v>0</v>
      </c>
    </row>
    <row r="4852" spans="1:27">
      <c r="A4852" s="1" t="s">
        <v>8093</v>
      </c>
      <c r="B4852">
        <v>3300100</v>
      </c>
      <c r="C4852" t="s">
        <v>8831</v>
      </c>
      <c r="D4852" t="s">
        <v>8063</v>
      </c>
      <c r="E4852" s="16" t="s">
        <v>4228</v>
      </c>
      <c r="F4852" t="s">
        <v>4228</v>
      </c>
      <c r="G4852">
        <v>15050</v>
      </c>
      <c r="H4852" t="s">
        <v>233</v>
      </c>
      <c r="J4852" t="s">
        <v>7367</v>
      </c>
      <c r="K4852" t="s">
        <v>1013</v>
      </c>
      <c r="L4852">
        <v>3</v>
      </c>
      <c r="M4852" s="2">
        <v>283172.23</v>
      </c>
      <c r="N4852" s="2">
        <v>0</v>
      </c>
      <c r="O4852" s="2">
        <v>0</v>
      </c>
      <c r="P4852" s="2">
        <v>0</v>
      </c>
      <c r="Q4852" s="2">
        <v>283172.23</v>
      </c>
      <c r="R4852" s="2">
        <v>0</v>
      </c>
      <c r="S4852" t="s">
        <v>1820</v>
      </c>
      <c r="T4852" t="s">
        <v>4311</v>
      </c>
      <c r="U4852" t="s">
        <v>7758</v>
      </c>
      <c r="V4852" t="s">
        <v>7752</v>
      </c>
      <c r="W4852" t="s">
        <v>7752</v>
      </c>
      <c r="X4852" t="s">
        <v>7752</v>
      </c>
      <c r="Y4852" t="s">
        <v>7752</v>
      </c>
      <c r="Z4852">
        <v>0</v>
      </c>
      <c r="AA4852">
        <v>0</v>
      </c>
    </row>
    <row r="4853" spans="1:27">
      <c r="A4853" s="1" t="s">
        <v>8067</v>
      </c>
      <c r="B4853">
        <v>3300100</v>
      </c>
      <c r="C4853" t="s">
        <v>8831</v>
      </c>
      <c r="D4853" t="s">
        <v>8063</v>
      </c>
      <c r="E4853" s="16" t="s">
        <v>4228</v>
      </c>
      <c r="F4853" t="s">
        <v>8830</v>
      </c>
      <c r="G4853">
        <v>11220</v>
      </c>
      <c r="H4853" t="s">
        <v>545</v>
      </c>
      <c r="J4853" t="s">
        <v>8406</v>
      </c>
      <c r="K4853" t="s">
        <v>2803</v>
      </c>
      <c r="L4853">
        <v>3</v>
      </c>
      <c r="M4853" s="2">
        <v>288120.24</v>
      </c>
      <c r="N4853" s="2">
        <v>0</v>
      </c>
      <c r="O4853" s="2">
        <v>0</v>
      </c>
      <c r="P4853" s="2">
        <v>0</v>
      </c>
      <c r="Q4853" s="2">
        <v>288120.24</v>
      </c>
      <c r="R4853" s="2">
        <v>0</v>
      </c>
      <c r="S4853" t="s">
        <v>1820</v>
      </c>
      <c r="T4853" t="s">
        <v>4311</v>
      </c>
      <c r="U4853" t="s">
        <v>7758</v>
      </c>
      <c r="V4853" t="s">
        <v>7752</v>
      </c>
      <c r="W4853" t="s">
        <v>7752</v>
      </c>
      <c r="X4853" t="s">
        <v>7752</v>
      </c>
      <c r="Y4853" t="s">
        <v>7752</v>
      </c>
      <c r="Z4853">
        <v>0</v>
      </c>
      <c r="AA4853">
        <v>0</v>
      </c>
    </row>
    <row r="4854" spans="1:27">
      <c r="A4854" s="1" t="s">
        <v>7418</v>
      </c>
      <c r="B4854">
        <v>3300100</v>
      </c>
      <c r="C4854" t="s">
        <v>8831</v>
      </c>
      <c r="D4854" t="s">
        <v>8063</v>
      </c>
      <c r="E4854" s="16" t="s">
        <v>4228</v>
      </c>
      <c r="F4854" t="s">
        <v>4228</v>
      </c>
      <c r="G4854">
        <v>72030</v>
      </c>
      <c r="H4854" t="s">
        <v>627</v>
      </c>
      <c r="J4854" t="s">
        <v>7365</v>
      </c>
      <c r="K4854" t="s">
        <v>4140</v>
      </c>
      <c r="L4854">
        <v>1</v>
      </c>
      <c r="M4854" s="2">
        <v>288468.76</v>
      </c>
      <c r="N4854" s="2">
        <v>288468.76</v>
      </c>
      <c r="O4854" s="2">
        <v>0</v>
      </c>
      <c r="P4854" s="2">
        <v>0</v>
      </c>
      <c r="Q4854" s="2">
        <v>0</v>
      </c>
      <c r="R4854" s="2">
        <v>0</v>
      </c>
      <c r="S4854" t="s">
        <v>863</v>
      </c>
      <c r="T4854" t="s">
        <v>4311</v>
      </c>
      <c r="U4854" t="s">
        <v>7758</v>
      </c>
      <c r="V4854" t="s">
        <v>7752</v>
      </c>
      <c r="W4854" t="s">
        <v>7752</v>
      </c>
      <c r="X4854" t="s">
        <v>7752</v>
      </c>
      <c r="Y4854" t="s">
        <v>7752</v>
      </c>
      <c r="Z4854">
        <v>0</v>
      </c>
      <c r="AA4854">
        <v>0</v>
      </c>
    </row>
    <row r="4855" spans="1:27">
      <c r="A4855" s="1" t="s">
        <v>8107</v>
      </c>
      <c r="B4855">
        <v>3300100</v>
      </c>
      <c r="C4855" t="s">
        <v>8831</v>
      </c>
      <c r="D4855" t="s">
        <v>8063</v>
      </c>
      <c r="E4855" s="16" t="s">
        <v>4228</v>
      </c>
      <c r="F4855" t="s">
        <v>4228</v>
      </c>
      <c r="G4855">
        <v>25010</v>
      </c>
      <c r="H4855" t="s">
        <v>3609</v>
      </c>
      <c r="J4855" t="s">
        <v>378</v>
      </c>
      <c r="K4855" t="s">
        <v>862</v>
      </c>
      <c r="L4855">
        <v>3</v>
      </c>
      <c r="M4855" s="2">
        <v>289574.2</v>
      </c>
      <c r="N4855" s="2">
        <v>289574.2</v>
      </c>
      <c r="O4855" s="2">
        <v>0</v>
      </c>
      <c r="P4855" s="2">
        <v>0</v>
      </c>
      <c r="Q4855" s="2">
        <v>0</v>
      </c>
      <c r="R4855" s="2">
        <v>0</v>
      </c>
      <c r="S4855" t="s">
        <v>863</v>
      </c>
      <c r="T4855" t="s">
        <v>4311</v>
      </c>
      <c r="U4855" t="s">
        <v>7758</v>
      </c>
      <c r="V4855" t="s">
        <v>7752</v>
      </c>
      <c r="W4855" t="s">
        <v>7752</v>
      </c>
      <c r="X4855" t="s">
        <v>7752</v>
      </c>
      <c r="Y4855" t="s">
        <v>7752</v>
      </c>
      <c r="Z4855">
        <v>0</v>
      </c>
      <c r="AA4855">
        <v>0</v>
      </c>
    </row>
    <row r="4856" spans="1:27">
      <c r="A4856" s="1" t="s">
        <v>8100</v>
      </c>
      <c r="B4856">
        <v>3300100</v>
      </c>
      <c r="C4856" t="s">
        <v>8831</v>
      </c>
      <c r="D4856" t="s">
        <v>8063</v>
      </c>
      <c r="E4856" s="16" t="s">
        <v>4228</v>
      </c>
      <c r="F4856" t="s">
        <v>4228</v>
      </c>
      <c r="G4856">
        <v>16350</v>
      </c>
      <c r="H4856" t="s">
        <v>2806</v>
      </c>
      <c r="J4856" t="s">
        <v>7369</v>
      </c>
      <c r="K4856" t="s">
        <v>2569</v>
      </c>
      <c r="L4856">
        <v>2</v>
      </c>
      <c r="M4856" s="2">
        <v>297270.34999999998</v>
      </c>
      <c r="N4856" s="2">
        <v>0</v>
      </c>
      <c r="O4856" s="2">
        <v>0</v>
      </c>
      <c r="P4856" s="2">
        <v>0</v>
      </c>
      <c r="Q4856" s="2">
        <v>297270.34999999998</v>
      </c>
      <c r="R4856" s="2">
        <v>0</v>
      </c>
      <c r="S4856" t="s">
        <v>1820</v>
      </c>
      <c r="T4856" t="s">
        <v>4311</v>
      </c>
      <c r="U4856" t="s">
        <v>7758</v>
      </c>
      <c r="V4856" t="s">
        <v>7752</v>
      </c>
      <c r="W4856" t="s">
        <v>7752</v>
      </c>
      <c r="X4856" t="s">
        <v>7752</v>
      </c>
      <c r="Y4856" t="s">
        <v>7752</v>
      </c>
      <c r="Z4856">
        <v>0</v>
      </c>
      <c r="AA4856">
        <v>0</v>
      </c>
    </row>
    <row r="4857" spans="1:27">
      <c r="A4857" s="1" t="s">
        <v>7412</v>
      </c>
      <c r="B4857">
        <v>3300100</v>
      </c>
      <c r="C4857" t="s">
        <v>8831</v>
      </c>
      <c r="D4857" t="s">
        <v>8063</v>
      </c>
      <c r="E4857" s="16" t="s">
        <v>4228</v>
      </c>
      <c r="F4857" t="s">
        <v>4228</v>
      </c>
      <c r="G4857">
        <v>43040</v>
      </c>
      <c r="H4857" t="s">
        <v>2399</v>
      </c>
      <c r="J4857" t="s">
        <v>7367</v>
      </c>
      <c r="K4857" t="s">
        <v>1013</v>
      </c>
      <c r="L4857">
        <v>3</v>
      </c>
      <c r="M4857" s="2">
        <v>302573.21999999997</v>
      </c>
      <c r="N4857" s="2">
        <v>302573.21999999997</v>
      </c>
      <c r="O4857" s="2">
        <v>0</v>
      </c>
      <c r="P4857" s="2">
        <v>0</v>
      </c>
      <c r="Q4857" s="2">
        <v>0</v>
      </c>
      <c r="R4857" s="2">
        <v>0</v>
      </c>
      <c r="S4857" t="s">
        <v>1916</v>
      </c>
      <c r="T4857" t="s">
        <v>4311</v>
      </c>
      <c r="U4857" t="s">
        <v>7758</v>
      </c>
      <c r="V4857" t="s">
        <v>7752</v>
      </c>
      <c r="W4857" t="s">
        <v>7752</v>
      </c>
      <c r="X4857" t="s">
        <v>7752</v>
      </c>
      <c r="Y4857" t="s">
        <v>7752</v>
      </c>
      <c r="Z4857">
        <v>0</v>
      </c>
      <c r="AA4857">
        <v>0</v>
      </c>
    </row>
    <row r="4858" spans="1:27">
      <c r="A4858" s="1" t="s">
        <v>7412</v>
      </c>
      <c r="B4858">
        <v>3300100</v>
      </c>
      <c r="C4858" t="s">
        <v>8831</v>
      </c>
      <c r="D4858" t="s">
        <v>8063</v>
      </c>
      <c r="E4858" s="16" t="s">
        <v>4228</v>
      </c>
      <c r="F4858" t="s">
        <v>4228</v>
      </c>
      <c r="G4858">
        <v>43040</v>
      </c>
      <c r="H4858" t="s">
        <v>2399</v>
      </c>
      <c r="J4858" t="s">
        <v>7368</v>
      </c>
      <c r="K4858" t="s">
        <v>792</v>
      </c>
      <c r="L4858">
        <v>3</v>
      </c>
      <c r="M4858" s="2">
        <v>305852.65999999997</v>
      </c>
      <c r="N4858" s="2">
        <v>305852.65999999997</v>
      </c>
      <c r="O4858" s="2">
        <v>0</v>
      </c>
      <c r="P4858" s="2">
        <v>0</v>
      </c>
      <c r="Q4858" s="2">
        <v>0</v>
      </c>
      <c r="R4858" s="2">
        <v>0</v>
      </c>
      <c r="S4858" t="s">
        <v>1916</v>
      </c>
      <c r="T4858" t="s">
        <v>4311</v>
      </c>
      <c r="U4858" t="s">
        <v>7758</v>
      </c>
      <c r="V4858" t="s">
        <v>7752</v>
      </c>
      <c r="W4858" t="s">
        <v>7752</v>
      </c>
      <c r="X4858" t="s">
        <v>7752</v>
      </c>
      <c r="Y4858" t="s">
        <v>7752</v>
      </c>
      <c r="Z4858">
        <v>0</v>
      </c>
      <c r="AA4858">
        <v>0</v>
      </c>
    </row>
    <row r="4859" spans="1:27">
      <c r="A4859" s="1" t="s">
        <v>7420</v>
      </c>
      <c r="B4859">
        <v>3300100</v>
      </c>
      <c r="C4859" t="s">
        <v>8831</v>
      </c>
      <c r="D4859" t="s">
        <v>8063</v>
      </c>
      <c r="E4859" s="16" t="s">
        <v>7421</v>
      </c>
      <c r="F4859" t="s">
        <v>7421</v>
      </c>
      <c r="G4859">
        <v>99820</v>
      </c>
      <c r="H4859" t="s">
        <v>874</v>
      </c>
      <c r="J4859" t="s">
        <v>7368</v>
      </c>
      <c r="K4859" t="s">
        <v>194</v>
      </c>
      <c r="L4859">
        <v>3</v>
      </c>
      <c r="M4859" s="2">
        <v>307010.28999999998</v>
      </c>
      <c r="N4859" s="2">
        <v>307010.28999999998</v>
      </c>
      <c r="O4859" s="2">
        <v>0</v>
      </c>
      <c r="P4859" s="2">
        <v>0</v>
      </c>
      <c r="Q4859" s="2">
        <v>0</v>
      </c>
      <c r="R4859" s="2">
        <v>0</v>
      </c>
      <c r="S4859" t="s">
        <v>863</v>
      </c>
      <c r="T4859" t="s">
        <v>4311</v>
      </c>
      <c r="U4859" t="s">
        <v>7758</v>
      </c>
      <c r="V4859" t="s">
        <v>7752</v>
      </c>
      <c r="W4859" t="s">
        <v>7752</v>
      </c>
      <c r="X4859" t="s">
        <v>7752</v>
      </c>
      <c r="Y4859" t="s">
        <v>7752</v>
      </c>
      <c r="Z4859">
        <v>0</v>
      </c>
      <c r="AA4859">
        <v>0</v>
      </c>
    </row>
    <row r="4860" spans="1:27">
      <c r="A4860" s="1" t="s">
        <v>8093</v>
      </c>
      <c r="B4860">
        <v>3300100</v>
      </c>
      <c r="C4860" t="s">
        <v>8831</v>
      </c>
      <c r="D4860" t="s">
        <v>8063</v>
      </c>
      <c r="E4860" s="16" t="s">
        <v>4228</v>
      </c>
      <c r="F4860" t="s">
        <v>4228</v>
      </c>
      <c r="G4860">
        <v>15050</v>
      </c>
      <c r="H4860" t="s">
        <v>233</v>
      </c>
      <c r="J4860" t="s">
        <v>8406</v>
      </c>
      <c r="K4860" t="s">
        <v>1983</v>
      </c>
      <c r="L4860">
        <v>3</v>
      </c>
      <c r="M4860" s="2">
        <v>310287.27</v>
      </c>
      <c r="N4860" s="2">
        <v>0</v>
      </c>
      <c r="O4860" s="2">
        <v>0</v>
      </c>
      <c r="P4860" s="2">
        <v>0</v>
      </c>
      <c r="Q4860" s="2">
        <v>310287.27</v>
      </c>
      <c r="R4860" s="2">
        <v>0</v>
      </c>
      <c r="S4860" t="s">
        <v>1820</v>
      </c>
      <c r="T4860" t="s">
        <v>4311</v>
      </c>
      <c r="U4860" t="s">
        <v>7758</v>
      </c>
      <c r="V4860" t="s">
        <v>7752</v>
      </c>
      <c r="W4860" t="s">
        <v>7752</v>
      </c>
      <c r="X4860" t="s">
        <v>7752</v>
      </c>
      <c r="Y4860" t="s">
        <v>7752</v>
      </c>
      <c r="Z4860">
        <v>0</v>
      </c>
      <c r="AA4860">
        <v>0</v>
      </c>
    </row>
    <row r="4861" spans="1:27">
      <c r="A4861" s="1" t="s">
        <v>8067</v>
      </c>
      <c r="B4861">
        <v>3300100</v>
      </c>
      <c r="C4861" t="s">
        <v>8831</v>
      </c>
      <c r="D4861" t="s">
        <v>8063</v>
      </c>
      <c r="E4861" s="16" t="s">
        <v>4228</v>
      </c>
      <c r="F4861" t="s">
        <v>8830</v>
      </c>
      <c r="G4861">
        <v>11220</v>
      </c>
      <c r="H4861" t="s">
        <v>545</v>
      </c>
      <c r="J4861" t="s">
        <v>7368</v>
      </c>
      <c r="K4861" t="s">
        <v>194</v>
      </c>
      <c r="L4861">
        <v>3</v>
      </c>
      <c r="M4861" s="2">
        <v>316341.32</v>
      </c>
      <c r="N4861" s="2">
        <v>0</v>
      </c>
      <c r="O4861" s="2">
        <v>0</v>
      </c>
      <c r="P4861" s="2">
        <v>0</v>
      </c>
      <c r="Q4861" s="2">
        <v>316341.32</v>
      </c>
      <c r="R4861" s="2">
        <v>0</v>
      </c>
      <c r="S4861" t="s">
        <v>1820</v>
      </c>
      <c r="T4861" t="s">
        <v>4311</v>
      </c>
      <c r="U4861" t="s">
        <v>7758</v>
      </c>
      <c r="V4861" t="s">
        <v>7752</v>
      </c>
      <c r="W4861" t="s">
        <v>7752</v>
      </c>
      <c r="X4861" t="s">
        <v>7752</v>
      </c>
      <c r="Y4861" t="s">
        <v>7752</v>
      </c>
      <c r="Z4861">
        <v>0</v>
      </c>
      <c r="AA4861">
        <v>0</v>
      </c>
    </row>
    <row r="4862" spans="1:27">
      <c r="A4862" s="1" t="s">
        <v>7408</v>
      </c>
      <c r="B4862">
        <v>3300100</v>
      </c>
      <c r="C4862" t="s">
        <v>8831</v>
      </c>
      <c r="D4862" t="s">
        <v>8063</v>
      </c>
      <c r="E4862" s="16" t="s">
        <v>4228</v>
      </c>
      <c r="F4862" t="s">
        <v>4228</v>
      </c>
      <c r="G4862">
        <v>42010</v>
      </c>
      <c r="H4862" t="s">
        <v>697</v>
      </c>
      <c r="J4862" t="s">
        <v>8406</v>
      </c>
      <c r="K4862" t="s">
        <v>1983</v>
      </c>
      <c r="L4862">
        <v>3</v>
      </c>
      <c r="M4862" s="2">
        <v>316732.62</v>
      </c>
      <c r="N4862" s="2">
        <v>316732.62</v>
      </c>
      <c r="O4862" s="2">
        <v>0</v>
      </c>
      <c r="P4862" s="2">
        <v>0</v>
      </c>
      <c r="Q4862" s="2">
        <v>0</v>
      </c>
      <c r="R4862" s="2">
        <v>0</v>
      </c>
      <c r="S4862" t="s">
        <v>863</v>
      </c>
      <c r="T4862" t="s">
        <v>4311</v>
      </c>
      <c r="U4862" t="s">
        <v>7758</v>
      </c>
      <c r="V4862" t="s">
        <v>7752</v>
      </c>
      <c r="W4862" t="s">
        <v>7751</v>
      </c>
      <c r="X4862" t="s">
        <v>7752</v>
      </c>
      <c r="Y4862" t="s">
        <v>7752</v>
      </c>
      <c r="Z4862">
        <v>0</v>
      </c>
      <c r="AA4862">
        <v>0</v>
      </c>
    </row>
    <row r="4863" spans="1:27">
      <c r="A4863" s="1" t="s">
        <v>8111</v>
      </c>
      <c r="B4863">
        <v>3300100</v>
      </c>
      <c r="C4863" t="s">
        <v>8831</v>
      </c>
      <c r="D4863" t="s">
        <v>8063</v>
      </c>
      <c r="E4863" s="16" t="s">
        <v>4228</v>
      </c>
      <c r="F4863" t="s">
        <v>4228</v>
      </c>
      <c r="G4863">
        <v>31161</v>
      </c>
      <c r="H4863" t="s">
        <v>3577</v>
      </c>
      <c r="J4863" t="s">
        <v>7365</v>
      </c>
      <c r="K4863" t="s">
        <v>3971</v>
      </c>
      <c r="L4863">
        <v>1</v>
      </c>
      <c r="M4863" s="2">
        <v>325913.07</v>
      </c>
      <c r="N4863" s="2">
        <v>325913.07</v>
      </c>
      <c r="O4863" s="2">
        <v>0</v>
      </c>
      <c r="P4863" s="2">
        <v>0</v>
      </c>
      <c r="Q4863" s="2">
        <v>0</v>
      </c>
      <c r="R4863" s="2">
        <v>0</v>
      </c>
      <c r="S4863" t="s">
        <v>863</v>
      </c>
      <c r="T4863" t="s">
        <v>4311</v>
      </c>
      <c r="U4863" t="s">
        <v>7758</v>
      </c>
      <c r="V4863" t="s">
        <v>7752</v>
      </c>
      <c r="W4863" t="s">
        <v>7752</v>
      </c>
      <c r="X4863" t="s">
        <v>7752</v>
      </c>
      <c r="Y4863" t="s">
        <v>7752</v>
      </c>
      <c r="Z4863">
        <v>0</v>
      </c>
      <c r="AA4863">
        <v>0</v>
      </c>
    </row>
    <row r="4864" spans="1:27">
      <c r="A4864" s="1" t="s">
        <v>7415</v>
      </c>
      <c r="B4864">
        <v>3300100</v>
      </c>
      <c r="C4864" t="s">
        <v>8831</v>
      </c>
      <c r="D4864" t="s">
        <v>8063</v>
      </c>
      <c r="E4864" s="16" t="s">
        <v>4228</v>
      </c>
      <c r="F4864" t="s">
        <v>4228</v>
      </c>
      <c r="G4864">
        <v>71010</v>
      </c>
      <c r="H4864" t="s">
        <v>205</v>
      </c>
      <c r="J4864" t="s">
        <v>7365</v>
      </c>
      <c r="K4864" t="s">
        <v>4072</v>
      </c>
      <c r="L4864">
        <v>1</v>
      </c>
      <c r="M4864" s="2">
        <v>331979.43</v>
      </c>
      <c r="N4864" s="2">
        <v>331979.43</v>
      </c>
      <c r="O4864" s="2">
        <v>0</v>
      </c>
      <c r="P4864" s="2">
        <v>0</v>
      </c>
      <c r="Q4864" s="2">
        <v>0</v>
      </c>
      <c r="R4864" s="2">
        <v>0</v>
      </c>
      <c r="S4864" t="s">
        <v>863</v>
      </c>
      <c r="T4864" t="s">
        <v>4311</v>
      </c>
      <c r="U4864" t="s">
        <v>7758</v>
      </c>
      <c r="V4864" t="s">
        <v>7752</v>
      </c>
      <c r="W4864" t="s">
        <v>7752</v>
      </c>
      <c r="X4864" t="s">
        <v>7752</v>
      </c>
      <c r="Y4864" t="s">
        <v>7752</v>
      </c>
      <c r="Z4864">
        <v>0</v>
      </c>
      <c r="AA4864">
        <v>0</v>
      </c>
    </row>
    <row r="4865" spans="1:27">
      <c r="A4865" s="1" t="s">
        <v>8076</v>
      </c>
      <c r="B4865">
        <v>3300100</v>
      </c>
      <c r="C4865" t="s">
        <v>8831</v>
      </c>
      <c r="D4865" t="s">
        <v>8063</v>
      </c>
      <c r="E4865" s="16" t="s">
        <v>4228</v>
      </c>
      <c r="F4865" t="s">
        <v>8830</v>
      </c>
      <c r="G4865">
        <v>12191</v>
      </c>
      <c r="H4865" t="s">
        <v>2540</v>
      </c>
      <c r="J4865" t="s">
        <v>8406</v>
      </c>
      <c r="K4865" t="s">
        <v>2803</v>
      </c>
      <c r="L4865">
        <v>3</v>
      </c>
      <c r="M4865" s="2">
        <v>335642.79</v>
      </c>
      <c r="N4865" s="2">
        <v>335642.79</v>
      </c>
      <c r="O4865" s="2">
        <v>0</v>
      </c>
      <c r="P4865" s="2">
        <v>0</v>
      </c>
      <c r="Q4865" s="2">
        <v>0</v>
      </c>
      <c r="R4865" s="2">
        <v>0</v>
      </c>
      <c r="S4865" t="s">
        <v>863</v>
      </c>
      <c r="T4865" t="s">
        <v>4311</v>
      </c>
      <c r="U4865" t="s">
        <v>7758</v>
      </c>
      <c r="V4865" t="s">
        <v>7752</v>
      </c>
      <c r="W4865" t="s">
        <v>7752</v>
      </c>
      <c r="X4865" t="s">
        <v>7752</v>
      </c>
      <c r="Y4865" t="s">
        <v>7752</v>
      </c>
      <c r="Z4865">
        <v>0</v>
      </c>
      <c r="AA4865">
        <v>0</v>
      </c>
    </row>
    <row r="4866" spans="1:27">
      <c r="A4866" s="1" t="s">
        <v>8071</v>
      </c>
      <c r="B4866">
        <v>3300100</v>
      </c>
      <c r="C4866" t="s">
        <v>8831</v>
      </c>
      <c r="D4866" t="s">
        <v>8063</v>
      </c>
      <c r="E4866" s="16" t="s">
        <v>4228</v>
      </c>
      <c r="F4866" t="s">
        <v>8830</v>
      </c>
      <c r="G4866">
        <v>11330</v>
      </c>
      <c r="H4866" t="s">
        <v>1168</v>
      </c>
      <c r="J4866" t="s">
        <v>7368</v>
      </c>
      <c r="K4866" t="s">
        <v>792</v>
      </c>
      <c r="L4866">
        <v>3</v>
      </c>
      <c r="M4866" s="2">
        <v>337907.09</v>
      </c>
      <c r="N4866" s="2">
        <v>0</v>
      </c>
      <c r="O4866" s="2">
        <v>0</v>
      </c>
      <c r="P4866" s="2">
        <v>0</v>
      </c>
      <c r="Q4866" s="2">
        <v>337907.09</v>
      </c>
      <c r="R4866" s="2">
        <v>0</v>
      </c>
      <c r="S4866" t="s">
        <v>1820</v>
      </c>
      <c r="T4866" t="s">
        <v>4311</v>
      </c>
      <c r="U4866" t="s">
        <v>7758</v>
      </c>
      <c r="V4866" t="s">
        <v>7752</v>
      </c>
      <c r="W4866" t="s">
        <v>7752</v>
      </c>
      <c r="X4866" t="s">
        <v>7752</v>
      </c>
      <c r="Y4866" t="s">
        <v>7752</v>
      </c>
      <c r="Z4866">
        <v>0</v>
      </c>
      <c r="AA4866">
        <v>0</v>
      </c>
    </row>
    <row r="4867" spans="1:27">
      <c r="A4867" s="1" t="s">
        <v>8071</v>
      </c>
      <c r="B4867">
        <v>3300100</v>
      </c>
      <c r="C4867" t="s">
        <v>8831</v>
      </c>
      <c r="D4867" t="s">
        <v>8063</v>
      </c>
      <c r="E4867" s="16" t="s">
        <v>4228</v>
      </c>
      <c r="F4867" t="s">
        <v>8830</v>
      </c>
      <c r="G4867">
        <v>11330</v>
      </c>
      <c r="H4867" t="s">
        <v>1168</v>
      </c>
      <c r="J4867" t="s">
        <v>7365</v>
      </c>
      <c r="K4867" t="s">
        <v>3998</v>
      </c>
      <c r="L4867">
        <v>1</v>
      </c>
      <c r="M4867" s="2">
        <v>341957.76</v>
      </c>
      <c r="N4867" s="2">
        <v>0</v>
      </c>
      <c r="O4867" s="2">
        <v>0</v>
      </c>
      <c r="P4867" s="2">
        <v>0</v>
      </c>
      <c r="Q4867" s="2">
        <v>341957.76</v>
      </c>
      <c r="R4867" s="2">
        <v>0</v>
      </c>
      <c r="S4867" t="s">
        <v>1820</v>
      </c>
      <c r="T4867" t="s">
        <v>4311</v>
      </c>
      <c r="U4867" t="s">
        <v>7758</v>
      </c>
      <c r="V4867" t="s">
        <v>7752</v>
      </c>
      <c r="W4867" t="s">
        <v>7752</v>
      </c>
      <c r="X4867" t="s">
        <v>7752</v>
      </c>
      <c r="Y4867" t="s">
        <v>7752</v>
      </c>
      <c r="Z4867">
        <v>0</v>
      </c>
      <c r="AA4867">
        <v>0</v>
      </c>
    </row>
    <row r="4868" spans="1:27">
      <c r="A4868" s="1" t="s">
        <v>8108</v>
      </c>
      <c r="B4868">
        <v>3300100</v>
      </c>
      <c r="C4868" t="s">
        <v>8831</v>
      </c>
      <c r="D4868" t="s">
        <v>8063</v>
      </c>
      <c r="E4868" s="16" t="s">
        <v>4228</v>
      </c>
      <c r="F4868" t="s">
        <v>4228</v>
      </c>
      <c r="G4868">
        <v>31120</v>
      </c>
      <c r="H4868" t="s">
        <v>3574</v>
      </c>
      <c r="J4868" t="s">
        <v>8406</v>
      </c>
      <c r="K4868" t="s">
        <v>527</v>
      </c>
      <c r="L4868">
        <v>2</v>
      </c>
      <c r="M4868" s="2">
        <v>353093.6</v>
      </c>
      <c r="N4868" s="2">
        <v>353093.6</v>
      </c>
      <c r="O4868" s="2">
        <v>0</v>
      </c>
      <c r="P4868" s="2">
        <v>0</v>
      </c>
      <c r="Q4868" s="2">
        <v>0</v>
      </c>
      <c r="R4868" s="2">
        <v>0</v>
      </c>
      <c r="S4868" t="s">
        <v>863</v>
      </c>
      <c r="T4868" t="s">
        <v>4311</v>
      </c>
      <c r="U4868" t="s">
        <v>7758</v>
      </c>
      <c r="V4868" t="s">
        <v>7752</v>
      </c>
      <c r="W4868" t="s">
        <v>7752</v>
      </c>
      <c r="X4868" t="s">
        <v>7752</v>
      </c>
      <c r="Y4868" t="s">
        <v>7752</v>
      </c>
      <c r="Z4868">
        <v>0</v>
      </c>
      <c r="AA4868">
        <v>0</v>
      </c>
    </row>
    <row r="4869" spans="1:27">
      <c r="A4869" s="1" t="s">
        <v>8113</v>
      </c>
      <c r="B4869">
        <v>3300100</v>
      </c>
      <c r="C4869" t="s">
        <v>8831</v>
      </c>
      <c r="D4869" t="s">
        <v>8063</v>
      </c>
      <c r="E4869" s="16" t="s">
        <v>4228</v>
      </c>
      <c r="F4869" t="s">
        <v>4228</v>
      </c>
      <c r="G4869">
        <v>31163</v>
      </c>
      <c r="H4869" t="s">
        <v>537</v>
      </c>
      <c r="J4869" t="s">
        <v>7368</v>
      </c>
      <c r="K4869" t="s">
        <v>826</v>
      </c>
      <c r="L4869">
        <v>3</v>
      </c>
      <c r="M4869" s="2">
        <v>358858.19</v>
      </c>
      <c r="N4869" s="2">
        <v>358858.19</v>
      </c>
      <c r="O4869" s="2">
        <v>0</v>
      </c>
      <c r="P4869" s="2">
        <v>0</v>
      </c>
      <c r="Q4869" s="2">
        <v>0</v>
      </c>
      <c r="R4869" s="2">
        <v>0</v>
      </c>
      <c r="S4869" t="s">
        <v>863</v>
      </c>
      <c r="T4869" t="s">
        <v>4311</v>
      </c>
      <c r="U4869" t="s">
        <v>7758</v>
      </c>
      <c r="V4869" t="s">
        <v>7752</v>
      </c>
      <c r="W4869" t="s">
        <v>7752</v>
      </c>
      <c r="X4869" t="s">
        <v>7752</v>
      </c>
      <c r="Y4869" t="s">
        <v>7752</v>
      </c>
      <c r="Z4869">
        <v>0</v>
      </c>
      <c r="AA4869">
        <v>0</v>
      </c>
    </row>
    <row r="4870" spans="1:27">
      <c r="A4870" s="1" t="s">
        <v>8097</v>
      </c>
      <c r="B4870">
        <v>3300100</v>
      </c>
      <c r="C4870" t="s">
        <v>8831</v>
      </c>
      <c r="D4870" t="s">
        <v>8063</v>
      </c>
      <c r="E4870" s="16" t="s">
        <v>4228</v>
      </c>
      <c r="F4870" t="s">
        <v>4228</v>
      </c>
      <c r="G4870">
        <v>16220</v>
      </c>
      <c r="H4870" t="s">
        <v>2307</v>
      </c>
      <c r="J4870" t="s">
        <v>8406</v>
      </c>
      <c r="K4870" t="s">
        <v>3567</v>
      </c>
      <c r="L4870">
        <v>3</v>
      </c>
      <c r="M4870" s="2">
        <v>365472.19</v>
      </c>
      <c r="N4870" s="2">
        <v>365472.19</v>
      </c>
      <c r="O4870" s="2">
        <v>0</v>
      </c>
      <c r="P4870" s="2">
        <v>0</v>
      </c>
      <c r="Q4870" s="2">
        <v>0</v>
      </c>
      <c r="R4870" s="2">
        <v>0</v>
      </c>
      <c r="S4870" t="s">
        <v>1916</v>
      </c>
      <c r="T4870" t="s">
        <v>4311</v>
      </c>
      <c r="U4870" t="s">
        <v>7758</v>
      </c>
      <c r="V4870" t="s">
        <v>7752</v>
      </c>
      <c r="W4870" t="s">
        <v>7752</v>
      </c>
      <c r="X4870" t="s">
        <v>7752</v>
      </c>
      <c r="Y4870" t="s">
        <v>7752</v>
      </c>
      <c r="Z4870">
        <v>0</v>
      </c>
      <c r="AA4870">
        <v>0</v>
      </c>
    </row>
    <row r="4871" spans="1:27">
      <c r="A4871" s="1" t="s">
        <v>8078</v>
      </c>
      <c r="B4871">
        <v>3300100</v>
      </c>
      <c r="C4871" t="s">
        <v>8831</v>
      </c>
      <c r="D4871" t="s">
        <v>8063</v>
      </c>
      <c r="E4871" s="16" t="s">
        <v>8699</v>
      </c>
      <c r="F4871" t="s">
        <v>8699</v>
      </c>
      <c r="G4871">
        <v>12230</v>
      </c>
      <c r="H4871" t="s">
        <v>1053</v>
      </c>
      <c r="J4871" t="s">
        <v>8406</v>
      </c>
      <c r="K4871" t="s">
        <v>2803</v>
      </c>
      <c r="L4871">
        <v>3</v>
      </c>
      <c r="M4871" s="2">
        <v>380533.09</v>
      </c>
      <c r="N4871" s="2">
        <v>380533.09</v>
      </c>
      <c r="O4871" s="2">
        <v>0</v>
      </c>
      <c r="P4871" s="2">
        <v>0</v>
      </c>
      <c r="Q4871" s="2">
        <v>0</v>
      </c>
      <c r="R4871" s="2">
        <v>0</v>
      </c>
      <c r="S4871" t="s">
        <v>863</v>
      </c>
      <c r="T4871" t="s">
        <v>4311</v>
      </c>
      <c r="U4871" t="s">
        <v>7758</v>
      </c>
      <c r="V4871" t="s">
        <v>7752</v>
      </c>
      <c r="W4871" t="s">
        <v>7752</v>
      </c>
      <c r="X4871" t="s">
        <v>7752</v>
      </c>
      <c r="Y4871" t="s">
        <v>7752</v>
      </c>
      <c r="Z4871">
        <v>0</v>
      </c>
      <c r="AA4871">
        <v>0</v>
      </c>
    </row>
    <row r="4872" spans="1:27">
      <c r="A4872" s="1" t="s">
        <v>7410</v>
      </c>
      <c r="B4872">
        <v>3300100</v>
      </c>
      <c r="C4872" t="s">
        <v>8831</v>
      </c>
      <c r="D4872" t="s">
        <v>8063</v>
      </c>
      <c r="E4872" s="16" t="s">
        <v>4228</v>
      </c>
      <c r="F4872" t="s">
        <v>4228</v>
      </c>
      <c r="G4872">
        <v>43020</v>
      </c>
      <c r="H4872" t="s">
        <v>3562</v>
      </c>
      <c r="J4872" t="s">
        <v>8406</v>
      </c>
      <c r="K4872" t="s">
        <v>2312</v>
      </c>
      <c r="L4872">
        <v>3</v>
      </c>
      <c r="M4872" s="2">
        <v>381958.35</v>
      </c>
      <c r="N4872" s="2">
        <v>381958.35</v>
      </c>
      <c r="O4872" s="2">
        <v>0</v>
      </c>
      <c r="P4872" s="2">
        <v>0</v>
      </c>
      <c r="Q4872" s="2">
        <v>0</v>
      </c>
      <c r="R4872" s="2">
        <v>0</v>
      </c>
      <c r="S4872" t="s">
        <v>863</v>
      </c>
      <c r="T4872" t="s">
        <v>4311</v>
      </c>
      <c r="U4872" t="s">
        <v>7758</v>
      </c>
      <c r="V4872" t="s">
        <v>7752</v>
      </c>
      <c r="W4872" t="s">
        <v>7752</v>
      </c>
      <c r="X4872" t="s">
        <v>7752</v>
      </c>
      <c r="Y4872" t="s">
        <v>7752</v>
      </c>
      <c r="Z4872">
        <v>0</v>
      </c>
      <c r="AA4872">
        <v>0</v>
      </c>
    </row>
    <row r="4873" spans="1:27">
      <c r="A4873" s="1" t="s">
        <v>7405</v>
      </c>
      <c r="B4873">
        <v>3300100</v>
      </c>
      <c r="C4873" t="s">
        <v>8831</v>
      </c>
      <c r="D4873" t="s">
        <v>8063</v>
      </c>
      <c r="E4873" s="16" t="s">
        <v>4228</v>
      </c>
      <c r="F4873" t="s">
        <v>4228</v>
      </c>
      <c r="G4873">
        <v>41040</v>
      </c>
      <c r="H4873" t="s">
        <v>2007</v>
      </c>
      <c r="J4873" t="s">
        <v>7367</v>
      </c>
      <c r="K4873" t="s">
        <v>1013</v>
      </c>
      <c r="L4873">
        <v>3</v>
      </c>
      <c r="M4873" s="2">
        <v>387294.29</v>
      </c>
      <c r="N4873" s="2">
        <v>387294.29</v>
      </c>
      <c r="O4873" s="2">
        <v>0</v>
      </c>
      <c r="P4873" s="2">
        <v>0</v>
      </c>
      <c r="Q4873" s="2">
        <v>0</v>
      </c>
      <c r="R4873" s="2">
        <v>0</v>
      </c>
      <c r="S4873" t="s">
        <v>1916</v>
      </c>
      <c r="T4873" t="s">
        <v>4311</v>
      </c>
      <c r="U4873" t="s">
        <v>7758</v>
      </c>
      <c r="V4873" t="s">
        <v>7752</v>
      </c>
      <c r="W4873" t="s">
        <v>7752</v>
      </c>
      <c r="X4873" t="s">
        <v>7751</v>
      </c>
      <c r="Y4873" t="s">
        <v>7752</v>
      </c>
      <c r="Z4873">
        <v>0</v>
      </c>
      <c r="AA4873">
        <v>0</v>
      </c>
    </row>
    <row r="4874" spans="1:27">
      <c r="A4874" s="1" t="s">
        <v>7418</v>
      </c>
      <c r="B4874">
        <v>3300100</v>
      </c>
      <c r="C4874" t="s">
        <v>8831</v>
      </c>
      <c r="D4874" t="s">
        <v>8063</v>
      </c>
      <c r="E4874" s="16" t="s">
        <v>4228</v>
      </c>
      <c r="F4874" t="s">
        <v>4228</v>
      </c>
      <c r="G4874">
        <v>72030</v>
      </c>
      <c r="H4874" t="s">
        <v>627</v>
      </c>
      <c r="J4874" t="s">
        <v>7367</v>
      </c>
      <c r="K4874" t="s">
        <v>2762</v>
      </c>
      <c r="L4874">
        <v>3</v>
      </c>
      <c r="M4874" s="2">
        <v>391510.42</v>
      </c>
      <c r="N4874" s="2">
        <v>391510.42</v>
      </c>
      <c r="O4874" s="2">
        <v>0</v>
      </c>
      <c r="P4874" s="2">
        <v>0</v>
      </c>
      <c r="Q4874" s="2">
        <v>0</v>
      </c>
      <c r="R4874" s="2">
        <v>0</v>
      </c>
      <c r="S4874" t="s">
        <v>863</v>
      </c>
      <c r="T4874" t="s">
        <v>4311</v>
      </c>
      <c r="U4874" t="s">
        <v>7758</v>
      </c>
      <c r="V4874" t="s">
        <v>7752</v>
      </c>
      <c r="W4874" t="s">
        <v>7752</v>
      </c>
      <c r="X4874" t="s">
        <v>7752</v>
      </c>
      <c r="Y4874" t="s">
        <v>7752</v>
      </c>
      <c r="Z4874">
        <v>0</v>
      </c>
      <c r="AA4874">
        <v>0</v>
      </c>
    </row>
    <row r="4875" spans="1:27">
      <c r="A4875" s="1" t="s">
        <v>7408</v>
      </c>
      <c r="B4875">
        <v>3300100</v>
      </c>
      <c r="C4875" t="s">
        <v>8831</v>
      </c>
      <c r="D4875" t="s">
        <v>8063</v>
      </c>
      <c r="E4875" s="16" t="s">
        <v>4228</v>
      </c>
      <c r="F4875" t="s">
        <v>4228</v>
      </c>
      <c r="G4875">
        <v>42010</v>
      </c>
      <c r="H4875" t="s">
        <v>697</v>
      </c>
      <c r="J4875" t="s">
        <v>8406</v>
      </c>
      <c r="K4875" t="s">
        <v>3567</v>
      </c>
      <c r="L4875">
        <v>3</v>
      </c>
      <c r="M4875" s="2">
        <v>399269.48</v>
      </c>
      <c r="N4875" s="2">
        <v>399269.48</v>
      </c>
      <c r="O4875" s="2">
        <v>0</v>
      </c>
      <c r="P4875" s="2">
        <v>0</v>
      </c>
      <c r="Q4875" s="2">
        <v>0</v>
      </c>
      <c r="R4875" s="2">
        <v>0</v>
      </c>
      <c r="S4875" t="s">
        <v>863</v>
      </c>
      <c r="T4875" t="s">
        <v>4311</v>
      </c>
      <c r="U4875" t="s">
        <v>7758</v>
      </c>
      <c r="V4875" t="s">
        <v>7752</v>
      </c>
      <c r="W4875" t="s">
        <v>7751</v>
      </c>
      <c r="X4875" t="s">
        <v>7752</v>
      </c>
      <c r="Y4875" t="s">
        <v>7752</v>
      </c>
      <c r="Z4875">
        <v>0</v>
      </c>
      <c r="AA4875">
        <v>0</v>
      </c>
    </row>
    <row r="4876" spans="1:27">
      <c r="A4876" s="1" t="s">
        <v>8100</v>
      </c>
      <c r="B4876">
        <v>3300100</v>
      </c>
      <c r="C4876" t="s">
        <v>8831</v>
      </c>
      <c r="D4876" t="s">
        <v>8063</v>
      </c>
      <c r="E4876" s="16" t="s">
        <v>4228</v>
      </c>
      <c r="F4876" t="s">
        <v>4228</v>
      </c>
      <c r="G4876">
        <v>16350</v>
      </c>
      <c r="H4876" t="s">
        <v>2806</v>
      </c>
      <c r="J4876" t="s">
        <v>8406</v>
      </c>
      <c r="K4876" t="s">
        <v>2803</v>
      </c>
      <c r="L4876">
        <v>3</v>
      </c>
      <c r="M4876" s="2">
        <v>402636.83</v>
      </c>
      <c r="N4876" s="2">
        <v>0</v>
      </c>
      <c r="O4876" s="2">
        <v>0</v>
      </c>
      <c r="P4876" s="2">
        <v>0</v>
      </c>
      <c r="Q4876" s="2">
        <v>402636.83</v>
      </c>
      <c r="R4876" s="2">
        <v>0</v>
      </c>
      <c r="S4876" t="s">
        <v>1820</v>
      </c>
      <c r="T4876" t="s">
        <v>4311</v>
      </c>
      <c r="U4876" t="s">
        <v>7758</v>
      </c>
      <c r="V4876" t="s">
        <v>7752</v>
      </c>
      <c r="W4876" t="s">
        <v>7752</v>
      </c>
      <c r="X4876" t="s">
        <v>7752</v>
      </c>
      <c r="Y4876" t="s">
        <v>7752</v>
      </c>
      <c r="Z4876">
        <v>0</v>
      </c>
      <c r="AA4876">
        <v>0</v>
      </c>
    </row>
    <row r="4877" spans="1:27">
      <c r="A4877" s="1" t="s">
        <v>7410</v>
      </c>
      <c r="B4877">
        <v>3300100</v>
      </c>
      <c r="C4877" t="s">
        <v>8831</v>
      </c>
      <c r="D4877" t="s">
        <v>8063</v>
      </c>
      <c r="E4877" s="16" t="s">
        <v>4228</v>
      </c>
      <c r="F4877" t="s">
        <v>4228</v>
      </c>
      <c r="G4877">
        <v>43020</v>
      </c>
      <c r="H4877" t="s">
        <v>3562</v>
      </c>
      <c r="J4877" t="s">
        <v>8406</v>
      </c>
      <c r="K4877" t="s">
        <v>527</v>
      </c>
      <c r="L4877">
        <v>2</v>
      </c>
      <c r="M4877" s="2">
        <v>403323.5</v>
      </c>
      <c r="N4877" s="2">
        <v>403323.5</v>
      </c>
      <c r="O4877" s="2">
        <v>0</v>
      </c>
      <c r="P4877" s="2">
        <v>0</v>
      </c>
      <c r="Q4877" s="2">
        <v>0</v>
      </c>
      <c r="R4877" s="2">
        <v>0</v>
      </c>
      <c r="S4877" t="s">
        <v>863</v>
      </c>
      <c r="T4877" t="s">
        <v>4311</v>
      </c>
      <c r="U4877" t="s">
        <v>7758</v>
      </c>
      <c r="V4877" t="s">
        <v>7752</v>
      </c>
      <c r="W4877" t="s">
        <v>7752</v>
      </c>
      <c r="X4877" t="s">
        <v>7752</v>
      </c>
      <c r="Y4877" t="s">
        <v>7752</v>
      </c>
      <c r="Z4877">
        <v>0</v>
      </c>
      <c r="AA4877">
        <v>0</v>
      </c>
    </row>
    <row r="4878" spans="1:27">
      <c r="A4878" s="1" t="s">
        <v>8093</v>
      </c>
      <c r="B4878">
        <v>3300100</v>
      </c>
      <c r="C4878" t="s">
        <v>8831</v>
      </c>
      <c r="D4878" t="s">
        <v>8063</v>
      </c>
      <c r="E4878" s="16" t="s">
        <v>4228</v>
      </c>
      <c r="F4878" t="s">
        <v>4228</v>
      </c>
      <c r="G4878">
        <v>15050</v>
      </c>
      <c r="H4878" t="s">
        <v>233</v>
      </c>
      <c r="J4878" t="s">
        <v>7368</v>
      </c>
      <c r="K4878" t="s">
        <v>194</v>
      </c>
      <c r="L4878">
        <v>3</v>
      </c>
      <c r="M4878" s="2">
        <v>404320.07</v>
      </c>
      <c r="N4878" s="2">
        <v>0</v>
      </c>
      <c r="O4878" s="2">
        <v>0</v>
      </c>
      <c r="P4878" s="2">
        <v>0</v>
      </c>
      <c r="Q4878" s="2">
        <v>404320.07</v>
      </c>
      <c r="R4878" s="2">
        <v>0</v>
      </c>
      <c r="S4878" t="s">
        <v>1820</v>
      </c>
      <c r="T4878" t="s">
        <v>4311</v>
      </c>
      <c r="U4878" t="s">
        <v>7758</v>
      </c>
      <c r="V4878" t="s">
        <v>7752</v>
      </c>
      <c r="W4878" t="s">
        <v>7752</v>
      </c>
      <c r="X4878" t="s">
        <v>7752</v>
      </c>
      <c r="Y4878" t="s">
        <v>7752</v>
      </c>
      <c r="Z4878">
        <v>0</v>
      </c>
      <c r="AA4878">
        <v>0</v>
      </c>
    </row>
    <row r="4879" spans="1:27">
      <c r="A4879" s="1" t="s">
        <v>8089</v>
      </c>
      <c r="B4879">
        <v>3300100</v>
      </c>
      <c r="C4879" t="s">
        <v>8831</v>
      </c>
      <c r="D4879" t="s">
        <v>8063</v>
      </c>
      <c r="E4879" s="16" t="s">
        <v>4228</v>
      </c>
      <c r="F4879" t="s">
        <v>4228</v>
      </c>
      <c r="G4879">
        <v>14050</v>
      </c>
      <c r="H4879" t="s">
        <v>703</v>
      </c>
      <c r="J4879" t="s">
        <v>8406</v>
      </c>
      <c r="K4879" t="s">
        <v>3567</v>
      </c>
      <c r="L4879">
        <v>3</v>
      </c>
      <c r="M4879" s="2">
        <v>416799.43</v>
      </c>
      <c r="N4879" s="2">
        <v>416799.43</v>
      </c>
      <c r="O4879" s="2">
        <v>0</v>
      </c>
      <c r="P4879" s="2">
        <v>0</v>
      </c>
      <c r="Q4879" s="2">
        <v>0</v>
      </c>
      <c r="R4879" s="2">
        <v>0</v>
      </c>
      <c r="S4879" t="s">
        <v>1916</v>
      </c>
      <c r="T4879" t="s">
        <v>4311</v>
      </c>
      <c r="U4879" t="s">
        <v>7758</v>
      </c>
      <c r="V4879" t="s">
        <v>7752</v>
      </c>
      <c r="W4879" t="s">
        <v>7752</v>
      </c>
      <c r="X4879" t="s">
        <v>7752</v>
      </c>
      <c r="Y4879" t="s">
        <v>7752</v>
      </c>
      <c r="Z4879">
        <v>0</v>
      </c>
      <c r="AA4879">
        <v>0</v>
      </c>
    </row>
    <row r="4880" spans="1:27">
      <c r="A4880" s="1" t="s">
        <v>8071</v>
      </c>
      <c r="B4880">
        <v>3300100</v>
      </c>
      <c r="C4880" t="s">
        <v>8831</v>
      </c>
      <c r="D4880" t="s">
        <v>8063</v>
      </c>
      <c r="E4880" s="16" t="s">
        <v>4228</v>
      </c>
      <c r="F4880" t="s">
        <v>8830</v>
      </c>
      <c r="G4880">
        <v>11330</v>
      </c>
      <c r="H4880" t="s">
        <v>1168</v>
      </c>
      <c r="J4880" t="s">
        <v>7368</v>
      </c>
      <c r="K4880" t="s">
        <v>194</v>
      </c>
      <c r="L4880">
        <v>3</v>
      </c>
      <c r="M4880" s="2">
        <v>419017.78</v>
      </c>
      <c r="N4880" s="2">
        <v>0</v>
      </c>
      <c r="O4880" s="2">
        <v>0</v>
      </c>
      <c r="P4880" s="2">
        <v>0</v>
      </c>
      <c r="Q4880" s="2">
        <v>419017.78</v>
      </c>
      <c r="R4880" s="2">
        <v>0</v>
      </c>
      <c r="S4880" t="s">
        <v>1820</v>
      </c>
      <c r="T4880" t="s">
        <v>4311</v>
      </c>
      <c r="U4880" t="s">
        <v>7758</v>
      </c>
      <c r="V4880" t="s">
        <v>7752</v>
      </c>
      <c r="W4880" t="s">
        <v>7752</v>
      </c>
      <c r="X4880" t="s">
        <v>7752</v>
      </c>
      <c r="Y4880" t="s">
        <v>7752</v>
      </c>
      <c r="Z4880">
        <v>0</v>
      </c>
      <c r="AA4880">
        <v>0</v>
      </c>
    </row>
    <row r="4881" spans="1:27">
      <c r="A4881" s="1" t="s">
        <v>8095</v>
      </c>
      <c r="B4881">
        <v>3300100</v>
      </c>
      <c r="C4881" t="s">
        <v>8831</v>
      </c>
      <c r="D4881" t="s">
        <v>8063</v>
      </c>
      <c r="E4881" s="16" t="s">
        <v>4228</v>
      </c>
      <c r="F4881" t="s">
        <v>4228</v>
      </c>
      <c r="G4881">
        <v>16110</v>
      </c>
      <c r="H4881" t="s">
        <v>693</v>
      </c>
      <c r="J4881" t="s">
        <v>7367</v>
      </c>
      <c r="K4881" t="s">
        <v>1013</v>
      </c>
      <c r="L4881">
        <v>3</v>
      </c>
      <c r="M4881" s="2">
        <v>423469.77</v>
      </c>
      <c r="N4881" s="2">
        <v>0</v>
      </c>
      <c r="O4881" s="2">
        <v>0</v>
      </c>
      <c r="P4881" s="2">
        <v>0</v>
      </c>
      <c r="Q4881" s="2">
        <v>423469.77</v>
      </c>
      <c r="R4881" s="2">
        <v>0</v>
      </c>
      <c r="S4881" t="s">
        <v>1820</v>
      </c>
      <c r="T4881" t="s">
        <v>4311</v>
      </c>
      <c r="U4881" t="s">
        <v>7758</v>
      </c>
      <c r="V4881" t="s">
        <v>7752</v>
      </c>
      <c r="W4881" t="s">
        <v>7752</v>
      </c>
      <c r="X4881" t="s">
        <v>7752</v>
      </c>
      <c r="Y4881" t="s">
        <v>7752</v>
      </c>
      <c r="Z4881">
        <v>0</v>
      </c>
      <c r="AA4881">
        <v>0</v>
      </c>
    </row>
    <row r="4882" spans="1:27">
      <c r="A4882" s="1" t="s">
        <v>8098</v>
      </c>
      <c r="B4882">
        <v>3300100</v>
      </c>
      <c r="C4882" t="s">
        <v>8831</v>
      </c>
      <c r="D4882" t="s">
        <v>8063</v>
      </c>
      <c r="E4882" s="16" t="s">
        <v>4228</v>
      </c>
      <c r="F4882" t="s">
        <v>4228</v>
      </c>
      <c r="G4882">
        <v>16310</v>
      </c>
      <c r="H4882" t="s">
        <v>1818</v>
      </c>
      <c r="J4882" t="s">
        <v>376</v>
      </c>
      <c r="K4882" t="s">
        <v>1030</v>
      </c>
      <c r="L4882">
        <v>3</v>
      </c>
      <c r="M4882" s="2">
        <v>444837.52</v>
      </c>
      <c r="N4882" s="2">
        <v>444837.52</v>
      </c>
      <c r="O4882" s="2">
        <v>0</v>
      </c>
      <c r="P4882" s="2">
        <v>0</v>
      </c>
      <c r="Q4882" s="2">
        <v>0</v>
      </c>
      <c r="R4882" s="2">
        <v>0</v>
      </c>
      <c r="S4882" t="s">
        <v>863</v>
      </c>
      <c r="T4882" t="s">
        <v>4311</v>
      </c>
      <c r="U4882" t="s">
        <v>7758</v>
      </c>
      <c r="V4882" t="s">
        <v>7752</v>
      </c>
      <c r="W4882" t="s">
        <v>7752</v>
      </c>
      <c r="X4882" t="s">
        <v>7752</v>
      </c>
      <c r="Y4882" t="s">
        <v>7752</v>
      </c>
      <c r="Z4882">
        <v>0</v>
      </c>
      <c r="AA4882">
        <v>0</v>
      </c>
    </row>
    <row r="4883" spans="1:27">
      <c r="A4883" s="1" t="s">
        <v>7411</v>
      </c>
      <c r="B4883">
        <v>3300100</v>
      </c>
      <c r="C4883" t="s">
        <v>8831</v>
      </c>
      <c r="D4883" t="s">
        <v>8063</v>
      </c>
      <c r="E4883" s="16" t="s">
        <v>4228</v>
      </c>
      <c r="F4883" t="s">
        <v>4228</v>
      </c>
      <c r="G4883">
        <v>43030</v>
      </c>
      <c r="H4883" t="s">
        <v>2406</v>
      </c>
      <c r="J4883" t="s">
        <v>8406</v>
      </c>
      <c r="K4883" t="s">
        <v>527</v>
      </c>
      <c r="L4883">
        <v>2</v>
      </c>
      <c r="M4883" s="2">
        <v>446255.69</v>
      </c>
      <c r="N4883" s="2">
        <v>446255.69</v>
      </c>
      <c r="O4883" s="2">
        <v>0</v>
      </c>
      <c r="P4883" s="2">
        <v>0</v>
      </c>
      <c r="Q4883" s="2">
        <v>0</v>
      </c>
      <c r="R4883" s="2">
        <v>0</v>
      </c>
      <c r="S4883" t="s">
        <v>1916</v>
      </c>
      <c r="T4883" t="s">
        <v>4311</v>
      </c>
      <c r="U4883" t="s">
        <v>7758</v>
      </c>
      <c r="V4883" t="s">
        <v>7752</v>
      </c>
      <c r="W4883" t="s">
        <v>7752</v>
      </c>
      <c r="X4883" t="s">
        <v>7752</v>
      </c>
      <c r="Y4883" t="s">
        <v>7752</v>
      </c>
      <c r="Z4883">
        <v>0</v>
      </c>
      <c r="AA4883">
        <v>0</v>
      </c>
    </row>
    <row r="4884" spans="1:27">
      <c r="A4884" s="1" t="s">
        <v>8108</v>
      </c>
      <c r="B4884">
        <v>3300100</v>
      </c>
      <c r="C4884" t="s">
        <v>8831</v>
      </c>
      <c r="D4884" t="s">
        <v>8063</v>
      </c>
      <c r="E4884" s="16" t="s">
        <v>4228</v>
      </c>
      <c r="F4884" t="s">
        <v>4228</v>
      </c>
      <c r="G4884">
        <v>31120</v>
      </c>
      <c r="H4884" t="s">
        <v>3574</v>
      </c>
      <c r="J4884" t="s">
        <v>7368</v>
      </c>
      <c r="K4884" t="s">
        <v>194</v>
      </c>
      <c r="L4884">
        <v>3</v>
      </c>
      <c r="M4884" s="2">
        <v>450938.26</v>
      </c>
      <c r="N4884" s="2">
        <v>450938.26</v>
      </c>
      <c r="O4884" s="2">
        <v>0</v>
      </c>
      <c r="P4884" s="2">
        <v>0</v>
      </c>
      <c r="Q4884" s="2">
        <v>0</v>
      </c>
      <c r="R4884" s="2">
        <v>0</v>
      </c>
      <c r="S4884" t="s">
        <v>863</v>
      </c>
      <c r="T4884" t="s">
        <v>4311</v>
      </c>
      <c r="U4884" t="s">
        <v>7758</v>
      </c>
      <c r="V4884" t="s">
        <v>7752</v>
      </c>
      <c r="W4884" t="s">
        <v>7752</v>
      </c>
      <c r="X4884" t="s">
        <v>7752</v>
      </c>
      <c r="Y4884" t="s">
        <v>7752</v>
      </c>
      <c r="Z4884">
        <v>0</v>
      </c>
      <c r="AA4884">
        <v>0</v>
      </c>
    </row>
    <row r="4885" spans="1:27">
      <c r="A4885" s="1" t="s">
        <v>7410</v>
      </c>
      <c r="B4885">
        <v>3300100</v>
      </c>
      <c r="C4885" t="s">
        <v>8831</v>
      </c>
      <c r="D4885" t="s">
        <v>8063</v>
      </c>
      <c r="E4885" s="16" t="s">
        <v>4228</v>
      </c>
      <c r="F4885" t="s">
        <v>4228</v>
      </c>
      <c r="G4885">
        <v>43020</v>
      </c>
      <c r="H4885" t="s">
        <v>3562</v>
      </c>
      <c r="J4885" t="s">
        <v>7368</v>
      </c>
      <c r="K4885" t="s">
        <v>792</v>
      </c>
      <c r="L4885">
        <v>3</v>
      </c>
      <c r="M4885" s="2">
        <v>456076.07</v>
      </c>
      <c r="N4885" s="2">
        <v>456076.07</v>
      </c>
      <c r="O4885" s="2">
        <v>0</v>
      </c>
      <c r="P4885" s="2">
        <v>0</v>
      </c>
      <c r="Q4885" s="2">
        <v>0</v>
      </c>
      <c r="R4885" s="2">
        <v>0</v>
      </c>
      <c r="S4885" t="s">
        <v>863</v>
      </c>
      <c r="T4885" t="s">
        <v>4311</v>
      </c>
      <c r="U4885" t="s">
        <v>7758</v>
      </c>
      <c r="V4885" t="s">
        <v>7752</v>
      </c>
      <c r="W4885" t="s">
        <v>7752</v>
      </c>
      <c r="X4885" t="s">
        <v>7752</v>
      </c>
      <c r="Y4885" t="s">
        <v>7752</v>
      </c>
      <c r="Z4885">
        <v>0</v>
      </c>
      <c r="AA4885">
        <v>0</v>
      </c>
    </row>
    <row r="4886" spans="1:27">
      <c r="A4886" s="1" t="s">
        <v>7409</v>
      </c>
      <c r="B4886">
        <v>3300100</v>
      </c>
      <c r="C4886" t="s">
        <v>8831</v>
      </c>
      <c r="D4886" t="s">
        <v>8063</v>
      </c>
      <c r="E4886" s="16" t="s">
        <v>4228</v>
      </c>
      <c r="F4886" t="s">
        <v>4228</v>
      </c>
      <c r="G4886">
        <v>43010</v>
      </c>
      <c r="H4886" t="s">
        <v>2780</v>
      </c>
      <c r="J4886" t="s">
        <v>8406</v>
      </c>
      <c r="K4886" t="s">
        <v>3567</v>
      </c>
      <c r="L4886">
        <v>3</v>
      </c>
      <c r="M4886" s="2">
        <v>461925.98</v>
      </c>
      <c r="N4886" s="2">
        <v>461925.98</v>
      </c>
      <c r="O4886" s="2">
        <v>0</v>
      </c>
      <c r="P4886" s="2">
        <v>0</v>
      </c>
      <c r="Q4886" s="2">
        <v>0</v>
      </c>
      <c r="R4886" s="2">
        <v>0</v>
      </c>
      <c r="S4886" t="s">
        <v>863</v>
      </c>
      <c r="T4886" t="s">
        <v>4311</v>
      </c>
      <c r="U4886" t="s">
        <v>7758</v>
      </c>
      <c r="V4886" t="s">
        <v>7752</v>
      </c>
      <c r="W4886" t="s">
        <v>7752</v>
      </c>
      <c r="X4886" t="s">
        <v>7752</v>
      </c>
      <c r="Y4886" t="s">
        <v>7752</v>
      </c>
      <c r="Z4886">
        <v>0</v>
      </c>
      <c r="AA4886">
        <v>0</v>
      </c>
    </row>
    <row r="4887" spans="1:27">
      <c r="A4887" s="1" t="s">
        <v>7410</v>
      </c>
      <c r="B4887">
        <v>3300100</v>
      </c>
      <c r="C4887" t="s">
        <v>8831</v>
      </c>
      <c r="D4887" t="s">
        <v>8063</v>
      </c>
      <c r="E4887" s="16" t="s">
        <v>4228</v>
      </c>
      <c r="F4887" t="s">
        <v>4228</v>
      </c>
      <c r="G4887">
        <v>43020</v>
      </c>
      <c r="H4887" t="s">
        <v>3562</v>
      </c>
      <c r="J4887" t="s">
        <v>7369</v>
      </c>
      <c r="K4887" t="s">
        <v>6558</v>
      </c>
      <c r="L4887">
        <v>2</v>
      </c>
      <c r="M4887" s="2">
        <v>465041.13</v>
      </c>
      <c r="N4887" s="2">
        <v>465041.13</v>
      </c>
      <c r="O4887" s="2">
        <v>0</v>
      </c>
      <c r="P4887" s="2">
        <v>0</v>
      </c>
      <c r="Q4887" s="2">
        <v>0</v>
      </c>
      <c r="R4887" s="2">
        <v>0</v>
      </c>
      <c r="S4887" t="s">
        <v>863</v>
      </c>
      <c r="T4887" t="s">
        <v>4311</v>
      </c>
      <c r="U4887" t="s">
        <v>7758</v>
      </c>
      <c r="V4887" t="s">
        <v>7752</v>
      </c>
      <c r="W4887" t="s">
        <v>7752</v>
      </c>
      <c r="X4887" t="s">
        <v>7752</v>
      </c>
      <c r="Y4887" t="s">
        <v>7752</v>
      </c>
      <c r="Z4887">
        <v>0</v>
      </c>
      <c r="AA4887">
        <v>0</v>
      </c>
    </row>
    <row r="4888" spans="1:27">
      <c r="A4888" s="1" t="s">
        <v>8071</v>
      </c>
      <c r="B4888">
        <v>3300100</v>
      </c>
      <c r="C4888" t="s">
        <v>8831</v>
      </c>
      <c r="D4888" t="s">
        <v>8063</v>
      </c>
      <c r="E4888" s="16" t="s">
        <v>4228</v>
      </c>
      <c r="F4888" t="s">
        <v>8830</v>
      </c>
      <c r="G4888">
        <v>11330</v>
      </c>
      <c r="H4888" t="s">
        <v>1168</v>
      </c>
      <c r="J4888" t="s">
        <v>7368</v>
      </c>
      <c r="K4888" t="s">
        <v>826</v>
      </c>
      <c r="L4888">
        <v>3</v>
      </c>
      <c r="M4888" s="2">
        <v>470715.07</v>
      </c>
      <c r="N4888" s="2">
        <v>0</v>
      </c>
      <c r="O4888" s="2">
        <v>0</v>
      </c>
      <c r="P4888" s="2">
        <v>0</v>
      </c>
      <c r="Q4888" s="2">
        <v>470715.07</v>
      </c>
      <c r="R4888" s="2">
        <v>0</v>
      </c>
      <c r="S4888" t="s">
        <v>1820</v>
      </c>
      <c r="T4888" t="s">
        <v>4311</v>
      </c>
      <c r="U4888" t="s">
        <v>7758</v>
      </c>
      <c r="V4888" t="s">
        <v>7752</v>
      </c>
      <c r="W4888" t="s">
        <v>7752</v>
      </c>
      <c r="X4888" t="s">
        <v>7752</v>
      </c>
      <c r="Y4888" t="s">
        <v>7752</v>
      </c>
      <c r="Z4888">
        <v>0</v>
      </c>
      <c r="AA4888">
        <v>0</v>
      </c>
    </row>
    <row r="4889" spans="1:27">
      <c r="A4889" s="1" t="s">
        <v>7409</v>
      </c>
      <c r="B4889">
        <v>3300100</v>
      </c>
      <c r="C4889" t="s">
        <v>8831</v>
      </c>
      <c r="D4889" t="s">
        <v>8063</v>
      </c>
      <c r="E4889" s="16" t="s">
        <v>4228</v>
      </c>
      <c r="F4889" t="s">
        <v>4228</v>
      </c>
      <c r="G4889">
        <v>43010</v>
      </c>
      <c r="H4889" t="s">
        <v>2780</v>
      </c>
      <c r="J4889" t="s">
        <v>7368</v>
      </c>
      <c r="K4889" t="s">
        <v>16</v>
      </c>
      <c r="L4889">
        <v>4</v>
      </c>
      <c r="M4889" s="2">
        <v>473207.58</v>
      </c>
      <c r="N4889" s="2">
        <v>473207.58</v>
      </c>
      <c r="O4889" s="2">
        <v>0</v>
      </c>
      <c r="P4889" s="2">
        <v>0</v>
      </c>
      <c r="Q4889" s="2">
        <v>0</v>
      </c>
      <c r="R4889" s="2">
        <v>0</v>
      </c>
      <c r="S4889" t="s">
        <v>863</v>
      </c>
      <c r="T4889" t="s">
        <v>4311</v>
      </c>
      <c r="U4889" t="s">
        <v>7758</v>
      </c>
      <c r="V4889" t="s">
        <v>7752</v>
      </c>
      <c r="W4889" t="s">
        <v>7752</v>
      </c>
      <c r="X4889" t="s">
        <v>7752</v>
      </c>
      <c r="Y4889" t="s">
        <v>7752</v>
      </c>
      <c r="Z4889">
        <v>0</v>
      </c>
      <c r="AA4889">
        <v>0</v>
      </c>
    </row>
    <row r="4890" spans="1:27">
      <c r="A4890" s="1" t="s">
        <v>8087</v>
      </c>
      <c r="B4890">
        <v>3300100</v>
      </c>
      <c r="C4890" t="s">
        <v>8831</v>
      </c>
      <c r="D4890" t="s">
        <v>8063</v>
      </c>
      <c r="E4890" s="16" t="s">
        <v>4228</v>
      </c>
      <c r="F4890" t="s">
        <v>4228</v>
      </c>
      <c r="G4890">
        <v>14030</v>
      </c>
      <c r="H4890" t="s">
        <v>1485</v>
      </c>
      <c r="J4890" t="s">
        <v>8406</v>
      </c>
      <c r="K4890" t="s">
        <v>1983</v>
      </c>
      <c r="L4890">
        <v>3</v>
      </c>
      <c r="M4890" s="2">
        <v>483647.46</v>
      </c>
      <c r="N4890" s="2">
        <v>483647.46</v>
      </c>
      <c r="O4890" s="2">
        <v>0</v>
      </c>
      <c r="P4890" s="2">
        <v>0</v>
      </c>
      <c r="Q4890" s="2">
        <v>0</v>
      </c>
      <c r="R4890" s="2">
        <v>0</v>
      </c>
      <c r="S4890" t="s">
        <v>1916</v>
      </c>
      <c r="T4890" t="s">
        <v>4311</v>
      </c>
      <c r="U4890" t="s">
        <v>7758</v>
      </c>
      <c r="V4890" t="s">
        <v>7752</v>
      </c>
      <c r="W4890" t="s">
        <v>7752</v>
      </c>
      <c r="X4890" t="s">
        <v>7752</v>
      </c>
      <c r="Y4890" t="s">
        <v>7752</v>
      </c>
      <c r="Z4890">
        <v>0</v>
      </c>
      <c r="AA4890">
        <v>0</v>
      </c>
    </row>
    <row r="4891" spans="1:27">
      <c r="A4891" s="1" t="s">
        <v>7410</v>
      </c>
      <c r="B4891">
        <v>3300100</v>
      </c>
      <c r="C4891" t="s">
        <v>8831</v>
      </c>
      <c r="D4891" t="s">
        <v>8063</v>
      </c>
      <c r="E4891" s="16" t="s">
        <v>4228</v>
      </c>
      <c r="F4891" t="s">
        <v>4228</v>
      </c>
      <c r="G4891">
        <v>43020</v>
      </c>
      <c r="H4891" t="s">
        <v>3562</v>
      </c>
      <c r="J4891" t="s">
        <v>7368</v>
      </c>
      <c r="K4891" t="s">
        <v>826</v>
      </c>
      <c r="L4891">
        <v>3</v>
      </c>
      <c r="M4891" s="2">
        <v>490625.22</v>
      </c>
      <c r="N4891" s="2">
        <v>490625.22</v>
      </c>
      <c r="O4891" s="2">
        <v>0</v>
      </c>
      <c r="P4891" s="2">
        <v>0</v>
      </c>
      <c r="Q4891" s="2">
        <v>0</v>
      </c>
      <c r="R4891" s="2">
        <v>0</v>
      </c>
      <c r="S4891" t="s">
        <v>863</v>
      </c>
      <c r="T4891" t="s">
        <v>4311</v>
      </c>
      <c r="U4891" t="s">
        <v>7758</v>
      </c>
      <c r="V4891" t="s">
        <v>7752</v>
      </c>
      <c r="W4891" t="s">
        <v>7752</v>
      </c>
      <c r="X4891" t="s">
        <v>7752</v>
      </c>
      <c r="Y4891" t="s">
        <v>7752</v>
      </c>
      <c r="Z4891">
        <v>0</v>
      </c>
      <c r="AA4891">
        <v>0</v>
      </c>
    </row>
    <row r="4892" spans="1:27">
      <c r="A4892" s="1" t="s">
        <v>8077</v>
      </c>
      <c r="B4892">
        <v>3300100</v>
      </c>
      <c r="C4892" t="s">
        <v>8831</v>
      </c>
      <c r="D4892" t="s">
        <v>8063</v>
      </c>
      <c r="E4892" s="16" t="s">
        <v>8699</v>
      </c>
      <c r="F4892" t="s">
        <v>8699</v>
      </c>
      <c r="G4892">
        <v>12220</v>
      </c>
      <c r="H4892" t="s">
        <v>1832</v>
      </c>
      <c r="J4892" t="s">
        <v>8406</v>
      </c>
      <c r="K4892" t="s">
        <v>1983</v>
      </c>
      <c r="L4892">
        <v>3</v>
      </c>
      <c r="M4892" s="2">
        <v>494997.45</v>
      </c>
      <c r="N4892" s="2">
        <v>494997.45</v>
      </c>
      <c r="O4892" s="2">
        <v>0</v>
      </c>
      <c r="P4892" s="2">
        <v>0</v>
      </c>
      <c r="Q4892" s="2">
        <v>0</v>
      </c>
      <c r="R4892" s="2">
        <v>0</v>
      </c>
      <c r="S4892" t="s">
        <v>863</v>
      </c>
      <c r="T4892" t="s">
        <v>4311</v>
      </c>
      <c r="U4892" t="s">
        <v>7758</v>
      </c>
      <c r="V4892" t="s">
        <v>7752</v>
      </c>
      <c r="W4892" t="s">
        <v>7752</v>
      </c>
      <c r="X4892" t="s">
        <v>7752</v>
      </c>
      <c r="Y4892" t="s">
        <v>7752</v>
      </c>
      <c r="Z4892">
        <v>0</v>
      </c>
      <c r="AA4892">
        <v>0</v>
      </c>
    </row>
    <row r="4893" spans="1:27">
      <c r="A4893" s="1" t="s">
        <v>8072</v>
      </c>
      <c r="B4893">
        <v>3300100</v>
      </c>
      <c r="C4893" t="s">
        <v>8831</v>
      </c>
      <c r="D4893" t="s">
        <v>8063</v>
      </c>
      <c r="E4893" s="16" t="s">
        <v>4228</v>
      </c>
      <c r="F4893" t="s">
        <v>8830</v>
      </c>
      <c r="G4893">
        <v>11420</v>
      </c>
      <c r="H4893" t="s">
        <v>1555</v>
      </c>
      <c r="J4893" t="s">
        <v>378</v>
      </c>
      <c r="K4893" t="s">
        <v>862</v>
      </c>
      <c r="L4893">
        <v>3</v>
      </c>
      <c r="M4893" s="2">
        <v>495640.31</v>
      </c>
      <c r="N4893" s="2">
        <v>0</v>
      </c>
      <c r="O4893" s="2">
        <v>0</v>
      </c>
      <c r="P4893" s="2">
        <v>0</v>
      </c>
      <c r="Q4893" s="2">
        <v>495640.31</v>
      </c>
      <c r="R4893" s="2">
        <v>0</v>
      </c>
      <c r="S4893" t="s">
        <v>1820</v>
      </c>
      <c r="T4893" t="s">
        <v>4311</v>
      </c>
      <c r="U4893" t="s">
        <v>7758</v>
      </c>
      <c r="V4893" t="s">
        <v>7752</v>
      </c>
      <c r="W4893" t="s">
        <v>7752</v>
      </c>
      <c r="X4893" t="s">
        <v>7752</v>
      </c>
      <c r="Y4893" t="s">
        <v>7752</v>
      </c>
      <c r="Z4893">
        <v>0</v>
      </c>
      <c r="AA4893">
        <v>0</v>
      </c>
    </row>
    <row r="4894" spans="1:27">
      <c r="A4894" s="1" t="s">
        <v>7412</v>
      </c>
      <c r="B4894">
        <v>3300100</v>
      </c>
      <c r="C4894" t="s">
        <v>8831</v>
      </c>
      <c r="D4894" t="s">
        <v>8063</v>
      </c>
      <c r="E4894" s="16" t="s">
        <v>4228</v>
      </c>
      <c r="F4894" t="s">
        <v>4228</v>
      </c>
      <c r="G4894">
        <v>43040</v>
      </c>
      <c r="H4894" t="s">
        <v>2399</v>
      </c>
      <c r="J4894" t="s">
        <v>7368</v>
      </c>
      <c r="K4894" t="s">
        <v>194</v>
      </c>
      <c r="L4894">
        <v>3</v>
      </c>
      <c r="M4894" s="2">
        <v>512781.02</v>
      </c>
      <c r="N4894" s="2">
        <v>512781.02</v>
      </c>
      <c r="O4894" s="2">
        <v>0</v>
      </c>
      <c r="P4894" s="2">
        <v>0</v>
      </c>
      <c r="Q4894" s="2">
        <v>0</v>
      </c>
      <c r="R4894" s="2">
        <v>0</v>
      </c>
      <c r="S4894" t="s">
        <v>1916</v>
      </c>
      <c r="T4894" t="s">
        <v>4311</v>
      </c>
      <c r="U4894" t="s">
        <v>7758</v>
      </c>
      <c r="V4894" t="s">
        <v>7752</v>
      </c>
      <c r="W4894" t="s">
        <v>7752</v>
      </c>
      <c r="X4894" t="s">
        <v>7752</v>
      </c>
      <c r="Y4894" t="s">
        <v>7752</v>
      </c>
      <c r="Z4894">
        <v>0</v>
      </c>
      <c r="AA4894">
        <v>0</v>
      </c>
    </row>
    <row r="4895" spans="1:27">
      <c r="A4895" s="1" t="s">
        <v>7412</v>
      </c>
      <c r="B4895">
        <v>3300100</v>
      </c>
      <c r="C4895" t="s">
        <v>8831</v>
      </c>
      <c r="D4895" t="s">
        <v>8063</v>
      </c>
      <c r="E4895" s="16" t="s">
        <v>4228</v>
      </c>
      <c r="F4895" t="s">
        <v>4228</v>
      </c>
      <c r="G4895">
        <v>43040</v>
      </c>
      <c r="H4895" t="s">
        <v>2399</v>
      </c>
      <c r="J4895" t="s">
        <v>8406</v>
      </c>
      <c r="K4895" t="s">
        <v>1983</v>
      </c>
      <c r="L4895">
        <v>3</v>
      </c>
      <c r="M4895" s="2">
        <v>514553.53</v>
      </c>
      <c r="N4895" s="2">
        <v>514553.53</v>
      </c>
      <c r="O4895" s="2">
        <v>0</v>
      </c>
      <c r="P4895" s="2">
        <v>0</v>
      </c>
      <c r="Q4895" s="2">
        <v>0</v>
      </c>
      <c r="R4895" s="2">
        <v>0</v>
      </c>
      <c r="S4895" t="s">
        <v>1916</v>
      </c>
      <c r="T4895" t="s">
        <v>4311</v>
      </c>
      <c r="U4895" t="s">
        <v>7758</v>
      </c>
      <c r="V4895" t="s">
        <v>7752</v>
      </c>
      <c r="W4895" t="s">
        <v>7752</v>
      </c>
      <c r="X4895" t="s">
        <v>7752</v>
      </c>
      <c r="Y4895" t="s">
        <v>7752</v>
      </c>
      <c r="Z4895">
        <v>0</v>
      </c>
      <c r="AA4895">
        <v>0</v>
      </c>
    </row>
    <row r="4896" spans="1:27">
      <c r="A4896" s="1" t="s">
        <v>8064</v>
      </c>
      <c r="B4896">
        <v>3300100</v>
      </c>
      <c r="C4896" t="s">
        <v>8831</v>
      </c>
      <c r="D4896" t="s">
        <v>8063</v>
      </c>
      <c r="E4896" s="16" t="s">
        <v>4228</v>
      </c>
      <c r="F4896" t="s">
        <v>4228</v>
      </c>
      <c r="G4896">
        <v>11120</v>
      </c>
      <c r="H4896" t="s">
        <v>2402</v>
      </c>
      <c r="J4896" t="s">
        <v>7368</v>
      </c>
      <c r="K4896" t="s">
        <v>2827</v>
      </c>
      <c r="L4896">
        <v>3</v>
      </c>
      <c r="M4896" s="2">
        <v>530320.13</v>
      </c>
      <c r="N4896" s="2">
        <v>0</v>
      </c>
      <c r="O4896" s="2">
        <v>0</v>
      </c>
      <c r="P4896" s="2">
        <v>0</v>
      </c>
      <c r="Q4896" s="2">
        <v>530320.13</v>
      </c>
      <c r="R4896" s="2">
        <v>0</v>
      </c>
      <c r="S4896" t="s">
        <v>1820</v>
      </c>
      <c r="T4896" t="s">
        <v>4311</v>
      </c>
      <c r="U4896" t="s">
        <v>7758</v>
      </c>
      <c r="V4896" t="s">
        <v>7752</v>
      </c>
      <c r="W4896" t="s">
        <v>7752</v>
      </c>
      <c r="X4896" t="s">
        <v>7752</v>
      </c>
      <c r="Y4896" t="s">
        <v>7752</v>
      </c>
      <c r="Z4896">
        <v>0</v>
      </c>
      <c r="AA4896">
        <v>0</v>
      </c>
    </row>
    <row r="4897" spans="1:27">
      <c r="A4897" s="1" t="s">
        <v>8080</v>
      </c>
      <c r="B4897">
        <v>3300100</v>
      </c>
      <c r="C4897" t="s">
        <v>8831</v>
      </c>
      <c r="D4897" t="s">
        <v>8063</v>
      </c>
      <c r="E4897" s="16" t="s">
        <v>4228</v>
      </c>
      <c r="F4897" t="s">
        <v>4228</v>
      </c>
      <c r="G4897">
        <v>12250</v>
      </c>
      <c r="H4897" t="s">
        <v>1154</v>
      </c>
      <c r="J4897" t="s">
        <v>7368</v>
      </c>
      <c r="K4897" t="s">
        <v>826</v>
      </c>
      <c r="L4897">
        <v>3</v>
      </c>
      <c r="M4897" s="2">
        <v>534393.99</v>
      </c>
      <c r="N4897" s="2">
        <v>534393.99</v>
      </c>
      <c r="O4897" s="2">
        <v>0</v>
      </c>
      <c r="P4897" s="2">
        <v>0</v>
      </c>
      <c r="Q4897" s="2">
        <v>0</v>
      </c>
      <c r="R4897" s="2">
        <v>0</v>
      </c>
      <c r="S4897" t="s">
        <v>863</v>
      </c>
      <c r="T4897" t="s">
        <v>4311</v>
      </c>
      <c r="U4897" t="s">
        <v>7758</v>
      </c>
      <c r="V4897" t="s">
        <v>7752</v>
      </c>
      <c r="W4897" t="s">
        <v>7752</v>
      </c>
      <c r="X4897" t="s">
        <v>7752</v>
      </c>
      <c r="Y4897" t="s">
        <v>7752</v>
      </c>
      <c r="Z4897">
        <v>0</v>
      </c>
      <c r="AA4897">
        <v>0</v>
      </c>
    </row>
    <row r="4898" spans="1:27">
      <c r="A4898" s="1" t="s">
        <v>8858</v>
      </c>
      <c r="B4898">
        <v>3300100</v>
      </c>
      <c r="C4898" t="s">
        <v>8831</v>
      </c>
      <c r="D4898" t="s">
        <v>8831</v>
      </c>
      <c r="E4898" s="16" t="s">
        <v>4228</v>
      </c>
      <c r="F4898" t="s">
        <v>4228</v>
      </c>
      <c r="G4898">
        <v>92010</v>
      </c>
      <c r="H4898" t="s">
        <v>877</v>
      </c>
      <c r="J4898" t="s">
        <v>378</v>
      </c>
      <c r="K4898" t="s">
        <v>862</v>
      </c>
      <c r="L4898">
        <v>3</v>
      </c>
      <c r="M4898" s="2">
        <v>542931</v>
      </c>
      <c r="N4898" s="2">
        <v>542931</v>
      </c>
      <c r="O4898" s="2">
        <v>0</v>
      </c>
      <c r="P4898" s="2">
        <v>0</v>
      </c>
      <c r="Q4898" s="2">
        <v>0</v>
      </c>
      <c r="R4898" s="2">
        <v>0</v>
      </c>
      <c r="S4898" t="s">
        <v>863</v>
      </c>
      <c r="T4898" t="s">
        <v>4311</v>
      </c>
      <c r="U4898" t="s">
        <v>7758</v>
      </c>
      <c r="V4898" t="s">
        <v>7752</v>
      </c>
      <c r="W4898" t="s">
        <v>7752</v>
      </c>
      <c r="X4898" t="s">
        <v>7752</v>
      </c>
      <c r="Y4898" t="s">
        <v>7752</v>
      </c>
      <c r="Z4898">
        <v>0</v>
      </c>
      <c r="AA4898">
        <v>0</v>
      </c>
    </row>
    <row r="4899" spans="1:27">
      <c r="A4899" s="1" t="s">
        <v>8071</v>
      </c>
      <c r="B4899">
        <v>3300100</v>
      </c>
      <c r="C4899" t="s">
        <v>8831</v>
      </c>
      <c r="D4899" t="s">
        <v>8063</v>
      </c>
      <c r="E4899" s="16" t="s">
        <v>4228</v>
      </c>
      <c r="F4899" t="s">
        <v>8830</v>
      </c>
      <c r="G4899">
        <v>11330</v>
      </c>
      <c r="H4899" t="s">
        <v>1168</v>
      </c>
      <c r="J4899" t="s">
        <v>8406</v>
      </c>
      <c r="K4899" t="s">
        <v>2423</v>
      </c>
      <c r="L4899">
        <v>4</v>
      </c>
      <c r="M4899" s="2">
        <v>546078.22</v>
      </c>
      <c r="N4899" s="2">
        <v>0</v>
      </c>
      <c r="O4899" s="2">
        <v>0</v>
      </c>
      <c r="P4899" s="2">
        <v>0</v>
      </c>
      <c r="Q4899" s="2">
        <v>546078.22</v>
      </c>
      <c r="R4899" s="2">
        <v>0</v>
      </c>
      <c r="S4899" t="s">
        <v>1820</v>
      </c>
      <c r="T4899" t="s">
        <v>4311</v>
      </c>
      <c r="U4899" t="s">
        <v>7758</v>
      </c>
      <c r="V4899" t="s">
        <v>7752</v>
      </c>
      <c r="W4899" t="s">
        <v>7752</v>
      </c>
      <c r="X4899" t="s">
        <v>7752</v>
      </c>
      <c r="Y4899" t="s">
        <v>7752</v>
      </c>
      <c r="Z4899">
        <v>0</v>
      </c>
      <c r="AA4899">
        <v>0</v>
      </c>
    </row>
    <row r="4900" spans="1:27">
      <c r="A4900" s="1" t="s">
        <v>7410</v>
      </c>
      <c r="B4900">
        <v>3300100</v>
      </c>
      <c r="C4900" t="s">
        <v>8831</v>
      </c>
      <c r="D4900" t="s">
        <v>8063</v>
      </c>
      <c r="E4900" s="16" t="s">
        <v>4228</v>
      </c>
      <c r="F4900" t="s">
        <v>4228</v>
      </c>
      <c r="G4900">
        <v>43020</v>
      </c>
      <c r="H4900" t="s">
        <v>3562</v>
      </c>
      <c r="J4900" t="s">
        <v>8406</v>
      </c>
      <c r="K4900" t="s">
        <v>1470</v>
      </c>
      <c r="L4900">
        <v>3</v>
      </c>
      <c r="M4900" s="2">
        <v>576880.85</v>
      </c>
      <c r="N4900" s="2">
        <v>576880.85</v>
      </c>
      <c r="O4900" s="2">
        <v>0</v>
      </c>
      <c r="P4900" s="2">
        <v>0</v>
      </c>
      <c r="Q4900" s="2">
        <v>0</v>
      </c>
      <c r="R4900" s="2">
        <v>0</v>
      </c>
      <c r="S4900" t="s">
        <v>863</v>
      </c>
      <c r="T4900" t="s">
        <v>4311</v>
      </c>
      <c r="U4900" t="s">
        <v>7758</v>
      </c>
      <c r="V4900" t="s">
        <v>7752</v>
      </c>
      <c r="W4900" t="s">
        <v>7752</v>
      </c>
      <c r="X4900" t="s">
        <v>7752</v>
      </c>
      <c r="Y4900" t="s">
        <v>7752</v>
      </c>
      <c r="Z4900">
        <v>0</v>
      </c>
      <c r="AA4900">
        <v>0</v>
      </c>
    </row>
    <row r="4901" spans="1:27">
      <c r="A4901" s="1" t="s">
        <v>8102</v>
      </c>
      <c r="B4901">
        <v>3300100</v>
      </c>
      <c r="C4901" t="s">
        <v>8831</v>
      </c>
      <c r="D4901" t="s">
        <v>8063</v>
      </c>
      <c r="E4901" s="16" t="s">
        <v>4228</v>
      </c>
      <c r="F4901" t="s">
        <v>4228</v>
      </c>
      <c r="G4901">
        <v>21020</v>
      </c>
      <c r="H4901" t="s">
        <v>3118</v>
      </c>
      <c r="J4901" t="s">
        <v>7367</v>
      </c>
      <c r="K4901" t="s">
        <v>2762</v>
      </c>
      <c r="L4901">
        <v>3</v>
      </c>
      <c r="M4901" s="2">
        <v>579635.82999999996</v>
      </c>
      <c r="N4901" s="2">
        <v>579635.82999999996</v>
      </c>
      <c r="O4901" s="2">
        <v>0</v>
      </c>
      <c r="P4901" s="2">
        <v>0</v>
      </c>
      <c r="Q4901" s="2">
        <v>0</v>
      </c>
      <c r="R4901" s="2">
        <v>0</v>
      </c>
      <c r="S4901" t="s">
        <v>863</v>
      </c>
      <c r="T4901" t="s">
        <v>4311</v>
      </c>
      <c r="U4901" t="s">
        <v>7758</v>
      </c>
      <c r="V4901" t="s">
        <v>7752</v>
      </c>
      <c r="W4901" t="s">
        <v>7752</v>
      </c>
      <c r="X4901" t="s">
        <v>7752</v>
      </c>
      <c r="Y4901" t="s">
        <v>7752</v>
      </c>
      <c r="Z4901">
        <v>0</v>
      </c>
      <c r="AA4901">
        <v>0</v>
      </c>
    </row>
    <row r="4902" spans="1:27">
      <c r="A4902" s="1" t="s">
        <v>7412</v>
      </c>
      <c r="B4902">
        <v>3300100</v>
      </c>
      <c r="C4902" t="s">
        <v>8831</v>
      </c>
      <c r="D4902" t="s">
        <v>8063</v>
      </c>
      <c r="E4902" s="16" t="s">
        <v>4228</v>
      </c>
      <c r="F4902" t="s">
        <v>4228</v>
      </c>
      <c r="G4902">
        <v>43040</v>
      </c>
      <c r="H4902" t="s">
        <v>2399</v>
      </c>
      <c r="J4902" t="s">
        <v>7368</v>
      </c>
      <c r="K4902" t="s">
        <v>826</v>
      </c>
      <c r="L4902">
        <v>3</v>
      </c>
      <c r="M4902" s="2">
        <v>585586.14</v>
      </c>
      <c r="N4902" s="2">
        <v>585586.14</v>
      </c>
      <c r="O4902" s="2">
        <v>0</v>
      </c>
      <c r="P4902" s="2">
        <v>0</v>
      </c>
      <c r="Q4902" s="2">
        <v>0</v>
      </c>
      <c r="R4902" s="2">
        <v>0</v>
      </c>
      <c r="S4902" t="s">
        <v>1916</v>
      </c>
      <c r="T4902" t="s">
        <v>4311</v>
      </c>
      <c r="U4902" t="s">
        <v>7758</v>
      </c>
      <c r="V4902" t="s">
        <v>7752</v>
      </c>
      <c r="W4902" t="s">
        <v>7752</v>
      </c>
      <c r="X4902" t="s">
        <v>7752</v>
      </c>
      <c r="Y4902" t="s">
        <v>7752</v>
      </c>
      <c r="Z4902">
        <v>0</v>
      </c>
      <c r="AA4902">
        <v>0</v>
      </c>
    </row>
    <row r="4903" spans="1:27">
      <c r="A4903" s="1" t="s">
        <v>7412</v>
      </c>
      <c r="B4903">
        <v>3300100</v>
      </c>
      <c r="C4903" t="s">
        <v>8831</v>
      </c>
      <c r="D4903" t="s">
        <v>8063</v>
      </c>
      <c r="E4903" s="16" t="s">
        <v>4228</v>
      </c>
      <c r="F4903" t="s">
        <v>4228</v>
      </c>
      <c r="G4903">
        <v>43040</v>
      </c>
      <c r="H4903" t="s">
        <v>2399</v>
      </c>
      <c r="J4903" t="s">
        <v>8406</v>
      </c>
      <c r="K4903" t="s">
        <v>527</v>
      </c>
      <c r="L4903">
        <v>2</v>
      </c>
      <c r="M4903" s="2">
        <v>612732.25</v>
      </c>
      <c r="N4903" s="2">
        <v>612732.25</v>
      </c>
      <c r="O4903" s="2">
        <v>0</v>
      </c>
      <c r="P4903" s="2">
        <v>0</v>
      </c>
      <c r="Q4903" s="2">
        <v>0</v>
      </c>
      <c r="R4903" s="2">
        <v>0</v>
      </c>
      <c r="S4903" t="s">
        <v>1916</v>
      </c>
      <c r="T4903" t="s">
        <v>4311</v>
      </c>
      <c r="U4903" t="s">
        <v>7758</v>
      </c>
      <c r="V4903" t="s">
        <v>7752</v>
      </c>
      <c r="W4903" t="s">
        <v>7752</v>
      </c>
      <c r="X4903" t="s">
        <v>7752</v>
      </c>
      <c r="Y4903" t="s">
        <v>7752</v>
      </c>
      <c r="Z4903">
        <v>0</v>
      </c>
      <c r="AA4903">
        <v>0</v>
      </c>
    </row>
    <row r="4904" spans="1:27">
      <c r="A4904" s="1" t="s">
        <v>8087</v>
      </c>
      <c r="B4904">
        <v>3300100</v>
      </c>
      <c r="C4904" t="s">
        <v>8831</v>
      </c>
      <c r="D4904" t="s">
        <v>8063</v>
      </c>
      <c r="E4904" s="16" t="s">
        <v>4228</v>
      </c>
      <c r="F4904" t="s">
        <v>4228</v>
      </c>
      <c r="G4904">
        <v>14030</v>
      </c>
      <c r="H4904" t="s">
        <v>1485</v>
      </c>
      <c r="J4904" t="s">
        <v>7368</v>
      </c>
      <c r="K4904" t="s">
        <v>194</v>
      </c>
      <c r="L4904">
        <v>3</v>
      </c>
      <c r="M4904" s="2">
        <v>619183.96</v>
      </c>
      <c r="N4904" s="2">
        <v>619183.96</v>
      </c>
      <c r="O4904" s="2">
        <v>0</v>
      </c>
      <c r="P4904" s="2">
        <v>0</v>
      </c>
      <c r="Q4904" s="2">
        <v>0</v>
      </c>
      <c r="R4904" s="2">
        <v>0</v>
      </c>
      <c r="S4904" t="s">
        <v>1916</v>
      </c>
      <c r="T4904" t="s">
        <v>4311</v>
      </c>
      <c r="U4904" t="s">
        <v>7758</v>
      </c>
      <c r="V4904" t="s">
        <v>7752</v>
      </c>
      <c r="W4904" t="s">
        <v>7752</v>
      </c>
      <c r="X4904" t="s">
        <v>7752</v>
      </c>
      <c r="Y4904" t="s">
        <v>7752</v>
      </c>
      <c r="Z4904">
        <v>0</v>
      </c>
      <c r="AA4904">
        <v>0</v>
      </c>
    </row>
    <row r="4905" spans="1:27">
      <c r="A4905" s="1" t="s">
        <v>8067</v>
      </c>
      <c r="B4905">
        <v>3300100</v>
      </c>
      <c r="C4905" t="s">
        <v>8831</v>
      </c>
      <c r="D4905" t="s">
        <v>8063</v>
      </c>
      <c r="E4905" s="16" t="s">
        <v>4228</v>
      </c>
      <c r="F4905" t="s">
        <v>8830</v>
      </c>
      <c r="G4905">
        <v>11220</v>
      </c>
      <c r="H4905" t="s">
        <v>545</v>
      </c>
      <c r="J4905" t="s">
        <v>7368</v>
      </c>
      <c r="K4905" t="s">
        <v>826</v>
      </c>
      <c r="L4905">
        <v>3</v>
      </c>
      <c r="M4905" s="2">
        <v>637257.85</v>
      </c>
      <c r="N4905" s="2">
        <v>0</v>
      </c>
      <c r="O4905" s="2">
        <v>0</v>
      </c>
      <c r="P4905" s="2">
        <v>0</v>
      </c>
      <c r="Q4905" s="2">
        <v>637257.85</v>
      </c>
      <c r="R4905" s="2">
        <v>0</v>
      </c>
      <c r="S4905" t="s">
        <v>1820</v>
      </c>
      <c r="T4905" t="s">
        <v>4311</v>
      </c>
      <c r="U4905" t="s">
        <v>7758</v>
      </c>
      <c r="V4905" t="s">
        <v>7752</v>
      </c>
      <c r="W4905" t="s">
        <v>7752</v>
      </c>
      <c r="X4905" t="s">
        <v>7752</v>
      </c>
      <c r="Y4905" t="s">
        <v>7752</v>
      </c>
      <c r="Z4905">
        <v>0</v>
      </c>
      <c r="AA4905">
        <v>0</v>
      </c>
    </row>
    <row r="4906" spans="1:27">
      <c r="A4906" s="1" t="s">
        <v>8100</v>
      </c>
      <c r="B4906">
        <v>3300100</v>
      </c>
      <c r="C4906" t="s">
        <v>8831</v>
      </c>
      <c r="D4906" t="s">
        <v>8063</v>
      </c>
      <c r="E4906" s="16" t="s">
        <v>4228</v>
      </c>
      <c r="F4906" t="s">
        <v>4228</v>
      </c>
      <c r="G4906">
        <v>16350</v>
      </c>
      <c r="H4906" t="s">
        <v>2806</v>
      </c>
      <c r="J4906" t="s">
        <v>7367</v>
      </c>
      <c r="K4906" t="s">
        <v>1013</v>
      </c>
      <c r="L4906">
        <v>3</v>
      </c>
      <c r="M4906" s="2">
        <v>660773.71</v>
      </c>
      <c r="N4906" s="2">
        <v>0</v>
      </c>
      <c r="O4906" s="2">
        <v>0</v>
      </c>
      <c r="P4906" s="2">
        <v>0</v>
      </c>
      <c r="Q4906" s="2">
        <v>660773.71</v>
      </c>
      <c r="R4906" s="2">
        <v>0</v>
      </c>
      <c r="S4906" t="s">
        <v>1820</v>
      </c>
      <c r="T4906" t="s">
        <v>4311</v>
      </c>
      <c r="U4906" t="s">
        <v>7758</v>
      </c>
      <c r="V4906" t="s">
        <v>7752</v>
      </c>
      <c r="W4906" t="s">
        <v>7752</v>
      </c>
      <c r="X4906" t="s">
        <v>7752</v>
      </c>
      <c r="Y4906" t="s">
        <v>7752</v>
      </c>
      <c r="Z4906">
        <v>0</v>
      </c>
      <c r="AA4906">
        <v>0</v>
      </c>
    </row>
    <row r="4907" spans="1:27">
      <c r="A4907" s="1" t="s">
        <v>7410</v>
      </c>
      <c r="B4907">
        <v>3300100</v>
      </c>
      <c r="C4907" t="s">
        <v>8831</v>
      </c>
      <c r="D4907" t="s">
        <v>8063</v>
      </c>
      <c r="E4907" s="16" t="s">
        <v>4228</v>
      </c>
      <c r="F4907" t="s">
        <v>4228</v>
      </c>
      <c r="G4907">
        <v>43020</v>
      </c>
      <c r="H4907" t="s">
        <v>3562</v>
      </c>
      <c r="J4907" t="s">
        <v>7368</v>
      </c>
      <c r="K4907" t="s">
        <v>194</v>
      </c>
      <c r="L4907">
        <v>3</v>
      </c>
      <c r="M4907" s="2">
        <v>662970.79</v>
      </c>
      <c r="N4907" s="2">
        <v>662970.79</v>
      </c>
      <c r="O4907" s="2">
        <v>0</v>
      </c>
      <c r="P4907" s="2">
        <v>0</v>
      </c>
      <c r="Q4907" s="2">
        <v>0</v>
      </c>
      <c r="R4907" s="2">
        <v>0</v>
      </c>
      <c r="S4907" t="s">
        <v>863</v>
      </c>
      <c r="T4907" t="s">
        <v>4311</v>
      </c>
      <c r="U4907" t="s">
        <v>7758</v>
      </c>
      <c r="V4907" t="s">
        <v>7752</v>
      </c>
      <c r="W4907" t="s">
        <v>7752</v>
      </c>
      <c r="X4907" t="s">
        <v>7752</v>
      </c>
      <c r="Y4907" t="s">
        <v>7752</v>
      </c>
      <c r="Z4907">
        <v>0</v>
      </c>
      <c r="AA4907">
        <v>0</v>
      </c>
    </row>
    <row r="4908" spans="1:27">
      <c r="A4908" s="1" t="s">
        <v>8108</v>
      </c>
      <c r="B4908">
        <v>3300100</v>
      </c>
      <c r="C4908" t="s">
        <v>8831</v>
      </c>
      <c r="D4908" t="s">
        <v>8063</v>
      </c>
      <c r="E4908" s="16" t="s">
        <v>4228</v>
      </c>
      <c r="F4908" t="s">
        <v>4228</v>
      </c>
      <c r="G4908">
        <v>31120</v>
      </c>
      <c r="H4908" t="s">
        <v>3574</v>
      </c>
      <c r="J4908" t="s">
        <v>376</v>
      </c>
      <c r="K4908" t="s">
        <v>2335</v>
      </c>
      <c r="L4908">
        <v>3</v>
      </c>
      <c r="M4908" s="2">
        <v>887707.86</v>
      </c>
      <c r="N4908" s="2">
        <v>887707.86</v>
      </c>
      <c r="O4908" s="2">
        <v>0</v>
      </c>
      <c r="P4908" s="2">
        <v>0</v>
      </c>
      <c r="Q4908" s="2">
        <v>0</v>
      </c>
      <c r="R4908" s="2">
        <v>0</v>
      </c>
      <c r="S4908" t="s">
        <v>863</v>
      </c>
      <c r="T4908" t="s">
        <v>4311</v>
      </c>
      <c r="U4908" t="s">
        <v>7758</v>
      </c>
      <c r="V4908" t="s">
        <v>7752</v>
      </c>
      <c r="W4908" t="s">
        <v>7752</v>
      </c>
      <c r="X4908" t="s">
        <v>7752</v>
      </c>
      <c r="Y4908" t="s">
        <v>7752</v>
      </c>
      <c r="Z4908">
        <v>0</v>
      </c>
      <c r="AA4908">
        <v>0</v>
      </c>
    </row>
    <row r="4909" spans="1:27">
      <c r="A4909" s="1" t="s">
        <v>7410</v>
      </c>
      <c r="B4909">
        <v>3300100</v>
      </c>
      <c r="C4909" t="s">
        <v>8831</v>
      </c>
      <c r="D4909" t="s">
        <v>8063</v>
      </c>
      <c r="E4909" s="16" t="s">
        <v>4228</v>
      </c>
      <c r="F4909" t="s">
        <v>4228</v>
      </c>
      <c r="G4909">
        <v>43020</v>
      </c>
      <c r="H4909" t="s">
        <v>3562</v>
      </c>
      <c r="J4909" t="s">
        <v>379</v>
      </c>
      <c r="K4909" t="s">
        <v>1743</v>
      </c>
      <c r="L4909">
        <v>3</v>
      </c>
      <c r="M4909" s="2">
        <v>948978.13</v>
      </c>
      <c r="N4909" s="2">
        <v>948978.13</v>
      </c>
      <c r="O4909" s="2">
        <v>0</v>
      </c>
      <c r="P4909" s="2">
        <v>0</v>
      </c>
      <c r="Q4909" s="2">
        <v>0</v>
      </c>
      <c r="R4909" s="2">
        <v>0</v>
      </c>
      <c r="S4909" t="s">
        <v>863</v>
      </c>
      <c r="T4909" t="s">
        <v>4311</v>
      </c>
      <c r="U4909" t="s">
        <v>7758</v>
      </c>
      <c r="V4909" t="s">
        <v>7752</v>
      </c>
      <c r="W4909" t="s">
        <v>7752</v>
      </c>
      <c r="X4909" t="s">
        <v>7752</v>
      </c>
      <c r="Y4909" t="s">
        <v>7752</v>
      </c>
      <c r="Z4909">
        <v>0</v>
      </c>
      <c r="AA4909">
        <v>0</v>
      </c>
    </row>
    <row r="4910" spans="1:27">
      <c r="A4910" s="1" t="s">
        <v>7416</v>
      </c>
      <c r="B4910">
        <v>3300100</v>
      </c>
      <c r="C4910" t="s">
        <v>8831</v>
      </c>
      <c r="D4910" t="s">
        <v>8063</v>
      </c>
      <c r="E4910" s="16" t="s">
        <v>4228</v>
      </c>
      <c r="F4910" t="s">
        <v>4228</v>
      </c>
      <c r="G4910">
        <v>72010</v>
      </c>
      <c r="H4910" t="s">
        <v>1219</v>
      </c>
      <c r="J4910" t="s">
        <v>376</v>
      </c>
      <c r="K4910" t="s">
        <v>2335</v>
      </c>
      <c r="L4910">
        <v>3</v>
      </c>
      <c r="M4910" s="2">
        <v>1346152.94</v>
      </c>
      <c r="N4910" s="2">
        <v>1346152.94</v>
      </c>
      <c r="O4910" s="2">
        <v>0</v>
      </c>
      <c r="P4910" s="2">
        <v>0</v>
      </c>
      <c r="Q4910" s="2">
        <v>0</v>
      </c>
      <c r="R4910" s="2">
        <v>0</v>
      </c>
      <c r="S4910" t="s">
        <v>863</v>
      </c>
      <c r="T4910" t="s">
        <v>4311</v>
      </c>
      <c r="U4910" t="s">
        <v>7758</v>
      </c>
      <c r="V4910" t="s">
        <v>7752</v>
      </c>
      <c r="W4910" t="s">
        <v>7752</v>
      </c>
      <c r="X4910" t="s">
        <v>7752</v>
      </c>
      <c r="Y4910" t="s">
        <v>7752</v>
      </c>
      <c r="Z4910">
        <v>0</v>
      </c>
      <c r="AA4910">
        <v>0</v>
      </c>
    </row>
    <row r="4911" spans="1:27">
      <c r="A4911" s="1" t="s">
        <v>7420</v>
      </c>
      <c r="B4911">
        <v>3300100</v>
      </c>
      <c r="C4911" t="s">
        <v>8831</v>
      </c>
      <c r="D4911" t="s">
        <v>8063</v>
      </c>
      <c r="E4911" s="16" t="s">
        <v>7421</v>
      </c>
      <c r="F4911" t="s">
        <v>7421</v>
      </c>
      <c r="G4911">
        <v>99820</v>
      </c>
      <c r="H4911" t="s">
        <v>874</v>
      </c>
      <c r="J4911" t="s">
        <v>378</v>
      </c>
      <c r="K4911" t="s">
        <v>862</v>
      </c>
      <c r="L4911">
        <v>3</v>
      </c>
      <c r="M4911" s="2">
        <f>4422461.76-99</f>
        <v>4422362.76</v>
      </c>
      <c r="N4911" s="2">
        <f>4422461.76-99</f>
        <v>4422362.76</v>
      </c>
      <c r="O4911" s="2">
        <v>0</v>
      </c>
      <c r="P4911" s="2">
        <v>0</v>
      </c>
      <c r="Q4911" s="2">
        <v>0</v>
      </c>
      <c r="R4911" s="2">
        <v>0</v>
      </c>
      <c r="S4911" t="s">
        <v>863</v>
      </c>
      <c r="T4911" t="s">
        <v>4311</v>
      </c>
      <c r="U4911" t="s">
        <v>7758</v>
      </c>
      <c r="V4911" t="s">
        <v>7752</v>
      </c>
      <c r="W4911" t="s">
        <v>7752</v>
      </c>
      <c r="X4911" t="s">
        <v>7752</v>
      </c>
      <c r="Y4911" t="s">
        <v>7752</v>
      </c>
      <c r="Z4911">
        <v>0</v>
      </c>
      <c r="AA4911">
        <v>0</v>
      </c>
    </row>
    <row r="4912" spans="1:27">
      <c r="A4912" s="1" t="s">
        <v>8857</v>
      </c>
      <c r="B4912">
        <v>3300100</v>
      </c>
      <c r="C4912" t="s">
        <v>8831</v>
      </c>
      <c r="D4912" t="s">
        <v>8831</v>
      </c>
      <c r="E4912" s="16" t="s">
        <v>796</v>
      </c>
      <c r="F4912" t="s">
        <v>796</v>
      </c>
      <c r="G4912">
        <v>91010</v>
      </c>
      <c r="H4912" t="s">
        <v>870</v>
      </c>
      <c r="J4912" t="s">
        <v>378</v>
      </c>
      <c r="K4912" t="s">
        <v>862</v>
      </c>
      <c r="L4912">
        <v>3</v>
      </c>
      <c r="M4912" s="2">
        <v>5137342.3</v>
      </c>
      <c r="N4912" s="2">
        <v>0</v>
      </c>
      <c r="O4912" s="2">
        <v>0</v>
      </c>
      <c r="P4912" s="2">
        <v>0</v>
      </c>
      <c r="Q4912" s="2">
        <v>0</v>
      </c>
      <c r="R4912" s="2">
        <v>5137342.3</v>
      </c>
      <c r="S4912" t="s">
        <v>863</v>
      </c>
      <c r="T4912" t="s">
        <v>4311</v>
      </c>
      <c r="U4912" t="s">
        <v>7758</v>
      </c>
      <c r="V4912" t="s">
        <v>7752</v>
      </c>
      <c r="W4912" t="s">
        <v>7752</v>
      </c>
      <c r="X4912" t="s">
        <v>7752</v>
      </c>
      <c r="Y4912" t="s">
        <v>7752</v>
      </c>
      <c r="Z4912">
        <v>0</v>
      </c>
      <c r="AA4912">
        <v>0</v>
      </c>
    </row>
    <row r="4913" spans="1:27">
      <c r="A4913" s="1" t="s">
        <v>7419</v>
      </c>
      <c r="B4913">
        <v>3300100</v>
      </c>
      <c r="C4913" t="s">
        <v>8831</v>
      </c>
      <c r="D4913" t="s">
        <v>8063</v>
      </c>
      <c r="E4913" s="16" t="s">
        <v>4228</v>
      </c>
      <c r="F4913" t="s">
        <v>4228</v>
      </c>
      <c r="G4913">
        <v>99810</v>
      </c>
      <c r="H4913" t="s">
        <v>523</v>
      </c>
      <c r="J4913" t="s">
        <v>378</v>
      </c>
      <c r="K4913" t="s">
        <v>862</v>
      </c>
      <c r="L4913">
        <v>3</v>
      </c>
      <c r="M4913" s="2">
        <v>6295537.1600000001</v>
      </c>
      <c r="N4913" s="2">
        <v>6295537.1600000001</v>
      </c>
      <c r="O4913" s="2">
        <v>0</v>
      </c>
      <c r="P4913" s="2">
        <v>0</v>
      </c>
      <c r="Q4913" s="2">
        <v>0</v>
      </c>
      <c r="R4913" s="2">
        <v>0</v>
      </c>
      <c r="S4913" t="s">
        <v>863</v>
      </c>
      <c r="T4913" t="s">
        <v>4311</v>
      </c>
      <c r="U4913" t="s">
        <v>7758</v>
      </c>
      <c r="V4913" t="s">
        <v>7752</v>
      </c>
      <c r="W4913" t="s">
        <v>7752</v>
      </c>
      <c r="X4913" t="s">
        <v>7752</v>
      </c>
      <c r="Y4913" t="s">
        <v>7752</v>
      </c>
      <c r="Z4913">
        <v>0</v>
      </c>
      <c r="AA4913">
        <v>0</v>
      </c>
    </row>
    <row r="4914" spans="1:27">
      <c r="A4914" s="1" t="s">
        <v>8609</v>
      </c>
      <c r="B4914">
        <v>3300611</v>
      </c>
      <c r="C4914" t="s">
        <v>7084</v>
      </c>
      <c r="D4914" t="s">
        <v>7084</v>
      </c>
      <c r="E4914" s="16" t="s">
        <v>8610</v>
      </c>
      <c r="F4914" t="s">
        <v>8616</v>
      </c>
      <c r="G4914">
        <v>72010</v>
      </c>
      <c r="H4914" t="s">
        <v>1219</v>
      </c>
      <c r="J4914" t="s">
        <v>376</v>
      </c>
      <c r="K4914" t="s">
        <v>2335</v>
      </c>
      <c r="L4914">
        <v>3</v>
      </c>
      <c r="M4914" s="2">
        <v>4200</v>
      </c>
      <c r="N4914" s="2">
        <v>4200</v>
      </c>
      <c r="O4914" s="2">
        <v>0</v>
      </c>
      <c r="P4914" s="2">
        <v>0</v>
      </c>
      <c r="Q4914" s="2">
        <v>0</v>
      </c>
      <c r="R4914" s="2">
        <v>0</v>
      </c>
      <c r="S4914" t="s">
        <v>863</v>
      </c>
      <c r="T4914" t="s">
        <v>371</v>
      </c>
      <c r="U4914" t="s">
        <v>7758</v>
      </c>
      <c r="V4914" t="s">
        <v>7751</v>
      </c>
      <c r="W4914" t="s">
        <v>7753</v>
      </c>
      <c r="X4914" t="s">
        <v>7753</v>
      </c>
      <c r="Y4914" t="s">
        <v>7753</v>
      </c>
      <c r="Z4914">
        <v>0</v>
      </c>
      <c r="AA4914">
        <v>0</v>
      </c>
    </row>
    <row r="4915" spans="1:27">
      <c r="A4915" s="1" t="s">
        <v>6664</v>
      </c>
      <c r="B4915">
        <v>3310001</v>
      </c>
      <c r="C4915" t="s">
        <v>7748</v>
      </c>
      <c r="D4915" t="s">
        <v>7748</v>
      </c>
      <c r="E4915" s="16" t="s">
        <v>6665</v>
      </c>
      <c r="F4915" t="s">
        <v>6666</v>
      </c>
      <c r="G4915">
        <v>43020</v>
      </c>
      <c r="H4915" t="s">
        <v>3562</v>
      </c>
      <c r="J4915" t="s">
        <v>7368</v>
      </c>
      <c r="K4915" t="s">
        <v>792</v>
      </c>
      <c r="L4915">
        <v>3</v>
      </c>
      <c r="M4915" s="2">
        <v>51800</v>
      </c>
      <c r="N4915" s="2">
        <v>51800</v>
      </c>
      <c r="O4915" s="2">
        <v>0</v>
      </c>
      <c r="P4915" s="2">
        <v>0</v>
      </c>
      <c r="Q4915" s="2">
        <v>0</v>
      </c>
      <c r="R4915" s="2">
        <v>0</v>
      </c>
      <c r="S4915" t="s">
        <v>863</v>
      </c>
      <c r="T4915" t="s">
        <v>5016</v>
      </c>
      <c r="U4915" t="s">
        <v>7758</v>
      </c>
      <c r="V4915" t="s">
        <v>7753</v>
      </c>
      <c r="W4915" t="s">
        <v>7753</v>
      </c>
      <c r="X4915" t="s">
        <v>7753</v>
      </c>
      <c r="Y4915" t="s">
        <v>7753</v>
      </c>
      <c r="Z4915">
        <v>0</v>
      </c>
      <c r="AA4915">
        <v>0</v>
      </c>
    </row>
    <row r="4916" spans="1:27">
      <c r="A4916" s="1" t="s">
        <v>7230</v>
      </c>
      <c r="B4916">
        <v>3310100</v>
      </c>
      <c r="C4916" t="s">
        <v>9301</v>
      </c>
      <c r="D4916" t="s">
        <v>9301</v>
      </c>
      <c r="E4916" s="16" t="s">
        <v>7231</v>
      </c>
      <c r="F4916" t="s">
        <v>7232</v>
      </c>
      <c r="G4916">
        <v>99820</v>
      </c>
      <c r="H4916" t="s">
        <v>874</v>
      </c>
      <c r="J4916" t="s">
        <v>378</v>
      </c>
      <c r="K4916" t="s">
        <v>862</v>
      </c>
      <c r="L4916">
        <v>3</v>
      </c>
      <c r="M4916" s="2">
        <v>7050</v>
      </c>
      <c r="N4916" s="2">
        <v>7050</v>
      </c>
      <c r="O4916" s="2">
        <v>0</v>
      </c>
      <c r="P4916" s="2">
        <v>0</v>
      </c>
      <c r="Q4916" s="2">
        <v>0</v>
      </c>
      <c r="R4916" s="2">
        <v>0</v>
      </c>
      <c r="S4916" t="s">
        <v>863</v>
      </c>
      <c r="T4916" t="s">
        <v>7233</v>
      </c>
      <c r="U4916" t="s">
        <v>7758</v>
      </c>
      <c r="V4916" t="s">
        <v>7752</v>
      </c>
      <c r="W4916" t="s">
        <v>7752</v>
      </c>
      <c r="X4916" t="s">
        <v>7752</v>
      </c>
      <c r="Y4916" t="s">
        <v>7752</v>
      </c>
      <c r="Z4916">
        <v>0</v>
      </c>
      <c r="AA4916">
        <v>0</v>
      </c>
    </row>
    <row r="4917" spans="1:27">
      <c r="A4917" s="1" t="s">
        <v>6076</v>
      </c>
      <c r="B4917">
        <v>3310100</v>
      </c>
      <c r="C4917" t="s">
        <v>9301</v>
      </c>
      <c r="D4917" t="s">
        <v>9301</v>
      </c>
      <c r="E4917" s="16" t="s">
        <v>6077</v>
      </c>
      <c r="F4917" t="s">
        <v>5322</v>
      </c>
      <c r="G4917">
        <v>16310</v>
      </c>
      <c r="H4917" t="s">
        <v>1818</v>
      </c>
      <c r="J4917" t="s">
        <v>8406</v>
      </c>
      <c r="K4917" t="s">
        <v>527</v>
      </c>
      <c r="L4917">
        <v>2</v>
      </c>
      <c r="M4917" s="2">
        <v>16866.87</v>
      </c>
      <c r="N4917" s="2">
        <v>16866.87</v>
      </c>
      <c r="O4917" s="2">
        <v>0</v>
      </c>
      <c r="P4917" s="2">
        <v>0</v>
      </c>
      <c r="Q4917" s="2">
        <v>0</v>
      </c>
      <c r="R4917" s="2">
        <v>0</v>
      </c>
      <c r="S4917" t="s">
        <v>863</v>
      </c>
      <c r="T4917" t="s">
        <v>398</v>
      </c>
      <c r="U4917" t="s">
        <v>7758</v>
      </c>
      <c r="V4917" t="s">
        <v>7753</v>
      </c>
      <c r="W4917" t="s">
        <v>7752</v>
      </c>
      <c r="X4917" t="s">
        <v>7752</v>
      </c>
      <c r="Y4917" t="s">
        <v>7752</v>
      </c>
      <c r="Z4917">
        <v>0</v>
      </c>
      <c r="AA4917">
        <v>0</v>
      </c>
    </row>
    <row r="4918" spans="1:27">
      <c r="A4918" s="1" t="s">
        <v>6046</v>
      </c>
      <c r="B4918">
        <v>3310100</v>
      </c>
      <c r="C4918" t="s">
        <v>9301</v>
      </c>
      <c r="D4918" t="s">
        <v>9301</v>
      </c>
      <c r="E4918" s="16" t="s">
        <v>6047</v>
      </c>
      <c r="F4918" t="s">
        <v>6048</v>
      </c>
      <c r="G4918">
        <v>13040</v>
      </c>
      <c r="H4918" t="s">
        <v>1270</v>
      </c>
      <c r="J4918" t="s">
        <v>7365</v>
      </c>
      <c r="K4918" t="s">
        <v>4074</v>
      </c>
      <c r="L4918">
        <v>2</v>
      </c>
      <c r="M4918" s="2">
        <v>38000</v>
      </c>
      <c r="N4918" s="2">
        <v>38000</v>
      </c>
      <c r="O4918" s="2">
        <v>0</v>
      </c>
      <c r="P4918" s="2">
        <v>0</v>
      </c>
      <c r="Q4918" s="2">
        <v>0</v>
      </c>
      <c r="R4918" s="2">
        <v>0</v>
      </c>
      <c r="S4918" t="s">
        <v>863</v>
      </c>
      <c r="T4918" t="s">
        <v>246</v>
      </c>
      <c r="U4918" t="s">
        <v>7758</v>
      </c>
      <c r="V4918" t="s">
        <v>7751</v>
      </c>
      <c r="W4918" t="s">
        <v>7753</v>
      </c>
      <c r="X4918" t="s">
        <v>7752</v>
      </c>
      <c r="Y4918" t="s">
        <v>7752</v>
      </c>
      <c r="Z4918">
        <v>0</v>
      </c>
      <c r="AA4918">
        <v>0</v>
      </c>
    </row>
    <row r="4919" spans="1:27">
      <c r="A4919" s="1" t="s">
        <v>7236</v>
      </c>
      <c r="B4919">
        <v>3310100</v>
      </c>
      <c r="C4919" t="s">
        <v>9301</v>
      </c>
      <c r="D4919" t="s">
        <v>9301</v>
      </c>
      <c r="E4919" s="16" t="s">
        <v>7237</v>
      </c>
      <c r="F4919" t="s">
        <v>7238</v>
      </c>
      <c r="G4919">
        <v>43040</v>
      </c>
      <c r="H4919" t="s">
        <v>2399</v>
      </c>
      <c r="J4919" t="s">
        <v>8406</v>
      </c>
      <c r="K4919" t="s">
        <v>1983</v>
      </c>
      <c r="L4919">
        <v>3</v>
      </c>
      <c r="M4919" s="2">
        <v>55000</v>
      </c>
      <c r="N4919" s="2">
        <v>55000</v>
      </c>
      <c r="O4919" s="2">
        <v>0</v>
      </c>
      <c r="P4919" s="2">
        <v>0</v>
      </c>
      <c r="Q4919" s="2">
        <v>0</v>
      </c>
      <c r="R4919" s="2">
        <v>0</v>
      </c>
      <c r="S4919" t="s">
        <v>1916</v>
      </c>
      <c r="T4919" t="s">
        <v>7233</v>
      </c>
      <c r="U4919" t="s">
        <v>7758</v>
      </c>
      <c r="V4919" t="s">
        <v>7751</v>
      </c>
      <c r="W4919" t="s">
        <v>7752</v>
      </c>
      <c r="X4919" t="s">
        <v>7753</v>
      </c>
      <c r="Y4919" t="s">
        <v>7753</v>
      </c>
      <c r="Z4919">
        <v>0</v>
      </c>
      <c r="AA4919">
        <v>0</v>
      </c>
    </row>
    <row r="4920" spans="1:27">
      <c r="A4920" s="1" t="s">
        <v>7221</v>
      </c>
      <c r="B4920">
        <v>3310100</v>
      </c>
      <c r="C4920" t="s">
        <v>9301</v>
      </c>
      <c r="D4920" t="s">
        <v>9301</v>
      </c>
      <c r="E4920" s="16" t="s">
        <v>7224</v>
      </c>
      <c r="F4920" t="s">
        <v>7225</v>
      </c>
      <c r="G4920">
        <v>11330</v>
      </c>
      <c r="H4920" t="s">
        <v>1168</v>
      </c>
      <c r="J4920" t="s">
        <v>7368</v>
      </c>
      <c r="K4920" t="s">
        <v>826</v>
      </c>
      <c r="L4920">
        <v>3</v>
      </c>
      <c r="M4920" s="2">
        <v>60000</v>
      </c>
      <c r="N4920" s="2">
        <v>0</v>
      </c>
      <c r="O4920" s="2">
        <v>0</v>
      </c>
      <c r="P4920" s="2">
        <v>0</v>
      </c>
      <c r="Q4920" s="2">
        <v>60000</v>
      </c>
      <c r="R4920" s="2">
        <v>0</v>
      </c>
      <c r="S4920" t="s">
        <v>1820</v>
      </c>
      <c r="T4920" t="s">
        <v>7226</v>
      </c>
      <c r="U4920" t="s">
        <v>7758</v>
      </c>
      <c r="V4920" t="s">
        <v>7752</v>
      </c>
      <c r="W4920" t="s">
        <v>7751</v>
      </c>
      <c r="X4920" t="s">
        <v>7752</v>
      </c>
      <c r="Y4920" t="s">
        <v>7752</v>
      </c>
      <c r="Z4920">
        <v>1</v>
      </c>
      <c r="AA4920">
        <v>0</v>
      </c>
    </row>
    <row r="4921" spans="1:27">
      <c r="A4921" s="1" t="s">
        <v>7234</v>
      </c>
      <c r="B4921">
        <v>3310100</v>
      </c>
      <c r="C4921" t="s">
        <v>9301</v>
      </c>
      <c r="D4921" t="s">
        <v>9301</v>
      </c>
      <c r="E4921" s="16" t="s">
        <v>1182</v>
      </c>
      <c r="F4921" t="s">
        <v>7235</v>
      </c>
      <c r="G4921">
        <v>43040</v>
      </c>
      <c r="H4921" t="s">
        <v>2399</v>
      </c>
      <c r="J4921" t="s">
        <v>8406</v>
      </c>
      <c r="K4921" t="s">
        <v>527</v>
      </c>
      <c r="L4921">
        <v>2</v>
      </c>
      <c r="M4921" s="2">
        <v>104743.9</v>
      </c>
      <c r="N4921" s="2">
        <v>104743.9</v>
      </c>
      <c r="O4921" s="2">
        <v>0</v>
      </c>
      <c r="P4921" s="2">
        <v>0</v>
      </c>
      <c r="Q4921" s="2">
        <v>0</v>
      </c>
      <c r="R4921" s="2">
        <v>0</v>
      </c>
      <c r="S4921" t="s">
        <v>1916</v>
      </c>
      <c r="T4921" t="s">
        <v>7233</v>
      </c>
      <c r="U4921" t="s">
        <v>7758</v>
      </c>
      <c r="V4921" t="s">
        <v>7753</v>
      </c>
      <c r="W4921" t="s">
        <v>7752</v>
      </c>
      <c r="X4921" t="s">
        <v>7753</v>
      </c>
      <c r="Y4921" t="s">
        <v>7752</v>
      </c>
      <c r="Z4921">
        <v>0</v>
      </c>
      <c r="AA4921">
        <v>0</v>
      </c>
    </row>
    <row r="4922" spans="1:27">
      <c r="A4922" s="1" t="s">
        <v>7221</v>
      </c>
      <c r="B4922">
        <v>3310101</v>
      </c>
      <c r="C4922" t="s">
        <v>8379</v>
      </c>
      <c r="D4922" t="s">
        <v>8379</v>
      </c>
      <c r="E4922" s="16" t="s">
        <v>7224</v>
      </c>
      <c r="F4922" t="s">
        <v>7225</v>
      </c>
      <c r="G4922">
        <v>11330</v>
      </c>
      <c r="H4922" t="s">
        <v>1168</v>
      </c>
      <c r="J4922" t="s">
        <v>7368</v>
      </c>
      <c r="K4922" t="s">
        <v>826</v>
      </c>
      <c r="L4922">
        <v>3</v>
      </c>
      <c r="M4922" s="2">
        <v>3000</v>
      </c>
      <c r="N4922" s="2">
        <v>0</v>
      </c>
      <c r="O4922" s="2">
        <v>0</v>
      </c>
      <c r="P4922" s="2">
        <v>0</v>
      </c>
      <c r="Q4922" s="2">
        <v>3000</v>
      </c>
      <c r="R4922" s="2">
        <v>0</v>
      </c>
      <c r="S4922" t="s">
        <v>1820</v>
      </c>
      <c r="T4922" t="s">
        <v>7226</v>
      </c>
      <c r="U4922" t="s">
        <v>7758</v>
      </c>
      <c r="V4922" t="s">
        <v>7752</v>
      </c>
      <c r="W4922" t="s">
        <v>7751</v>
      </c>
      <c r="X4922" t="s">
        <v>7752</v>
      </c>
      <c r="Y4922" t="s">
        <v>7752</v>
      </c>
      <c r="Z4922">
        <v>1</v>
      </c>
      <c r="AA4922">
        <v>0</v>
      </c>
    </row>
    <row r="4923" spans="1:27">
      <c r="A4923" s="1" t="s">
        <v>7920</v>
      </c>
      <c r="B4923">
        <v>3310102</v>
      </c>
      <c r="C4923" t="s">
        <v>8380</v>
      </c>
      <c r="D4923" t="s">
        <v>8380</v>
      </c>
      <c r="E4923" s="16" t="s">
        <v>44</v>
      </c>
      <c r="F4923" t="s">
        <v>7921</v>
      </c>
      <c r="G4923">
        <v>42010</v>
      </c>
      <c r="H4923" t="s">
        <v>697</v>
      </c>
      <c r="J4923" t="s">
        <v>8406</v>
      </c>
      <c r="K4923" t="s">
        <v>527</v>
      </c>
      <c r="L4923">
        <v>2</v>
      </c>
      <c r="M4923" s="2">
        <v>1052</v>
      </c>
      <c r="N4923" s="2">
        <v>1052</v>
      </c>
      <c r="O4923" s="2">
        <v>0</v>
      </c>
      <c r="P4923" s="2">
        <v>0</v>
      </c>
      <c r="Q4923" s="2">
        <v>0</v>
      </c>
      <c r="R4923" s="2">
        <v>0</v>
      </c>
      <c r="S4923" t="s">
        <v>863</v>
      </c>
      <c r="T4923" t="s">
        <v>7922</v>
      </c>
      <c r="U4923" t="s">
        <v>7758</v>
      </c>
      <c r="V4923" t="s">
        <v>7753</v>
      </c>
      <c r="W4923" t="s">
        <v>7751</v>
      </c>
      <c r="X4923" t="s">
        <v>7752</v>
      </c>
      <c r="Y4923" t="s">
        <v>7752</v>
      </c>
      <c r="Z4923">
        <v>0</v>
      </c>
      <c r="AA4923">
        <v>0</v>
      </c>
    </row>
    <row r="4924" spans="1:27">
      <c r="A4924" s="1" t="s">
        <v>6974</v>
      </c>
      <c r="B4924">
        <v>3310600</v>
      </c>
      <c r="C4924" t="s">
        <v>9032</v>
      </c>
      <c r="D4924" t="s">
        <v>9032</v>
      </c>
      <c r="E4924" s="16" t="s">
        <v>6975</v>
      </c>
      <c r="F4924" t="s">
        <v>6976</v>
      </c>
      <c r="G4924">
        <v>43020</v>
      </c>
      <c r="H4924" t="s">
        <v>3562</v>
      </c>
      <c r="J4924" t="s">
        <v>7368</v>
      </c>
      <c r="K4924" t="s">
        <v>194</v>
      </c>
      <c r="L4924">
        <v>3</v>
      </c>
      <c r="M4924" s="2">
        <v>182236.23</v>
      </c>
      <c r="N4924" s="2">
        <v>182236.23</v>
      </c>
      <c r="O4924" s="2">
        <v>0</v>
      </c>
      <c r="P4924" s="2">
        <v>0</v>
      </c>
      <c r="Q4924" s="2">
        <v>0</v>
      </c>
      <c r="R4924" s="2">
        <v>0</v>
      </c>
      <c r="S4924" t="s">
        <v>1916</v>
      </c>
      <c r="T4924" t="s">
        <v>1689</v>
      </c>
      <c r="U4924" t="s">
        <v>7758</v>
      </c>
      <c r="V4924" t="s">
        <v>7751</v>
      </c>
      <c r="W4924" t="s">
        <v>7751</v>
      </c>
      <c r="X4924" t="s">
        <v>7752</v>
      </c>
      <c r="Y4924" t="s">
        <v>7752</v>
      </c>
      <c r="Z4924">
        <v>0</v>
      </c>
      <c r="AA4924">
        <v>0</v>
      </c>
    </row>
    <row r="4925" spans="1:27">
      <c r="A4925" s="1" t="s">
        <v>9423</v>
      </c>
      <c r="B4925">
        <v>3311001</v>
      </c>
      <c r="C4925" t="s">
        <v>7749</v>
      </c>
      <c r="D4925" t="s">
        <v>7749</v>
      </c>
      <c r="E4925" s="16" t="s">
        <v>9424</v>
      </c>
      <c r="F4925" t="s">
        <v>9425</v>
      </c>
      <c r="G4925">
        <v>16220</v>
      </c>
      <c r="H4925" t="s">
        <v>2307</v>
      </c>
      <c r="J4925" t="s">
        <v>8406</v>
      </c>
      <c r="K4925" t="s">
        <v>3567</v>
      </c>
      <c r="L4925">
        <v>3</v>
      </c>
      <c r="M4925" s="2">
        <v>65700</v>
      </c>
      <c r="N4925" s="2">
        <v>65700</v>
      </c>
      <c r="O4925" s="2">
        <v>0</v>
      </c>
      <c r="P4925" s="2">
        <v>0</v>
      </c>
      <c r="Q4925" s="2">
        <v>0</v>
      </c>
      <c r="R4925" s="2">
        <v>0</v>
      </c>
      <c r="S4925" t="s">
        <v>1916</v>
      </c>
      <c r="T4925" t="s">
        <v>1689</v>
      </c>
      <c r="U4925" t="s">
        <v>7758</v>
      </c>
      <c r="V4925" t="s">
        <v>7751</v>
      </c>
      <c r="W4925" t="s">
        <v>7753</v>
      </c>
      <c r="X4925" t="s">
        <v>7751</v>
      </c>
      <c r="Y4925" t="s">
        <v>7754</v>
      </c>
      <c r="Z4925">
        <v>0</v>
      </c>
      <c r="AA4925">
        <v>0</v>
      </c>
    </row>
    <row r="4926" spans="1:27">
      <c r="A4926" s="1" t="s">
        <v>6630</v>
      </c>
      <c r="B4926">
        <v>3315100</v>
      </c>
      <c r="C4926" t="s">
        <v>8997</v>
      </c>
      <c r="D4926" t="s">
        <v>8997</v>
      </c>
      <c r="E4926" s="16" t="s">
        <v>41</v>
      </c>
      <c r="F4926" t="s">
        <v>6633</v>
      </c>
      <c r="G4926">
        <v>15040</v>
      </c>
      <c r="H4926" t="s">
        <v>2839</v>
      </c>
      <c r="J4926" t="s">
        <v>7368</v>
      </c>
      <c r="K4926" t="s">
        <v>194</v>
      </c>
      <c r="L4926">
        <v>3</v>
      </c>
      <c r="M4926" s="2">
        <v>24867.54</v>
      </c>
      <c r="N4926" s="2">
        <v>0</v>
      </c>
      <c r="O4926" s="2">
        <v>0</v>
      </c>
      <c r="P4926" s="2">
        <v>0</v>
      </c>
      <c r="Q4926" s="2">
        <v>24867.54</v>
      </c>
      <c r="R4926" s="2">
        <v>0</v>
      </c>
      <c r="S4926" t="s">
        <v>1820</v>
      </c>
      <c r="T4926" t="s">
        <v>871</v>
      </c>
      <c r="U4926" t="s">
        <v>7758</v>
      </c>
      <c r="V4926" t="s">
        <v>7752</v>
      </c>
      <c r="W4926" t="s">
        <v>7752</v>
      </c>
      <c r="X4926" t="s">
        <v>7752</v>
      </c>
      <c r="Y4926" t="s">
        <v>7751</v>
      </c>
      <c r="Z4926">
        <v>0</v>
      </c>
      <c r="AA4926">
        <v>0</v>
      </c>
    </row>
    <row r="4927" spans="1:27">
      <c r="A4927" s="1" t="s">
        <v>8984</v>
      </c>
      <c r="B4927">
        <v>3315100</v>
      </c>
      <c r="C4927" t="s">
        <v>8997</v>
      </c>
      <c r="D4927" t="s">
        <v>8997</v>
      </c>
      <c r="E4927" s="16" t="s">
        <v>8985</v>
      </c>
      <c r="F4927" t="s">
        <v>7091</v>
      </c>
      <c r="G4927">
        <v>41081</v>
      </c>
      <c r="H4927" t="s">
        <v>4026</v>
      </c>
      <c r="J4927" t="s">
        <v>8406</v>
      </c>
      <c r="K4927" t="s">
        <v>2803</v>
      </c>
      <c r="L4927">
        <v>3</v>
      </c>
      <c r="M4927" s="2">
        <v>38772.29</v>
      </c>
      <c r="N4927" s="2">
        <v>0</v>
      </c>
      <c r="O4927" s="2">
        <v>0</v>
      </c>
      <c r="P4927" s="2">
        <v>0</v>
      </c>
      <c r="Q4927" s="2">
        <v>38772.29</v>
      </c>
      <c r="R4927" s="2">
        <v>0</v>
      </c>
      <c r="S4927" t="s">
        <v>1820</v>
      </c>
      <c r="T4927" t="s">
        <v>3052</v>
      </c>
      <c r="U4927" t="s">
        <v>7758</v>
      </c>
      <c r="V4927" t="s">
        <v>7753</v>
      </c>
      <c r="W4927" t="s">
        <v>7754</v>
      </c>
      <c r="X4927" t="s">
        <v>7751</v>
      </c>
      <c r="Y4927" t="s">
        <v>7753</v>
      </c>
      <c r="Z4927">
        <v>0</v>
      </c>
      <c r="AA4927">
        <v>0</v>
      </c>
    </row>
    <row r="4928" spans="1:27">
      <c r="A4928" s="1" t="s">
        <v>9564</v>
      </c>
      <c r="B4928">
        <v>3315100</v>
      </c>
      <c r="C4928" t="s">
        <v>8997</v>
      </c>
      <c r="D4928" t="s">
        <v>8997</v>
      </c>
      <c r="E4928" s="16" t="s">
        <v>9565</v>
      </c>
      <c r="F4928" t="s">
        <v>9566</v>
      </c>
      <c r="G4928">
        <v>52010</v>
      </c>
      <c r="H4928" t="s">
        <v>2416</v>
      </c>
      <c r="J4928" t="s">
        <v>7367</v>
      </c>
      <c r="K4928" t="s">
        <v>2762</v>
      </c>
      <c r="L4928">
        <v>3</v>
      </c>
      <c r="M4928" s="2">
        <v>66637</v>
      </c>
      <c r="N4928" s="2">
        <v>66637</v>
      </c>
      <c r="O4928" s="2">
        <v>0</v>
      </c>
      <c r="P4928" s="2">
        <v>0</v>
      </c>
      <c r="Q4928" s="2">
        <v>0</v>
      </c>
      <c r="R4928" s="2">
        <v>0</v>
      </c>
      <c r="S4928" t="s">
        <v>863</v>
      </c>
      <c r="T4928" t="s">
        <v>9567</v>
      </c>
      <c r="U4928" t="s">
        <v>7758</v>
      </c>
      <c r="V4928" t="s">
        <v>7751</v>
      </c>
      <c r="W4928" t="s">
        <v>7754</v>
      </c>
      <c r="X4928" t="s">
        <v>7754</v>
      </c>
      <c r="Y4928" t="s">
        <v>7754</v>
      </c>
      <c r="Z4928">
        <v>0</v>
      </c>
      <c r="AA4928">
        <v>0</v>
      </c>
    </row>
    <row r="4929" spans="1:27">
      <c r="A4929" s="1" t="s">
        <v>4365</v>
      </c>
      <c r="B4929">
        <v>3316100</v>
      </c>
      <c r="C4929" t="s">
        <v>8121</v>
      </c>
      <c r="D4929" t="s">
        <v>8121</v>
      </c>
      <c r="E4929" s="16" t="s">
        <v>4366</v>
      </c>
      <c r="F4929" t="s">
        <v>4367</v>
      </c>
      <c r="G4929">
        <v>92010</v>
      </c>
      <c r="H4929" t="s">
        <v>877</v>
      </c>
      <c r="J4929" t="s">
        <v>378</v>
      </c>
      <c r="K4929" t="s">
        <v>862</v>
      </c>
      <c r="L4929">
        <v>3</v>
      </c>
      <c r="M4929" s="2">
        <v>10000</v>
      </c>
      <c r="N4929" s="2">
        <v>10000</v>
      </c>
      <c r="O4929" s="2">
        <v>0</v>
      </c>
      <c r="P4929" s="2">
        <v>0</v>
      </c>
      <c r="Q4929" s="2">
        <v>0</v>
      </c>
      <c r="R4929" s="2">
        <v>0</v>
      </c>
      <c r="S4929" t="s">
        <v>863</v>
      </c>
      <c r="T4929" t="s">
        <v>4368</v>
      </c>
      <c r="U4929" t="s">
        <v>7758</v>
      </c>
      <c r="V4929" t="s">
        <v>7752</v>
      </c>
      <c r="W4929" t="s">
        <v>7752</v>
      </c>
      <c r="X4929" t="s">
        <v>7752</v>
      </c>
      <c r="Y4929" t="s">
        <v>7752</v>
      </c>
      <c r="Z4929">
        <v>0</v>
      </c>
      <c r="AA4929">
        <v>0</v>
      </c>
    </row>
    <row r="4930" spans="1:27">
      <c r="A4930" s="1" t="s">
        <v>5705</v>
      </c>
      <c r="B4930">
        <v>3316100</v>
      </c>
      <c r="C4930" t="s">
        <v>8121</v>
      </c>
      <c r="D4930" t="s">
        <v>8121</v>
      </c>
      <c r="E4930" s="16" t="s">
        <v>43</v>
      </c>
      <c r="F4930" t="s">
        <v>5706</v>
      </c>
      <c r="G4930">
        <v>43040</v>
      </c>
      <c r="H4930" t="s">
        <v>2399</v>
      </c>
      <c r="J4930" t="s">
        <v>8406</v>
      </c>
      <c r="K4930" t="s">
        <v>527</v>
      </c>
      <c r="L4930">
        <v>2</v>
      </c>
      <c r="M4930" s="2">
        <v>162191.82</v>
      </c>
      <c r="N4930" s="2">
        <v>162191.82</v>
      </c>
      <c r="O4930" s="2">
        <v>0</v>
      </c>
      <c r="P4930" s="2">
        <v>0</v>
      </c>
      <c r="Q4930" s="2">
        <v>0</v>
      </c>
      <c r="R4930" s="2">
        <v>0</v>
      </c>
      <c r="S4930" t="s">
        <v>1916</v>
      </c>
      <c r="T4930" t="s">
        <v>6120</v>
      </c>
      <c r="U4930" t="s">
        <v>7758</v>
      </c>
      <c r="V4930" t="s">
        <v>7752</v>
      </c>
      <c r="W4930" t="s">
        <v>7752</v>
      </c>
      <c r="X4930" t="s">
        <v>7753</v>
      </c>
      <c r="Y4930" t="s">
        <v>7752</v>
      </c>
      <c r="Z4930">
        <v>0</v>
      </c>
      <c r="AA4930">
        <v>0</v>
      </c>
    </row>
    <row r="4931" spans="1:27">
      <c r="A4931" s="1" t="s">
        <v>3805</v>
      </c>
      <c r="B4931">
        <v>3316100</v>
      </c>
      <c r="C4931" t="s">
        <v>8121</v>
      </c>
      <c r="D4931" t="s">
        <v>8121</v>
      </c>
      <c r="E4931" s="16" t="s">
        <v>8691</v>
      </c>
      <c r="F4931" t="s">
        <v>5371</v>
      </c>
      <c r="G4931">
        <v>14030</v>
      </c>
      <c r="H4931" t="s">
        <v>1485</v>
      </c>
      <c r="J4931" t="s">
        <v>7365</v>
      </c>
      <c r="K4931" t="s">
        <v>6959</v>
      </c>
      <c r="L4931">
        <v>1</v>
      </c>
      <c r="M4931" s="2">
        <v>295086.12</v>
      </c>
      <c r="N4931" s="2">
        <v>295086.12</v>
      </c>
      <c r="O4931" s="2">
        <v>0</v>
      </c>
      <c r="P4931" s="2">
        <v>0</v>
      </c>
      <c r="Q4931" s="2">
        <v>0</v>
      </c>
      <c r="R4931" s="2">
        <v>0</v>
      </c>
      <c r="S4931" t="s">
        <v>1916</v>
      </c>
      <c r="T4931" t="s">
        <v>5372</v>
      </c>
      <c r="U4931" t="s">
        <v>7758</v>
      </c>
      <c r="V4931" t="s">
        <v>7751</v>
      </c>
      <c r="W4931" t="s">
        <v>7753</v>
      </c>
      <c r="X4931" t="s">
        <v>7752</v>
      </c>
      <c r="Y4931" t="s">
        <v>7753</v>
      </c>
      <c r="Z4931">
        <v>0</v>
      </c>
      <c r="AA4931">
        <v>0</v>
      </c>
    </row>
    <row r="4932" spans="1:27">
      <c r="A4932" s="1" t="s">
        <v>8305</v>
      </c>
      <c r="B4932">
        <v>3316102</v>
      </c>
      <c r="C4932" t="s">
        <v>7718</v>
      </c>
      <c r="D4932" t="s">
        <v>7718</v>
      </c>
      <c r="E4932" s="16" t="s">
        <v>8306</v>
      </c>
      <c r="F4932" t="s">
        <v>8318</v>
      </c>
      <c r="G4932">
        <v>11130</v>
      </c>
      <c r="H4932" t="s">
        <v>3583</v>
      </c>
      <c r="J4932" t="s">
        <v>8406</v>
      </c>
      <c r="K4932" t="s">
        <v>3567</v>
      </c>
      <c r="L4932">
        <v>3</v>
      </c>
      <c r="M4932" s="2">
        <v>29500</v>
      </c>
      <c r="N4932" s="2">
        <v>0</v>
      </c>
      <c r="O4932" s="2">
        <v>0</v>
      </c>
      <c r="P4932" s="2">
        <v>0</v>
      </c>
      <c r="Q4932" s="2">
        <v>29500</v>
      </c>
      <c r="R4932" s="2">
        <v>0</v>
      </c>
      <c r="S4932" t="s">
        <v>1820</v>
      </c>
      <c r="T4932" t="s">
        <v>4727</v>
      </c>
      <c r="U4932" t="s">
        <v>7758</v>
      </c>
      <c r="V4932" t="s">
        <v>7754</v>
      </c>
      <c r="W4932" t="s">
        <v>7753</v>
      </c>
      <c r="X4932" t="s">
        <v>7753</v>
      </c>
      <c r="Y4932" t="s">
        <v>7753</v>
      </c>
      <c r="Z4932">
        <v>0</v>
      </c>
      <c r="AA4932">
        <v>0</v>
      </c>
    </row>
    <row r="4933" spans="1:27">
      <c r="A4933" s="1" t="s">
        <v>9012</v>
      </c>
      <c r="B4933">
        <v>3317003</v>
      </c>
      <c r="C4933" t="s">
        <v>7086</v>
      </c>
      <c r="D4933" t="s">
        <v>7086</v>
      </c>
      <c r="E4933" s="16" t="s">
        <v>9013</v>
      </c>
      <c r="F4933" t="s">
        <v>9014</v>
      </c>
      <c r="G4933">
        <v>11220</v>
      </c>
      <c r="H4933" t="s">
        <v>545</v>
      </c>
      <c r="J4933" t="s">
        <v>8406</v>
      </c>
      <c r="K4933" t="s">
        <v>2312</v>
      </c>
      <c r="L4933">
        <v>3</v>
      </c>
      <c r="M4933" s="2">
        <v>5191</v>
      </c>
      <c r="N4933" s="2">
        <v>0</v>
      </c>
      <c r="O4933" s="2">
        <v>0</v>
      </c>
      <c r="P4933" s="2">
        <v>0</v>
      </c>
      <c r="Q4933" s="2">
        <v>5191</v>
      </c>
      <c r="R4933" s="2">
        <v>0</v>
      </c>
      <c r="S4933" t="s">
        <v>1820</v>
      </c>
      <c r="T4933" t="s">
        <v>9015</v>
      </c>
      <c r="U4933" t="s">
        <v>7758</v>
      </c>
      <c r="V4933" t="s">
        <v>7751</v>
      </c>
      <c r="W4933" t="s">
        <v>7754</v>
      </c>
      <c r="X4933" t="s">
        <v>7754</v>
      </c>
      <c r="Y4933" t="s">
        <v>7753</v>
      </c>
      <c r="Z4933">
        <v>0</v>
      </c>
      <c r="AA4933">
        <v>0</v>
      </c>
    </row>
    <row r="4934" spans="1:27">
      <c r="A4934" s="1" t="s">
        <v>9012</v>
      </c>
      <c r="B4934">
        <v>3317004</v>
      </c>
      <c r="C4934" t="s">
        <v>7087</v>
      </c>
      <c r="D4934" t="s">
        <v>7087</v>
      </c>
      <c r="E4934" s="16" t="s">
        <v>9013</v>
      </c>
      <c r="F4934" t="s">
        <v>9014</v>
      </c>
      <c r="G4934">
        <v>11220</v>
      </c>
      <c r="H4934" t="s">
        <v>545</v>
      </c>
      <c r="J4934" t="s">
        <v>8406</v>
      </c>
      <c r="K4934" t="s">
        <v>2312</v>
      </c>
      <c r="L4934">
        <v>3</v>
      </c>
      <c r="M4934" s="2">
        <v>5024</v>
      </c>
      <c r="N4934" s="2">
        <v>0</v>
      </c>
      <c r="O4934" s="2">
        <v>0</v>
      </c>
      <c r="P4934" s="2">
        <v>0</v>
      </c>
      <c r="Q4934" s="2">
        <v>5024</v>
      </c>
      <c r="R4934" s="2">
        <v>0</v>
      </c>
      <c r="S4934" t="s">
        <v>1820</v>
      </c>
      <c r="T4934" t="s">
        <v>9015</v>
      </c>
      <c r="U4934" t="s">
        <v>7758</v>
      </c>
      <c r="V4934" t="s">
        <v>7751</v>
      </c>
      <c r="W4934" t="s">
        <v>7754</v>
      </c>
      <c r="X4934" t="s">
        <v>7754</v>
      </c>
      <c r="Y4934" t="s">
        <v>7753</v>
      </c>
      <c r="Z4934">
        <v>0</v>
      </c>
      <c r="AA4934">
        <v>0</v>
      </c>
    </row>
    <row r="4935" spans="1:27">
      <c r="A4935" s="1" t="s">
        <v>6873</v>
      </c>
      <c r="B4935">
        <v>3317005</v>
      </c>
      <c r="C4935" t="s">
        <v>9001</v>
      </c>
      <c r="D4935" t="s">
        <v>9001</v>
      </c>
      <c r="E4935" s="16" t="s">
        <v>6874</v>
      </c>
      <c r="F4935" t="s">
        <v>6875</v>
      </c>
      <c r="G4935">
        <v>99820</v>
      </c>
      <c r="H4935" t="s">
        <v>874</v>
      </c>
      <c r="J4935" t="s">
        <v>8406</v>
      </c>
      <c r="K4935" t="s">
        <v>3286</v>
      </c>
      <c r="L4935">
        <v>2</v>
      </c>
      <c r="M4935" s="2">
        <v>1050</v>
      </c>
      <c r="N4935" s="2">
        <v>1050</v>
      </c>
      <c r="O4935" s="2">
        <v>0</v>
      </c>
      <c r="P4935" s="2">
        <v>0</v>
      </c>
      <c r="Q4935" s="2">
        <v>0</v>
      </c>
      <c r="R4935" s="2">
        <v>0</v>
      </c>
      <c r="S4935" t="s">
        <v>863</v>
      </c>
      <c r="T4935" t="s">
        <v>2733</v>
      </c>
      <c r="U4935" t="s">
        <v>7758</v>
      </c>
      <c r="V4935" t="s">
        <v>7752</v>
      </c>
      <c r="W4935" t="s">
        <v>7752</v>
      </c>
      <c r="X4935" t="s">
        <v>7752</v>
      </c>
      <c r="Y4935" t="s">
        <v>7752</v>
      </c>
      <c r="Z4935">
        <v>0</v>
      </c>
      <c r="AA4935">
        <v>0</v>
      </c>
    </row>
    <row r="4936" spans="1:27">
      <c r="A4936" s="1" t="s">
        <v>6873</v>
      </c>
      <c r="B4936">
        <v>3317006</v>
      </c>
      <c r="C4936" t="s">
        <v>9002</v>
      </c>
      <c r="D4936" t="s">
        <v>9002</v>
      </c>
      <c r="E4936" s="16" t="s">
        <v>6874</v>
      </c>
      <c r="F4936" t="s">
        <v>6875</v>
      </c>
      <c r="G4936">
        <v>99820</v>
      </c>
      <c r="H4936" t="s">
        <v>874</v>
      </c>
      <c r="J4936" t="s">
        <v>8406</v>
      </c>
      <c r="K4936" t="s">
        <v>3286</v>
      </c>
      <c r="L4936">
        <v>2</v>
      </c>
      <c r="M4936" s="2">
        <v>300</v>
      </c>
      <c r="N4936" s="2">
        <v>300</v>
      </c>
      <c r="O4936" s="2">
        <v>0</v>
      </c>
      <c r="P4936" s="2">
        <v>0</v>
      </c>
      <c r="Q4936" s="2">
        <v>0</v>
      </c>
      <c r="R4936" s="2">
        <v>0</v>
      </c>
      <c r="S4936" t="s">
        <v>863</v>
      </c>
      <c r="T4936" t="s">
        <v>2733</v>
      </c>
      <c r="U4936" t="s">
        <v>7758</v>
      </c>
      <c r="V4936" t="s">
        <v>7752</v>
      </c>
      <c r="W4936" t="s">
        <v>7752</v>
      </c>
      <c r="X4936" t="s">
        <v>7752</v>
      </c>
      <c r="Y4936" t="s">
        <v>7752</v>
      </c>
      <c r="Z4936">
        <v>0</v>
      </c>
      <c r="AA4936">
        <v>0</v>
      </c>
    </row>
    <row r="4937" spans="1:27">
      <c r="A4937" s="1" t="s">
        <v>7025</v>
      </c>
      <c r="B4937">
        <v>3317007</v>
      </c>
      <c r="C4937" t="s">
        <v>8747</v>
      </c>
      <c r="D4937" t="s">
        <v>8747</v>
      </c>
      <c r="E4937" s="16" t="s">
        <v>7026</v>
      </c>
      <c r="F4937" t="s">
        <v>7027</v>
      </c>
      <c r="G4937">
        <v>42010</v>
      </c>
      <c r="H4937" t="s">
        <v>697</v>
      </c>
      <c r="J4937" t="s">
        <v>8406</v>
      </c>
      <c r="K4937" t="s">
        <v>527</v>
      </c>
      <c r="L4937">
        <v>2</v>
      </c>
      <c r="M4937" s="2">
        <v>7442.68</v>
      </c>
      <c r="N4937" s="2">
        <v>7442.68</v>
      </c>
      <c r="O4937" s="2">
        <v>0</v>
      </c>
      <c r="P4937" s="2">
        <v>0</v>
      </c>
      <c r="Q4937" s="2">
        <v>0</v>
      </c>
      <c r="R4937" s="2">
        <v>0</v>
      </c>
      <c r="S4937" t="s">
        <v>863</v>
      </c>
      <c r="T4937" t="s">
        <v>3052</v>
      </c>
      <c r="U4937" t="s">
        <v>7758</v>
      </c>
      <c r="V4937" t="s">
        <v>7753</v>
      </c>
      <c r="W4937" t="s">
        <v>7751</v>
      </c>
      <c r="X4937" t="s">
        <v>7753</v>
      </c>
      <c r="Y4937" t="s">
        <v>7753</v>
      </c>
      <c r="Z4937">
        <v>0</v>
      </c>
      <c r="AA4937">
        <v>0</v>
      </c>
    </row>
    <row r="4938" spans="1:27">
      <c r="A4938" s="1" t="s">
        <v>4278</v>
      </c>
      <c r="B4938">
        <v>3317008</v>
      </c>
      <c r="C4938" t="s">
        <v>8748</v>
      </c>
      <c r="D4938" t="s">
        <v>8748</v>
      </c>
      <c r="E4938" s="16" t="s">
        <v>4279</v>
      </c>
      <c r="F4938" t="s">
        <v>4280</v>
      </c>
      <c r="G4938">
        <v>11420</v>
      </c>
      <c r="H4938" t="s">
        <v>1555</v>
      </c>
      <c r="J4938" t="s">
        <v>378</v>
      </c>
      <c r="K4938" t="s">
        <v>862</v>
      </c>
      <c r="L4938">
        <v>3</v>
      </c>
      <c r="M4938" s="2">
        <v>6000</v>
      </c>
      <c r="N4938" s="2">
        <v>0</v>
      </c>
      <c r="O4938" s="2">
        <v>0</v>
      </c>
      <c r="P4938" s="2">
        <v>0</v>
      </c>
      <c r="Q4938" s="2">
        <v>6000</v>
      </c>
      <c r="R4938" s="2">
        <v>0</v>
      </c>
      <c r="S4938" t="s">
        <v>1820</v>
      </c>
      <c r="T4938" t="s">
        <v>871</v>
      </c>
      <c r="U4938" t="s">
        <v>7758</v>
      </c>
      <c r="V4938" t="s">
        <v>7752</v>
      </c>
      <c r="W4938" t="s">
        <v>7752</v>
      </c>
      <c r="X4938" t="s">
        <v>7752</v>
      </c>
      <c r="Y4938" t="s">
        <v>7752</v>
      </c>
      <c r="Z4938">
        <v>0</v>
      </c>
      <c r="AA4938">
        <v>0</v>
      </c>
    </row>
    <row r="4939" spans="1:27">
      <c r="A4939" s="1" t="s">
        <v>6664</v>
      </c>
      <c r="B4939">
        <v>3317100</v>
      </c>
      <c r="C4939" t="s">
        <v>7085</v>
      </c>
      <c r="D4939" t="s">
        <v>7085</v>
      </c>
      <c r="E4939" s="16" t="s">
        <v>6665</v>
      </c>
      <c r="F4939" t="s">
        <v>6666</v>
      </c>
      <c r="G4939">
        <v>43020</v>
      </c>
      <c r="H4939" t="s">
        <v>3562</v>
      </c>
      <c r="J4939" t="s">
        <v>7368</v>
      </c>
      <c r="K4939" t="s">
        <v>792</v>
      </c>
      <c r="L4939">
        <v>3</v>
      </c>
      <c r="M4939" s="2">
        <v>11625</v>
      </c>
      <c r="N4939" s="2">
        <v>11625</v>
      </c>
      <c r="O4939" s="2">
        <v>0</v>
      </c>
      <c r="P4939" s="2">
        <v>0</v>
      </c>
      <c r="Q4939" s="2">
        <v>0</v>
      </c>
      <c r="R4939" s="2">
        <v>0</v>
      </c>
      <c r="S4939" t="s">
        <v>863</v>
      </c>
      <c r="T4939" t="s">
        <v>5016</v>
      </c>
      <c r="U4939" t="s">
        <v>7758</v>
      </c>
      <c r="V4939" t="s">
        <v>7753</v>
      </c>
      <c r="W4939" t="s">
        <v>7753</v>
      </c>
      <c r="X4939" t="s">
        <v>7753</v>
      </c>
      <c r="Y4939" t="s">
        <v>7753</v>
      </c>
      <c r="Z4939">
        <v>0</v>
      </c>
      <c r="AA4939">
        <v>0</v>
      </c>
    </row>
    <row r="4940" spans="1:27">
      <c r="A4940" s="1" t="s">
        <v>9307</v>
      </c>
      <c r="B4940">
        <v>3317100</v>
      </c>
      <c r="C4940" t="s">
        <v>7085</v>
      </c>
      <c r="D4940" t="s">
        <v>7085</v>
      </c>
      <c r="E4940" s="16" t="s">
        <v>9308</v>
      </c>
      <c r="F4940" t="s">
        <v>7719</v>
      </c>
      <c r="G4940">
        <v>16310</v>
      </c>
      <c r="H4940" t="s">
        <v>1818</v>
      </c>
      <c r="J4940" t="s">
        <v>8406</v>
      </c>
      <c r="K4940" t="s">
        <v>1983</v>
      </c>
      <c r="L4940">
        <v>3</v>
      </c>
      <c r="M4940" s="2">
        <v>13594</v>
      </c>
      <c r="N4940" s="2">
        <v>0</v>
      </c>
      <c r="O4940" s="2">
        <v>0</v>
      </c>
      <c r="P4940" s="2">
        <v>0</v>
      </c>
      <c r="Q4940" s="2">
        <v>13594</v>
      </c>
      <c r="R4940" s="2">
        <v>0</v>
      </c>
      <c r="S4940" t="s">
        <v>1820</v>
      </c>
      <c r="T4940" t="s">
        <v>5003</v>
      </c>
      <c r="U4940" t="s">
        <v>7758</v>
      </c>
      <c r="V4940" t="s">
        <v>7753</v>
      </c>
      <c r="W4940" t="s">
        <v>7751</v>
      </c>
      <c r="X4940" t="s">
        <v>7754</v>
      </c>
      <c r="Y4940" t="s">
        <v>7754</v>
      </c>
      <c r="Z4940">
        <v>1</v>
      </c>
      <c r="AA4940">
        <v>0</v>
      </c>
    </row>
    <row r="4941" spans="1:27">
      <c r="A4941" s="1" t="s">
        <v>8584</v>
      </c>
      <c r="B4941">
        <v>3317100</v>
      </c>
      <c r="C4941" t="s">
        <v>7085</v>
      </c>
      <c r="D4941" t="s">
        <v>7085</v>
      </c>
      <c r="E4941" s="16" t="s">
        <v>8585</v>
      </c>
      <c r="F4941" t="s">
        <v>9120</v>
      </c>
      <c r="G4941">
        <v>11330</v>
      </c>
      <c r="H4941" t="s">
        <v>1168</v>
      </c>
      <c r="J4941" t="s">
        <v>7368</v>
      </c>
      <c r="K4941" t="s">
        <v>1846</v>
      </c>
      <c r="L4941">
        <v>4</v>
      </c>
      <c r="M4941" s="2">
        <v>59664.06</v>
      </c>
      <c r="N4941" s="2">
        <v>0</v>
      </c>
      <c r="O4941" s="2">
        <v>0</v>
      </c>
      <c r="P4941" s="2">
        <v>0</v>
      </c>
      <c r="Q4941" s="2">
        <v>59664.06</v>
      </c>
      <c r="R4941" s="2">
        <v>0</v>
      </c>
      <c r="S4941" t="s">
        <v>1820</v>
      </c>
      <c r="T4941" t="s">
        <v>9121</v>
      </c>
      <c r="U4941" t="s">
        <v>7758</v>
      </c>
      <c r="V4941" t="s">
        <v>7753</v>
      </c>
      <c r="W4941" t="s">
        <v>7751</v>
      </c>
      <c r="X4941" t="s">
        <v>7751</v>
      </c>
      <c r="Y4941" t="s">
        <v>7754</v>
      </c>
      <c r="Z4941">
        <v>0</v>
      </c>
      <c r="AA4941">
        <v>0</v>
      </c>
    </row>
    <row r="4942" spans="1:27">
      <c r="A4942" s="1" t="s">
        <v>6667</v>
      </c>
      <c r="B4942">
        <v>3317100</v>
      </c>
      <c r="C4942" t="s">
        <v>7085</v>
      </c>
      <c r="D4942" t="s">
        <v>7085</v>
      </c>
      <c r="E4942" s="16" t="s">
        <v>6668</v>
      </c>
      <c r="F4942" t="s">
        <v>6669</v>
      </c>
      <c r="G4942">
        <v>21020</v>
      </c>
      <c r="H4942" t="s">
        <v>3118</v>
      </c>
      <c r="J4942" t="s">
        <v>7367</v>
      </c>
      <c r="K4942" t="s">
        <v>2762</v>
      </c>
      <c r="L4942">
        <v>3</v>
      </c>
      <c r="M4942" s="2">
        <v>60000</v>
      </c>
      <c r="N4942" s="2">
        <v>60000</v>
      </c>
      <c r="O4942" s="2">
        <v>0</v>
      </c>
      <c r="P4942" s="2">
        <v>0</v>
      </c>
      <c r="Q4942" s="2">
        <v>0</v>
      </c>
      <c r="R4942" s="2">
        <v>0</v>
      </c>
      <c r="S4942" t="s">
        <v>863</v>
      </c>
      <c r="T4942" t="s">
        <v>6670</v>
      </c>
      <c r="U4942" t="s">
        <v>7758</v>
      </c>
      <c r="V4942" t="s">
        <v>7751</v>
      </c>
      <c r="W4942" t="s">
        <v>7754</v>
      </c>
      <c r="X4942" t="s">
        <v>7754</v>
      </c>
      <c r="Y4942" t="s">
        <v>7754</v>
      </c>
      <c r="Z4942">
        <v>0</v>
      </c>
      <c r="AA4942">
        <v>0</v>
      </c>
    </row>
    <row r="4943" spans="1:27">
      <c r="A4943" s="1" t="s">
        <v>6664</v>
      </c>
      <c r="B4943">
        <v>3317200</v>
      </c>
      <c r="C4943" t="s">
        <v>9755</v>
      </c>
      <c r="D4943" t="s">
        <v>9755</v>
      </c>
      <c r="E4943" s="16" t="s">
        <v>6665</v>
      </c>
      <c r="F4943" t="s">
        <v>6666</v>
      </c>
      <c r="G4943">
        <v>43020</v>
      </c>
      <c r="H4943" t="s">
        <v>3562</v>
      </c>
      <c r="J4943" t="s">
        <v>7368</v>
      </c>
      <c r="K4943" t="s">
        <v>792</v>
      </c>
      <c r="L4943">
        <v>3</v>
      </c>
      <c r="M4943" s="2">
        <v>12020</v>
      </c>
      <c r="N4943" s="2">
        <v>12020</v>
      </c>
      <c r="O4943" s="2">
        <v>0</v>
      </c>
      <c r="P4943" s="2">
        <v>0</v>
      </c>
      <c r="Q4943" s="2">
        <v>0</v>
      </c>
      <c r="R4943" s="2">
        <v>0</v>
      </c>
      <c r="S4943" t="s">
        <v>863</v>
      </c>
      <c r="T4943" t="s">
        <v>5016</v>
      </c>
      <c r="U4943" t="s">
        <v>7758</v>
      </c>
      <c r="V4943" t="s">
        <v>7753</v>
      </c>
      <c r="W4943" t="s">
        <v>7753</v>
      </c>
      <c r="X4943" t="s">
        <v>7753</v>
      </c>
      <c r="Y4943" t="s">
        <v>7753</v>
      </c>
      <c r="Z4943">
        <v>0</v>
      </c>
      <c r="AA4943">
        <v>0</v>
      </c>
    </row>
    <row r="4944" spans="1:27">
      <c r="A4944" s="1" t="s">
        <v>7720</v>
      </c>
      <c r="B4944">
        <v>3317200</v>
      </c>
      <c r="C4944" t="s">
        <v>9755</v>
      </c>
      <c r="D4944" t="s">
        <v>9755</v>
      </c>
      <c r="E4944" s="16" t="s">
        <v>7721</v>
      </c>
      <c r="F4944" t="s">
        <v>8820</v>
      </c>
      <c r="G4944">
        <v>11420</v>
      </c>
      <c r="H4944" t="s">
        <v>1555</v>
      </c>
      <c r="J4944" t="s">
        <v>7365</v>
      </c>
      <c r="K4944" t="s">
        <v>189</v>
      </c>
      <c r="L4944">
        <v>1</v>
      </c>
      <c r="M4944" s="2">
        <v>15205.81</v>
      </c>
      <c r="N4944" s="2">
        <v>0</v>
      </c>
      <c r="O4944" s="2">
        <v>0</v>
      </c>
      <c r="P4944" s="2">
        <v>0</v>
      </c>
      <c r="Q4944" s="2">
        <v>15205.81</v>
      </c>
      <c r="R4944" s="2">
        <v>0</v>
      </c>
      <c r="S4944" t="s">
        <v>1820</v>
      </c>
      <c r="T4944" t="s">
        <v>8821</v>
      </c>
      <c r="U4944" t="s">
        <v>7758</v>
      </c>
      <c r="V4944" t="s">
        <v>7753</v>
      </c>
      <c r="W4944" t="s">
        <v>7753</v>
      </c>
      <c r="X4944" t="s">
        <v>7754</v>
      </c>
      <c r="Y4944" t="s">
        <v>7753</v>
      </c>
      <c r="Z4944">
        <v>0</v>
      </c>
      <c r="AA4944">
        <v>0</v>
      </c>
    </row>
    <row r="4945" spans="1:27">
      <c r="A4945" s="1" t="s">
        <v>6667</v>
      </c>
      <c r="B4945">
        <v>3317200</v>
      </c>
      <c r="C4945" t="s">
        <v>9755</v>
      </c>
      <c r="D4945" t="s">
        <v>9755</v>
      </c>
      <c r="E4945" s="16" t="s">
        <v>6668</v>
      </c>
      <c r="F4945" t="s">
        <v>6669</v>
      </c>
      <c r="G4945">
        <v>21020</v>
      </c>
      <c r="H4945" t="s">
        <v>3118</v>
      </c>
      <c r="J4945" t="s">
        <v>7367</v>
      </c>
      <c r="K4945" t="s">
        <v>2762</v>
      </c>
      <c r="L4945">
        <v>3</v>
      </c>
      <c r="M4945" s="2">
        <v>30000</v>
      </c>
      <c r="N4945" s="2">
        <v>30000</v>
      </c>
      <c r="O4945" s="2">
        <v>0</v>
      </c>
      <c r="P4945" s="2">
        <v>0</v>
      </c>
      <c r="Q4945" s="2">
        <v>0</v>
      </c>
      <c r="R4945" s="2">
        <v>0</v>
      </c>
      <c r="S4945" t="s">
        <v>863</v>
      </c>
      <c r="T4945" t="s">
        <v>6670</v>
      </c>
      <c r="U4945" t="s">
        <v>7758</v>
      </c>
      <c r="V4945" t="s">
        <v>7751</v>
      </c>
      <c r="W4945" t="s">
        <v>7754</v>
      </c>
      <c r="X4945" t="s">
        <v>7754</v>
      </c>
      <c r="Y4945" t="s">
        <v>7754</v>
      </c>
      <c r="Z4945">
        <v>0</v>
      </c>
      <c r="AA4945">
        <v>0</v>
      </c>
    </row>
    <row r="4946" spans="1:27">
      <c r="A4946" s="1" t="s">
        <v>3797</v>
      </c>
      <c r="B4946">
        <v>3317200</v>
      </c>
      <c r="C4946" t="s">
        <v>9755</v>
      </c>
      <c r="D4946" t="s">
        <v>9755</v>
      </c>
      <c r="E4946" s="16" t="s">
        <v>42</v>
      </c>
      <c r="F4946" t="s">
        <v>4573</v>
      </c>
      <c r="G4946">
        <v>31220</v>
      </c>
      <c r="H4946" t="s">
        <v>1610</v>
      </c>
      <c r="J4946" t="s">
        <v>7368</v>
      </c>
      <c r="K4946" t="s">
        <v>792</v>
      </c>
      <c r="L4946">
        <v>3</v>
      </c>
      <c r="M4946" s="2">
        <v>32000</v>
      </c>
      <c r="N4946" s="2">
        <v>32000</v>
      </c>
      <c r="O4946" s="2">
        <v>0</v>
      </c>
      <c r="P4946" s="2">
        <v>0</v>
      </c>
      <c r="Q4946" s="2">
        <v>0</v>
      </c>
      <c r="R4946" s="2">
        <v>0</v>
      </c>
      <c r="S4946" t="s">
        <v>1916</v>
      </c>
      <c r="T4946" t="s">
        <v>3052</v>
      </c>
      <c r="U4946" t="s">
        <v>7758</v>
      </c>
      <c r="V4946" t="s">
        <v>7751</v>
      </c>
      <c r="W4946" t="s">
        <v>7753</v>
      </c>
      <c r="X4946" t="s">
        <v>7752</v>
      </c>
      <c r="Y4946" t="s">
        <v>7753</v>
      </c>
      <c r="Z4946">
        <v>0</v>
      </c>
      <c r="AA4946">
        <v>0</v>
      </c>
    </row>
    <row r="4947" spans="1:27">
      <c r="A4947" s="1" t="s">
        <v>8391</v>
      </c>
      <c r="B4947">
        <v>3317400</v>
      </c>
      <c r="C4947" t="s">
        <v>7747</v>
      </c>
      <c r="D4947" t="s">
        <v>7747</v>
      </c>
      <c r="E4947" s="16" t="s">
        <v>8392</v>
      </c>
      <c r="F4947" t="s">
        <v>8611</v>
      </c>
      <c r="G4947">
        <v>16340</v>
      </c>
      <c r="H4947" t="s">
        <v>2326</v>
      </c>
      <c r="J4947" t="s">
        <v>8406</v>
      </c>
      <c r="K4947" t="s">
        <v>527</v>
      </c>
      <c r="L4947">
        <v>2</v>
      </c>
      <c r="M4947" s="2">
        <v>110000</v>
      </c>
      <c r="N4947" s="2">
        <v>110000</v>
      </c>
      <c r="O4947" s="2">
        <v>0</v>
      </c>
      <c r="P4947" s="2">
        <v>0</v>
      </c>
      <c r="Q4947" s="2">
        <v>0</v>
      </c>
      <c r="R4947" s="2">
        <v>0</v>
      </c>
      <c r="S4947" t="s">
        <v>1916</v>
      </c>
      <c r="T4947" t="s">
        <v>8390</v>
      </c>
      <c r="U4947" t="s">
        <v>7758</v>
      </c>
      <c r="V4947" t="s">
        <v>7751</v>
      </c>
      <c r="W4947" t="s">
        <v>7754</v>
      </c>
      <c r="X4947" t="s">
        <v>7753</v>
      </c>
      <c r="Y4947" t="s">
        <v>7754</v>
      </c>
      <c r="Z4947">
        <v>0</v>
      </c>
      <c r="AA4947">
        <v>0</v>
      </c>
    </row>
    <row r="4948" spans="1:27">
      <c r="A4948" s="1" t="s">
        <v>6630</v>
      </c>
      <c r="B4948">
        <v>3320201</v>
      </c>
      <c r="C4948" t="s">
        <v>8376</v>
      </c>
      <c r="D4948" t="s">
        <v>8376</v>
      </c>
      <c r="E4948" s="16" t="s">
        <v>41</v>
      </c>
      <c r="F4948" t="s">
        <v>6633</v>
      </c>
      <c r="G4948">
        <v>15040</v>
      </c>
      <c r="H4948" t="s">
        <v>2839</v>
      </c>
      <c r="J4948" t="s">
        <v>7368</v>
      </c>
      <c r="K4948" t="s">
        <v>194</v>
      </c>
      <c r="L4948">
        <v>3</v>
      </c>
      <c r="M4948" s="2">
        <v>24867.54</v>
      </c>
      <c r="N4948" s="2">
        <v>0</v>
      </c>
      <c r="O4948" s="2">
        <v>0</v>
      </c>
      <c r="P4948" s="2">
        <v>0</v>
      </c>
      <c r="Q4948" s="2">
        <v>24867.54</v>
      </c>
      <c r="R4948" s="2">
        <v>0</v>
      </c>
      <c r="S4948" t="s">
        <v>1820</v>
      </c>
      <c r="T4948" t="s">
        <v>871</v>
      </c>
      <c r="U4948" t="s">
        <v>7758</v>
      </c>
      <c r="V4948" t="s">
        <v>7752</v>
      </c>
      <c r="W4948" t="s">
        <v>7752</v>
      </c>
      <c r="X4948" t="s">
        <v>7752</v>
      </c>
      <c r="Y4948" t="s">
        <v>7751</v>
      </c>
      <c r="Z4948">
        <v>0</v>
      </c>
      <c r="AA4948">
        <v>0</v>
      </c>
    </row>
    <row r="4949" spans="1:27">
      <c r="A4949" s="1" t="s">
        <v>8599</v>
      </c>
      <c r="B4949">
        <v>3340300</v>
      </c>
      <c r="C4949" t="s">
        <v>7746</v>
      </c>
      <c r="D4949" t="s">
        <v>7746</v>
      </c>
      <c r="E4949" s="16" t="s">
        <v>8600</v>
      </c>
      <c r="F4949" t="s">
        <v>8601</v>
      </c>
      <c r="G4949">
        <v>71010</v>
      </c>
      <c r="H4949" t="s">
        <v>205</v>
      </c>
      <c r="J4949" t="s">
        <v>7365</v>
      </c>
      <c r="K4949" t="s">
        <v>4072</v>
      </c>
      <c r="L4949">
        <v>1</v>
      </c>
      <c r="M4949" s="2">
        <v>80000</v>
      </c>
      <c r="N4949" s="2">
        <v>80000</v>
      </c>
      <c r="O4949" s="2">
        <v>0</v>
      </c>
      <c r="P4949" s="2">
        <v>0</v>
      </c>
      <c r="Q4949" s="2">
        <v>0</v>
      </c>
      <c r="R4949" s="2">
        <v>0</v>
      </c>
      <c r="S4949" t="s">
        <v>863</v>
      </c>
      <c r="T4949" t="s">
        <v>1878</v>
      </c>
      <c r="U4949" t="s">
        <v>7758</v>
      </c>
      <c r="V4949" t="s">
        <v>7751</v>
      </c>
      <c r="W4949" t="s">
        <v>7753</v>
      </c>
      <c r="X4949" t="s">
        <v>7753</v>
      </c>
      <c r="Y4949" t="s">
        <v>7754</v>
      </c>
      <c r="Z4949">
        <v>0</v>
      </c>
      <c r="AA4949">
        <v>0</v>
      </c>
    </row>
    <row r="4950" spans="1:27">
      <c r="A4950" s="1" t="s">
        <v>9423</v>
      </c>
      <c r="B4950">
        <v>3340300</v>
      </c>
      <c r="C4950" t="s">
        <v>7746</v>
      </c>
      <c r="D4950" t="s">
        <v>7746</v>
      </c>
      <c r="E4950" s="16" t="s">
        <v>9424</v>
      </c>
      <c r="F4950" t="s">
        <v>9425</v>
      </c>
      <c r="G4950">
        <v>16220</v>
      </c>
      <c r="H4950" t="s">
        <v>2307</v>
      </c>
      <c r="J4950" t="s">
        <v>8406</v>
      </c>
      <c r="K4950" t="s">
        <v>3567</v>
      </c>
      <c r="L4950">
        <v>3</v>
      </c>
      <c r="M4950" s="2">
        <v>118599.03999999999</v>
      </c>
      <c r="N4950" s="2">
        <v>118599.03999999999</v>
      </c>
      <c r="O4950" s="2">
        <v>0</v>
      </c>
      <c r="P4950" s="2">
        <v>0</v>
      </c>
      <c r="Q4950" s="2">
        <v>0</v>
      </c>
      <c r="R4950" s="2">
        <v>0</v>
      </c>
      <c r="S4950" t="s">
        <v>1916</v>
      </c>
      <c r="T4950" t="s">
        <v>1689</v>
      </c>
      <c r="U4950" t="s">
        <v>7758</v>
      </c>
      <c r="V4950" t="s">
        <v>7751</v>
      </c>
      <c r="W4950" t="s">
        <v>7753</v>
      </c>
      <c r="X4950" t="s">
        <v>7751</v>
      </c>
      <c r="Y4950" t="s">
        <v>7754</v>
      </c>
      <c r="Z4950">
        <v>0</v>
      </c>
      <c r="AA4950">
        <v>0</v>
      </c>
    </row>
    <row r="4951" spans="1:27">
      <c r="A4951" s="1" t="s">
        <v>9012</v>
      </c>
      <c r="B4951">
        <v>3341200</v>
      </c>
      <c r="C4951" t="s">
        <v>7088</v>
      </c>
      <c r="D4951" t="s">
        <v>7088</v>
      </c>
      <c r="E4951" s="16" t="s">
        <v>9013</v>
      </c>
      <c r="F4951" t="s">
        <v>9014</v>
      </c>
      <c r="G4951">
        <v>11220</v>
      </c>
      <c r="H4951" t="s">
        <v>545</v>
      </c>
      <c r="J4951" t="s">
        <v>8406</v>
      </c>
      <c r="K4951" t="s">
        <v>2312</v>
      </c>
      <c r="L4951">
        <v>3</v>
      </c>
      <c r="M4951" s="2">
        <v>13368</v>
      </c>
      <c r="N4951" s="2">
        <v>0</v>
      </c>
      <c r="O4951" s="2">
        <v>0</v>
      </c>
      <c r="P4951" s="2">
        <v>0</v>
      </c>
      <c r="Q4951" s="2">
        <v>13368</v>
      </c>
      <c r="R4951" s="2">
        <v>0</v>
      </c>
      <c r="S4951" t="s">
        <v>1820</v>
      </c>
      <c r="T4951" t="s">
        <v>9015</v>
      </c>
      <c r="U4951" t="s">
        <v>7758</v>
      </c>
      <c r="V4951" t="s">
        <v>7751</v>
      </c>
      <c r="W4951" t="s">
        <v>7754</v>
      </c>
      <c r="X4951" t="s">
        <v>7754</v>
      </c>
      <c r="Y4951" t="s">
        <v>7753</v>
      </c>
      <c r="Z4951">
        <v>0</v>
      </c>
      <c r="AA4951">
        <v>0</v>
      </c>
    </row>
    <row r="4952" spans="1:27">
      <c r="A4952" s="1" t="s">
        <v>4920</v>
      </c>
      <c r="B4952">
        <v>3370101</v>
      </c>
      <c r="C4952" t="s">
        <v>8994</v>
      </c>
      <c r="D4952" t="s">
        <v>8994</v>
      </c>
      <c r="E4952" s="16" t="s">
        <v>4921</v>
      </c>
      <c r="F4952" t="s">
        <v>4922</v>
      </c>
      <c r="G4952">
        <v>12191</v>
      </c>
      <c r="H4952" t="s">
        <v>2540</v>
      </c>
      <c r="J4952" t="s">
        <v>7368</v>
      </c>
      <c r="K4952" t="s">
        <v>792</v>
      </c>
      <c r="L4952">
        <v>3</v>
      </c>
      <c r="M4952" s="2">
        <v>1021.22</v>
      </c>
      <c r="N4952" s="2">
        <v>1021.22</v>
      </c>
      <c r="O4952" s="2">
        <v>0</v>
      </c>
      <c r="P4952" s="2">
        <v>0</v>
      </c>
      <c r="Q4952" s="2">
        <v>0</v>
      </c>
      <c r="R4952" s="2">
        <v>0</v>
      </c>
      <c r="S4952" t="s">
        <v>863</v>
      </c>
      <c r="T4952" t="s">
        <v>4923</v>
      </c>
      <c r="U4952" t="s">
        <v>7758</v>
      </c>
      <c r="V4952" t="s">
        <v>7751</v>
      </c>
      <c r="W4952" t="s">
        <v>7752</v>
      </c>
      <c r="X4952" t="s">
        <v>7752</v>
      </c>
      <c r="Y4952" t="s">
        <v>7752</v>
      </c>
      <c r="Z4952">
        <v>0</v>
      </c>
      <c r="AA4952">
        <v>0</v>
      </c>
    </row>
    <row r="4953" spans="1:27">
      <c r="A4953" s="1" t="s">
        <v>3466</v>
      </c>
      <c r="B4953">
        <v>3370101</v>
      </c>
      <c r="C4953" t="s">
        <v>8994</v>
      </c>
      <c r="D4953" t="s">
        <v>8994</v>
      </c>
      <c r="E4953" s="16" t="s">
        <v>3467</v>
      </c>
      <c r="F4953" t="s">
        <v>3318</v>
      </c>
      <c r="G4953">
        <v>14050</v>
      </c>
      <c r="H4953" t="s">
        <v>703</v>
      </c>
      <c r="J4953" t="s">
        <v>7368</v>
      </c>
      <c r="K4953" t="s">
        <v>792</v>
      </c>
      <c r="L4953">
        <v>3</v>
      </c>
      <c r="M4953" s="2">
        <v>5760</v>
      </c>
      <c r="N4953" s="2">
        <v>5760</v>
      </c>
      <c r="O4953" s="2">
        <v>0</v>
      </c>
      <c r="P4953" s="2">
        <v>0</v>
      </c>
      <c r="Q4953" s="2">
        <v>0</v>
      </c>
      <c r="R4953" s="2">
        <v>0</v>
      </c>
      <c r="S4953" t="s">
        <v>1916</v>
      </c>
      <c r="T4953" t="s">
        <v>4923</v>
      </c>
      <c r="U4953" t="s">
        <v>7758</v>
      </c>
      <c r="V4953" t="s">
        <v>7752</v>
      </c>
      <c r="W4953" t="s">
        <v>7752</v>
      </c>
      <c r="X4953" t="s">
        <v>7751</v>
      </c>
      <c r="Y4953" t="s">
        <v>7752</v>
      </c>
      <c r="Z4953">
        <v>0</v>
      </c>
      <c r="AA4953">
        <v>0</v>
      </c>
    </row>
    <row r="4954" spans="1:27">
      <c r="A4954" s="1" t="s">
        <v>4914</v>
      </c>
      <c r="B4954">
        <v>3370102</v>
      </c>
      <c r="C4954" t="s">
        <v>8992</v>
      </c>
      <c r="D4954" t="s">
        <v>8992</v>
      </c>
      <c r="E4954" s="16" t="s">
        <v>4915</v>
      </c>
      <c r="F4954" t="s">
        <v>4916</v>
      </c>
      <c r="G4954">
        <v>13040</v>
      </c>
      <c r="H4954" t="s">
        <v>1270</v>
      </c>
      <c r="J4954" t="s">
        <v>8406</v>
      </c>
      <c r="K4954" t="s">
        <v>2312</v>
      </c>
      <c r="L4954">
        <v>3</v>
      </c>
      <c r="M4954" s="2">
        <v>901.52</v>
      </c>
      <c r="N4954" s="2">
        <v>901.52</v>
      </c>
      <c r="O4954" s="2">
        <v>0</v>
      </c>
      <c r="P4954" s="2">
        <v>0</v>
      </c>
      <c r="Q4954" s="2">
        <v>0</v>
      </c>
      <c r="R4954" s="2">
        <v>0</v>
      </c>
      <c r="S4954" t="s">
        <v>863</v>
      </c>
      <c r="T4954" t="s">
        <v>2275</v>
      </c>
      <c r="U4954" t="s">
        <v>7758</v>
      </c>
      <c r="V4954" t="s">
        <v>7751</v>
      </c>
      <c r="W4954" t="s">
        <v>7753</v>
      </c>
      <c r="X4954" t="s">
        <v>7752</v>
      </c>
      <c r="Y4954" t="s">
        <v>7752</v>
      </c>
      <c r="Z4954">
        <v>0</v>
      </c>
      <c r="AA4954">
        <v>0</v>
      </c>
    </row>
    <row r="4955" spans="1:27">
      <c r="A4955" s="1" t="s">
        <v>2659</v>
      </c>
      <c r="B4955">
        <v>3370102</v>
      </c>
      <c r="C4955" t="s">
        <v>8992</v>
      </c>
      <c r="D4955" t="s">
        <v>8992</v>
      </c>
      <c r="E4955" s="16" t="s">
        <v>2660</v>
      </c>
      <c r="F4955" t="s">
        <v>2661</v>
      </c>
      <c r="G4955">
        <v>11220</v>
      </c>
      <c r="H4955" t="s">
        <v>545</v>
      </c>
      <c r="J4955" t="s">
        <v>7368</v>
      </c>
      <c r="K4955" t="s">
        <v>16</v>
      </c>
      <c r="L4955">
        <v>4</v>
      </c>
      <c r="M4955" s="2">
        <v>2400</v>
      </c>
      <c r="N4955" s="2">
        <v>0</v>
      </c>
      <c r="O4955" s="2">
        <v>0</v>
      </c>
      <c r="P4955" s="2">
        <v>0</v>
      </c>
      <c r="Q4955" s="2">
        <v>2400</v>
      </c>
      <c r="R4955" s="2">
        <v>0</v>
      </c>
      <c r="S4955" t="s">
        <v>1820</v>
      </c>
      <c r="T4955" t="s">
        <v>3898</v>
      </c>
      <c r="U4955" t="s">
        <v>7758</v>
      </c>
      <c r="V4955" t="s">
        <v>7751</v>
      </c>
      <c r="W4955" t="s">
        <v>7753</v>
      </c>
      <c r="X4955" t="s">
        <v>7752</v>
      </c>
      <c r="Y4955" t="s">
        <v>7752</v>
      </c>
      <c r="Z4955">
        <v>0</v>
      </c>
      <c r="AA4955">
        <v>0</v>
      </c>
    </row>
    <row r="4956" spans="1:27">
      <c r="A4956" s="1" t="s">
        <v>6275</v>
      </c>
      <c r="B4956">
        <v>3370103</v>
      </c>
      <c r="C4956" t="s">
        <v>8415</v>
      </c>
      <c r="D4956" t="s">
        <v>8415</v>
      </c>
      <c r="E4956" s="16" t="s">
        <v>6276</v>
      </c>
      <c r="F4956" t="s">
        <v>6276</v>
      </c>
      <c r="G4956">
        <v>16110</v>
      </c>
      <c r="H4956" t="s">
        <v>693</v>
      </c>
      <c r="J4956" t="s">
        <v>7368</v>
      </c>
      <c r="K4956" t="s">
        <v>1841</v>
      </c>
      <c r="L4956">
        <v>4</v>
      </c>
      <c r="M4956" s="2">
        <v>901.52</v>
      </c>
      <c r="N4956" s="2">
        <v>0</v>
      </c>
      <c r="O4956" s="2">
        <v>0</v>
      </c>
      <c r="P4956" s="2">
        <v>0</v>
      </c>
      <c r="Q4956" s="2">
        <v>901.52</v>
      </c>
      <c r="R4956" s="2">
        <v>0</v>
      </c>
      <c r="S4956" t="s">
        <v>1820</v>
      </c>
      <c r="T4956" t="s">
        <v>6277</v>
      </c>
      <c r="U4956" t="s">
        <v>7758</v>
      </c>
      <c r="V4956" t="s">
        <v>7753</v>
      </c>
      <c r="W4956" t="s">
        <v>7752</v>
      </c>
      <c r="X4956" t="s">
        <v>7752</v>
      </c>
      <c r="Y4956" t="s">
        <v>7753</v>
      </c>
      <c r="Z4956">
        <v>0</v>
      </c>
      <c r="AA4956">
        <v>0</v>
      </c>
    </row>
    <row r="4957" spans="1:27">
      <c r="A4957" s="1" t="s">
        <v>3463</v>
      </c>
      <c r="B4957">
        <v>3370103</v>
      </c>
      <c r="C4957" t="s">
        <v>8415</v>
      </c>
      <c r="D4957" t="s">
        <v>8415</v>
      </c>
      <c r="E4957" s="16" t="s">
        <v>3464</v>
      </c>
      <c r="F4957" t="s">
        <v>3465</v>
      </c>
      <c r="G4957">
        <v>14030</v>
      </c>
      <c r="H4957" t="s">
        <v>1485</v>
      </c>
      <c r="J4957" t="s">
        <v>7368</v>
      </c>
      <c r="K4957" t="s">
        <v>194</v>
      </c>
      <c r="L4957">
        <v>3</v>
      </c>
      <c r="M4957" s="2">
        <v>3360</v>
      </c>
      <c r="N4957" s="2">
        <v>3360</v>
      </c>
      <c r="O4957" s="2">
        <v>0</v>
      </c>
      <c r="P4957" s="2">
        <v>0</v>
      </c>
      <c r="Q4957" s="2">
        <v>0</v>
      </c>
      <c r="R4957" s="2">
        <v>0</v>
      </c>
      <c r="S4957" t="s">
        <v>1916</v>
      </c>
      <c r="T4957" t="s">
        <v>6277</v>
      </c>
      <c r="U4957" t="s">
        <v>7758</v>
      </c>
      <c r="V4957" t="s">
        <v>7751</v>
      </c>
      <c r="W4957" t="s">
        <v>7752</v>
      </c>
      <c r="X4957" t="s">
        <v>7753</v>
      </c>
      <c r="Y4957" t="s">
        <v>7752</v>
      </c>
      <c r="Z4957">
        <v>0</v>
      </c>
      <c r="AA4957">
        <v>0</v>
      </c>
    </row>
    <row r="4958" spans="1:27">
      <c r="A4958" s="1" t="s">
        <v>6275</v>
      </c>
      <c r="B4958">
        <v>3370104</v>
      </c>
      <c r="C4958" t="s">
        <v>8991</v>
      </c>
      <c r="D4958" t="s">
        <v>8991</v>
      </c>
      <c r="E4958" s="16" t="s">
        <v>6276</v>
      </c>
      <c r="F4958" t="s">
        <v>6276</v>
      </c>
      <c r="G4958">
        <v>16110</v>
      </c>
      <c r="H4958" t="s">
        <v>693</v>
      </c>
      <c r="J4958" t="s">
        <v>7368</v>
      </c>
      <c r="K4958" t="s">
        <v>1841</v>
      </c>
      <c r="L4958">
        <v>4</v>
      </c>
      <c r="M4958" s="2">
        <v>901.52</v>
      </c>
      <c r="N4958" s="2">
        <v>0</v>
      </c>
      <c r="O4958" s="2">
        <v>0</v>
      </c>
      <c r="P4958" s="2">
        <v>0</v>
      </c>
      <c r="Q4958" s="2">
        <v>901.52</v>
      </c>
      <c r="R4958" s="2">
        <v>0</v>
      </c>
      <c r="S4958" t="s">
        <v>1820</v>
      </c>
      <c r="T4958" t="s">
        <v>6277</v>
      </c>
      <c r="U4958" t="s">
        <v>7758</v>
      </c>
      <c r="V4958" t="s">
        <v>7753</v>
      </c>
      <c r="W4958" t="s">
        <v>7752</v>
      </c>
      <c r="X4958" t="s">
        <v>7752</v>
      </c>
      <c r="Y4958" t="s">
        <v>7753</v>
      </c>
      <c r="Z4958">
        <v>0</v>
      </c>
      <c r="AA4958">
        <v>0</v>
      </c>
    </row>
    <row r="4959" spans="1:27">
      <c r="A4959" s="1" t="s">
        <v>3463</v>
      </c>
      <c r="B4959">
        <v>3370104</v>
      </c>
      <c r="C4959" t="s">
        <v>8991</v>
      </c>
      <c r="D4959" t="s">
        <v>8991</v>
      </c>
      <c r="E4959" s="16" t="s">
        <v>3464</v>
      </c>
      <c r="F4959" t="s">
        <v>3465</v>
      </c>
      <c r="G4959">
        <v>14030</v>
      </c>
      <c r="H4959" t="s">
        <v>1485</v>
      </c>
      <c r="J4959" t="s">
        <v>7368</v>
      </c>
      <c r="K4959" t="s">
        <v>194</v>
      </c>
      <c r="L4959">
        <v>3</v>
      </c>
      <c r="M4959" s="2">
        <v>3840</v>
      </c>
      <c r="N4959" s="2">
        <v>3840</v>
      </c>
      <c r="O4959" s="2">
        <v>0</v>
      </c>
      <c r="P4959" s="2">
        <v>0</v>
      </c>
      <c r="Q4959" s="2">
        <v>0</v>
      </c>
      <c r="R4959" s="2">
        <v>0</v>
      </c>
      <c r="S4959" t="s">
        <v>1916</v>
      </c>
      <c r="T4959" t="s">
        <v>6277</v>
      </c>
      <c r="U4959" t="s">
        <v>7758</v>
      </c>
      <c r="V4959" t="s">
        <v>7751</v>
      </c>
      <c r="W4959" t="s">
        <v>7752</v>
      </c>
      <c r="X4959" t="s">
        <v>7753</v>
      </c>
      <c r="Y4959" t="s">
        <v>7752</v>
      </c>
      <c r="Z4959">
        <v>0</v>
      </c>
      <c r="AA4959">
        <v>0</v>
      </c>
    </row>
    <row r="4960" spans="1:27">
      <c r="A4960" s="1" t="s">
        <v>4920</v>
      </c>
      <c r="B4960">
        <v>3370105</v>
      </c>
      <c r="C4960" t="s">
        <v>8995</v>
      </c>
      <c r="D4960" t="s">
        <v>8995</v>
      </c>
      <c r="E4960" s="16" t="s">
        <v>4921</v>
      </c>
      <c r="F4960" t="s">
        <v>4922</v>
      </c>
      <c r="G4960">
        <v>12191</v>
      </c>
      <c r="H4960" t="s">
        <v>2540</v>
      </c>
      <c r="J4960" t="s">
        <v>7368</v>
      </c>
      <c r="K4960" t="s">
        <v>792</v>
      </c>
      <c r="L4960">
        <v>3</v>
      </c>
      <c r="M4960" s="2">
        <v>1021.22</v>
      </c>
      <c r="N4960" s="2">
        <v>1021.22</v>
      </c>
      <c r="O4960" s="2">
        <v>0</v>
      </c>
      <c r="P4960" s="2">
        <v>0</v>
      </c>
      <c r="Q4960" s="2">
        <v>0</v>
      </c>
      <c r="R4960" s="2">
        <v>0</v>
      </c>
      <c r="S4960" t="s">
        <v>863</v>
      </c>
      <c r="T4960" t="s">
        <v>4923</v>
      </c>
      <c r="U4960" t="s">
        <v>7758</v>
      </c>
      <c r="V4960" t="s">
        <v>7751</v>
      </c>
      <c r="W4960" t="s">
        <v>7752</v>
      </c>
      <c r="X4960" t="s">
        <v>7752</v>
      </c>
      <c r="Y4960" t="s">
        <v>7752</v>
      </c>
      <c r="Z4960">
        <v>0</v>
      </c>
      <c r="AA4960">
        <v>0</v>
      </c>
    </row>
    <row r="4961" spans="1:27">
      <c r="A4961" s="1" t="s">
        <v>6494</v>
      </c>
      <c r="B4961">
        <v>3370105</v>
      </c>
      <c r="C4961" t="s">
        <v>8995</v>
      </c>
      <c r="D4961" t="s">
        <v>8995</v>
      </c>
      <c r="E4961" s="16" t="s">
        <v>6495</v>
      </c>
      <c r="F4961" t="s">
        <v>6496</v>
      </c>
      <c r="G4961">
        <v>31163</v>
      </c>
      <c r="H4961" t="s">
        <v>537</v>
      </c>
      <c r="J4961" t="s">
        <v>7368</v>
      </c>
      <c r="K4961" t="s">
        <v>792</v>
      </c>
      <c r="L4961">
        <v>3</v>
      </c>
      <c r="M4961" s="2">
        <v>2400</v>
      </c>
      <c r="N4961" s="2">
        <v>2400</v>
      </c>
      <c r="O4961" s="2">
        <v>0</v>
      </c>
      <c r="P4961" s="2">
        <v>0</v>
      </c>
      <c r="Q4961" s="2">
        <v>0</v>
      </c>
      <c r="R4961" s="2">
        <v>0</v>
      </c>
      <c r="S4961" t="s">
        <v>863</v>
      </c>
      <c r="T4961" t="s">
        <v>7050</v>
      </c>
      <c r="U4961" t="s">
        <v>7758</v>
      </c>
      <c r="V4961" t="s">
        <v>7753</v>
      </c>
      <c r="W4961" t="s">
        <v>7752</v>
      </c>
      <c r="X4961" t="s">
        <v>7753</v>
      </c>
      <c r="Y4961" t="s">
        <v>7752</v>
      </c>
      <c r="Z4961">
        <v>0</v>
      </c>
      <c r="AA4961">
        <v>0</v>
      </c>
    </row>
    <row r="4962" spans="1:27">
      <c r="A4962" s="1" t="s">
        <v>5652</v>
      </c>
      <c r="B4962">
        <v>3370106</v>
      </c>
      <c r="C4962" t="s">
        <v>9603</v>
      </c>
      <c r="D4962" t="s">
        <v>9603</v>
      </c>
      <c r="E4962" s="16" t="s">
        <v>5653</v>
      </c>
      <c r="F4962" t="s">
        <v>4932</v>
      </c>
      <c r="G4962">
        <v>23067</v>
      </c>
      <c r="H4962" t="s">
        <v>2315</v>
      </c>
      <c r="J4962" t="s">
        <v>7365</v>
      </c>
      <c r="K4962" t="s">
        <v>2084</v>
      </c>
      <c r="L4962">
        <v>1</v>
      </c>
      <c r="M4962" s="2">
        <v>120.2</v>
      </c>
      <c r="N4962" s="2">
        <v>120.2</v>
      </c>
      <c r="O4962" s="2">
        <v>0</v>
      </c>
      <c r="P4962" s="2">
        <v>0</v>
      </c>
      <c r="Q4962" s="2">
        <v>0</v>
      </c>
      <c r="R4962" s="2">
        <v>0</v>
      </c>
      <c r="S4962" t="s">
        <v>1916</v>
      </c>
      <c r="T4962" t="s">
        <v>1677</v>
      </c>
      <c r="U4962" t="s">
        <v>7758</v>
      </c>
      <c r="V4962" t="s">
        <v>7753</v>
      </c>
      <c r="W4962" t="s">
        <v>7752</v>
      </c>
      <c r="X4962" t="s">
        <v>7753</v>
      </c>
      <c r="Y4962" t="s">
        <v>7752</v>
      </c>
      <c r="Z4962">
        <v>0</v>
      </c>
      <c r="AA4962">
        <v>0</v>
      </c>
    </row>
    <row r="4963" spans="1:27">
      <c r="A4963" s="1" t="s">
        <v>6525</v>
      </c>
      <c r="B4963">
        <v>3370106</v>
      </c>
      <c r="C4963" t="s">
        <v>9603</v>
      </c>
      <c r="D4963" t="s">
        <v>9603</v>
      </c>
      <c r="E4963" s="16" t="s">
        <v>6526</v>
      </c>
      <c r="F4963" t="s">
        <v>6527</v>
      </c>
      <c r="G4963">
        <v>23067</v>
      </c>
      <c r="H4963" t="s">
        <v>2315</v>
      </c>
      <c r="J4963" t="s">
        <v>7365</v>
      </c>
      <c r="K4963" t="s">
        <v>2084</v>
      </c>
      <c r="L4963">
        <v>1</v>
      </c>
      <c r="M4963" s="2">
        <v>720</v>
      </c>
      <c r="N4963" s="2">
        <v>720</v>
      </c>
      <c r="O4963" s="2">
        <v>0</v>
      </c>
      <c r="P4963" s="2">
        <v>0</v>
      </c>
      <c r="Q4963" s="2">
        <v>0</v>
      </c>
      <c r="R4963" s="2">
        <v>0</v>
      </c>
      <c r="S4963" t="s">
        <v>863</v>
      </c>
      <c r="T4963" t="s">
        <v>1677</v>
      </c>
      <c r="U4963" t="s">
        <v>7758</v>
      </c>
      <c r="V4963" t="s">
        <v>7751</v>
      </c>
      <c r="W4963" t="s">
        <v>7752</v>
      </c>
      <c r="X4963" t="s">
        <v>7751</v>
      </c>
      <c r="Y4963" t="s">
        <v>7752</v>
      </c>
      <c r="Z4963">
        <v>0</v>
      </c>
      <c r="AA4963">
        <v>0</v>
      </c>
    </row>
    <row r="4964" spans="1:27">
      <c r="A4964" s="1" t="s">
        <v>4935</v>
      </c>
      <c r="B4964">
        <v>3370107</v>
      </c>
      <c r="C4964" t="s">
        <v>9604</v>
      </c>
      <c r="D4964" t="s">
        <v>9604</v>
      </c>
      <c r="E4964" s="16" t="s">
        <v>4936</v>
      </c>
      <c r="F4964" t="s">
        <v>4937</v>
      </c>
      <c r="G4964">
        <v>31130</v>
      </c>
      <c r="H4964" t="s">
        <v>1598</v>
      </c>
      <c r="J4964" t="s">
        <v>8406</v>
      </c>
      <c r="K4964" t="s">
        <v>1470</v>
      </c>
      <c r="L4964">
        <v>3</v>
      </c>
      <c r="M4964" s="2">
        <v>480.81</v>
      </c>
      <c r="N4964" s="2">
        <v>480.81</v>
      </c>
      <c r="O4964" s="2">
        <v>0</v>
      </c>
      <c r="P4964" s="2">
        <v>0</v>
      </c>
      <c r="Q4964" s="2">
        <v>0</v>
      </c>
      <c r="R4964" s="2">
        <v>0</v>
      </c>
      <c r="S4964" t="s">
        <v>1916</v>
      </c>
      <c r="T4964" t="s">
        <v>4938</v>
      </c>
      <c r="U4964" t="s">
        <v>7758</v>
      </c>
      <c r="V4964" t="s">
        <v>7753</v>
      </c>
      <c r="W4964" t="s">
        <v>7752</v>
      </c>
      <c r="X4964" t="s">
        <v>7753</v>
      </c>
      <c r="Y4964" t="s">
        <v>7752</v>
      </c>
      <c r="Z4964">
        <v>0</v>
      </c>
      <c r="AA4964">
        <v>0</v>
      </c>
    </row>
    <row r="4965" spans="1:27">
      <c r="A4965" s="1" t="s">
        <v>2656</v>
      </c>
      <c r="B4965">
        <v>3370107</v>
      </c>
      <c r="C4965" t="s">
        <v>9604</v>
      </c>
      <c r="D4965" t="s">
        <v>9604</v>
      </c>
      <c r="E4965" s="16" t="s">
        <v>2657</v>
      </c>
      <c r="F4965" t="s">
        <v>2658</v>
      </c>
      <c r="G4965">
        <v>31181</v>
      </c>
      <c r="H4965" t="s">
        <v>3250</v>
      </c>
      <c r="J4965" t="s">
        <v>8406</v>
      </c>
      <c r="K4965" t="s">
        <v>1470</v>
      </c>
      <c r="L4965">
        <v>3</v>
      </c>
      <c r="M4965" s="2">
        <v>1440</v>
      </c>
      <c r="N4965" s="2">
        <v>0</v>
      </c>
      <c r="O4965" s="2">
        <v>0</v>
      </c>
      <c r="P4965" s="2">
        <v>0</v>
      </c>
      <c r="Q4965" s="2">
        <v>1440</v>
      </c>
      <c r="R4965" s="2">
        <v>0</v>
      </c>
      <c r="S4965" t="s">
        <v>1820</v>
      </c>
      <c r="T4965" t="s">
        <v>4938</v>
      </c>
      <c r="U4965" t="s">
        <v>7758</v>
      </c>
      <c r="V4965" t="s">
        <v>7752</v>
      </c>
      <c r="W4965" t="s">
        <v>7752</v>
      </c>
      <c r="X4965" t="s">
        <v>7753</v>
      </c>
      <c r="Y4965" t="s">
        <v>7753</v>
      </c>
      <c r="Z4965">
        <v>0</v>
      </c>
      <c r="AA4965">
        <v>0</v>
      </c>
    </row>
    <row r="4966" spans="1:27">
      <c r="A4966" s="1" t="s">
        <v>7075</v>
      </c>
      <c r="B4966">
        <v>3370198</v>
      </c>
      <c r="C4966" t="s">
        <v>9605</v>
      </c>
      <c r="D4966" t="s">
        <v>9605</v>
      </c>
      <c r="E4966" s="16" t="s">
        <v>7076</v>
      </c>
      <c r="F4966" t="s">
        <v>6310</v>
      </c>
      <c r="G4966">
        <v>14030</v>
      </c>
      <c r="H4966" t="s">
        <v>1485</v>
      </c>
      <c r="J4966" t="s">
        <v>7368</v>
      </c>
      <c r="K4966" t="s">
        <v>792</v>
      </c>
      <c r="L4966">
        <v>3</v>
      </c>
      <c r="M4966" s="2">
        <v>1202.02</v>
      </c>
      <c r="N4966" s="2">
        <v>1202.02</v>
      </c>
      <c r="O4966" s="2">
        <v>0</v>
      </c>
      <c r="P4966" s="2">
        <v>0</v>
      </c>
      <c r="Q4966" s="2">
        <v>0</v>
      </c>
      <c r="R4966" s="2">
        <v>0</v>
      </c>
      <c r="S4966" t="s">
        <v>1916</v>
      </c>
      <c r="T4966" t="s">
        <v>3898</v>
      </c>
      <c r="U4966" t="s">
        <v>7758</v>
      </c>
      <c r="V4966" t="s">
        <v>7753</v>
      </c>
      <c r="W4966" t="s">
        <v>7752</v>
      </c>
      <c r="X4966" t="s">
        <v>7753</v>
      </c>
      <c r="Y4966" t="s">
        <v>7752</v>
      </c>
      <c r="Z4966">
        <v>0</v>
      </c>
      <c r="AA4966">
        <v>0</v>
      </c>
    </row>
    <row r="4967" spans="1:27">
      <c r="A4967" s="1" t="s">
        <v>2659</v>
      </c>
      <c r="B4967">
        <v>3370198</v>
      </c>
      <c r="C4967" t="s">
        <v>9605</v>
      </c>
      <c r="D4967" t="s">
        <v>9605</v>
      </c>
      <c r="E4967" s="16" t="s">
        <v>2660</v>
      </c>
      <c r="F4967" t="s">
        <v>2661</v>
      </c>
      <c r="G4967">
        <v>11220</v>
      </c>
      <c r="H4967" t="s">
        <v>545</v>
      </c>
      <c r="J4967" t="s">
        <v>7368</v>
      </c>
      <c r="K4967" t="s">
        <v>16</v>
      </c>
      <c r="L4967">
        <v>4</v>
      </c>
      <c r="M4967" s="2">
        <v>4800</v>
      </c>
      <c r="N4967" s="2">
        <v>0</v>
      </c>
      <c r="O4967" s="2">
        <v>0</v>
      </c>
      <c r="P4967" s="2">
        <v>0</v>
      </c>
      <c r="Q4967" s="2">
        <v>4800</v>
      </c>
      <c r="R4967" s="2">
        <v>0</v>
      </c>
      <c r="S4967" t="s">
        <v>1820</v>
      </c>
      <c r="T4967" t="s">
        <v>3898</v>
      </c>
      <c r="U4967" t="s">
        <v>7758</v>
      </c>
      <c r="V4967" t="s">
        <v>7751</v>
      </c>
      <c r="W4967" t="s">
        <v>7753</v>
      </c>
      <c r="X4967" t="s">
        <v>7752</v>
      </c>
      <c r="Y4967" t="s">
        <v>7752</v>
      </c>
      <c r="Z4967">
        <v>0</v>
      </c>
      <c r="AA4967">
        <v>0</v>
      </c>
    </row>
    <row r="4968" spans="1:27">
      <c r="A4968" s="1" t="s">
        <v>4250</v>
      </c>
      <c r="B4968">
        <v>3370300</v>
      </c>
      <c r="C4968" t="s">
        <v>9597</v>
      </c>
      <c r="D4968" t="s">
        <v>9597</v>
      </c>
      <c r="E4968" s="16" t="s">
        <v>4251</v>
      </c>
      <c r="F4968" t="s">
        <v>4251</v>
      </c>
      <c r="G4968">
        <v>99820</v>
      </c>
      <c r="H4968" t="s">
        <v>874</v>
      </c>
      <c r="J4968" t="s">
        <v>378</v>
      </c>
      <c r="K4968" t="s">
        <v>862</v>
      </c>
      <c r="L4968">
        <v>3</v>
      </c>
      <c r="M4968" s="2">
        <v>290</v>
      </c>
      <c r="N4968" s="2">
        <v>290</v>
      </c>
      <c r="O4968" s="2">
        <v>0</v>
      </c>
      <c r="P4968" s="2">
        <v>0</v>
      </c>
      <c r="Q4968" s="2">
        <v>0</v>
      </c>
      <c r="R4968" s="2">
        <v>0</v>
      </c>
      <c r="S4968" t="s">
        <v>863</v>
      </c>
      <c r="T4968" t="s">
        <v>4252</v>
      </c>
      <c r="U4968" t="s">
        <v>7758</v>
      </c>
      <c r="V4968" t="s">
        <v>7752</v>
      </c>
      <c r="W4968" t="s">
        <v>7752</v>
      </c>
      <c r="X4968" t="s">
        <v>7752</v>
      </c>
      <c r="Y4968" t="s">
        <v>7752</v>
      </c>
      <c r="Z4968">
        <v>0</v>
      </c>
      <c r="AA4968">
        <v>0</v>
      </c>
    </row>
    <row r="4969" spans="1:27">
      <c r="A4969" s="1" t="s">
        <v>4258</v>
      </c>
      <c r="B4969">
        <v>3370300</v>
      </c>
      <c r="C4969" t="s">
        <v>9597</v>
      </c>
      <c r="D4969" t="s">
        <v>9597</v>
      </c>
      <c r="E4969" s="16" t="s">
        <v>4259</v>
      </c>
      <c r="F4969" t="s">
        <v>4259</v>
      </c>
      <c r="G4969">
        <v>99820</v>
      </c>
      <c r="H4969" t="s">
        <v>874</v>
      </c>
      <c r="J4969" t="s">
        <v>378</v>
      </c>
      <c r="K4969" t="s">
        <v>862</v>
      </c>
      <c r="L4969">
        <v>3</v>
      </c>
      <c r="M4969" s="2">
        <v>480</v>
      </c>
      <c r="N4969" s="2">
        <v>480</v>
      </c>
      <c r="O4969" s="2">
        <v>0</v>
      </c>
      <c r="P4969" s="2">
        <v>0</v>
      </c>
      <c r="Q4969" s="2">
        <v>0</v>
      </c>
      <c r="R4969" s="2">
        <v>0</v>
      </c>
      <c r="S4969" t="s">
        <v>863</v>
      </c>
      <c r="T4969" t="s">
        <v>4260</v>
      </c>
      <c r="U4969" t="s">
        <v>7758</v>
      </c>
      <c r="V4969" t="s">
        <v>7752</v>
      </c>
      <c r="W4969" t="s">
        <v>7752</v>
      </c>
      <c r="X4969" t="s">
        <v>7752</v>
      </c>
      <c r="Y4969" t="s">
        <v>7752</v>
      </c>
      <c r="Z4969">
        <v>0</v>
      </c>
      <c r="AA4969">
        <v>0</v>
      </c>
    </row>
    <row r="4970" spans="1:27">
      <c r="A4970" s="1" t="s">
        <v>4253</v>
      </c>
      <c r="B4970">
        <v>3370300</v>
      </c>
      <c r="C4970" t="s">
        <v>9597</v>
      </c>
      <c r="D4970" t="s">
        <v>9597</v>
      </c>
      <c r="E4970" s="16" t="s">
        <v>4254</v>
      </c>
      <c r="F4970" t="s">
        <v>4254</v>
      </c>
      <c r="G4970">
        <v>99820</v>
      </c>
      <c r="H4970" t="s">
        <v>874</v>
      </c>
      <c r="J4970" t="s">
        <v>378</v>
      </c>
      <c r="K4970" t="s">
        <v>862</v>
      </c>
      <c r="L4970">
        <v>3</v>
      </c>
      <c r="M4970" s="2">
        <v>1100</v>
      </c>
      <c r="N4970" s="2">
        <v>1100</v>
      </c>
      <c r="O4970" s="2">
        <v>0</v>
      </c>
      <c r="P4970" s="2">
        <v>0</v>
      </c>
      <c r="Q4970" s="2">
        <v>0</v>
      </c>
      <c r="R4970" s="2">
        <v>0</v>
      </c>
      <c r="S4970" t="s">
        <v>863</v>
      </c>
      <c r="T4970" t="s">
        <v>1878</v>
      </c>
      <c r="U4970" t="s">
        <v>7758</v>
      </c>
      <c r="V4970" t="s">
        <v>7752</v>
      </c>
      <c r="W4970" t="s">
        <v>7752</v>
      </c>
      <c r="X4970" t="s">
        <v>7752</v>
      </c>
      <c r="Y4970" t="s">
        <v>7752</v>
      </c>
      <c r="Z4970">
        <v>0</v>
      </c>
      <c r="AA4970">
        <v>0</v>
      </c>
    </row>
    <row r="4971" spans="1:27">
      <c r="A4971" s="1" t="s">
        <v>4255</v>
      </c>
      <c r="B4971">
        <v>3370300</v>
      </c>
      <c r="C4971" t="s">
        <v>9597</v>
      </c>
      <c r="D4971" t="s">
        <v>9597</v>
      </c>
      <c r="E4971" s="16" t="s">
        <v>4256</v>
      </c>
      <c r="F4971" t="s">
        <v>4256</v>
      </c>
      <c r="G4971">
        <v>99820</v>
      </c>
      <c r="H4971" t="s">
        <v>874</v>
      </c>
      <c r="J4971" t="s">
        <v>378</v>
      </c>
      <c r="K4971" t="s">
        <v>862</v>
      </c>
      <c r="L4971">
        <v>3</v>
      </c>
      <c r="M4971" s="2">
        <v>1100</v>
      </c>
      <c r="N4971" s="2">
        <v>1100</v>
      </c>
      <c r="O4971" s="2">
        <v>0</v>
      </c>
      <c r="P4971" s="2">
        <v>0</v>
      </c>
      <c r="Q4971" s="2">
        <v>0</v>
      </c>
      <c r="R4971" s="2">
        <v>0</v>
      </c>
      <c r="S4971" t="s">
        <v>863</v>
      </c>
      <c r="T4971" t="s">
        <v>4257</v>
      </c>
      <c r="U4971" t="s">
        <v>7758</v>
      </c>
      <c r="V4971" t="s">
        <v>7752</v>
      </c>
      <c r="W4971" t="s">
        <v>7752</v>
      </c>
      <c r="X4971" t="s">
        <v>7752</v>
      </c>
      <c r="Y4971" t="s">
        <v>7752</v>
      </c>
      <c r="Z4971">
        <v>0</v>
      </c>
      <c r="AA4971">
        <v>0</v>
      </c>
    </row>
    <row r="4972" spans="1:27">
      <c r="A4972" s="1" t="s">
        <v>4931</v>
      </c>
      <c r="B4972">
        <v>3370300</v>
      </c>
      <c r="C4972" t="s">
        <v>9597</v>
      </c>
      <c r="D4972" t="s">
        <v>9597</v>
      </c>
      <c r="E4972" s="16" t="s">
        <v>4248</v>
      </c>
      <c r="F4972" t="s">
        <v>4248</v>
      </c>
      <c r="G4972">
        <v>99820</v>
      </c>
      <c r="H4972" t="s">
        <v>874</v>
      </c>
      <c r="J4972" t="s">
        <v>378</v>
      </c>
      <c r="K4972" t="s">
        <v>862</v>
      </c>
      <c r="L4972">
        <v>3</v>
      </c>
      <c r="M4972" s="2">
        <v>1200</v>
      </c>
      <c r="N4972" s="2">
        <v>1200</v>
      </c>
      <c r="O4972" s="2">
        <v>0</v>
      </c>
      <c r="P4972" s="2">
        <v>0</v>
      </c>
      <c r="Q4972" s="2">
        <v>0</v>
      </c>
      <c r="R4972" s="2">
        <v>0</v>
      </c>
      <c r="S4972" t="s">
        <v>863</v>
      </c>
      <c r="T4972" t="s">
        <v>4249</v>
      </c>
      <c r="U4972" t="s">
        <v>7758</v>
      </c>
      <c r="V4972" t="s">
        <v>7752</v>
      </c>
      <c r="W4972" t="s">
        <v>7752</v>
      </c>
      <c r="X4972" t="s">
        <v>7752</v>
      </c>
      <c r="Y4972" t="s">
        <v>7752</v>
      </c>
      <c r="Z4972">
        <v>0</v>
      </c>
      <c r="AA4972">
        <v>0</v>
      </c>
    </row>
    <row r="4973" spans="1:27">
      <c r="A4973" s="1" t="s">
        <v>7274</v>
      </c>
      <c r="B4973">
        <v>3370300</v>
      </c>
      <c r="C4973" t="s">
        <v>9597</v>
      </c>
      <c r="D4973" t="s">
        <v>9597</v>
      </c>
      <c r="E4973" s="16" t="s">
        <v>7275</v>
      </c>
      <c r="F4973" t="s">
        <v>6578</v>
      </c>
      <c r="G4973">
        <v>99820</v>
      </c>
      <c r="H4973" t="s">
        <v>874</v>
      </c>
      <c r="J4973" t="s">
        <v>378</v>
      </c>
      <c r="K4973" t="s">
        <v>862</v>
      </c>
      <c r="L4973">
        <v>3</v>
      </c>
      <c r="M4973" s="2">
        <v>1200</v>
      </c>
      <c r="N4973" s="2">
        <v>1200</v>
      </c>
      <c r="O4973" s="2">
        <v>0</v>
      </c>
      <c r="P4973" s="2">
        <v>0</v>
      </c>
      <c r="Q4973" s="2">
        <v>0</v>
      </c>
      <c r="R4973" s="2">
        <v>0</v>
      </c>
      <c r="S4973" t="s">
        <v>863</v>
      </c>
      <c r="T4973" t="s">
        <v>3316</v>
      </c>
      <c r="U4973" t="s">
        <v>7758</v>
      </c>
      <c r="V4973" t="s">
        <v>7752</v>
      </c>
      <c r="W4973" t="s">
        <v>7752</v>
      </c>
      <c r="X4973" t="s">
        <v>7752</v>
      </c>
      <c r="Y4973" t="s">
        <v>7752</v>
      </c>
      <c r="Z4973">
        <v>0</v>
      </c>
      <c r="AA4973">
        <v>0</v>
      </c>
    </row>
    <row r="4974" spans="1:27">
      <c r="A4974" s="1" t="s">
        <v>6537</v>
      </c>
      <c r="B4974">
        <v>3370300</v>
      </c>
      <c r="C4974" t="s">
        <v>9597</v>
      </c>
      <c r="D4974" t="s">
        <v>9597</v>
      </c>
      <c r="E4974" s="16" t="s">
        <v>6538</v>
      </c>
      <c r="F4974" t="s">
        <v>7273</v>
      </c>
      <c r="G4974">
        <v>99820</v>
      </c>
      <c r="H4974" t="s">
        <v>874</v>
      </c>
      <c r="J4974" t="s">
        <v>378</v>
      </c>
      <c r="K4974" t="s">
        <v>862</v>
      </c>
      <c r="L4974">
        <v>3</v>
      </c>
      <c r="M4974" s="2">
        <v>1600</v>
      </c>
      <c r="N4974" s="2">
        <v>1600</v>
      </c>
      <c r="O4974" s="2">
        <v>0</v>
      </c>
      <c r="P4974" s="2">
        <v>0</v>
      </c>
      <c r="Q4974" s="2">
        <v>0</v>
      </c>
      <c r="R4974" s="2">
        <v>0</v>
      </c>
      <c r="S4974" t="s">
        <v>863</v>
      </c>
      <c r="T4974" t="s">
        <v>6316</v>
      </c>
      <c r="U4974" t="s">
        <v>7758</v>
      </c>
      <c r="V4974" t="s">
        <v>7752</v>
      </c>
      <c r="W4974" t="s">
        <v>7752</v>
      </c>
      <c r="X4974" t="s">
        <v>7752</v>
      </c>
      <c r="Y4974" t="s">
        <v>7752</v>
      </c>
      <c r="Z4974">
        <v>0</v>
      </c>
      <c r="AA4974">
        <v>0</v>
      </c>
    </row>
    <row r="4975" spans="1:27">
      <c r="A4975" s="1" t="s">
        <v>6579</v>
      </c>
      <c r="B4975">
        <v>3370300</v>
      </c>
      <c r="C4975" t="s">
        <v>9597</v>
      </c>
      <c r="D4975" t="s">
        <v>9597</v>
      </c>
      <c r="E4975" s="16" t="s">
        <v>6580</v>
      </c>
      <c r="F4975" t="s">
        <v>6581</v>
      </c>
      <c r="G4975">
        <v>99820</v>
      </c>
      <c r="H4975" t="s">
        <v>874</v>
      </c>
      <c r="J4975" t="s">
        <v>378</v>
      </c>
      <c r="K4975" t="s">
        <v>862</v>
      </c>
      <c r="L4975">
        <v>3</v>
      </c>
      <c r="M4975" s="2">
        <v>1600</v>
      </c>
      <c r="N4975" s="2">
        <v>1600</v>
      </c>
      <c r="O4975" s="2">
        <v>0</v>
      </c>
      <c r="P4975" s="2">
        <v>0</v>
      </c>
      <c r="Q4975" s="2">
        <v>0</v>
      </c>
      <c r="R4975" s="2">
        <v>0</v>
      </c>
      <c r="S4975" t="s">
        <v>863</v>
      </c>
      <c r="T4975" t="s">
        <v>5891</v>
      </c>
      <c r="U4975" t="s">
        <v>7758</v>
      </c>
      <c r="V4975" t="s">
        <v>7752</v>
      </c>
      <c r="W4975" t="s">
        <v>7752</v>
      </c>
      <c r="X4975" t="s">
        <v>7752</v>
      </c>
      <c r="Y4975" t="s">
        <v>7752</v>
      </c>
      <c r="Z4975">
        <v>0</v>
      </c>
      <c r="AA4975">
        <v>0</v>
      </c>
    </row>
    <row r="4976" spans="1:27">
      <c r="A4976" s="1" t="s">
        <v>6582</v>
      </c>
      <c r="B4976">
        <v>3370300</v>
      </c>
      <c r="C4976" t="s">
        <v>9597</v>
      </c>
      <c r="D4976" t="s">
        <v>9597</v>
      </c>
      <c r="E4976" s="16" t="s">
        <v>6583</v>
      </c>
      <c r="F4976" t="s">
        <v>6584</v>
      </c>
      <c r="G4976">
        <v>99820</v>
      </c>
      <c r="H4976" t="s">
        <v>874</v>
      </c>
      <c r="J4976" t="s">
        <v>378</v>
      </c>
      <c r="K4976" t="s">
        <v>862</v>
      </c>
      <c r="L4976">
        <v>3</v>
      </c>
      <c r="M4976" s="2">
        <v>2400</v>
      </c>
      <c r="N4976" s="2">
        <v>2400</v>
      </c>
      <c r="O4976" s="2">
        <v>0</v>
      </c>
      <c r="P4976" s="2">
        <v>0</v>
      </c>
      <c r="Q4976" s="2">
        <v>0</v>
      </c>
      <c r="R4976" s="2">
        <v>0</v>
      </c>
      <c r="S4976" t="s">
        <v>863</v>
      </c>
      <c r="T4976" t="s">
        <v>4930</v>
      </c>
      <c r="U4976" t="s">
        <v>7758</v>
      </c>
      <c r="V4976" t="s">
        <v>7752</v>
      </c>
      <c r="W4976" t="s">
        <v>7752</v>
      </c>
      <c r="X4976" t="s">
        <v>7752</v>
      </c>
      <c r="Y4976" t="s">
        <v>7752</v>
      </c>
      <c r="Z4976">
        <v>0</v>
      </c>
      <c r="AA4976">
        <v>0</v>
      </c>
    </row>
    <row r="4977" spans="1:27">
      <c r="A4977" s="1" t="s">
        <v>6591</v>
      </c>
      <c r="B4977">
        <v>3370300</v>
      </c>
      <c r="C4977" t="s">
        <v>9597</v>
      </c>
      <c r="D4977" t="s">
        <v>9597</v>
      </c>
      <c r="E4977" s="16" t="s">
        <v>7342</v>
      </c>
      <c r="F4977" t="s">
        <v>8000</v>
      </c>
      <c r="G4977">
        <v>99820</v>
      </c>
      <c r="H4977" t="s">
        <v>874</v>
      </c>
      <c r="J4977" t="s">
        <v>378</v>
      </c>
      <c r="K4977" t="s">
        <v>862</v>
      </c>
      <c r="L4977">
        <v>3</v>
      </c>
      <c r="M4977" s="2">
        <v>2400</v>
      </c>
      <c r="N4977" s="2">
        <v>2400</v>
      </c>
      <c r="O4977" s="2">
        <v>0</v>
      </c>
      <c r="P4977" s="2">
        <v>0</v>
      </c>
      <c r="Q4977" s="2">
        <v>0</v>
      </c>
      <c r="R4977" s="2">
        <v>0</v>
      </c>
      <c r="S4977" t="s">
        <v>863</v>
      </c>
      <c r="T4977" t="s">
        <v>4260</v>
      </c>
      <c r="U4977" t="s">
        <v>7758</v>
      </c>
      <c r="V4977" t="s">
        <v>7752</v>
      </c>
      <c r="W4977" t="s">
        <v>7752</v>
      </c>
      <c r="X4977" t="s">
        <v>7752</v>
      </c>
      <c r="Y4977" t="s">
        <v>7752</v>
      </c>
      <c r="Z4977">
        <v>0</v>
      </c>
      <c r="AA4977">
        <v>0</v>
      </c>
    </row>
    <row r="4978" spans="1:27">
      <c r="A4978" s="1" t="s">
        <v>7714</v>
      </c>
      <c r="B4978">
        <v>3370300</v>
      </c>
      <c r="C4978" t="s">
        <v>9597</v>
      </c>
      <c r="D4978" t="s">
        <v>9597</v>
      </c>
      <c r="E4978" s="16" t="s">
        <v>7715</v>
      </c>
      <c r="F4978" t="s">
        <v>7715</v>
      </c>
      <c r="G4978">
        <v>99820</v>
      </c>
      <c r="H4978" t="s">
        <v>874</v>
      </c>
      <c r="J4978" t="s">
        <v>7368</v>
      </c>
      <c r="K4978" t="s">
        <v>16</v>
      </c>
      <c r="L4978">
        <v>4</v>
      </c>
      <c r="M4978" s="2">
        <v>2900</v>
      </c>
      <c r="N4978" s="2">
        <v>2900</v>
      </c>
      <c r="O4978" s="2">
        <v>0</v>
      </c>
      <c r="P4978" s="2">
        <v>0</v>
      </c>
      <c r="Q4978" s="2">
        <v>0</v>
      </c>
      <c r="R4978" s="2">
        <v>0</v>
      </c>
      <c r="S4978" t="s">
        <v>863</v>
      </c>
      <c r="T4978" t="s">
        <v>7716</v>
      </c>
      <c r="U4978" t="s">
        <v>7758</v>
      </c>
      <c r="V4978" t="s">
        <v>7752</v>
      </c>
      <c r="W4978" t="s">
        <v>7752</v>
      </c>
      <c r="X4978" t="s">
        <v>7752</v>
      </c>
      <c r="Y4978" t="s">
        <v>7752</v>
      </c>
      <c r="Z4978">
        <v>0</v>
      </c>
      <c r="AA4978">
        <v>0</v>
      </c>
    </row>
    <row r="4979" spans="1:27">
      <c r="A4979" s="1" t="s">
        <v>6278</v>
      </c>
      <c r="B4979">
        <v>3370300</v>
      </c>
      <c r="C4979" t="s">
        <v>9597</v>
      </c>
      <c r="D4979" t="s">
        <v>9597</v>
      </c>
      <c r="E4979" s="16" t="s">
        <v>6279</v>
      </c>
      <c r="F4979" t="s">
        <v>6279</v>
      </c>
      <c r="G4979">
        <v>11220</v>
      </c>
      <c r="H4979" t="s">
        <v>545</v>
      </c>
      <c r="J4979" t="s">
        <v>7367</v>
      </c>
      <c r="K4979" t="s">
        <v>2762</v>
      </c>
      <c r="L4979">
        <v>3</v>
      </c>
      <c r="M4979" s="2">
        <v>3238.79</v>
      </c>
      <c r="N4979" s="2">
        <v>0</v>
      </c>
      <c r="O4979" s="2">
        <v>0</v>
      </c>
      <c r="P4979" s="2">
        <v>0</v>
      </c>
      <c r="Q4979" s="2">
        <v>3238.79</v>
      </c>
      <c r="R4979" s="2">
        <v>0</v>
      </c>
      <c r="S4979" t="s">
        <v>1820</v>
      </c>
      <c r="T4979" t="s">
        <v>1686</v>
      </c>
      <c r="U4979" t="s">
        <v>7758</v>
      </c>
      <c r="V4979" t="s">
        <v>7751</v>
      </c>
      <c r="W4979" t="s">
        <v>7753</v>
      </c>
      <c r="X4979" t="s">
        <v>7752</v>
      </c>
      <c r="Y4979" t="s">
        <v>7752</v>
      </c>
      <c r="Z4979">
        <v>0</v>
      </c>
      <c r="AA4979">
        <v>0</v>
      </c>
    </row>
    <row r="4980" spans="1:27">
      <c r="A4980" s="1" t="s">
        <v>6585</v>
      </c>
      <c r="B4980">
        <v>3370300</v>
      </c>
      <c r="C4980" t="s">
        <v>9597</v>
      </c>
      <c r="D4980" t="s">
        <v>9597</v>
      </c>
      <c r="E4980" s="16" t="s">
        <v>6586</v>
      </c>
      <c r="F4980" t="s">
        <v>6587</v>
      </c>
      <c r="G4980">
        <v>99820</v>
      </c>
      <c r="H4980" t="s">
        <v>874</v>
      </c>
      <c r="J4980" t="s">
        <v>378</v>
      </c>
      <c r="K4980" t="s">
        <v>862</v>
      </c>
      <c r="L4980">
        <v>3</v>
      </c>
      <c r="M4980" s="2">
        <v>4000</v>
      </c>
      <c r="N4980" s="2">
        <v>4000</v>
      </c>
      <c r="O4980" s="2">
        <v>0</v>
      </c>
      <c r="P4980" s="2">
        <v>0</v>
      </c>
      <c r="Q4980" s="2">
        <v>0</v>
      </c>
      <c r="R4980" s="2">
        <v>0</v>
      </c>
      <c r="S4980" t="s">
        <v>863</v>
      </c>
      <c r="T4980" t="s">
        <v>1878</v>
      </c>
      <c r="U4980" t="s">
        <v>7758</v>
      </c>
      <c r="V4980" t="s">
        <v>7752</v>
      </c>
      <c r="W4980" t="s">
        <v>7752</v>
      </c>
      <c r="X4980" t="s">
        <v>7752</v>
      </c>
      <c r="Y4980" t="s">
        <v>7752</v>
      </c>
      <c r="Z4980">
        <v>0</v>
      </c>
      <c r="AA4980">
        <v>0</v>
      </c>
    </row>
    <row r="4981" spans="1:27">
      <c r="A4981" s="1" t="s">
        <v>6588</v>
      </c>
      <c r="B4981">
        <v>3370300</v>
      </c>
      <c r="C4981" t="s">
        <v>9597</v>
      </c>
      <c r="D4981" t="s">
        <v>9597</v>
      </c>
      <c r="E4981" s="16" t="s">
        <v>6589</v>
      </c>
      <c r="F4981" t="s">
        <v>6590</v>
      </c>
      <c r="G4981">
        <v>99820</v>
      </c>
      <c r="H4981" t="s">
        <v>874</v>
      </c>
      <c r="J4981" t="s">
        <v>378</v>
      </c>
      <c r="K4981" t="s">
        <v>862</v>
      </c>
      <c r="L4981">
        <v>3</v>
      </c>
      <c r="M4981" s="2">
        <v>4000</v>
      </c>
      <c r="N4981" s="2">
        <v>4000</v>
      </c>
      <c r="O4981" s="2">
        <v>0</v>
      </c>
      <c r="P4981" s="2">
        <v>0</v>
      </c>
      <c r="Q4981" s="2">
        <v>0</v>
      </c>
      <c r="R4981" s="2">
        <v>0</v>
      </c>
      <c r="S4981" t="s">
        <v>863</v>
      </c>
      <c r="T4981" t="s">
        <v>4257</v>
      </c>
      <c r="U4981" t="s">
        <v>7758</v>
      </c>
      <c r="V4981" t="s">
        <v>7752</v>
      </c>
      <c r="W4981" t="s">
        <v>7751</v>
      </c>
      <c r="X4981" t="s">
        <v>7752</v>
      </c>
      <c r="Y4981" t="s">
        <v>7752</v>
      </c>
      <c r="Z4981">
        <v>0</v>
      </c>
      <c r="AA4981">
        <v>0</v>
      </c>
    </row>
    <row r="4982" spans="1:27">
      <c r="A4982" s="1" t="s">
        <v>4927</v>
      </c>
      <c r="B4982">
        <v>3370300</v>
      </c>
      <c r="C4982" t="s">
        <v>9597</v>
      </c>
      <c r="D4982" t="s">
        <v>9597</v>
      </c>
      <c r="E4982" s="16" t="s">
        <v>4928</v>
      </c>
      <c r="F4982" t="s">
        <v>4929</v>
      </c>
      <c r="G4982">
        <v>13020</v>
      </c>
      <c r="H4982" t="s">
        <v>2003</v>
      </c>
      <c r="J4982" t="s">
        <v>7365</v>
      </c>
      <c r="K4982" t="s">
        <v>3998</v>
      </c>
      <c r="L4982">
        <v>1</v>
      </c>
      <c r="M4982" s="2">
        <v>4720</v>
      </c>
      <c r="N4982" s="2">
        <v>4720</v>
      </c>
      <c r="O4982" s="2">
        <v>0</v>
      </c>
      <c r="P4982" s="2">
        <v>0</v>
      </c>
      <c r="Q4982" s="2">
        <v>0</v>
      </c>
      <c r="R4982" s="2">
        <v>0</v>
      </c>
      <c r="S4982" t="s">
        <v>863</v>
      </c>
      <c r="T4982" t="s">
        <v>4930</v>
      </c>
      <c r="U4982" t="s">
        <v>7758</v>
      </c>
      <c r="V4982" t="s">
        <v>7751</v>
      </c>
      <c r="W4982" t="s">
        <v>7753</v>
      </c>
      <c r="X4982" t="s">
        <v>7752</v>
      </c>
      <c r="Y4982" t="s">
        <v>7752</v>
      </c>
      <c r="Z4982">
        <v>0</v>
      </c>
      <c r="AA4982">
        <v>0</v>
      </c>
    </row>
    <row r="4983" spans="1:27">
      <c r="A4983" s="1" t="s">
        <v>6534</v>
      </c>
      <c r="B4983">
        <v>3370300</v>
      </c>
      <c r="C4983" t="s">
        <v>9597</v>
      </c>
      <c r="D4983" t="s">
        <v>9597</v>
      </c>
      <c r="E4983" s="16" t="s">
        <v>6535</v>
      </c>
      <c r="F4983" t="s">
        <v>6536</v>
      </c>
      <c r="G4983">
        <v>99820</v>
      </c>
      <c r="H4983" t="s">
        <v>874</v>
      </c>
      <c r="J4983" t="s">
        <v>378</v>
      </c>
      <c r="K4983" t="s">
        <v>862</v>
      </c>
      <c r="L4983">
        <v>3</v>
      </c>
      <c r="M4983" s="2">
        <v>4800</v>
      </c>
      <c r="N4983" s="2">
        <v>4800</v>
      </c>
      <c r="O4983" s="2">
        <v>0</v>
      </c>
      <c r="P4983" s="2">
        <v>0</v>
      </c>
      <c r="Q4983" s="2">
        <v>0</v>
      </c>
      <c r="R4983" s="2">
        <v>0</v>
      </c>
      <c r="S4983" t="s">
        <v>863</v>
      </c>
      <c r="T4983" t="s">
        <v>4249</v>
      </c>
      <c r="U4983" t="s">
        <v>7758</v>
      </c>
      <c r="V4983" t="s">
        <v>7752</v>
      </c>
      <c r="W4983" t="s">
        <v>7752</v>
      </c>
      <c r="X4983" t="s">
        <v>7752</v>
      </c>
      <c r="Y4983" t="s">
        <v>7752</v>
      </c>
      <c r="Z4983">
        <v>0</v>
      </c>
      <c r="AA4983">
        <v>0</v>
      </c>
    </row>
    <row r="4984" spans="1:27">
      <c r="A4984" s="1" t="s">
        <v>6320</v>
      </c>
      <c r="B4984">
        <v>3370300</v>
      </c>
      <c r="C4984" t="s">
        <v>9597</v>
      </c>
      <c r="D4984" t="s">
        <v>9597</v>
      </c>
      <c r="E4984" s="16" t="s">
        <v>6321</v>
      </c>
      <c r="F4984" t="s">
        <v>6322</v>
      </c>
      <c r="G4984">
        <v>31140</v>
      </c>
      <c r="H4984" t="s">
        <v>1444</v>
      </c>
      <c r="J4984" t="s">
        <v>8406</v>
      </c>
      <c r="K4984" t="s">
        <v>527</v>
      </c>
      <c r="L4984">
        <v>2</v>
      </c>
      <c r="M4984" s="2">
        <v>7240.24</v>
      </c>
      <c r="N4984" s="2">
        <v>7240.24</v>
      </c>
      <c r="O4984" s="2">
        <v>0</v>
      </c>
      <c r="P4984" s="2">
        <v>0</v>
      </c>
      <c r="Q4984" s="2">
        <v>0</v>
      </c>
      <c r="R4984" s="2">
        <v>0</v>
      </c>
      <c r="S4984" t="s">
        <v>1916</v>
      </c>
      <c r="T4984" t="s">
        <v>782</v>
      </c>
      <c r="U4984" t="s">
        <v>7758</v>
      </c>
      <c r="V4984" t="s">
        <v>7752</v>
      </c>
      <c r="W4984" t="s">
        <v>7752</v>
      </c>
      <c r="X4984" t="s">
        <v>7753</v>
      </c>
      <c r="Y4984" t="s">
        <v>7752</v>
      </c>
      <c r="Z4984">
        <v>0</v>
      </c>
      <c r="AA4984">
        <v>0</v>
      </c>
    </row>
    <row r="4985" spans="1:27">
      <c r="A4985" s="1" t="s">
        <v>4933</v>
      </c>
      <c r="B4985">
        <v>3370300</v>
      </c>
      <c r="C4985" t="s">
        <v>9597</v>
      </c>
      <c r="D4985" t="s">
        <v>9597</v>
      </c>
      <c r="E4985" s="16" t="s">
        <v>8048</v>
      </c>
      <c r="F4985" t="s">
        <v>4934</v>
      </c>
      <c r="G4985">
        <v>43020</v>
      </c>
      <c r="H4985" t="s">
        <v>3562</v>
      </c>
      <c r="J4985" t="s">
        <v>8406</v>
      </c>
      <c r="K4985" t="s">
        <v>1470</v>
      </c>
      <c r="L4985">
        <v>3</v>
      </c>
      <c r="M4985" s="2">
        <v>8000</v>
      </c>
      <c r="N4985" s="2">
        <v>8000</v>
      </c>
      <c r="O4985" s="2">
        <v>0</v>
      </c>
      <c r="P4985" s="2">
        <v>0</v>
      </c>
      <c r="Q4985" s="2">
        <v>0</v>
      </c>
      <c r="R4985" s="2">
        <v>0</v>
      </c>
      <c r="S4985" t="s">
        <v>1916</v>
      </c>
      <c r="T4985" t="s">
        <v>2180</v>
      </c>
      <c r="U4985" t="s">
        <v>7758</v>
      </c>
      <c r="V4985" t="s">
        <v>7751</v>
      </c>
      <c r="W4985" t="s">
        <v>7752</v>
      </c>
      <c r="X4985" t="s">
        <v>7753</v>
      </c>
      <c r="Y4985" t="s">
        <v>7752</v>
      </c>
      <c r="Z4985">
        <v>0</v>
      </c>
      <c r="AA4985">
        <v>0</v>
      </c>
    </row>
    <row r="4986" spans="1:27">
      <c r="A4986" s="1" t="s">
        <v>5759</v>
      </c>
      <c r="B4986">
        <v>3370300</v>
      </c>
      <c r="C4986" t="s">
        <v>9597</v>
      </c>
      <c r="D4986" t="s">
        <v>9597</v>
      </c>
      <c r="E4986" s="16" t="s">
        <v>5760</v>
      </c>
      <c r="F4986" t="s">
        <v>6524</v>
      </c>
      <c r="G4986">
        <v>12191</v>
      </c>
      <c r="H4986" t="s">
        <v>2540</v>
      </c>
      <c r="J4986" t="s">
        <v>7368</v>
      </c>
      <c r="K4986" t="s">
        <v>16</v>
      </c>
      <c r="L4986">
        <v>4</v>
      </c>
      <c r="M4986" s="2">
        <v>8800</v>
      </c>
      <c r="N4986" s="2">
        <v>8800</v>
      </c>
      <c r="O4986" s="2">
        <v>0</v>
      </c>
      <c r="P4986" s="2">
        <v>0</v>
      </c>
      <c r="Q4986" s="2">
        <v>0</v>
      </c>
      <c r="R4986" s="2">
        <v>0</v>
      </c>
      <c r="S4986" t="s">
        <v>1916</v>
      </c>
      <c r="T4986" t="s">
        <v>6277</v>
      </c>
      <c r="U4986" t="s">
        <v>7758</v>
      </c>
      <c r="V4986" t="s">
        <v>7751</v>
      </c>
      <c r="W4986" t="s">
        <v>7753</v>
      </c>
      <c r="X4986" t="s">
        <v>7752</v>
      </c>
      <c r="Y4986" t="s">
        <v>7752</v>
      </c>
      <c r="Z4986">
        <v>0</v>
      </c>
      <c r="AA4986">
        <v>0</v>
      </c>
    </row>
    <row r="4987" spans="1:27">
      <c r="A4987" s="1" t="s">
        <v>7066</v>
      </c>
      <c r="B4987">
        <v>3370300</v>
      </c>
      <c r="C4987" t="s">
        <v>9597</v>
      </c>
      <c r="D4987" t="s">
        <v>9597</v>
      </c>
      <c r="E4987" s="16" t="s">
        <v>7067</v>
      </c>
      <c r="F4987" t="s">
        <v>7068</v>
      </c>
      <c r="G4987">
        <v>43020</v>
      </c>
      <c r="H4987" t="s">
        <v>3562</v>
      </c>
      <c r="J4987" t="s">
        <v>7367</v>
      </c>
      <c r="K4987" t="s">
        <v>1013</v>
      </c>
      <c r="L4987">
        <v>3</v>
      </c>
      <c r="M4987" s="2">
        <v>10000</v>
      </c>
      <c r="N4987" s="2">
        <v>10000</v>
      </c>
      <c r="O4987" s="2">
        <v>0</v>
      </c>
      <c r="P4987" s="2">
        <v>0</v>
      </c>
      <c r="Q4987" s="2">
        <v>0</v>
      </c>
      <c r="R4987" s="2">
        <v>0</v>
      </c>
      <c r="S4987" t="s">
        <v>1916</v>
      </c>
      <c r="T4987" t="s">
        <v>7069</v>
      </c>
      <c r="U4987" t="s">
        <v>7758</v>
      </c>
      <c r="V4987" t="s">
        <v>7751</v>
      </c>
      <c r="W4987" t="s">
        <v>7753</v>
      </c>
      <c r="X4987" t="s">
        <v>7753</v>
      </c>
      <c r="Y4987" t="s">
        <v>7752</v>
      </c>
      <c r="Z4987">
        <v>0</v>
      </c>
      <c r="AA4987">
        <v>0</v>
      </c>
    </row>
    <row r="4988" spans="1:27">
      <c r="A4988" s="1" t="s">
        <v>6491</v>
      </c>
      <c r="B4988">
        <v>3370300</v>
      </c>
      <c r="C4988" t="s">
        <v>9597</v>
      </c>
      <c r="D4988" t="s">
        <v>9597</v>
      </c>
      <c r="E4988" s="16" t="s">
        <v>6492</v>
      </c>
      <c r="F4988" t="s">
        <v>6493</v>
      </c>
      <c r="G4988">
        <v>16110</v>
      </c>
      <c r="H4988" t="s">
        <v>693</v>
      </c>
      <c r="J4988" t="s">
        <v>7367</v>
      </c>
      <c r="K4988" t="s">
        <v>2762</v>
      </c>
      <c r="L4988">
        <v>3</v>
      </c>
      <c r="M4988" s="2">
        <v>16000</v>
      </c>
      <c r="N4988" s="2">
        <v>0</v>
      </c>
      <c r="O4988" s="2">
        <v>0</v>
      </c>
      <c r="P4988" s="2">
        <v>0</v>
      </c>
      <c r="Q4988" s="2">
        <v>16000</v>
      </c>
      <c r="R4988" s="2">
        <v>0</v>
      </c>
      <c r="S4988" t="s">
        <v>1820</v>
      </c>
      <c r="T4988" t="s">
        <v>28</v>
      </c>
      <c r="U4988" t="s">
        <v>7758</v>
      </c>
      <c r="V4988" t="s">
        <v>7751</v>
      </c>
      <c r="W4988" t="s">
        <v>7751</v>
      </c>
      <c r="X4988" t="s">
        <v>7752</v>
      </c>
      <c r="Y4988" t="s">
        <v>7753</v>
      </c>
      <c r="Z4988">
        <v>0</v>
      </c>
      <c r="AA4988">
        <v>0</v>
      </c>
    </row>
    <row r="4989" spans="1:27">
      <c r="A4989" s="1" t="s">
        <v>2668</v>
      </c>
      <c r="B4989">
        <v>3370300</v>
      </c>
      <c r="C4989" t="s">
        <v>9597</v>
      </c>
      <c r="D4989" t="s">
        <v>9597</v>
      </c>
      <c r="E4989" s="16" t="s">
        <v>2669</v>
      </c>
      <c r="F4989" t="s">
        <v>3462</v>
      </c>
      <c r="G4989">
        <v>14030</v>
      </c>
      <c r="H4989" t="s">
        <v>1485</v>
      </c>
      <c r="J4989" t="s">
        <v>7365</v>
      </c>
      <c r="K4989" t="s">
        <v>2084</v>
      </c>
      <c r="L4989">
        <v>1</v>
      </c>
      <c r="M4989" s="2">
        <v>20000</v>
      </c>
      <c r="N4989" s="2">
        <v>20000</v>
      </c>
      <c r="O4989" s="2">
        <v>0</v>
      </c>
      <c r="P4989" s="2">
        <v>0</v>
      </c>
      <c r="Q4989" s="2">
        <v>0</v>
      </c>
      <c r="R4989" s="2">
        <v>0</v>
      </c>
      <c r="S4989" t="s">
        <v>1916</v>
      </c>
      <c r="T4989" t="s">
        <v>7050</v>
      </c>
      <c r="U4989" t="s">
        <v>7758</v>
      </c>
      <c r="V4989" t="s">
        <v>7751</v>
      </c>
      <c r="W4989" t="s">
        <v>7752</v>
      </c>
      <c r="X4989" t="s">
        <v>7753</v>
      </c>
      <c r="Y4989" t="s">
        <v>7752</v>
      </c>
      <c r="Z4989">
        <v>0</v>
      </c>
      <c r="AA4989">
        <v>0</v>
      </c>
    </row>
    <row r="4990" spans="1:27">
      <c r="A4990" s="1" t="s">
        <v>6531</v>
      </c>
      <c r="B4990">
        <v>3370300</v>
      </c>
      <c r="C4990" t="s">
        <v>9597</v>
      </c>
      <c r="D4990" t="s">
        <v>9597</v>
      </c>
      <c r="E4990" s="16" t="s">
        <v>6532</v>
      </c>
      <c r="F4990" t="s">
        <v>6533</v>
      </c>
      <c r="G4990">
        <v>13020</v>
      </c>
      <c r="H4990" t="s">
        <v>2003</v>
      </c>
      <c r="J4990" t="s">
        <v>8406</v>
      </c>
      <c r="K4990" t="s">
        <v>3567</v>
      </c>
      <c r="L4990">
        <v>3</v>
      </c>
      <c r="M4990" s="2">
        <v>29200</v>
      </c>
      <c r="N4990" s="2">
        <v>29200</v>
      </c>
      <c r="O4990" s="2">
        <v>0</v>
      </c>
      <c r="P4990" s="2">
        <v>0</v>
      </c>
      <c r="Q4990" s="2">
        <v>0</v>
      </c>
      <c r="R4990" s="2">
        <v>0</v>
      </c>
      <c r="S4990" t="s">
        <v>863</v>
      </c>
      <c r="T4990" t="s">
        <v>510</v>
      </c>
      <c r="U4990" t="s">
        <v>7758</v>
      </c>
      <c r="V4990" t="s">
        <v>7751</v>
      </c>
      <c r="W4990" t="s">
        <v>7751</v>
      </c>
      <c r="X4990" t="s">
        <v>7752</v>
      </c>
      <c r="Y4990" t="s">
        <v>7752</v>
      </c>
      <c r="Z4990">
        <v>0</v>
      </c>
      <c r="AA4990">
        <v>0</v>
      </c>
    </row>
    <row r="4991" spans="1:27">
      <c r="A4991" s="1" t="s">
        <v>8010</v>
      </c>
      <c r="B4991">
        <v>3370300</v>
      </c>
      <c r="C4991" t="s">
        <v>9597</v>
      </c>
      <c r="D4991" t="s">
        <v>9597</v>
      </c>
      <c r="E4991" s="16" t="s">
        <v>8011</v>
      </c>
      <c r="F4991" t="s">
        <v>8011</v>
      </c>
      <c r="G4991">
        <v>15050</v>
      </c>
      <c r="H4991" t="s">
        <v>233</v>
      </c>
      <c r="J4991" t="s">
        <v>8406</v>
      </c>
      <c r="K4991" t="s">
        <v>1983</v>
      </c>
      <c r="L4991">
        <v>3</v>
      </c>
      <c r="M4991" s="2">
        <v>37500</v>
      </c>
      <c r="N4991" s="2">
        <v>0</v>
      </c>
      <c r="O4991" s="2">
        <v>0</v>
      </c>
      <c r="P4991" s="2">
        <v>0</v>
      </c>
      <c r="Q4991" s="2">
        <v>37500</v>
      </c>
      <c r="R4991" s="2">
        <v>0</v>
      </c>
      <c r="S4991" t="s">
        <v>1820</v>
      </c>
      <c r="T4991" t="s">
        <v>4260</v>
      </c>
      <c r="U4991" t="s">
        <v>7758</v>
      </c>
      <c r="V4991" t="s">
        <v>7752</v>
      </c>
      <c r="W4991" t="s">
        <v>7752</v>
      </c>
      <c r="X4991" t="s">
        <v>7752</v>
      </c>
      <c r="Y4991" t="s">
        <v>7751</v>
      </c>
      <c r="Z4991">
        <v>0</v>
      </c>
      <c r="AA4991">
        <v>0</v>
      </c>
    </row>
    <row r="4992" spans="1:27">
      <c r="A4992" s="1" t="s">
        <v>2665</v>
      </c>
      <c r="B4992">
        <v>3370300</v>
      </c>
      <c r="C4992" t="s">
        <v>9597</v>
      </c>
      <c r="D4992" t="s">
        <v>9597</v>
      </c>
      <c r="E4992" s="16" t="s">
        <v>40</v>
      </c>
      <c r="F4992" t="s">
        <v>2667</v>
      </c>
      <c r="G4992">
        <v>43040</v>
      </c>
      <c r="H4992" t="s">
        <v>2399</v>
      </c>
      <c r="J4992" t="s">
        <v>7367</v>
      </c>
      <c r="K4992" t="s">
        <v>1013</v>
      </c>
      <c r="L4992">
        <v>3</v>
      </c>
      <c r="M4992" s="2">
        <v>40000</v>
      </c>
      <c r="N4992" s="2">
        <v>40000</v>
      </c>
      <c r="O4992" s="2">
        <v>0</v>
      </c>
      <c r="P4992" s="2">
        <v>0</v>
      </c>
      <c r="Q4992" s="2">
        <v>0</v>
      </c>
      <c r="R4992" s="2">
        <v>0</v>
      </c>
      <c r="S4992" t="s">
        <v>1916</v>
      </c>
      <c r="T4992" t="s">
        <v>7069</v>
      </c>
      <c r="U4992" t="s">
        <v>7758</v>
      </c>
      <c r="V4992" t="s">
        <v>7752</v>
      </c>
      <c r="W4992" t="s">
        <v>7752</v>
      </c>
      <c r="X4992" t="s">
        <v>7753</v>
      </c>
      <c r="Y4992" t="s">
        <v>7752</v>
      </c>
      <c r="Z4992">
        <v>0</v>
      </c>
      <c r="AA4992">
        <v>0</v>
      </c>
    </row>
    <row r="4993" spans="1:27">
      <c r="A4993" s="1" t="s">
        <v>3319</v>
      </c>
      <c r="B4993">
        <v>3370300</v>
      </c>
      <c r="C4993" t="s">
        <v>9597</v>
      </c>
      <c r="D4993" t="s">
        <v>9597</v>
      </c>
      <c r="E4993" s="16" t="s">
        <v>3320</v>
      </c>
      <c r="F4993" t="s">
        <v>3321</v>
      </c>
      <c r="G4993">
        <v>14030</v>
      </c>
      <c r="H4993" t="s">
        <v>1485</v>
      </c>
      <c r="J4993" t="s">
        <v>8406</v>
      </c>
      <c r="K4993" t="s">
        <v>527</v>
      </c>
      <c r="L4993">
        <v>2</v>
      </c>
      <c r="M4993" s="2">
        <v>44000</v>
      </c>
      <c r="N4993" s="2">
        <v>44000</v>
      </c>
      <c r="O4993" s="2">
        <v>0</v>
      </c>
      <c r="P4993" s="2">
        <v>0</v>
      </c>
      <c r="Q4993" s="2">
        <v>0</v>
      </c>
      <c r="R4993" s="2">
        <v>0</v>
      </c>
      <c r="S4993" t="s">
        <v>1916</v>
      </c>
      <c r="T4993" t="s">
        <v>782</v>
      </c>
      <c r="U4993" t="s">
        <v>7758</v>
      </c>
      <c r="V4993" t="s">
        <v>7751</v>
      </c>
      <c r="W4993" t="s">
        <v>7752</v>
      </c>
      <c r="X4993" t="s">
        <v>7753</v>
      </c>
      <c r="Y4993" t="s">
        <v>7752</v>
      </c>
      <c r="Z4993">
        <v>0</v>
      </c>
      <c r="AA4993">
        <v>0</v>
      </c>
    </row>
    <row r="4994" spans="1:27">
      <c r="A4994" s="1" t="s">
        <v>8012</v>
      </c>
      <c r="B4994">
        <v>3370300</v>
      </c>
      <c r="C4994" t="s">
        <v>9597</v>
      </c>
      <c r="D4994" t="s">
        <v>9597</v>
      </c>
      <c r="E4994" s="16" t="s">
        <v>8013</v>
      </c>
      <c r="F4994" t="s">
        <v>8013</v>
      </c>
      <c r="G4994">
        <v>43020</v>
      </c>
      <c r="H4994" t="s">
        <v>3562</v>
      </c>
      <c r="J4994" t="s">
        <v>7368</v>
      </c>
      <c r="K4994" t="s">
        <v>16</v>
      </c>
      <c r="L4994">
        <v>4</v>
      </c>
      <c r="M4994" s="2">
        <v>50000</v>
      </c>
      <c r="N4994" s="2">
        <v>50000</v>
      </c>
      <c r="O4994" s="2">
        <v>0</v>
      </c>
      <c r="P4994" s="2">
        <v>0</v>
      </c>
      <c r="Q4994" s="2">
        <v>0</v>
      </c>
      <c r="R4994" s="2">
        <v>0</v>
      </c>
      <c r="S4994" t="s">
        <v>863</v>
      </c>
      <c r="T4994" t="s">
        <v>4551</v>
      </c>
      <c r="U4994" t="s">
        <v>7758</v>
      </c>
      <c r="V4994" t="s">
        <v>7753</v>
      </c>
      <c r="W4994" t="s">
        <v>7753</v>
      </c>
      <c r="X4994" t="s">
        <v>7752</v>
      </c>
      <c r="Y4994" t="s">
        <v>7752</v>
      </c>
      <c r="Z4994">
        <v>0</v>
      </c>
      <c r="AA4994">
        <v>0</v>
      </c>
    </row>
    <row r="4995" spans="1:27">
      <c r="A4995" s="1" t="s">
        <v>8006</v>
      </c>
      <c r="B4995">
        <v>3370300</v>
      </c>
      <c r="C4995" t="s">
        <v>9597</v>
      </c>
      <c r="D4995" t="s">
        <v>9597</v>
      </c>
      <c r="E4995" s="16" t="s">
        <v>8007</v>
      </c>
      <c r="F4995" t="s">
        <v>8007</v>
      </c>
      <c r="G4995">
        <v>11330</v>
      </c>
      <c r="H4995" t="s">
        <v>1168</v>
      </c>
      <c r="J4995" t="s">
        <v>7368</v>
      </c>
      <c r="K4995" t="s">
        <v>826</v>
      </c>
      <c r="L4995">
        <v>3</v>
      </c>
      <c r="M4995" s="2">
        <v>61000</v>
      </c>
      <c r="N4995" s="2">
        <v>0</v>
      </c>
      <c r="O4995" s="2">
        <v>0</v>
      </c>
      <c r="P4995" s="2">
        <v>0</v>
      </c>
      <c r="Q4995" s="2">
        <v>61000</v>
      </c>
      <c r="R4995" s="2">
        <v>0</v>
      </c>
      <c r="S4995" t="s">
        <v>1820</v>
      </c>
      <c r="T4995" t="s">
        <v>1878</v>
      </c>
      <c r="U4995" t="s">
        <v>7758</v>
      </c>
      <c r="V4995" t="s">
        <v>7753</v>
      </c>
      <c r="W4995" t="s">
        <v>7753</v>
      </c>
      <c r="X4995" t="s">
        <v>7752</v>
      </c>
      <c r="Y4995" t="s">
        <v>7752</v>
      </c>
      <c r="Z4995">
        <v>0</v>
      </c>
      <c r="AA4995">
        <v>0</v>
      </c>
    </row>
    <row r="4996" spans="1:27">
      <c r="A4996" s="1" t="s">
        <v>8017</v>
      </c>
      <c r="B4996">
        <v>3370300</v>
      </c>
      <c r="C4996" t="s">
        <v>9597</v>
      </c>
      <c r="D4996" t="s">
        <v>9597</v>
      </c>
      <c r="E4996" s="16" t="s">
        <v>8018</v>
      </c>
      <c r="F4996" t="s">
        <v>8018</v>
      </c>
      <c r="G4996">
        <v>16220</v>
      </c>
      <c r="H4996" t="s">
        <v>2307</v>
      </c>
      <c r="J4996" t="s">
        <v>8406</v>
      </c>
      <c r="K4996" t="s">
        <v>3567</v>
      </c>
      <c r="L4996">
        <v>3</v>
      </c>
      <c r="M4996" s="2">
        <v>100000</v>
      </c>
      <c r="N4996" s="2">
        <v>100000</v>
      </c>
      <c r="O4996" s="2">
        <v>0</v>
      </c>
      <c r="P4996" s="2">
        <v>0</v>
      </c>
      <c r="Q4996" s="2">
        <v>0</v>
      </c>
      <c r="R4996" s="2">
        <v>0</v>
      </c>
      <c r="S4996" t="s">
        <v>1916</v>
      </c>
      <c r="T4996" t="s">
        <v>4727</v>
      </c>
      <c r="U4996" t="s">
        <v>7758</v>
      </c>
      <c r="V4996" t="s">
        <v>7751</v>
      </c>
      <c r="W4996" t="s">
        <v>7752</v>
      </c>
      <c r="X4996" t="s">
        <v>7753</v>
      </c>
      <c r="Y4996" t="s">
        <v>7752</v>
      </c>
      <c r="Z4996">
        <v>0</v>
      </c>
      <c r="AA4996">
        <v>0</v>
      </c>
    </row>
    <row r="4997" spans="1:27">
      <c r="A4997" s="1" t="s">
        <v>5585</v>
      </c>
      <c r="B4997">
        <v>3370400</v>
      </c>
      <c r="C4997" t="s">
        <v>9602</v>
      </c>
      <c r="D4997" t="s">
        <v>9602</v>
      </c>
      <c r="E4997" s="16" t="s">
        <v>6345</v>
      </c>
      <c r="F4997" t="s">
        <v>6293</v>
      </c>
      <c r="G4997">
        <v>16310</v>
      </c>
      <c r="H4997" t="s">
        <v>1818</v>
      </c>
      <c r="J4997" t="s">
        <v>7368</v>
      </c>
      <c r="K4997" t="s">
        <v>194</v>
      </c>
      <c r="L4997">
        <v>3</v>
      </c>
      <c r="M4997" s="2">
        <v>2404</v>
      </c>
      <c r="N4997" s="2">
        <v>2404</v>
      </c>
      <c r="O4997" s="2">
        <v>0</v>
      </c>
      <c r="P4997" s="2">
        <v>0</v>
      </c>
      <c r="Q4997" s="2">
        <v>0</v>
      </c>
      <c r="R4997" s="2">
        <v>0</v>
      </c>
      <c r="S4997" t="s">
        <v>863</v>
      </c>
      <c r="T4997" t="s">
        <v>6294</v>
      </c>
      <c r="U4997" t="s">
        <v>7758</v>
      </c>
      <c r="V4997" t="s">
        <v>7751</v>
      </c>
      <c r="W4997" t="s">
        <v>7753</v>
      </c>
      <c r="X4997" t="s">
        <v>7752</v>
      </c>
      <c r="Y4997" t="s">
        <v>7752</v>
      </c>
      <c r="Z4997">
        <v>0</v>
      </c>
      <c r="AA4997">
        <v>0</v>
      </c>
    </row>
    <row r="4998" spans="1:27">
      <c r="A4998" s="1" t="s">
        <v>5578</v>
      </c>
      <c r="B4998">
        <v>3370400</v>
      </c>
      <c r="C4998" t="s">
        <v>9602</v>
      </c>
      <c r="D4998" t="s">
        <v>9602</v>
      </c>
      <c r="E4998" s="16" t="s">
        <v>5579</v>
      </c>
      <c r="F4998" t="s">
        <v>5580</v>
      </c>
      <c r="G4998">
        <v>11330</v>
      </c>
      <c r="H4998" t="s">
        <v>1168</v>
      </c>
      <c r="J4998" t="s">
        <v>8406</v>
      </c>
      <c r="K4998" t="s">
        <v>3567</v>
      </c>
      <c r="L4998">
        <v>3</v>
      </c>
      <c r="M4998" s="2">
        <v>7212</v>
      </c>
      <c r="N4998" s="2">
        <v>0</v>
      </c>
      <c r="O4998" s="2">
        <v>0</v>
      </c>
      <c r="P4998" s="2">
        <v>0</v>
      </c>
      <c r="Q4998" s="2">
        <v>7212</v>
      </c>
      <c r="R4998" s="2">
        <v>0</v>
      </c>
      <c r="S4998" t="s">
        <v>1820</v>
      </c>
      <c r="T4998" t="s">
        <v>5581</v>
      </c>
      <c r="U4998" t="s">
        <v>7758</v>
      </c>
      <c r="V4998" t="s">
        <v>7751</v>
      </c>
      <c r="W4998" t="s">
        <v>7753</v>
      </c>
      <c r="X4998" t="s">
        <v>7752</v>
      </c>
      <c r="Y4998" t="s">
        <v>7752</v>
      </c>
      <c r="Z4998">
        <v>0</v>
      </c>
      <c r="AA4998">
        <v>0</v>
      </c>
    </row>
    <row r="4999" spans="1:27">
      <c r="A4999" s="1" t="s">
        <v>5753</v>
      </c>
      <c r="B4999">
        <v>3370400</v>
      </c>
      <c r="C4999" t="s">
        <v>9602</v>
      </c>
      <c r="D4999" t="s">
        <v>9602</v>
      </c>
      <c r="E4999" s="16" t="s">
        <v>5754</v>
      </c>
      <c r="F4999" t="s">
        <v>5755</v>
      </c>
      <c r="G4999">
        <v>12220</v>
      </c>
      <c r="H4999" t="s">
        <v>1832</v>
      </c>
      <c r="J4999" t="s">
        <v>7368</v>
      </c>
      <c r="K4999" t="s">
        <v>826</v>
      </c>
      <c r="L4999">
        <v>3</v>
      </c>
      <c r="M4999" s="2">
        <v>9600</v>
      </c>
      <c r="N4999" s="2">
        <v>9600</v>
      </c>
      <c r="O4999" s="2">
        <v>0</v>
      </c>
      <c r="P4999" s="2">
        <v>0</v>
      </c>
      <c r="Q4999" s="2">
        <v>0</v>
      </c>
      <c r="R4999" s="2">
        <v>0</v>
      </c>
      <c r="S4999" t="s">
        <v>863</v>
      </c>
      <c r="T4999" t="s">
        <v>7050</v>
      </c>
      <c r="U4999" t="s">
        <v>7758</v>
      </c>
      <c r="V4999" t="s">
        <v>7751</v>
      </c>
      <c r="W4999" t="s">
        <v>7753</v>
      </c>
      <c r="X4999" t="s">
        <v>7752</v>
      </c>
      <c r="Y4999" t="s">
        <v>7752</v>
      </c>
      <c r="Z4999">
        <v>0</v>
      </c>
      <c r="AA4999">
        <v>0</v>
      </c>
    </row>
    <row r="5000" spans="1:27">
      <c r="A5000" s="1" t="s">
        <v>3437</v>
      </c>
      <c r="B5000">
        <v>3370400</v>
      </c>
      <c r="C5000" t="s">
        <v>9602</v>
      </c>
      <c r="D5000" t="s">
        <v>9602</v>
      </c>
      <c r="E5000" s="16" t="s">
        <v>3438</v>
      </c>
      <c r="F5000" t="s">
        <v>3441</v>
      </c>
      <c r="G5000">
        <v>16110</v>
      </c>
      <c r="H5000" t="s">
        <v>693</v>
      </c>
      <c r="J5000" t="s">
        <v>8406</v>
      </c>
      <c r="K5000" t="s">
        <v>3567</v>
      </c>
      <c r="L5000">
        <v>3</v>
      </c>
      <c r="M5000" s="2">
        <v>28800</v>
      </c>
      <c r="N5000" s="2">
        <v>0</v>
      </c>
      <c r="O5000" s="2">
        <v>0</v>
      </c>
      <c r="P5000" s="2">
        <v>0</v>
      </c>
      <c r="Q5000" s="2">
        <v>28800</v>
      </c>
      <c r="R5000" s="2">
        <v>0</v>
      </c>
      <c r="S5000" t="s">
        <v>1820</v>
      </c>
      <c r="T5000" t="s">
        <v>5581</v>
      </c>
      <c r="U5000" t="s">
        <v>7758</v>
      </c>
      <c r="V5000" t="s">
        <v>7751</v>
      </c>
      <c r="W5000" t="s">
        <v>7753</v>
      </c>
      <c r="X5000" t="s">
        <v>7752</v>
      </c>
      <c r="Y5000" t="s">
        <v>7753</v>
      </c>
      <c r="Z5000">
        <v>0</v>
      </c>
      <c r="AA5000">
        <v>0</v>
      </c>
    </row>
    <row r="5001" spans="1:27">
      <c r="A5001" s="1" t="s">
        <v>7047</v>
      </c>
      <c r="B5001">
        <v>3370500</v>
      </c>
      <c r="C5001" t="s">
        <v>9600</v>
      </c>
      <c r="D5001" t="s">
        <v>9600</v>
      </c>
      <c r="E5001" s="16" t="s">
        <v>39</v>
      </c>
      <c r="F5001" t="s">
        <v>7049</v>
      </c>
      <c r="G5001">
        <v>11320</v>
      </c>
      <c r="H5001" t="s">
        <v>1558</v>
      </c>
      <c r="J5001" t="s">
        <v>7368</v>
      </c>
      <c r="K5001" t="s">
        <v>826</v>
      </c>
      <c r="L5001">
        <v>3</v>
      </c>
      <c r="M5001" s="2">
        <v>601.01</v>
      </c>
      <c r="N5001" s="2">
        <v>0</v>
      </c>
      <c r="O5001" s="2">
        <v>0</v>
      </c>
      <c r="P5001" s="2">
        <v>0</v>
      </c>
      <c r="Q5001" s="2">
        <v>601.01</v>
      </c>
      <c r="R5001" s="2">
        <v>0</v>
      </c>
      <c r="S5001" t="s">
        <v>1820</v>
      </c>
      <c r="T5001" t="s">
        <v>7050</v>
      </c>
      <c r="U5001" t="s">
        <v>7758</v>
      </c>
      <c r="V5001" t="s">
        <v>7751</v>
      </c>
      <c r="W5001" t="s">
        <v>7753</v>
      </c>
      <c r="X5001" t="s">
        <v>7752</v>
      </c>
      <c r="Y5001" t="s">
        <v>7752</v>
      </c>
      <c r="Z5001">
        <v>0</v>
      </c>
      <c r="AA5001">
        <v>0</v>
      </c>
    </row>
    <row r="5002" spans="1:27">
      <c r="A5002" s="1" t="s">
        <v>6481</v>
      </c>
      <c r="B5002">
        <v>3370600</v>
      </c>
      <c r="C5002" t="s">
        <v>9598</v>
      </c>
      <c r="D5002" t="s">
        <v>9598</v>
      </c>
      <c r="E5002" s="16" t="s">
        <v>6482</v>
      </c>
      <c r="F5002" t="s">
        <v>6483</v>
      </c>
      <c r="G5002">
        <v>32161</v>
      </c>
      <c r="H5002" t="s">
        <v>2830</v>
      </c>
      <c r="J5002" t="s">
        <v>7368</v>
      </c>
      <c r="K5002" t="s">
        <v>2827</v>
      </c>
      <c r="L5002">
        <v>3</v>
      </c>
      <c r="M5002" s="2">
        <v>720</v>
      </c>
      <c r="N5002" s="2">
        <v>720</v>
      </c>
      <c r="O5002" s="2">
        <v>0</v>
      </c>
      <c r="P5002" s="2">
        <v>0</v>
      </c>
      <c r="Q5002" s="2">
        <v>0</v>
      </c>
      <c r="R5002" s="2">
        <v>0</v>
      </c>
      <c r="S5002" t="s">
        <v>1916</v>
      </c>
      <c r="T5002" t="s">
        <v>6316</v>
      </c>
      <c r="U5002" t="s">
        <v>7758</v>
      </c>
      <c r="V5002" t="s">
        <v>7753</v>
      </c>
      <c r="W5002" t="s">
        <v>7752</v>
      </c>
      <c r="X5002" t="s">
        <v>7752</v>
      </c>
      <c r="Y5002" t="s">
        <v>7752</v>
      </c>
      <c r="Z5002">
        <v>0</v>
      </c>
      <c r="AA5002">
        <v>0</v>
      </c>
    </row>
    <row r="5003" spans="1:27">
      <c r="A5003" s="1" t="s">
        <v>6278</v>
      </c>
      <c r="B5003">
        <v>3370600</v>
      </c>
      <c r="C5003" t="s">
        <v>9598</v>
      </c>
      <c r="D5003" t="s">
        <v>9598</v>
      </c>
      <c r="E5003" s="16" t="s">
        <v>6279</v>
      </c>
      <c r="F5003" t="s">
        <v>6279</v>
      </c>
      <c r="G5003">
        <v>11220</v>
      </c>
      <c r="H5003" t="s">
        <v>545</v>
      </c>
      <c r="J5003" t="s">
        <v>7367</v>
      </c>
      <c r="K5003" t="s">
        <v>2762</v>
      </c>
      <c r="L5003">
        <v>3</v>
      </c>
      <c r="M5003" s="2">
        <v>721.21</v>
      </c>
      <c r="N5003" s="2">
        <v>0</v>
      </c>
      <c r="O5003" s="2">
        <v>0</v>
      </c>
      <c r="P5003" s="2">
        <v>0</v>
      </c>
      <c r="Q5003" s="2">
        <v>721.21</v>
      </c>
      <c r="R5003" s="2">
        <v>0</v>
      </c>
      <c r="S5003" t="s">
        <v>1820</v>
      </c>
      <c r="T5003" t="s">
        <v>1686</v>
      </c>
      <c r="U5003" t="s">
        <v>7758</v>
      </c>
      <c r="V5003" t="s">
        <v>7751</v>
      </c>
      <c r="W5003" t="s">
        <v>7753</v>
      </c>
      <c r="X5003" t="s">
        <v>7752</v>
      </c>
      <c r="Y5003" t="s">
        <v>7752</v>
      </c>
      <c r="Z5003">
        <v>0</v>
      </c>
      <c r="AA5003">
        <v>0</v>
      </c>
    </row>
    <row r="5004" spans="1:27">
      <c r="A5004" s="1" t="s">
        <v>4914</v>
      </c>
      <c r="B5004">
        <v>3370700</v>
      </c>
      <c r="C5004" t="s">
        <v>8993</v>
      </c>
      <c r="D5004" t="s">
        <v>8993</v>
      </c>
      <c r="E5004" s="16" t="s">
        <v>4915</v>
      </c>
      <c r="F5004" t="s">
        <v>4916</v>
      </c>
      <c r="G5004">
        <v>13040</v>
      </c>
      <c r="H5004" t="s">
        <v>1270</v>
      </c>
      <c r="J5004" t="s">
        <v>8406</v>
      </c>
      <c r="K5004" t="s">
        <v>2312</v>
      </c>
      <c r="L5004">
        <v>3</v>
      </c>
      <c r="M5004" s="2">
        <v>901.52</v>
      </c>
      <c r="N5004" s="2">
        <v>901.52</v>
      </c>
      <c r="O5004" s="2">
        <v>0</v>
      </c>
      <c r="P5004" s="2">
        <v>0</v>
      </c>
      <c r="Q5004" s="2">
        <v>0</v>
      </c>
      <c r="R5004" s="2">
        <v>0</v>
      </c>
      <c r="S5004" t="s">
        <v>863</v>
      </c>
      <c r="T5004" t="s">
        <v>2275</v>
      </c>
      <c r="U5004" t="s">
        <v>7758</v>
      </c>
      <c r="V5004" t="s">
        <v>7751</v>
      </c>
      <c r="W5004" t="s">
        <v>7753</v>
      </c>
      <c r="X5004" t="s">
        <v>7752</v>
      </c>
      <c r="Y5004" t="s">
        <v>7752</v>
      </c>
      <c r="Z5004">
        <v>0</v>
      </c>
      <c r="AA5004">
        <v>0</v>
      </c>
    </row>
    <row r="5005" spans="1:27">
      <c r="A5005" s="1" t="s">
        <v>5751</v>
      </c>
      <c r="B5005">
        <v>3370700</v>
      </c>
      <c r="C5005" t="s">
        <v>8993</v>
      </c>
      <c r="D5005" t="s">
        <v>8993</v>
      </c>
      <c r="E5005" s="16" t="s">
        <v>4916</v>
      </c>
      <c r="F5005" t="s">
        <v>5752</v>
      </c>
      <c r="G5005">
        <v>13040</v>
      </c>
      <c r="H5005" t="s">
        <v>1270</v>
      </c>
      <c r="J5005" t="s">
        <v>8406</v>
      </c>
      <c r="K5005" t="s">
        <v>2312</v>
      </c>
      <c r="L5005">
        <v>3</v>
      </c>
      <c r="M5005" s="2">
        <v>4800</v>
      </c>
      <c r="N5005" s="2">
        <v>4800</v>
      </c>
      <c r="O5005" s="2">
        <v>0</v>
      </c>
      <c r="P5005" s="2">
        <v>0</v>
      </c>
      <c r="Q5005" s="2">
        <v>0</v>
      </c>
      <c r="R5005" s="2">
        <v>0</v>
      </c>
      <c r="S5005" t="s">
        <v>863</v>
      </c>
      <c r="T5005" t="s">
        <v>2275</v>
      </c>
      <c r="U5005" t="s">
        <v>7758</v>
      </c>
      <c r="V5005" t="s">
        <v>7753</v>
      </c>
      <c r="W5005" t="s">
        <v>7751</v>
      </c>
      <c r="X5005" t="s">
        <v>7752</v>
      </c>
      <c r="Y5005" t="s">
        <v>7752</v>
      </c>
      <c r="Z5005">
        <v>0</v>
      </c>
      <c r="AA5005">
        <v>0</v>
      </c>
    </row>
    <row r="5006" spans="1:27">
      <c r="A5006" s="1" t="s">
        <v>6298</v>
      </c>
      <c r="B5006">
        <v>3370800</v>
      </c>
      <c r="C5006" t="s">
        <v>9599</v>
      </c>
      <c r="D5006" t="s">
        <v>9599</v>
      </c>
      <c r="E5006" s="16" t="s">
        <v>6299</v>
      </c>
      <c r="F5006" t="s">
        <v>6300</v>
      </c>
      <c r="G5006">
        <v>11330</v>
      </c>
      <c r="H5006" t="s">
        <v>1168</v>
      </c>
      <c r="J5006" t="s">
        <v>7368</v>
      </c>
      <c r="K5006" t="s">
        <v>1841</v>
      </c>
      <c r="L5006">
        <v>4</v>
      </c>
      <c r="M5006" s="2">
        <v>360.62</v>
      </c>
      <c r="N5006" s="2">
        <v>0</v>
      </c>
      <c r="O5006" s="2">
        <v>0</v>
      </c>
      <c r="P5006" s="2">
        <v>0</v>
      </c>
      <c r="Q5006" s="2">
        <v>360.62</v>
      </c>
      <c r="R5006" s="2">
        <v>0</v>
      </c>
      <c r="S5006" t="s">
        <v>1820</v>
      </c>
      <c r="T5006" t="s">
        <v>6301</v>
      </c>
      <c r="U5006" t="s">
        <v>7758</v>
      </c>
      <c r="V5006" t="s">
        <v>7752</v>
      </c>
      <c r="W5006" t="s">
        <v>7752</v>
      </c>
      <c r="X5006" t="s">
        <v>7752</v>
      </c>
      <c r="Y5006" t="s">
        <v>7751</v>
      </c>
      <c r="Z5006">
        <v>0</v>
      </c>
      <c r="AA5006">
        <v>0</v>
      </c>
    </row>
    <row r="5007" spans="1:27">
      <c r="A5007" s="1" t="s">
        <v>7717</v>
      </c>
      <c r="B5007">
        <v>3370800</v>
      </c>
      <c r="C5007" t="s">
        <v>9599</v>
      </c>
      <c r="D5007" t="s">
        <v>9599</v>
      </c>
      <c r="E5007" s="16" t="s">
        <v>7044</v>
      </c>
      <c r="F5007" t="s">
        <v>7045</v>
      </c>
      <c r="G5007">
        <v>11230</v>
      </c>
      <c r="H5007" t="s">
        <v>1469</v>
      </c>
      <c r="J5007" t="s">
        <v>7368</v>
      </c>
      <c r="K5007" t="s">
        <v>792</v>
      </c>
      <c r="L5007">
        <v>3</v>
      </c>
      <c r="M5007" s="2">
        <v>841.4</v>
      </c>
      <c r="N5007" s="2">
        <v>0</v>
      </c>
      <c r="O5007" s="2">
        <v>0</v>
      </c>
      <c r="P5007" s="2">
        <v>0</v>
      </c>
      <c r="Q5007" s="2">
        <v>841.4</v>
      </c>
      <c r="R5007" s="2">
        <v>0</v>
      </c>
      <c r="S5007" t="s">
        <v>1820</v>
      </c>
      <c r="T5007" t="s">
        <v>7046</v>
      </c>
      <c r="U5007" t="s">
        <v>7758</v>
      </c>
      <c r="V5007" t="s">
        <v>7751</v>
      </c>
      <c r="W5007" t="s">
        <v>7753</v>
      </c>
      <c r="X5007" t="s">
        <v>7752</v>
      </c>
      <c r="Y5007" t="s">
        <v>7752</v>
      </c>
      <c r="Z5007">
        <v>1</v>
      </c>
      <c r="AA5007">
        <v>0</v>
      </c>
    </row>
    <row r="5008" spans="1:27">
      <c r="A5008" s="1" t="s">
        <v>2656</v>
      </c>
      <c r="B5008">
        <v>3370800</v>
      </c>
      <c r="C5008" t="s">
        <v>9599</v>
      </c>
      <c r="D5008" t="s">
        <v>9599</v>
      </c>
      <c r="E5008" s="16" t="s">
        <v>2657</v>
      </c>
      <c r="F5008" t="s">
        <v>2658</v>
      </c>
      <c r="G5008">
        <v>31181</v>
      </c>
      <c r="H5008" t="s">
        <v>3250</v>
      </c>
      <c r="J5008" t="s">
        <v>8406</v>
      </c>
      <c r="K5008" t="s">
        <v>1470</v>
      </c>
      <c r="L5008">
        <v>3</v>
      </c>
      <c r="M5008" s="2">
        <v>1040</v>
      </c>
      <c r="N5008" s="2">
        <v>0</v>
      </c>
      <c r="O5008" s="2">
        <v>0</v>
      </c>
      <c r="P5008" s="2">
        <v>0</v>
      </c>
      <c r="Q5008" s="2">
        <v>1040</v>
      </c>
      <c r="R5008" s="2">
        <v>0</v>
      </c>
      <c r="S5008" t="s">
        <v>1820</v>
      </c>
      <c r="T5008" t="s">
        <v>4938</v>
      </c>
      <c r="U5008" t="s">
        <v>7758</v>
      </c>
      <c r="V5008" t="s">
        <v>7752</v>
      </c>
      <c r="W5008" t="s">
        <v>7752</v>
      </c>
      <c r="X5008" t="s">
        <v>7753</v>
      </c>
      <c r="Y5008" t="s">
        <v>7753</v>
      </c>
      <c r="Z5008">
        <v>0</v>
      </c>
      <c r="AA5008">
        <v>0</v>
      </c>
    </row>
    <row r="5009" spans="1:27">
      <c r="A5009" s="1" t="s">
        <v>3454</v>
      </c>
      <c r="B5009">
        <v>3370800</v>
      </c>
      <c r="C5009" t="s">
        <v>9599</v>
      </c>
      <c r="D5009" t="s">
        <v>9599</v>
      </c>
      <c r="E5009" s="16" t="s">
        <v>3455</v>
      </c>
      <c r="F5009" t="s">
        <v>2652</v>
      </c>
      <c r="G5009">
        <v>16110</v>
      </c>
      <c r="H5009" t="s">
        <v>693</v>
      </c>
      <c r="J5009" t="s">
        <v>7368</v>
      </c>
      <c r="K5009" t="s">
        <v>16</v>
      </c>
      <c r="L5009">
        <v>4</v>
      </c>
      <c r="M5009" s="2">
        <v>4240</v>
      </c>
      <c r="N5009" s="2">
        <v>0</v>
      </c>
      <c r="O5009" s="2">
        <v>0</v>
      </c>
      <c r="P5009" s="2">
        <v>0</v>
      </c>
      <c r="Q5009" s="2">
        <v>4240</v>
      </c>
      <c r="R5009" s="2">
        <v>0</v>
      </c>
      <c r="S5009" t="s">
        <v>1820</v>
      </c>
      <c r="T5009" t="s">
        <v>6301</v>
      </c>
      <c r="U5009" t="s">
        <v>7758</v>
      </c>
      <c r="V5009" t="s">
        <v>7753</v>
      </c>
      <c r="W5009" t="s">
        <v>7753</v>
      </c>
      <c r="X5009" t="s">
        <v>7752</v>
      </c>
      <c r="Y5009" t="s">
        <v>7751</v>
      </c>
      <c r="Z5009">
        <v>0</v>
      </c>
      <c r="AA5009">
        <v>0</v>
      </c>
    </row>
    <row r="5010" spans="1:27">
      <c r="A5010" s="1" t="s">
        <v>7051</v>
      </c>
      <c r="B5010">
        <v>3370900</v>
      </c>
      <c r="C5010" t="s">
        <v>9601</v>
      </c>
      <c r="D5010" t="s">
        <v>9601</v>
      </c>
      <c r="E5010" s="16" t="s">
        <v>5576</v>
      </c>
      <c r="F5010" t="s">
        <v>5577</v>
      </c>
      <c r="G5010">
        <v>11230</v>
      </c>
      <c r="H5010" t="s">
        <v>1469</v>
      </c>
      <c r="J5010" t="s">
        <v>8406</v>
      </c>
      <c r="K5010" t="s">
        <v>2312</v>
      </c>
      <c r="L5010">
        <v>3</v>
      </c>
      <c r="M5010" s="2">
        <v>1202.02</v>
      </c>
      <c r="N5010" s="2">
        <v>0</v>
      </c>
      <c r="O5010" s="2">
        <v>0</v>
      </c>
      <c r="P5010" s="2">
        <v>0</v>
      </c>
      <c r="Q5010" s="2">
        <v>1202.02</v>
      </c>
      <c r="R5010" s="2">
        <v>0</v>
      </c>
      <c r="S5010" t="s">
        <v>1820</v>
      </c>
      <c r="T5010" t="s">
        <v>3955</v>
      </c>
      <c r="U5010" t="s">
        <v>7758</v>
      </c>
      <c r="V5010" t="s">
        <v>7751</v>
      </c>
      <c r="W5010" t="s">
        <v>7753</v>
      </c>
      <c r="X5010" t="s">
        <v>7752</v>
      </c>
      <c r="Y5010" t="s">
        <v>7752</v>
      </c>
      <c r="Z5010">
        <v>0</v>
      </c>
      <c r="AA5010">
        <v>0</v>
      </c>
    </row>
    <row r="5011" spans="1:27">
      <c r="A5011" s="1" t="s">
        <v>2662</v>
      </c>
      <c r="B5011">
        <v>3370900</v>
      </c>
      <c r="C5011" t="s">
        <v>9601</v>
      </c>
      <c r="D5011" t="s">
        <v>9601</v>
      </c>
      <c r="E5011" s="16" t="s">
        <v>2663</v>
      </c>
      <c r="F5011" t="s">
        <v>2664</v>
      </c>
      <c r="G5011">
        <v>23040</v>
      </c>
      <c r="H5011" t="s">
        <v>2221</v>
      </c>
      <c r="J5011" t="s">
        <v>7368</v>
      </c>
      <c r="K5011" t="s">
        <v>792</v>
      </c>
      <c r="L5011">
        <v>3</v>
      </c>
      <c r="M5011" s="2">
        <v>5280</v>
      </c>
      <c r="N5011" s="2">
        <v>5280</v>
      </c>
      <c r="O5011" s="2">
        <v>0</v>
      </c>
      <c r="P5011" s="2">
        <v>0</v>
      </c>
      <c r="Q5011" s="2">
        <v>0</v>
      </c>
      <c r="R5011" s="2">
        <v>0</v>
      </c>
      <c r="S5011" t="s">
        <v>1916</v>
      </c>
      <c r="T5011" t="s">
        <v>6274</v>
      </c>
      <c r="U5011" t="s">
        <v>7758</v>
      </c>
      <c r="V5011" t="s">
        <v>7753</v>
      </c>
      <c r="W5011" t="s">
        <v>7752</v>
      </c>
      <c r="X5011" t="s">
        <v>7753</v>
      </c>
      <c r="Y5011" t="s">
        <v>7752</v>
      </c>
      <c r="Z5011">
        <v>0</v>
      </c>
      <c r="AA5011">
        <v>0</v>
      </c>
    </row>
    <row r="5012" spans="1:27">
      <c r="A5012" s="1" t="s">
        <v>6525</v>
      </c>
      <c r="B5012">
        <v>3370901</v>
      </c>
      <c r="C5012" t="s">
        <v>8996</v>
      </c>
      <c r="D5012" t="s">
        <v>8996</v>
      </c>
      <c r="E5012" s="16" t="s">
        <v>6526</v>
      </c>
      <c r="F5012" t="s">
        <v>6527</v>
      </c>
      <c r="G5012">
        <v>23067</v>
      </c>
      <c r="H5012" t="s">
        <v>2315</v>
      </c>
      <c r="J5012" t="s">
        <v>7365</v>
      </c>
      <c r="K5012" t="s">
        <v>2084</v>
      </c>
      <c r="L5012">
        <v>1</v>
      </c>
      <c r="M5012" s="2">
        <v>2400</v>
      </c>
      <c r="N5012" s="2">
        <v>2400</v>
      </c>
      <c r="O5012" s="2">
        <v>0</v>
      </c>
      <c r="P5012" s="2">
        <v>0</v>
      </c>
      <c r="Q5012" s="2">
        <v>0</v>
      </c>
      <c r="R5012" s="2">
        <v>0</v>
      </c>
      <c r="S5012" t="s">
        <v>863</v>
      </c>
      <c r="T5012" t="s">
        <v>1677</v>
      </c>
      <c r="U5012" t="s">
        <v>7758</v>
      </c>
      <c r="V5012" t="s">
        <v>7751</v>
      </c>
      <c r="W5012" t="s">
        <v>7752</v>
      </c>
      <c r="X5012" t="s">
        <v>7751</v>
      </c>
      <c r="Y5012" t="s">
        <v>7752</v>
      </c>
      <c r="Z5012">
        <v>0</v>
      </c>
      <c r="AA5012">
        <v>0</v>
      </c>
    </row>
    <row r="5013" spans="1:27">
      <c r="A5013" s="1" t="s">
        <v>4565</v>
      </c>
      <c r="B5013">
        <v>3380000</v>
      </c>
      <c r="C5013" t="s">
        <v>8377</v>
      </c>
      <c r="D5013" t="s">
        <v>8377</v>
      </c>
      <c r="E5013" s="16" t="s">
        <v>4566</v>
      </c>
      <c r="F5013" t="s">
        <v>4567</v>
      </c>
      <c r="G5013">
        <v>11220</v>
      </c>
      <c r="H5013" t="s">
        <v>545</v>
      </c>
      <c r="J5013" t="s">
        <v>7368</v>
      </c>
      <c r="K5013" t="s">
        <v>792</v>
      </c>
      <c r="L5013">
        <v>3</v>
      </c>
      <c r="M5013" s="2">
        <v>37852.86</v>
      </c>
      <c r="N5013" s="2">
        <v>0</v>
      </c>
      <c r="O5013" s="2">
        <v>0</v>
      </c>
      <c r="P5013" s="2">
        <v>0</v>
      </c>
      <c r="Q5013" s="2">
        <v>37852.86</v>
      </c>
      <c r="R5013" s="2">
        <v>0</v>
      </c>
      <c r="S5013" t="s">
        <v>1820</v>
      </c>
      <c r="T5013" t="s">
        <v>1680</v>
      </c>
      <c r="U5013" t="s">
        <v>7758</v>
      </c>
      <c r="V5013" t="s">
        <v>7751</v>
      </c>
      <c r="W5013" t="s">
        <v>7752</v>
      </c>
      <c r="X5013" t="s">
        <v>7752</v>
      </c>
      <c r="Y5013" t="s">
        <v>7752</v>
      </c>
      <c r="Z5013">
        <v>0</v>
      </c>
      <c r="AA5013">
        <v>0</v>
      </c>
    </row>
    <row r="5014" spans="1:27">
      <c r="A5014" s="1" t="s">
        <v>6637</v>
      </c>
      <c r="B5014">
        <v>3380000</v>
      </c>
      <c r="C5014" t="s">
        <v>8377</v>
      </c>
      <c r="D5014" t="s">
        <v>8377</v>
      </c>
      <c r="E5014" s="16" t="s">
        <v>6638</v>
      </c>
      <c r="F5014" t="s">
        <v>9771</v>
      </c>
      <c r="G5014">
        <v>11220</v>
      </c>
      <c r="H5014" t="s">
        <v>545</v>
      </c>
      <c r="J5014" t="s">
        <v>7368</v>
      </c>
      <c r="K5014" t="s">
        <v>826</v>
      </c>
      <c r="L5014">
        <v>3</v>
      </c>
      <c r="M5014" s="2">
        <v>58029.760000000002</v>
      </c>
      <c r="N5014" s="2">
        <v>0</v>
      </c>
      <c r="O5014" s="2">
        <v>0</v>
      </c>
      <c r="P5014" s="2">
        <v>0</v>
      </c>
      <c r="Q5014" s="2">
        <v>58029.760000000002</v>
      </c>
      <c r="R5014" s="2">
        <v>0</v>
      </c>
      <c r="S5014" t="s">
        <v>1820</v>
      </c>
      <c r="T5014" t="s">
        <v>871</v>
      </c>
      <c r="U5014" t="s">
        <v>7758</v>
      </c>
      <c r="V5014" t="s">
        <v>7751</v>
      </c>
      <c r="W5014" t="s">
        <v>7753</v>
      </c>
      <c r="X5014" t="s">
        <v>7752</v>
      </c>
      <c r="Y5014" t="s">
        <v>7752</v>
      </c>
      <c r="Z5014">
        <v>0</v>
      </c>
      <c r="AA5014">
        <v>0</v>
      </c>
    </row>
    <row r="5015" spans="1:27">
      <c r="A5015" s="1" t="s">
        <v>4281</v>
      </c>
      <c r="B5015">
        <v>3390600</v>
      </c>
      <c r="C5015" t="s">
        <v>8750</v>
      </c>
      <c r="D5015" t="s">
        <v>8750</v>
      </c>
      <c r="E5015" s="16" t="s">
        <v>4282</v>
      </c>
      <c r="F5015" t="s">
        <v>4283</v>
      </c>
      <c r="G5015">
        <v>11420</v>
      </c>
      <c r="H5015" t="s">
        <v>1555</v>
      </c>
      <c r="J5015" t="s">
        <v>378</v>
      </c>
      <c r="K5015" t="s">
        <v>862</v>
      </c>
      <c r="L5015">
        <v>3</v>
      </c>
      <c r="M5015" s="2">
        <v>10818</v>
      </c>
      <c r="N5015" s="2">
        <v>0</v>
      </c>
      <c r="O5015" s="2">
        <v>0</v>
      </c>
      <c r="P5015" s="2">
        <v>0</v>
      </c>
      <c r="Q5015" s="2">
        <v>10818</v>
      </c>
      <c r="R5015" s="2">
        <v>0</v>
      </c>
      <c r="S5015" t="s">
        <v>1820</v>
      </c>
      <c r="T5015" t="s">
        <v>871</v>
      </c>
      <c r="U5015" t="s">
        <v>7758</v>
      </c>
      <c r="V5015" t="s">
        <v>7752</v>
      </c>
      <c r="W5015" t="s">
        <v>7752</v>
      </c>
      <c r="X5015" t="s">
        <v>7752</v>
      </c>
      <c r="Y5015" t="s">
        <v>7752</v>
      </c>
      <c r="Z5015">
        <v>0</v>
      </c>
      <c r="AA5015">
        <v>0</v>
      </c>
    </row>
    <row r="5016" spans="1:27">
      <c r="A5016" s="1" t="s">
        <v>4278</v>
      </c>
      <c r="B5016">
        <v>3390700</v>
      </c>
      <c r="C5016" t="s">
        <v>8749</v>
      </c>
      <c r="D5016" t="s">
        <v>8749</v>
      </c>
      <c r="E5016" s="16" t="s">
        <v>4279</v>
      </c>
      <c r="F5016" t="s">
        <v>4280</v>
      </c>
      <c r="G5016">
        <v>11420</v>
      </c>
      <c r="H5016" t="s">
        <v>1555</v>
      </c>
      <c r="J5016" t="s">
        <v>378</v>
      </c>
      <c r="K5016" t="s">
        <v>862</v>
      </c>
      <c r="L5016">
        <v>3</v>
      </c>
      <c r="M5016" s="2">
        <v>1200</v>
      </c>
      <c r="N5016" s="2">
        <v>0</v>
      </c>
      <c r="O5016" s="2">
        <v>0</v>
      </c>
      <c r="P5016" s="2">
        <v>0</v>
      </c>
      <c r="Q5016" s="2">
        <v>1200</v>
      </c>
      <c r="R5016" s="2">
        <v>0</v>
      </c>
      <c r="S5016" t="s">
        <v>1820</v>
      </c>
      <c r="T5016" t="s">
        <v>871</v>
      </c>
      <c r="U5016" t="s">
        <v>7758</v>
      </c>
      <c r="V5016" t="s">
        <v>7752</v>
      </c>
      <c r="W5016" t="s">
        <v>7752</v>
      </c>
      <c r="X5016" t="s">
        <v>7752</v>
      </c>
      <c r="Y5016" t="s">
        <v>7752</v>
      </c>
      <c r="Z5016">
        <v>0</v>
      </c>
      <c r="AA5016">
        <v>0</v>
      </c>
    </row>
    <row r="5017" spans="1:27">
      <c r="A5017" s="1" t="s">
        <v>6852</v>
      </c>
      <c r="B5017">
        <v>3390800</v>
      </c>
      <c r="C5017" t="s">
        <v>8999</v>
      </c>
      <c r="D5017" t="s">
        <v>8999</v>
      </c>
      <c r="E5017" s="16" t="s">
        <v>6853</v>
      </c>
      <c r="F5017" t="s">
        <v>6854</v>
      </c>
      <c r="G5017">
        <v>99820</v>
      </c>
      <c r="H5017" t="s">
        <v>874</v>
      </c>
      <c r="J5017" t="s">
        <v>378</v>
      </c>
      <c r="K5017" t="s">
        <v>862</v>
      </c>
      <c r="L5017">
        <v>3</v>
      </c>
      <c r="M5017" s="2">
        <v>1803.04</v>
      </c>
      <c r="N5017" s="2">
        <v>1803.04</v>
      </c>
      <c r="O5017" s="2">
        <v>0</v>
      </c>
      <c r="P5017" s="2">
        <v>0</v>
      </c>
      <c r="Q5017" s="2">
        <v>0</v>
      </c>
      <c r="R5017" s="2">
        <v>0</v>
      </c>
      <c r="S5017" t="s">
        <v>863</v>
      </c>
      <c r="T5017" t="s">
        <v>3316</v>
      </c>
      <c r="U5017" t="s">
        <v>7758</v>
      </c>
      <c r="V5017" t="s">
        <v>7752</v>
      </c>
      <c r="W5017" t="s">
        <v>7752</v>
      </c>
      <c r="X5017" t="s">
        <v>7752</v>
      </c>
      <c r="Y5017" t="s">
        <v>7752</v>
      </c>
      <c r="Z5017">
        <v>0</v>
      </c>
      <c r="AA5017">
        <v>0</v>
      </c>
    </row>
    <row r="5018" spans="1:27">
      <c r="A5018" s="1" t="s">
        <v>6864</v>
      </c>
      <c r="B5018">
        <v>3391000</v>
      </c>
      <c r="C5018" t="s">
        <v>9000</v>
      </c>
      <c r="D5018" t="s">
        <v>9000</v>
      </c>
      <c r="E5018" s="16" t="s">
        <v>6865</v>
      </c>
      <c r="F5018" t="s">
        <v>6866</v>
      </c>
      <c r="G5018">
        <v>99820</v>
      </c>
      <c r="H5018" t="s">
        <v>874</v>
      </c>
      <c r="J5018" t="s">
        <v>378</v>
      </c>
      <c r="K5018" t="s">
        <v>862</v>
      </c>
      <c r="L5018">
        <v>3</v>
      </c>
      <c r="M5018" s="2">
        <v>2701.52</v>
      </c>
      <c r="N5018" s="2">
        <v>2701.52</v>
      </c>
      <c r="O5018" s="2">
        <v>0</v>
      </c>
      <c r="P5018" s="2">
        <v>0</v>
      </c>
      <c r="Q5018" s="2">
        <v>0</v>
      </c>
      <c r="R5018" s="2">
        <v>0</v>
      </c>
      <c r="S5018" t="s">
        <v>863</v>
      </c>
      <c r="T5018" t="s">
        <v>1878</v>
      </c>
      <c r="U5018" t="s">
        <v>7758</v>
      </c>
      <c r="V5018" t="s">
        <v>7752</v>
      </c>
      <c r="W5018" t="s">
        <v>7752</v>
      </c>
      <c r="X5018" t="s">
        <v>7752</v>
      </c>
      <c r="Y5018" t="s">
        <v>7752</v>
      </c>
      <c r="Z5018">
        <v>0</v>
      </c>
      <c r="AA5018">
        <v>0</v>
      </c>
    </row>
    <row r="5019" spans="1:27">
      <c r="A5019" s="1" t="s">
        <v>6111</v>
      </c>
      <c r="B5019">
        <v>3391000</v>
      </c>
      <c r="C5019" t="s">
        <v>9000</v>
      </c>
      <c r="D5019" t="s">
        <v>9000</v>
      </c>
      <c r="E5019" s="16" t="s">
        <v>38</v>
      </c>
      <c r="F5019" t="s">
        <v>6112</v>
      </c>
      <c r="G5019">
        <v>99820</v>
      </c>
      <c r="H5019" t="s">
        <v>874</v>
      </c>
      <c r="J5019" t="s">
        <v>378</v>
      </c>
      <c r="K5019" t="s">
        <v>862</v>
      </c>
      <c r="L5019">
        <v>3</v>
      </c>
      <c r="M5019" s="2">
        <v>8155</v>
      </c>
      <c r="N5019" s="2">
        <v>8155</v>
      </c>
      <c r="O5019" s="2">
        <v>0</v>
      </c>
      <c r="P5019" s="2">
        <v>0</v>
      </c>
      <c r="Q5019" s="2">
        <v>0</v>
      </c>
      <c r="R5019" s="2">
        <v>0</v>
      </c>
      <c r="S5019" t="s">
        <v>863</v>
      </c>
      <c r="T5019" t="s">
        <v>6113</v>
      </c>
      <c r="U5019" t="s">
        <v>7758</v>
      </c>
      <c r="V5019" t="s">
        <v>7752</v>
      </c>
      <c r="W5019" t="s">
        <v>7752</v>
      </c>
      <c r="X5019" t="s">
        <v>7752</v>
      </c>
      <c r="Y5019" t="s">
        <v>7752</v>
      </c>
      <c r="Z5019">
        <v>0</v>
      </c>
      <c r="AA5019">
        <v>0</v>
      </c>
    </row>
    <row r="5020" spans="1:27">
      <c r="A5020" s="1" t="s">
        <v>9568</v>
      </c>
      <c r="B5020">
        <v>3392000</v>
      </c>
      <c r="C5020" t="s">
        <v>7744</v>
      </c>
      <c r="D5020" t="s">
        <v>7744</v>
      </c>
      <c r="E5020" s="16" t="s">
        <v>9569</v>
      </c>
      <c r="F5020" t="s">
        <v>9570</v>
      </c>
      <c r="G5020">
        <v>72020</v>
      </c>
      <c r="H5020" t="s">
        <v>5033</v>
      </c>
      <c r="J5020" t="s">
        <v>7367</v>
      </c>
      <c r="K5020" t="s">
        <v>2762</v>
      </c>
      <c r="L5020">
        <v>3</v>
      </c>
      <c r="M5020" s="2">
        <v>11208.82</v>
      </c>
      <c r="N5020" s="2">
        <v>11208.82</v>
      </c>
      <c r="O5020" s="2">
        <v>0</v>
      </c>
      <c r="P5020" s="2">
        <v>0</v>
      </c>
      <c r="Q5020" s="2">
        <v>0</v>
      </c>
      <c r="R5020" s="2">
        <v>0</v>
      </c>
      <c r="S5020" t="s">
        <v>863</v>
      </c>
      <c r="T5020" t="s">
        <v>9567</v>
      </c>
      <c r="U5020" t="s">
        <v>7758</v>
      </c>
      <c r="V5020" t="s">
        <v>7751</v>
      </c>
      <c r="W5020" t="s">
        <v>7753</v>
      </c>
      <c r="X5020" t="s">
        <v>7754</v>
      </c>
      <c r="Y5020" t="s">
        <v>7754</v>
      </c>
      <c r="Z5020">
        <v>0</v>
      </c>
      <c r="AA5020">
        <v>0</v>
      </c>
    </row>
    <row r="5021" spans="1:27">
      <c r="A5021" s="1" t="s">
        <v>9568</v>
      </c>
      <c r="B5021">
        <v>3392001</v>
      </c>
      <c r="C5021" t="s">
        <v>7745</v>
      </c>
      <c r="D5021" t="s">
        <v>7745</v>
      </c>
      <c r="E5021" s="16" t="s">
        <v>9569</v>
      </c>
      <c r="F5021" t="s">
        <v>9570</v>
      </c>
      <c r="G5021">
        <v>72020</v>
      </c>
      <c r="H5021" t="s">
        <v>5033</v>
      </c>
      <c r="J5021" t="s">
        <v>7367</v>
      </c>
      <c r="K5021" t="s">
        <v>2762</v>
      </c>
      <c r="L5021">
        <v>3</v>
      </c>
      <c r="M5021" s="2">
        <v>28022.05</v>
      </c>
      <c r="N5021" s="2">
        <v>28022.05</v>
      </c>
      <c r="O5021" s="2">
        <v>0</v>
      </c>
      <c r="P5021" s="2">
        <v>0</v>
      </c>
      <c r="Q5021" s="2">
        <v>0</v>
      </c>
      <c r="R5021" s="2">
        <v>0</v>
      </c>
      <c r="S5021" t="s">
        <v>863</v>
      </c>
      <c r="T5021" t="s">
        <v>9567</v>
      </c>
      <c r="U5021" t="s">
        <v>7758</v>
      </c>
      <c r="V5021" t="s">
        <v>7751</v>
      </c>
      <c r="W5021" t="s">
        <v>7753</v>
      </c>
      <c r="X5021" t="s">
        <v>7754</v>
      </c>
      <c r="Y5021" t="s">
        <v>7754</v>
      </c>
      <c r="Z5021">
        <v>0</v>
      </c>
      <c r="AA5021">
        <v>0</v>
      </c>
    </row>
    <row r="5022" spans="1:27">
      <c r="A5022" s="1" t="s">
        <v>4281</v>
      </c>
      <c r="B5022">
        <v>3393000</v>
      </c>
      <c r="C5022" t="s">
        <v>9300</v>
      </c>
      <c r="D5022" t="s">
        <v>9300</v>
      </c>
      <c r="E5022" s="16" t="s">
        <v>4282</v>
      </c>
      <c r="F5022" t="s">
        <v>4283</v>
      </c>
      <c r="G5022">
        <v>11420</v>
      </c>
      <c r="H5022" t="s">
        <v>1555</v>
      </c>
      <c r="J5022" t="s">
        <v>378</v>
      </c>
      <c r="K5022" t="s">
        <v>862</v>
      </c>
      <c r="L5022">
        <v>3</v>
      </c>
      <c r="M5022" s="2">
        <v>3000</v>
      </c>
      <c r="N5022" s="2">
        <v>0</v>
      </c>
      <c r="O5022" s="2">
        <v>0</v>
      </c>
      <c r="P5022" s="2">
        <v>0</v>
      </c>
      <c r="Q5022" s="2">
        <v>3000</v>
      </c>
      <c r="R5022" s="2">
        <v>0</v>
      </c>
      <c r="S5022" t="s">
        <v>1820</v>
      </c>
      <c r="T5022" t="s">
        <v>871</v>
      </c>
      <c r="U5022" t="s">
        <v>7758</v>
      </c>
      <c r="V5022" t="s">
        <v>7752</v>
      </c>
      <c r="W5022" t="s">
        <v>7752</v>
      </c>
      <c r="X5022" t="s">
        <v>7752</v>
      </c>
      <c r="Y5022" t="s">
        <v>7752</v>
      </c>
      <c r="Z5022">
        <v>0</v>
      </c>
      <c r="AA5022">
        <v>0</v>
      </c>
    </row>
    <row r="5023" spans="1:27">
      <c r="A5023" s="1" t="s">
        <v>9423</v>
      </c>
      <c r="B5023">
        <v>3393000</v>
      </c>
      <c r="C5023" t="s">
        <v>9300</v>
      </c>
      <c r="D5023" t="s">
        <v>9300</v>
      </c>
      <c r="E5023" s="16" t="s">
        <v>37</v>
      </c>
      <c r="F5023" t="s">
        <v>9425</v>
      </c>
      <c r="G5023">
        <v>16220</v>
      </c>
      <c r="H5023" t="s">
        <v>2307</v>
      </c>
      <c r="J5023" t="s">
        <v>8406</v>
      </c>
      <c r="K5023" t="s">
        <v>3567</v>
      </c>
      <c r="L5023">
        <v>3</v>
      </c>
      <c r="M5023" s="2">
        <v>42847.68</v>
      </c>
      <c r="N5023" s="2">
        <v>42847.68</v>
      </c>
      <c r="O5023" s="2">
        <v>0</v>
      </c>
      <c r="P5023" s="2">
        <v>0</v>
      </c>
      <c r="Q5023" s="2">
        <v>0</v>
      </c>
      <c r="R5023" s="2">
        <v>0</v>
      </c>
      <c r="S5023" t="s">
        <v>1916</v>
      </c>
      <c r="T5023" t="s">
        <v>1689</v>
      </c>
      <c r="U5023" t="s">
        <v>7758</v>
      </c>
      <c r="V5023" t="s">
        <v>7751</v>
      </c>
      <c r="W5023" t="s">
        <v>7753</v>
      </c>
      <c r="X5023" t="s">
        <v>7751</v>
      </c>
      <c r="Y5023" t="s">
        <v>7754</v>
      </c>
      <c r="Z5023">
        <v>0</v>
      </c>
      <c r="AA5023">
        <v>0</v>
      </c>
    </row>
    <row r="5024" spans="1:27">
      <c r="A5024" s="1" t="s">
        <v>6033</v>
      </c>
      <c r="B5024">
        <v>3500000</v>
      </c>
      <c r="C5024" t="s">
        <v>9030</v>
      </c>
      <c r="D5024" t="s">
        <v>9030</v>
      </c>
      <c r="E5024" s="16" t="s">
        <v>6034</v>
      </c>
      <c r="F5024" t="s">
        <v>6035</v>
      </c>
      <c r="G5024">
        <v>12282</v>
      </c>
      <c r="H5024" t="s">
        <v>4139</v>
      </c>
      <c r="J5024" t="s">
        <v>8406</v>
      </c>
      <c r="K5024" t="s">
        <v>2423</v>
      </c>
      <c r="L5024">
        <v>4</v>
      </c>
      <c r="M5024" s="2">
        <v>2200</v>
      </c>
      <c r="N5024" s="2">
        <v>0</v>
      </c>
      <c r="O5024" s="2">
        <v>0</v>
      </c>
      <c r="P5024" s="2">
        <v>0</v>
      </c>
      <c r="Q5024" s="2">
        <v>2200</v>
      </c>
      <c r="R5024" s="2">
        <v>0</v>
      </c>
      <c r="S5024" t="s">
        <v>1820</v>
      </c>
      <c r="T5024" t="s">
        <v>871</v>
      </c>
      <c r="U5024" t="s">
        <v>7758</v>
      </c>
      <c r="V5024" t="s">
        <v>7751</v>
      </c>
      <c r="W5024" t="s">
        <v>7753</v>
      </c>
      <c r="X5024" t="s">
        <v>7752</v>
      </c>
      <c r="Y5024" t="s">
        <v>7752</v>
      </c>
      <c r="Z5024">
        <v>0</v>
      </c>
      <c r="AA5024">
        <v>0</v>
      </c>
    </row>
    <row r="5025" spans="1:27">
      <c r="A5025" s="1" t="s">
        <v>756</v>
      </c>
      <c r="B5025">
        <v>3500000</v>
      </c>
      <c r="C5025" t="s">
        <v>9030</v>
      </c>
      <c r="D5025" t="s">
        <v>9030</v>
      </c>
      <c r="E5025" s="16" t="s">
        <v>757</v>
      </c>
      <c r="F5025" t="s">
        <v>758</v>
      </c>
      <c r="G5025">
        <v>32220</v>
      </c>
      <c r="H5025" t="s">
        <v>2087</v>
      </c>
      <c r="J5025" t="s">
        <v>7365</v>
      </c>
      <c r="K5025" t="s">
        <v>2453</v>
      </c>
      <c r="L5025">
        <v>3</v>
      </c>
      <c r="M5025" s="2">
        <v>12000</v>
      </c>
      <c r="N5025" s="2">
        <v>12000</v>
      </c>
      <c r="O5025" s="2">
        <v>0</v>
      </c>
      <c r="P5025" s="2">
        <v>0</v>
      </c>
      <c r="Q5025" s="2">
        <v>0</v>
      </c>
      <c r="R5025" s="2">
        <v>0</v>
      </c>
      <c r="S5025" t="s">
        <v>863</v>
      </c>
      <c r="T5025" t="s">
        <v>871</v>
      </c>
      <c r="U5025" t="s">
        <v>7758</v>
      </c>
      <c r="V5025" t="s">
        <v>7752</v>
      </c>
      <c r="W5025" t="s">
        <v>7752</v>
      </c>
      <c r="X5025" t="s">
        <v>7751</v>
      </c>
      <c r="Y5025" t="s">
        <v>7753</v>
      </c>
      <c r="Z5025">
        <v>0</v>
      </c>
      <c r="AA5025">
        <v>0</v>
      </c>
    </row>
    <row r="5026" spans="1:27">
      <c r="A5026" s="1" t="s">
        <v>6073</v>
      </c>
      <c r="B5026">
        <v>3500000</v>
      </c>
      <c r="C5026" t="s">
        <v>9030</v>
      </c>
      <c r="D5026" t="s">
        <v>9030</v>
      </c>
      <c r="E5026" s="16" t="s">
        <v>6074</v>
      </c>
      <c r="F5026" t="s">
        <v>6075</v>
      </c>
      <c r="G5026">
        <v>16220</v>
      </c>
      <c r="H5026" t="s">
        <v>2307</v>
      </c>
      <c r="J5026" t="s">
        <v>8406</v>
      </c>
      <c r="K5026" t="s">
        <v>3567</v>
      </c>
      <c r="L5026">
        <v>3</v>
      </c>
      <c r="M5026" s="2">
        <v>179237.3</v>
      </c>
      <c r="N5026" s="2">
        <v>179237.3</v>
      </c>
      <c r="O5026" s="2">
        <v>0</v>
      </c>
      <c r="P5026" s="2">
        <v>0</v>
      </c>
      <c r="Q5026" s="2">
        <v>0</v>
      </c>
      <c r="R5026" s="2">
        <v>0</v>
      </c>
      <c r="S5026" t="s">
        <v>1916</v>
      </c>
      <c r="T5026" t="s">
        <v>2180</v>
      </c>
      <c r="U5026" t="s">
        <v>7758</v>
      </c>
      <c r="V5026" t="s">
        <v>7753</v>
      </c>
      <c r="W5026" t="s">
        <v>7752</v>
      </c>
      <c r="X5026" t="s">
        <v>7753</v>
      </c>
      <c r="Y5026" t="s">
        <v>7752</v>
      </c>
      <c r="Z5026">
        <v>0</v>
      </c>
      <c r="AA5026">
        <v>0</v>
      </c>
    </row>
    <row r="5027" spans="1:27">
      <c r="A5027" s="1" t="s">
        <v>6148</v>
      </c>
      <c r="B5027">
        <v>3500000</v>
      </c>
      <c r="C5027" t="s">
        <v>9030</v>
      </c>
      <c r="D5027" t="s">
        <v>9030</v>
      </c>
      <c r="E5027" s="16" t="s">
        <v>2</v>
      </c>
      <c r="F5027" t="s">
        <v>6968</v>
      </c>
      <c r="G5027">
        <v>15063</v>
      </c>
      <c r="H5027" t="s">
        <v>1122</v>
      </c>
      <c r="J5027" t="s">
        <v>7368</v>
      </c>
      <c r="K5027" t="s">
        <v>2827</v>
      </c>
      <c r="L5027">
        <v>3</v>
      </c>
      <c r="M5027" s="2">
        <v>298653</v>
      </c>
      <c r="N5027" s="2">
        <v>0</v>
      </c>
      <c r="O5027" s="2">
        <v>0</v>
      </c>
      <c r="P5027" s="2">
        <v>0</v>
      </c>
      <c r="Q5027" s="2">
        <v>298653</v>
      </c>
      <c r="R5027" s="2">
        <v>0</v>
      </c>
      <c r="S5027" t="s">
        <v>1820</v>
      </c>
      <c r="T5027" t="s">
        <v>6969</v>
      </c>
      <c r="U5027" t="s">
        <v>7758</v>
      </c>
      <c r="V5027" t="s">
        <v>7752</v>
      </c>
      <c r="W5027" t="s">
        <v>7752</v>
      </c>
      <c r="X5027" t="s">
        <v>7752</v>
      </c>
      <c r="Y5027" t="s">
        <v>7751</v>
      </c>
      <c r="Z5027">
        <v>0</v>
      </c>
      <c r="AA5027">
        <v>0</v>
      </c>
    </row>
    <row r="5028" spans="1:27">
      <c r="A5028" s="1" t="s">
        <v>753</v>
      </c>
      <c r="B5028">
        <v>3500000</v>
      </c>
      <c r="C5028" t="s">
        <v>9030</v>
      </c>
      <c r="D5028" t="s">
        <v>9030</v>
      </c>
      <c r="E5028" s="16" t="s">
        <v>754</v>
      </c>
      <c r="F5028" t="s">
        <v>755</v>
      </c>
      <c r="G5028">
        <v>14010</v>
      </c>
      <c r="H5028" t="s">
        <v>1025</v>
      </c>
      <c r="J5028" t="s">
        <v>7365</v>
      </c>
      <c r="K5028" t="s">
        <v>567</v>
      </c>
      <c r="L5028">
        <v>1</v>
      </c>
      <c r="M5028" s="2">
        <v>480809</v>
      </c>
      <c r="N5028" s="2">
        <v>0</v>
      </c>
      <c r="O5028" s="2">
        <v>0</v>
      </c>
      <c r="P5028" s="2">
        <v>0</v>
      </c>
      <c r="Q5028" s="2">
        <v>480809</v>
      </c>
      <c r="R5028" s="2">
        <v>0</v>
      </c>
      <c r="S5028" t="s">
        <v>1820</v>
      </c>
      <c r="T5028" t="s">
        <v>871</v>
      </c>
      <c r="U5028" t="s">
        <v>7758</v>
      </c>
      <c r="V5028" t="s">
        <v>7752</v>
      </c>
      <c r="W5028" t="s">
        <v>7752</v>
      </c>
      <c r="X5028" t="s">
        <v>7751</v>
      </c>
      <c r="Y5028" t="s">
        <v>7753</v>
      </c>
      <c r="Z5028">
        <v>0</v>
      </c>
      <c r="AA5028">
        <v>0</v>
      </c>
    </row>
    <row r="5029" spans="1:27">
      <c r="A5029" s="1" t="s">
        <v>8860</v>
      </c>
      <c r="B5029">
        <v>3500001</v>
      </c>
      <c r="C5029" t="s">
        <v>8862</v>
      </c>
      <c r="D5029" t="s">
        <v>8862</v>
      </c>
      <c r="E5029" s="16" t="s">
        <v>8861</v>
      </c>
      <c r="F5029" t="s">
        <v>8861</v>
      </c>
      <c r="G5029">
        <v>22030</v>
      </c>
      <c r="H5029" t="s">
        <v>388</v>
      </c>
      <c r="J5029" t="s">
        <v>378</v>
      </c>
      <c r="K5029" t="s">
        <v>862</v>
      </c>
      <c r="L5029">
        <v>3</v>
      </c>
      <c r="M5029" s="2">
        <v>12000</v>
      </c>
      <c r="N5029" s="2">
        <v>0</v>
      </c>
      <c r="O5029" s="2">
        <v>0</v>
      </c>
      <c r="P5029" s="2">
        <v>0</v>
      </c>
      <c r="Q5029" s="2">
        <v>12000</v>
      </c>
      <c r="R5029" s="2">
        <v>0</v>
      </c>
      <c r="S5029" t="s">
        <v>1820</v>
      </c>
      <c r="T5029" t="s">
        <v>871</v>
      </c>
      <c r="U5029" t="s">
        <v>7758</v>
      </c>
      <c r="V5029" t="s">
        <v>7752</v>
      </c>
      <c r="W5029" t="s">
        <v>7752</v>
      </c>
      <c r="X5029" t="s">
        <v>7752</v>
      </c>
      <c r="Y5029" t="s">
        <v>7752</v>
      </c>
      <c r="Z5029">
        <v>0</v>
      </c>
      <c r="AA5029">
        <v>0</v>
      </c>
    </row>
    <row r="5030" spans="1:27">
      <c r="A5030" s="1" t="s">
        <v>4383</v>
      </c>
      <c r="B5030">
        <v>3500200</v>
      </c>
      <c r="C5030" t="s">
        <v>8122</v>
      </c>
      <c r="D5030" t="s">
        <v>8122</v>
      </c>
      <c r="E5030" s="16" t="s">
        <v>4384</v>
      </c>
      <c r="F5030" t="s">
        <v>4388</v>
      </c>
      <c r="G5030">
        <v>16310</v>
      </c>
      <c r="H5030" t="s">
        <v>1818</v>
      </c>
      <c r="J5030" t="s">
        <v>379</v>
      </c>
      <c r="K5030" t="s">
        <v>1743</v>
      </c>
      <c r="L5030">
        <v>3</v>
      </c>
      <c r="M5030" s="2">
        <v>11000</v>
      </c>
      <c r="N5030" s="2">
        <v>11000</v>
      </c>
      <c r="O5030" s="2">
        <v>0</v>
      </c>
      <c r="P5030" s="2">
        <v>0</v>
      </c>
      <c r="Q5030" s="2">
        <v>0</v>
      </c>
      <c r="R5030" s="2">
        <v>0</v>
      </c>
      <c r="S5030" t="s">
        <v>863</v>
      </c>
      <c r="T5030" t="s">
        <v>871</v>
      </c>
      <c r="U5030" t="s">
        <v>7758</v>
      </c>
      <c r="V5030" t="s">
        <v>7751</v>
      </c>
      <c r="W5030" t="s">
        <v>7752</v>
      </c>
      <c r="X5030" t="s">
        <v>7752</v>
      </c>
      <c r="Y5030" t="s">
        <v>7752</v>
      </c>
      <c r="Z5030">
        <v>0</v>
      </c>
      <c r="AA5030">
        <v>0</v>
      </c>
    </row>
    <row r="5031" spans="1:27">
      <c r="A5031" s="1" t="s">
        <v>3805</v>
      </c>
      <c r="B5031">
        <v>3502100</v>
      </c>
      <c r="C5031" t="s">
        <v>8998</v>
      </c>
      <c r="D5031" t="s">
        <v>8998</v>
      </c>
      <c r="E5031" s="16" t="s">
        <v>8691</v>
      </c>
      <c r="F5031" t="s">
        <v>5371</v>
      </c>
      <c r="G5031">
        <v>14030</v>
      </c>
      <c r="H5031" t="s">
        <v>1485</v>
      </c>
      <c r="J5031" t="s">
        <v>7365</v>
      </c>
      <c r="K5031" t="s">
        <v>6959</v>
      </c>
      <c r="L5031">
        <v>1</v>
      </c>
      <c r="M5031" s="2">
        <v>101993.21</v>
      </c>
      <c r="N5031" s="2">
        <v>101993.21</v>
      </c>
      <c r="O5031" s="2">
        <v>0</v>
      </c>
      <c r="P5031" s="2">
        <v>0</v>
      </c>
      <c r="Q5031" s="2">
        <v>0</v>
      </c>
      <c r="R5031" s="2">
        <v>0</v>
      </c>
      <c r="S5031" t="s">
        <v>1916</v>
      </c>
      <c r="T5031" t="s">
        <v>5372</v>
      </c>
      <c r="U5031" t="s">
        <v>7758</v>
      </c>
      <c r="V5031" t="s">
        <v>7751</v>
      </c>
      <c r="W5031" t="s">
        <v>7753</v>
      </c>
      <c r="X5031" t="s">
        <v>7752</v>
      </c>
      <c r="Y5031" t="s">
        <v>7753</v>
      </c>
      <c r="Z5031">
        <v>0</v>
      </c>
      <c r="AA5031">
        <v>0</v>
      </c>
    </row>
    <row r="5032" spans="1:27">
      <c r="A5032" s="1" t="s">
        <v>7605</v>
      </c>
      <c r="B5032">
        <v>3502200</v>
      </c>
      <c r="C5032" t="s">
        <v>8405</v>
      </c>
      <c r="D5032" t="s">
        <v>8405</v>
      </c>
      <c r="E5032" s="16" t="s">
        <v>7606</v>
      </c>
      <c r="F5032" t="s">
        <v>7607</v>
      </c>
      <c r="G5032">
        <v>43040</v>
      </c>
      <c r="H5032" t="s">
        <v>2399</v>
      </c>
      <c r="J5032" t="s">
        <v>7367</v>
      </c>
      <c r="K5032" t="s">
        <v>1013</v>
      </c>
      <c r="L5032">
        <v>3</v>
      </c>
      <c r="M5032" s="2">
        <v>3000</v>
      </c>
      <c r="N5032" s="2">
        <v>0</v>
      </c>
      <c r="O5032" s="2">
        <v>0</v>
      </c>
      <c r="P5032" s="2">
        <v>0</v>
      </c>
      <c r="Q5032" s="2">
        <v>3000</v>
      </c>
      <c r="R5032" s="2">
        <v>0</v>
      </c>
      <c r="S5032" t="s">
        <v>1820</v>
      </c>
      <c r="T5032" t="s">
        <v>7608</v>
      </c>
      <c r="U5032" t="s">
        <v>7758</v>
      </c>
      <c r="V5032" t="s">
        <v>7752</v>
      </c>
      <c r="W5032" t="s">
        <v>7752</v>
      </c>
      <c r="X5032" t="s">
        <v>7753</v>
      </c>
      <c r="Y5032" t="s">
        <v>7753</v>
      </c>
      <c r="Z5032">
        <v>0</v>
      </c>
      <c r="AA5032">
        <v>0</v>
      </c>
    </row>
    <row r="5033" spans="1:27">
      <c r="A5033" s="1" t="s">
        <v>7605</v>
      </c>
      <c r="B5033">
        <v>3503200</v>
      </c>
      <c r="C5033" t="s">
        <v>8774</v>
      </c>
      <c r="D5033" t="s">
        <v>8774</v>
      </c>
      <c r="E5033" s="16" t="s">
        <v>7606</v>
      </c>
      <c r="F5033" t="s">
        <v>7607</v>
      </c>
      <c r="G5033">
        <v>43040</v>
      </c>
      <c r="H5033" t="s">
        <v>2399</v>
      </c>
      <c r="J5033" t="s">
        <v>7367</v>
      </c>
      <c r="K5033" t="s">
        <v>1013</v>
      </c>
      <c r="L5033">
        <v>3</v>
      </c>
      <c r="M5033" s="2">
        <v>3000</v>
      </c>
      <c r="N5033" s="2">
        <v>0</v>
      </c>
      <c r="O5033" s="2">
        <v>0</v>
      </c>
      <c r="P5033" s="2">
        <v>0</v>
      </c>
      <c r="Q5033" s="2">
        <v>3000</v>
      </c>
      <c r="R5033" s="2">
        <v>0</v>
      </c>
      <c r="S5033" t="s">
        <v>1820</v>
      </c>
      <c r="T5033" t="s">
        <v>7608</v>
      </c>
      <c r="U5033" t="s">
        <v>7758</v>
      </c>
      <c r="V5033" t="s">
        <v>7752</v>
      </c>
      <c r="W5033" t="s">
        <v>7752</v>
      </c>
      <c r="X5033" t="s">
        <v>7753</v>
      </c>
      <c r="Y5033" t="s">
        <v>7753</v>
      </c>
      <c r="Z5033">
        <v>0</v>
      </c>
      <c r="AA5033">
        <v>0</v>
      </c>
    </row>
    <row r="5034" spans="1:27">
      <c r="A5034" s="1" t="s">
        <v>680</v>
      </c>
      <c r="B5034">
        <v>3504400</v>
      </c>
      <c r="C5034" t="s">
        <v>8730</v>
      </c>
      <c r="D5034" t="s">
        <v>8730</v>
      </c>
      <c r="E5034" s="16" t="s">
        <v>681</v>
      </c>
      <c r="F5034" t="s">
        <v>982</v>
      </c>
      <c r="G5034">
        <v>11420</v>
      </c>
      <c r="H5034" t="s">
        <v>1555</v>
      </c>
      <c r="J5034" t="s">
        <v>379</v>
      </c>
      <c r="K5034" t="s">
        <v>1743</v>
      </c>
      <c r="L5034">
        <v>3</v>
      </c>
      <c r="M5034" s="2">
        <v>89010</v>
      </c>
      <c r="N5034" s="2">
        <v>0</v>
      </c>
      <c r="O5034" s="2">
        <v>0</v>
      </c>
      <c r="P5034" s="2">
        <v>0</v>
      </c>
      <c r="Q5034" s="2">
        <v>89010</v>
      </c>
      <c r="R5034" s="2">
        <v>0</v>
      </c>
      <c r="S5034" t="s">
        <v>1820</v>
      </c>
      <c r="T5034" t="s">
        <v>871</v>
      </c>
      <c r="U5034" t="s">
        <v>7758</v>
      </c>
      <c r="V5034" t="s">
        <v>7752</v>
      </c>
      <c r="W5034" t="s">
        <v>7752</v>
      </c>
      <c r="X5034" t="s">
        <v>7752</v>
      </c>
      <c r="Y5034" t="s">
        <v>7752</v>
      </c>
      <c r="Z5034">
        <v>0</v>
      </c>
      <c r="AA5034">
        <v>0</v>
      </c>
    </row>
    <row r="5035" spans="1:27">
      <c r="A5035" s="1" t="s">
        <v>4275</v>
      </c>
      <c r="B5035">
        <v>3504400</v>
      </c>
      <c r="C5035" t="s">
        <v>8730</v>
      </c>
      <c r="D5035" t="s">
        <v>8730</v>
      </c>
      <c r="E5035" s="16" t="s">
        <v>1</v>
      </c>
      <c r="F5035" t="s">
        <v>4277</v>
      </c>
      <c r="G5035">
        <v>11420</v>
      </c>
      <c r="H5035" t="s">
        <v>1555</v>
      </c>
      <c r="J5035" t="s">
        <v>378</v>
      </c>
      <c r="K5035" t="s">
        <v>862</v>
      </c>
      <c r="L5035">
        <v>3</v>
      </c>
      <c r="M5035" s="2">
        <v>208824</v>
      </c>
      <c r="N5035" s="2">
        <v>0</v>
      </c>
      <c r="O5035" s="2">
        <v>0</v>
      </c>
      <c r="P5035" s="2">
        <v>0</v>
      </c>
      <c r="Q5035" s="2">
        <v>208824</v>
      </c>
      <c r="R5035" s="2">
        <v>0</v>
      </c>
      <c r="S5035" t="s">
        <v>1820</v>
      </c>
      <c r="T5035" t="s">
        <v>871</v>
      </c>
      <c r="U5035" t="s">
        <v>7758</v>
      </c>
      <c r="V5035" t="s">
        <v>7752</v>
      </c>
      <c r="W5035" t="s">
        <v>7752</v>
      </c>
      <c r="X5035" t="s">
        <v>7752</v>
      </c>
      <c r="Y5035" t="s">
        <v>7752</v>
      </c>
      <c r="Z5035">
        <v>0</v>
      </c>
      <c r="AA5035">
        <v>0</v>
      </c>
    </row>
    <row r="5036" spans="1:27">
      <c r="A5036" s="1" t="s">
        <v>6030</v>
      </c>
      <c r="B5036">
        <v>3505519</v>
      </c>
      <c r="C5036" t="s">
        <v>8378</v>
      </c>
      <c r="D5036" t="s">
        <v>8378</v>
      </c>
      <c r="E5036" s="16" t="s">
        <v>6031</v>
      </c>
      <c r="F5036" t="s">
        <v>6032</v>
      </c>
      <c r="G5036">
        <v>31163</v>
      </c>
      <c r="H5036" t="s">
        <v>537</v>
      </c>
      <c r="J5036" t="s">
        <v>8406</v>
      </c>
      <c r="K5036" t="s">
        <v>2423</v>
      </c>
      <c r="L5036">
        <v>4</v>
      </c>
      <c r="M5036" s="2">
        <v>1200</v>
      </c>
      <c r="N5036" s="2">
        <v>1200</v>
      </c>
      <c r="O5036" s="2">
        <v>0</v>
      </c>
      <c r="P5036" s="2">
        <v>0</v>
      </c>
      <c r="Q5036" s="2">
        <v>0</v>
      </c>
      <c r="R5036" s="2">
        <v>0</v>
      </c>
      <c r="S5036" t="s">
        <v>863</v>
      </c>
      <c r="T5036" t="s">
        <v>871</v>
      </c>
      <c r="U5036" t="s">
        <v>7758</v>
      </c>
      <c r="V5036" t="s">
        <v>7753</v>
      </c>
      <c r="W5036" t="s">
        <v>7752</v>
      </c>
      <c r="X5036" t="s">
        <v>7753</v>
      </c>
      <c r="Y5036" t="s">
        <v>7752</v>
      </c>
      <c r="Z5036">
        <v>0</v>
      </c>
      <c r="AA5036">
        <v>0</v>
      </c>
    </row>
    <row r="5037" spans="1:27">
      <c r="A5037" s="1" t="s">
        <v>6039</v>
      </c>
      <c r="B5037">
        <v>3505519</v>
      </c>
      <c r="C5037" t="s">
        <v>8378</v>
      </c>
      <c r="D5037" t="s">
        <v>8378</v>
      </c>
      <c r="E5037" s="16" t="s">
        <v>6040</v>
      </c>
      <c r="F5037" t="s">
        <v>6041</v>
      </c>
      <c r="G5037">
        <v>31181</v>
      </c>
      <c r="H5037" t="s">
        <v>3250</v>
      </c>
      <c r="J5037" t="s">
        <v>7368</v>
      </c>
      <c r="K5037" t="s">
        <v>826</v>
      </c>
      <c r="L5037">
        <v>3</v>
      </c>
      <c r="M5037" s="2">
        <v>1900</v>
      </c>
      <c r="N5037" s="2">
        <v>0</v>
      </c>
      <c r="O5037" s="2">
        <v>0</v>
      </c>
      <c r="P5037" s="2">
        <v>0</v>
      </c>
      <c r="Q5037" s="2">
        <v>1900</v>
      </c>
      <c r="R5037" s="2">
        <v>0</v>
      </c>
      <c r="S5037" t="s">
        <v>1820</v>
      </c>
      <c r="T5037" t="s">
        <v>871</v>
      </c>
      <c r="U5037" t="s">
        <v>7758</v>
      </c>
      <c r="V5037" t="s">
        <v>7751</v>
      </c>
      <c r="W5037" t="s">
        <v>7752</v>
      </c>
      <c r="X5037" t="s">
        <v>7752</v>
      </c>
      <c r="Y5037" t="s">
        <v>7753</v>
      </c>
      <c r="Z5037">
        <v>1</v>
      </c>
      <c r="AA5037">
        <v>0</v>
      </c>
    </row>
    <row r="5038" spans="1:27">
      <c r="A5038" s="1" t="s">
        <v>6842</v>
      </c>
      <c r="B5038">
        <v>3505520</v>
      </c>
      <c r="C5038" t="s">
        <v>8381</v>
      </c>
      <c r="D5038" t="s">
        <v>8381</v>
      </c>
      <c r="E5038" s="16" t="s">
        <v>6843</v>
      </c>
      <c r="F5038" t="s">
        <v>6844</v>
      </c>
      <c r="G5038">
        <v>99820</v>
      </c>
      <c r="H5038" t="s">
        <v>874</v>
      </c>
      <c r="J5038" t="s">
        <v>378</v>
      </c>
      <c r="K5038" t="s">
        <v>862</v>
      </c>
      <c r="L5038">
        <v>3</v>
      </c>
      <c r="M5038" s="2">
        <v>108168</v>
      </c>
      <c r="N5038" s="2">
        <v>108168</v>
      </c>
      <c r="O5038" s="2">
        <v>0</v>
      </c>
      <c r="P5038" s="2">
        <v>0</v>
      </c>
      <c r="Q5038" s="2">
        <v>0</v>
      </c>
      <c r="R5038" s="2">
        <v>0</v>
      </c>
      <c r="S5038" t="s">
        <v>863</v>
      </c>
      <c r="T5038" t="s">
        <v>871</v>
      </c>
      <c r="U5038" t="s">
        <v>7758</v>
      </c>
      <c r="V5038" t="s">
        <v>7753</v>
      </c>
      <c r="W5038" t="s">
        <v>7753</v>
      </c>
      <c r="X5038" t="s">
        <v>7752</v>
      </c>
      <c r="Y5038" t="s">
        <v>7752</v>
      </c>
      <c r="Z5038">
        <v>0</v>
      </c>
      <c r="AA5038">
        <v>0</v>
      </c>
    </row>
    <row r="5039" spans="1:27">
      <c r="A5039" s="1"/>
      <c r="E5039" s="16"/>
    </row>
    <row r="5040" spans="1:27">
      <c r="M5040" s="2">
        <f>SUM(M9:M5039)</f>
        <v>1019099685.0516003</v>
      </c>
    </row>
    <row r="5043" spans="1:18">
      <c r="N5043" s="2">
        <f>SUM(N9:N5040)</f>
        <v>456194245.35000074</v>
      </c>
      <c r="O5043" s="2">
        <f>SUM(O9:O5040)</f>
        <v>1455588.44</v>
      </c>
      <c r="P5043" s="2">
        <f>SUM(P9:P5040)</f>
        <v>217400522.45000011</v>
      </c>
      <c r="Q5043" s="2">
        <f>SUM(Q9:Q5040)</f>
        <v>276965777.42999983</v>
      </c>
      <c r="R5043" s="2">
        <f>SUM(R9:R5040)</f>
        <v>67083551.381600007</v>
      </c>
    </row>
    <row r="5045" spans="1:18">
      <c r="N5045" s="29" t="e">
        <f>+N5043/$M$5043</f>
        <v>#DIV/0!</v>
      </c>
      <c r="O5045" s="29" t="e">
        <f>+O5043/$M$5043</f>
        <v>#DIV/0!</v>
      </c>
      <c r="P5045" s="29" t="e">
        <f>+P5043/$M$5043</f>
        <v>#DIV/0!</v>
      </c>
      <c r="Q5045" s="29" t="e">
        <f>+Q5043/$M$5043</f>
        <v>#DIV/0!</v>
      </c>
      <c r="R5045" s="29" t="e">
        <f>+R5043/$M$5043</f>
        <v>#DIV/0!</v>
      </c>
    </row>
    <row r="5049" spans="1:18">
      <c r="A5049" s="1" t="s">
        <v>11</v>
      </c>
      <c r="K5049" s="19"/>
    </row>
    <row r="5050" spans="1:18" ht="15">
      <c r="E5050" s="22"/>
    </row>
    <row r="5051" spans="1:18" ht="15">
      <c r="E5051" s="22"/>
      <c r="N5051" s="2" t="e">
        <f>SUM(N17:N5050)</f>
        <v>#DIV/0!</v>
      </c>
      <c r="O5051" s="2" t="e">
        <f>SUM(O17:O5050)</f>
        <v>#DIV/0!</v>
      </c>
      <c r="P5051" s="2" t="e">
        <f>SUM(P17:P5050)</f>
        <v>#DIV/0!</v>
      </c>
      <c r="Q5051" s="2" t="e">
        <f>SUM(Q17:Q5050)</f>
        <v>#DIV/0!</v>
      </c>
      <c r="R5051" s="2" t="e">
        <f>SUM(R17:R5050)</f>
        <v>#DIV/0!</v>
      </c>
    </row>
    <row r="5052" spans="1:18" ht="15">
      <c r="E5052" s="22"/>
    </row>
    <row r="5053" spans="1:18" ht="15.75">
      <c r="E5053" s="22"/>
      <c r="N5053" s="21" t="e">
        <f>SUM(N5051:R5051)</f>
        <v>#DIV/0!</v>
      </c>
    </row>
    <row r="5054" spans="1:18" ht="15">
      <c r="E5054" s="22"/>
    </row>
    <row r="5055" spans="1:18" ht="15">
      <c r="E5055" s="22"/>
    </row>
    <row r="5056" spans="1:18" ht="15">
      <c r="E5056" s="22"/>
    </row>
    <row r="5057" spans="5:5" ht="15">
      <c r="E5057" s="22"/>
    </row>
    <row r="5058" spans="5:5" ht="15">
      <c r="E5058" s="22"/>
    </row>
    <row r="5059" spans="5:5" ht="15">
      <c r="E5059" s="22"/>
    </row>
    <row r="5060" spans="5:5" ht="15">
      <c r="E5060" s="22"/>
    </row>
    <row r="5061" spans="5:5" ht="15">
      <c r="E5061" s="22"/>
    </row>
    <row r="5062" spans="5:5" ht="15">
      <c r="E5062" s="22"/>
    </row>
    <row r="5063" spans="5:5" ht="15">
      <c r="E5063" s="22"/>
    </row>
    <row r="5064" spans="5:5" ht="15">
      <c r="E5064" s="22"/>
    </row>
    <row r="5065" spans="5:5" ht="15">
      <c r="E5065" s="22"/>
    </row>
    <row r="5066" spans="5:5" ht="15">
      <c r="E5066" s="22"/>
    </row>
    <row r="5067" spans="5:5" ht="15">
      <c r="E5067" s="22"/>
    </row>
    <row r="5068" spans="5:5" ht="15">
      <c r="E5068" s="22"/>
    </row>
    <row r="5069" spans="5:5" ht="15">
      <c r="E5069" s="22"/>
    </row>
    <row r="5070" spans="5:5" ht="15">
      <c r="E5070" s="22"/>
    </row>
    <row r="5071" spans="5:5" ht="15">
      <c r="E5071" s="22"/>
    </row>
    <row r="5072" spans="5:5" ht="15">
      <c r="E5072" s="22"/>
    </row>
    <row r="5073" spans="5:5" ht="15">
      <c r="E5073" s="22"/>
    </row>
    <row r="5074" spans="5:5" ht="15">
      <c r="E5074" s="22"/>
    </row>
    <row r="5075" spans="5:5" ht="15">
      <c r="E5075" s="22"/>
    </row>
    <row r="5076" spans="5:5" ht="15">
      <c r="E5076" s="22"/>
    </row>
    <row r="5077" spans="5:5" ht="15">
      <c r="E5077" s="22"/>
    </row>
    <row r="5078" spans="5:5" ht="15">
      <c r="E5078" s="22"/>
    </row>
    <row r="5079" spans="5:5" ht="15">
      <c r="E5079" s="22"/>
    </row>
    <row r="5080" spans="5:5" ht="15">
      <c r="E5080" s="22"/>
    </row>
    <row r="5081" spans="5:5" ht="15">
      <c r="E5081" s="22"/>
    </row>
    <row r="5082" spans="5:5" ht="15">
      <c r="E5082" s="22"/>
    </row>
    <row r="5083" spans="5:5" ht="15">
      <c r="E5083" s="22"/>
    </row>
    <row r="5084" spans="5:5" ht="15">
      <c r="E5084" s="22"/>
    </row>
    <row r="5085" spans="5:5" ht="15">
      <c r="E5085" s="22"/>
    </row>
    <row r="5086" spans="5:5" ht="15">
      <c r="E5086" s="22"/>
    </row>
    <row r="5087" spans="5:5" ht="15">
      <c r="E5087" s="22"/>
    </row>
    <row r="5088" spans="5:5" ht="15">
      <c r="E5088" s="22"/>
    </row>
    <row r="5089" spans="5:5" ht="15">
      <c r="E5089" s="22"/>
    </row>
    <row r="5090" spans="5:5" ht="15">
      <c r="E5090" s="22"/>
    </row>
    <row r="5091" spans="5:5" ht="15">
      <c r="E5091" s="22"/>
    </row>
    <row r="5092" spans="5:5" ht="15">
      <c r="E5092" s="22"/>
    </row>
    <row r="5093" spans="5:5" ht="15">
      <c r="E5093" s="22"/>
    </row>
    <row r="5094" spans="5:5" ht="15">
      <c r="E5094" s="22"/>
    </row>
    <row r="5095" spans="5:5" ht="15">
      <c r="E5095" s="22"/>
    </row>
    <row r="5096" spans="5:5" ht="15">
      <c r="E5096" s="22"/>
    </row>
    <row r="5097" spans="5:5" ht="15">
      <c r="E5097" s="22"/>
    </row>
    <row r="5098" spans="5:5" ht="15">
      <c r="E5098" s="22"/>
    </row>
    <row r="5099" spans="5:5" ht="15">
      <c r="E5099" s="22"/>
    </row>
    <row r="5100" spans="5:5" ht="15">
      <c r="E5100" s="22"/>
    </row>
    <row r="5101" spans="5:5" ht="15">
      <c r="E5101" s="22"/>
    </row>
    <row r="5102" spans="5:5" ht="15">
      <c r="E5102" s="22"/>
    </row>
    <row r="5103" spans="5:5" ht="15">
      <c r="E5103" s="22"/>
    </row>
    <row r="5104" spans="5:5" ht="15">
      <c r="E5104" s="22"/>
    </row>
    <row r="5105" spans="5:5" ht="15">
      <c r="E5105" s="22"/>
    </row>
    <row r="5106" spans="5:5" ht="15">
      <c r="E5106" s="22"/>
    </row>
    <row r="5107" spans="5:5" ht="15">
      <c r="E5107" s="22"/>
    </row>
    <row r="5108" spans="5:5" ht="15">
      <c r="E5108" s="22"/>
    </row>
    <row r="5109" spans="5:5" ht="15">
      <c r="E5109" s="22"/>
    </row>
    <row r="5110" spans="5:5" ht="15">
      <c r="E5110" s="22"/>
    </row>
    <row r="5111" spans="5:5" ht="15">
      <c r="E5111" s="22"/>
    </row>
    <row r="5112" spans="5:5" ht="15">
      <c r="E5112" s="22"/>
    </row>
    <row r="5113" spans="5:5" ht="15">
      <c r="E5113" s="22"/>
    </row>
    <row r="5114" spans="5:5" ht="15">
      <c r="E5114" s="22"/>
    </row>
    <row r="5115" spans="5:5" ht="15">
      <c r="E5115" s="22"/>
    </row>
    <row r="5116" spans="5:5" ht="15">
      <c r="E5116" s="22"/>
    </row>
    <row r="5117" spans="5:5" ht="15">
      <c r="E5117" s="22"/>
    </row>
    <row r="5118" spans="5:5" ht="15">
      <c r="E5118" s="22"/>
    </row>
    <row r="5119" spans="5:5" ht="15">
      <c r="E5119" s="22"/>
    </row>
    <row r="5120" spans="5:5" ht="15">
      <c r="E5120" s="22"/>
    </row>
    <row r="5121" spans="1:13" ht="15">
      <c r="A5121" s="1"/>
      <c r="E5121" s="22"/>
    </row>
    <row r="5122" spans="1:13" ht="15">
      <c r="A5122" s="1"/>
      <c r="E5122" s="22"/>
    </row>
    <row r="5123" spans="1:13" ht="15">
      <c r="E5123" s="22"/>
    </row>
    <row r="5124" spans="1:13" ht="15">
      <c r="E5124" s="22"/>
      <c r="M5124" s="2">
        <f>SUM(M17:M5122)</f>
        <v>2037776687.9232006</v>
      </c>
    </row>
    <row r="5125" spans="1:13" ht="15">
      <c r="E5125" s="22"/>
    </row>
    <row r="5126" spans="1:13" ht="15">
      <c r="E5126" s="22"/>
      <c r="M5126" s="2">
        <v>1017067544.1100001</v>
      </c>
    </row>
    <row r="5127" spans="1:13" ht="15">
      <c r="E5127" s="22"/>
    </row>
    <row r="5128" spans="1:13" ht="15">
      <c r="E5128" s="22"/>
      <c r="M5128" s="2">
        <f>+M5124-M5126</f>
        <v>1020709143.8132005</v>
      </c>
    </row>
    <row r="5129" spans="1:13" ht="15">
      <c r="E5129" s="22"/>
    </row>
    <row r="5130" spans="1:13" ht="15">
      <c r="E5130" s="22"/>
    </row>
    <row r="5131" spans="1:13" ht="15">
      <c r="E5131" s="22"/>
    </row>
    <row r="5132" spans="1:13" ht="15">
      <c r="E5132" s="22"/>
    </row>
    <row r="5133" spans="1:13" ht="15">
      <c r="E5133" s="22"/>
    </row>
    <row r="5134" spans="1:13" ht="15">
      <c r="E5134" s="22"/>
    </row>
    <row r="5135" spans="1:13" ht="15">
      <c r="E5135" s="22"/>
    </row>
    <row r="5136" spans="1:13" ht="15">
      <c r="E5136" s="22"/>
    </row>
    <row r="5137" spans="5:5" ht="15">
      <c r="E5137" s="22"/>
    </row>
    <row r="5138" spans="5:5" ht="15">
      <c r="E5138" s="22"/>
    </row>
    <row r="5139" spans="5:5" ht="15">
      <c r="E5139" s="22"/>
    </row>
    <row r="5140" spans="5:5" ht="15">
      <c r="E5140" s="22"/>
    </row>
    <row r="5141" spans="5:5" ht="15">
      <c r="E5141" s="22"/>
    </row>
    <row r="5142" spans="5:5" ht="15">
      <c r="E5142" s="22"/>
    </row>
    <row r="5143" spans="5:5" ht="15">
      <c r="E5143" s="22"/>
    </row>
    <row r="5144" spans="5:5" ht="15">
      <c r="E5144" s="22"/>
    </row>
    <row r="5145" spans="5:5" ht="15">
      <c r="E5145" s="22"/>
    </row>
    <row r="5146" spans="5:5" ht="15">
      <c r="E5146" s="22"/>
    </row>
    <row r="5147" spans="5:5" ht="15">
      <c r="E5147" s="22"/>
    </row>
    <row r="5148" spans="5:5" ht="15">
      <c r="E5148" s="22"/>
    </row>
    <row r="5149" spans="5:5" ht="15">
      <c r="E5149" s="22"/>
    </row>
    <row r="5150" spans="5:5" ht="15">
      <c r="E5150" s="22"/>
    </row>
    <row r="5151" spans="5:5" ht="15">
      <c r="E5151" s="22"/>
    </row>
    <row r="5152" spans="5:5" ht="15">
      <c r="E5152" s="22"/>
    </row>
    <row r="5153" spans="5:5" ht="15">
      <c r="E5153" s="22"/>
    </row>
    <row r="5154" spans="5:5" ht="15">
      <c r="E5154" s="22"/>
    </row>
    <row r="5155" spans="5:5" ht="15">
      <c r="E5155" s="22"/>
    </row>
    <row r="5156" spans="5:5" ht="15">
      <c r="E5156" s="22"/>
    </row>
    <row r="5157" spans="5:5" ht="15">
      <c r="E5157" s="22"/>
    </row>
    <row r="5158" spans="5:5" ht="15">
      <c r="E5158" s="22"/>
    </row>
    <row r="5159" spans="5:5" ht="15">
      <c r="E5159" s="22"/>
    </row>
    <row r="5160" spans="5:5" ht="15">
      <c r="E5160" s="22"/>
    </row>
    <row r="5161" spans="5:5" ht="15">
      <c r="E5161" s="22"/>
    </row>
    <row r="5162" spans="5:5" ht="15">
      <c r="E5162" s="22"/>
    </row>
    <row r="5163" spans="5:5" ht="15">
      <c r="E5163" s="22"/>
    </row>
    <row r="5164" spans="5:5" ht="15">
      <c r="E5164" s="22"/>
    </row>
    <row r="5165" spans="5:5" ht="15">
      <c r="E5165" s="22"/>
    </row>
    <row r="5166" spans="5:5" ht="15">
      <c r="E5166" s="22"/>
    </row>
    <row r="5167" spans="5:5" ht="15">
      <c r="E5167" s="22"/>
    </row>
    <row r="5168" spans="5:5" ht="15">
      <c r="E5168" s="22"/>
    </row>
    <row r="5169" spans="5:5" ht="15">
      <c r="E5169" s="22"/>
    </row>
    <row r="5170" spans="5:5" ht="15">
      <c r="E5170" s="22"/>
    </row>
    <row r="5171" spans="5:5" ht="15">
      <c r="E5171" s="22"/>
    </row>
    <row r="5172" spans="5:5" ht="15">
      <c r="E5172" s="22"/>
    </row>
    <row r="5173" spans="5:5" ht="15">
      <c r="E5173" s="22"/>
    </row>
    <row r="5174" spans="5:5" ht="15">
      <c r="E5174" s="22"/>
    </row>
    <row r="5175" spans="5:5" ht="15">
      <c r="E5175" s="22"/>
    </row>
    <row r="5176" spans="5:5" ht="15">
      <c r="E5176" s="22"/>
    </row>
    <row r="5177" spans="5:5" ht="15">
      <c r="E5177" s="22"/>
    </row>
    <row r="5178" spans="5:5" ht="15">
      <c r="E5178" s="22"/>
    </row>
    <row r="5179" spans="5:5" ht="15">
      <c r="E5179" s="22"/>
    </row>
    <row r="5180" spans="5:5" ht="15">
      <c r="E5180" s="22"/>
    </row>
    <row r="5181" spans="5:5" ht="15">
      <c r="E5181" s="22"/>
    </row>
    <row r="5182" spans="5:5" ht="15">
      <c r="E5182" s="22"/>
    </row>
    <row r="5183" spans="5:5" ht="15">
      <c r="E5183" s="22"/>
    </row>
    <row r="5184" spans="5:5" ht="15">
      <c r="E5184" s="22"/>
    </row>
    <row r="5185" spans="5:5" ht="15">
      <c r="E5185" s="22"/>
    </row>
    <row r="5186" spans="5:5" ht="15">
      <c r="E5186" s="22"/>
    </row>
    <row r="5187" spans="5:5" ht="15">
      <c r="E5187" s="22"/>
    </row>
    <row r="5188" spans="5:5" ht="15">
      <c r="E5188" s="22"/>
    </row>
    <row r="5189" spans="5:5" ht="15">
      <c r="E5189" s="22"/>
    </row>
    <row r="5190" spans="5:5" ht="15">
      <c r="E5190" s="22"/>
    </row>
    <row r="5191" spans="5:5" ht="15">
      <c r="E5191" s="22"/>
    </row>
    <row r="5192" spans="5:5" ht="15">
      <c r="E5192" s="22"/>
    </row>
    <row r="5193" spans="5:5" ht="15">
      <c r="E5193" s="22"/>
    </row>
    <row r="5194" spans="5:5" ht="15">
      <c r="E5194" s="22"/>
    </row>
    <row r="5195" spans="5:5" ht="15">
      <c r="E5195" s="22"/>
    </row>
    <row r="5196" spans="5:5" ht="15">
      <c r="E5196" s="22"/>
    </row>
    <row r="5197" spans="5:5" ht="15">
      <c r="E5197" s="22"/>
    </row>
    <row r="5198" spans="5:5" ht="15">
      <c r="E5198" s="22"/>
    </row>
    <row r="5199" spans="5:5" ht="15">
      <c r="E5199" s="22"/>
    </row>
    <row r="5200" spans="5:5" ht="15">
      <c r="E5200" s="22"/>
    </row>
    <row r="5201" spans="5:5" ht="15">
      <c r="E5201" s="22"/>
    </row>
    <row r="5202" spans="5:5" ht="15">
      <c r="E5202" s="22"/>
    </row>
    <row r="5203" spans="5:5" ht="15">
      <c r="E5203" s="22"/>
    </row>
    <row r="5204" spans="5:5" ht="15">
      <c r="E5204" s="22"/>
    </row>
    <row r="5205" spans="5:5" ht="15">
      <c r="E5205" s="22"/>
    </row>
    <row r="5206" spans="5:5" ht="15">
      <c r="E5206" s="22"/>
    </row>
    <row r="5207" spans="5:5" ht="15">
      <c r="E5207" s="22"/>
    </row>
    <row r="5208" spans="5:5" ht="15">
      <c r="E5208" s="22"/>
    </row>
    <row r="5209" spans="5:5" ht="15">
      <c r="E5209" s="22"/>
    </row>
    <row r="5210" spans="5:5" ht="15">
      <c r="E5210" s="22"/>
    </row>
    <row r="5211" spans="5:5" ht="15">
      <c r="E5211" s="22"/>
    </row>
    <row r="5212" spans="5:5" ht="15">
      <c r="E5212" s="22"/>
    </row>
    <row r="5213" spans="5:5" ht="15">
      <c r="E5213" s="22"/>
    </row>
    <row r="5214" spans="5:5" ht="15">
      <c r="E5214" s="22"/>
    </row>
    <row r="5215" spans="5:5" ht="15">
      <c r="E5215" s="22"/>
    </row>
    <row r="5216" spans="5:5" ht="15">
      <c r="E5216" s="22"/>
    </row>
    <row r="5217" spans="5:5" ht="15">
      <c r="E5217" s="22"/>
    </row>
    <row r="5218" spans="5:5" ht="15">
      <c r="E5218" s="22"/>
    </row>
    <row r="5219" spans="5:5" ht="15">
      <c r="E5219" s="22"/>
    </row>
    <row r="5220" spans="5:5" ht="15">
      <c r="E5220" s="22"/>
    </row>
    <row r="5221" spans="5:5" ht="15">
      <c r="E5221" s="22"/>
    </row>
    <row r="5222" spans="5:5" ht="15">
      <c r="E5222" s="22"/>
    </row>
    <row r="5223" spans="5:5" ht="15">
      <c r="E5223" s="22"/>
    </row>
    <row r="5224" spans="5:5" ht="15">
      <c r="E5224" s="22"/>
    </row>
    <row r="5225" spans="5:5" ht="15">
      <c r="E5225" s="22"/>
    </row>
    <row r="5226" spans="5:5" ht="15">
      <c r="E5226" s="22"/>
    </row>
    <row r="5227" spans="5:5" ht="15">
      <c r="E5227" s="22"/>
    </row>
    <row r="5228" spans="5:5" ht="15">
      <c r="E5228" s="22"/>
    </row>
    <row r="5229" spans="5:5" ht="15">
      <c r="E5229" s="22"/>
    </row>
    <row r="5230" spans="5:5" ht="15">
      <c r="E5230" s="22"/>
    </row>
    <row r="5231" spans="5:5" ht="15">
      <c r="E5231" s="22"/>
    </row>
    <row r="5232" spans="5:5" ht="15">
      <c r="E5232" s="22"/>
    </row>
    <row r="5233" spans="5:5" ht="15">
      <c r="E5233" s="22"/>
    </row>
    <row r="5234" spans="5:5" ht="15">
      <c r="E5234" s="22"/>
    </row>
    <row r="5235" spans="5:5" ht="15">
      <c r="E5235" s="22"/>
    </row>
    <row r="5236" spans="5:5" ht="15">
      <c r="E5236" s="22"/>
    </row>
    <row r="5237" spans="5:5" ht="15">
      <c r="E5237" s="22"/>
    </row>
    <row r="5238" spans="5:5" ht="15">
      <c r="E5238" s="22"/>
    </row>
    <row r="5239" spans="5:5" ht="15">
      <c r="E5239" s="22"/>
    </row>
    <row r="5240" spans="5:5" ht="15">
      <c r="E5240" s="22"/>
    </row>
    <row r="5241" spans="5:5" ht="15">
      <c r="E5241" s="22"/>
    </row>
    <row r="5242" spans="5:5" ht="15">
      <c r="E5242" s="22"/>
    </row>
    <row r="5243" spans="5:5" ht="15">
      <c r="E5243" s="22"/>
    </row>
    <row r="5244" spans="5:5" ht="15">
      <c r="E5244" s="22"/>
    </row>
    <row r="5245" spans="5:5" ht="15">
      <c r="E5245" s="22"/>
    </row>
    <row r="5246" spans="5:5" ht="15">
      <c r="E5246" s="22"/>
    </row>
    <row r="5247" spans="5:5" ht="15">
      <c r="E5247" s="22"/>
    </row>
    <row r="5248" spans="5:5" ht="15">
      <c r="E5248" s="22"/>
    </row>
    <row r="5249" spans="5:5" ht="15">
      <c r="E5249" s="22"/>
    </row>
    <row r="5250" spans="5:5" ht="15">
      <c r="E5250" s="22"/>
    </row>
    <row r="5251" spans="5:5" ht="15">
      <c r="E5251" s="22"/>
    </row>
    <row r="5252" spans="5:5" ht="15">
      <c r="E5252" s="22"/>
    </row>
    <row r="5253" spans="5:5" ht="15">
      <c r="E5253" s="22"/>
    </row>
    <row r="5254" spans="5:5" ht="15">
      <c r="E5254" s="22"/>
    </row>
    <row r="5255" spans="5:5" ht="15">
      <c r="E5255" s="22"/>
    </row>
    <row r="5256" spans="5:5" ht="15">
      <c r="E5256" s="22"/>
    </row>
    <row r="5257" spans="5:5" ht="15">
      <c r="E5257" s="22"/>
    </row>
    <row r="5258" spans="5:5" ht="15">
      <c r="E5258" s="22"/>
    </row>
    <row r="5259" spans="5:5" ht="15">
      <c r="E5259" s="22"/>
    </row>
    <row r="5260" spans="5:5" ht="15">
      <c r="E5260" s="22"/>
    </row>
    <row r="5261" spans="5:5" ht="15">
      <c r="E5261" s="22"/>
    </row>
    <row r="5262" spans="5:5" ht="15">
      <c r="E5262" s="22"/>
    </row>
    <row r="5263" spans="5:5" ht="15">
      <c r="E5263" s="22"/>
    </row>
    <row r="5264" spans="5:5" ht="15">
      <c r="E5264" s="22"/>
    </row>
    <row r="5265" spans="5:5" ht="15">
      <c r="E5265" s="22"/>
    </row>
    <row r="5266" spans="5:5" ht="15">
      <c r="E5266" s="22"/>
    </row>
    <row r="5267" spans="5:5" ht="15">
      <c r="E5267" s="22"/>
    </row>
    <row r="5268" spans="5:5" ht="15">
      <c r="E5268" s="22"/>
    </row>
    <row r="5269" spans="5:5" ht="15">
      <c r="E5269" s="22"/>
    </row>
    <row r="5270" spans="5:5" ht="15">
      <c r="E5270" s="22"/>
    </row>
    <row r="5271" spans="5:5" ht="15">
      <c r="E5271" s="22"/>
    </row>
    <row r="5272" spans="5:5" ht="15">
      <c r="E5272" s="22"/>
    </row>
    <row r="5273" spans="5:5" ht="15">
      <c r="E5273" s="22"/>
    </row>
    <row r="5274" spans="5:5" ht="15">
      <c r="E5274" s="22"/>
    </row>
    <row r="5275" spans="5:5" ht="15">
      <c r="E5275" s="22"/>
    </row>
    <row r="5276" spans="5:5" ht="15">
      <c r="E5276" s="22"/>
    </row>
    <row r="5277" spans="5:5" ht="15">
      <c r="E5277" s="22"/>
    </row>
    <row r="5278" spans="5:5" ht="15">
      <c r="E5278" s="22"/>
    </row>
    <row r="5279" spans="5:5" ht="15">
      <c r="E5279" s="22"/>
    </row>
    <row r="5280" spans="5:5" ht="15">
      <c r="E5280" s="22"/>
    </row>
    <row r="5281" spans="5:5" ht="15">
      <c r="E5281" s="22"/>
    </row>
    <row r="5282" spans="5:5" ht="15">
      <c r="E5282" s="22"/>
    </row>
    <row r="5283" spans="5:5" ht="15">
      <c r="E5283" s="22"/>
    </row>
    <row r="5284" spans="5:5" ht="15">
      <c r="E5284" s="22"/>
    </row>
    <row r="5285" spans="5:5" ht="15">
      <c r="E5285" s="22"/>
    </row>
    <row r="5286" spans="5:5" ht="15">
      <c r="E5286" s="22"/>
    </row>
    <row r="5287" spans="5:5" ht="15">
      <c r="E5287" s="22"/>
    </row>
    <row r="5288" spans="5:5" ht="15">
      <c r="E5288" s="22"/>
    </row>
    <row r="5289" spans="5:5" ht="15">
      <c r="E5289" s="22"/>
    </row>
    <row r="5290" spans="5:5" ht="15">
      <c r="E5290" s="22"/>
    </row>
    <row r="5291" spans="5:5" ht="15">
      <c r="E5291" s="22"/>
    </row>
    <row r="5292" spans="5:5" ht="15">
      <c r="E5292" s="22"/>
    </row>
    <row r="5293" spans="5:5" ht="15">
      <c r="E5293" s="22"/>
    </row>
    <row r="5294" spans="5:5" ht="15">
      <c r="E5294" s="22"/>
    </row>
    <row r="5295" spans="5:5" ht="15">
      <c r="E5295" s="22"/>
    </row>
    <row r="5296" spans="5:5" ht="15">
      <c r="E5296" s="22"/>
    </row>
    <row r="5297" spans="5:5" ht="15">
      <c r="E5297" s="22"/>
    </row>
    <row r="5298" spans="5:5" ht="15">
      <c r="E5298" s="22"/>
    </row>
    <row r="5299" spans="5:5" ht="15">
      <c r="E5299" s="22"/>
    </row>
    <row r="5300" spans="5:5" ht="15">
      <c r="E5300" s="22"/>
    </row>
    <row r="5301" spans="5:5" ht="15">
      <c r="E5301" s="22"/>
    </row>
    <row r="5302" spans="5:5" ht="15">
      <c r="E5302" s="22"/>
    </row>
    <row r="5303" spans="5:5" ht="15">
      <c r="E5303" s="22"/>
    </row>
    <row r="5304" spans="5:5" ht="15">
      <c r="E5304" s="22"/>
    </row>
    <row r="5305" spans="5:5" ht="15">
      <c r="E5305" s="22"/>
    </row>
    <row r="5306" spans="5:5" ht="15">
      <c r="E5306" s="22"/>
    </row>
    <row r="5307" spans="5:5" ht="15">
      <c r="E5307" s="22"/>
    </row>
    <row r="5308" spans="5:5" ht="15">
      <c r="E5308" s="22"/>
    </row>
    <row r="5309" spans="5:5" ht="15">
      <c r="E5309" s="22"/>
    </row>
    <row r="5310" spans="5:5" ht="15">
      <c r="E5310" s="22"/>
    </row>
    <row r="5311" spans="5:5" ht="15">
      <c r="E5311" s="22"/>
    </row>
    <row r="5312" spans="5:5" ht="15">
      <c r="E5312" s="22"/>
    </row>
    <row r="5313" spans="5:5" ht="15">
      <c r="E5313" s="22"/>
    </row>
    <row r="5314" spans="5:5" ht="15">
      <c r="E5314" s="22"/>
    </row>
    <row r="5315" spans="5:5" ht="15">
      <c r="E5315" s="22"/>
    </row>
    <row r="5316" spans="5:5" ht="15">
      <c r="E5316" s="22"/>
    </row>
    <row r="5317" spans="5:5" ht="15">
      <c r="E5317" s="22"/>
    </row>
    <row r="5318" spans="5:5" ht="15">
      <c r="E5318" s="22"/>
    </row>
    <row r="5319" spans="5:5" ht="15">
      <c r="E5319" s="22"/>
    </row>
    <row r="5320" spans="5:5" ht="15">
      <c r="E5320" s="22"/>
    </row>
    <row r="5321" spans="5:5" ht="15">
      <c r="E5321" s="22"/>
    </row>
    <row r="5322" spans="5:5" ht="15">
      <c r="E5322" s="22"/>
    </row>
    <row r="5323" spans="5:5" ht="15">
      <c r="E5323" s="22"/>
    </row>
    <row r="5324" spans="5:5" ht="15">
      <c r="E5324" s="22"/>
    </row>
    <row r="5325" spans="5:5" ht="15">
      <c r="E5325" s="22"/>
    </row>
    <row r="5326" spans="5:5" ht="15">
      <c r="E5326" s="22"/>
    </row>
    <row r="5327" spans="5:5" ht="15">
      <c r="E5327" s="22"/>
    </row>
    <row r="5328" spans="5:5" ht="15">
      <c r="E5328" s="22"/>
    </row>
    <row r="5329" spans="5:5" ht="15">
      <c r="E5329" s="22"/>
    </row>
    <row r="5330" spans="5:5" ht="15">
      <c r="E5330" s="22"/>
    </row>
    <row r="5331" spans="5:5" ht="15">
      <c r="E5331" s="22"/>
    </row>
    <row r="5332" spans="5:5" ht="15">
      <c r="E5332" s="22"/>
    </row>
    <row r="5333" spans="5:5" ht="15">
      <c r="E5333" s="22"/>
    </row>
    <row r="5334" spans="5:5" ht="15">
      <c r="E5334" s="22"/>
    </row>
    <row r="5335" spans="5:5" ht="15">
      <c r="E5335" s="22"/>
    </row>
    <row r="5336" spans="5:5" ht="15">
      <c r="E5336" s="22"/>
    </row>
    <row r="5337" spans="5:5" ht="15">
      <c r="E5337" s="22"/>
    </row>
    <row r="5338" spans="5:5" ht="15">
      <c r="E5338" s="22"/>
    </row>
    <row r="5339" spans="5:5" ht="15">
      <c r="E5339" s="22"/>
    </row>
    <row r="5340" spans="5:5" ht="15">
      <c r="E5340" s="22"/>
    </row>
    <row r="5341" spans="5:5" ht="15">
      <c r="E5341" s="22"/>
    </row>
    <row r="5342" spans="5:5" ht="15">
      <c r="E5342" s="22"/>
    </row>
    <row r="5343" spans="5:5" ht="15">
      <c r="E5343" s="22"/>
    </row>
    <row r="5344" spans="5:5" ht="15">
      <c r="E5344" s="22"/>
    </row>
    <row r="5345" spans="5:5" ht="15">
      <c r="E5345" s="22"/>
    </row>
    <row r="5346" spans="5:5" ht="15">
      <c r="E5346" s="22"/>
    </row>
    <row r="5347" spans="5:5" ht="15">
      <c r="E5347" s="22"/>
    </row>
    <row r="5348" spans="5:5" ht="15">
      <c r="E5348" s="22"/>
    </row>
    <row r="5349" spans="5:5" ht="15">
      <c r="E5349" s="22"/>
    </row>
    <row r="5350" spans="5:5" ht="15">
      <c r="E5350" s="22"/>
    </row>
    <row r="5351" spans="5:5" ht="15">
      <c r="E5351" s="22"/>
    </row>
    <row r="5352" spans="5:5" ht="15">
      <c r="E5352" s="22"/>
    </row>
    <row r="5353" spans="5:5" ht="15">
      <c r="E5353" s="22"/>
    </row>
    <row r="5354" spans="5:5" ht="15">
      <c r="E5354" s="22"/>
    </row>
    <row r="5355" spans="5:5" ht="15">
      <c r="E5355" s="22"/>
    </row>
    <row r="5356" spans="5:5" ht="15">
      <c r="E5356" s="22"/>
    </row>
    <row r="5357" spans="5:5" ht="15">
      <c r="E5357" s="22"/>
    </row>
    <row r="5358" spans="5:5" ht="15">
      <c r="E5358" s="22"/>
    </row>
    <row r="5359" spans="5:5" ht="15">
      <c r="E5359" s="22"/>
    </row>
    <row r="5360" spans="5:5" ht="15">
      <c r="E5360" s="22"/>
    </row>
    <row r="5361" spans="5:5" ht="15">
      <c r="E5361" s="22"/>
    </row>
    <row r="5362" spans="5:5" ht="15">
      <c r="E5362" s="22"/>
    </row>
    <row r="5363" spans="5:5" ht="15">
      <c r="E5363" s="22"/>
    </row>
    <row r="5364" spans="5:5" ht="15">
      <c r="E5364" s="22"/>
    </row>
    <row r="5365" spans="5:5" ht="15">
      <c r="E5365" s="22"/>
    </row>
    <row r="5366" spans="5:5" ht="15">
      <c r="E5366" s="22"/>
    </row>
    <row r="5367" spans="5:5" ht="15">
      <c r="E5367" s="22"/>
    </row>
    <row r="5368" spans="5:5" ht="15">
      <c r="E5368" s="22"/>
    </row>
    <row r="5369" spans="5:5" ht="15">
      <c r="E5369" s="22"/>
    </row>
    <row r="5370" spans="5:5" ht="15">
      <c r="E5370" s="22"/>
    </row>
    <row r="5371" spans="5:5" ht="15">
      <c r="E5371" s="22"/>
    </row>
    <row r="5372" spans="5:5" ht="15">
      <c r="E5372" s="22"/>
    </row>
    <row r="5373" spans="5:5" ht="15">
      <c r="E5373" s="22"/>
    </row>
    <row r="5374" spans="5:5" ht="15">
      <c r="E5374" s="22"/>
    </row>
    <row r="5375" spans="5:5" ht="15">
      <c r="E5375" s="22"/>
    </row>
    <row r="5376" spans="5:5" ht="15">
      <c r="E5376" s="22"/>
    </row>
    <row r="5377" spans="5:5" ht="15">
      <c r="E5377" s="22"/>
    </row>
    <row r="5378" spans="5:5" ht="15">
      <c r="E5378" s="22"/>
    </row>
    <row r="5379" spans="5:5" ht="15">
      <c r="E5379" s="22"/>
    </row>
    <row r="5380" spans="5:5" ht="15">
      <c r="E5380" s="22"/>
    </row>
    <row r="5381" spans="5:5" ht="15">
      <c r="E5381" s="22"/>
    </row>
    <row r="5382" spans="5:5" ht="15">
      <c r="E5382" s="22"/>
    </row>
    <row r="5383" spans="5:5" ht="15">
      <c r="E5383" s="22"/>
    </row>
    <row r="5384" spans="5:5" ht="15">
      <c r="E5384" s="22"/>
    </row>
    <row r="5385" spans="5:5" ht="15">
      <c r="E5385" s="22"/>
    </row>
    <row r="5386" spans="5:5" ht="15">
      <c r="E5386" s="22"/>
    </row>
    <row r="5387" spans="5:5" ht="15">
      <c r="E5387" s="22"/>
    </row>
    <row r="5388" spans="5:5" ht="15">
      <c r="E5388" s="22"/>
    </row>
    <row r="5389" spans="5:5" ht="15">
      <c r="E5389" s="22"/>
    </row>
    <row r="5390" spans="5:5" ht="15">
      <c r="E5390" s="22"/>
    </row>
    <row r="5391" spans="5:5" ht="15">
      <c r="E5391" s="22"/>
    </row>
    <row r="5392" spans="5:5" ht="15">
      <c r="E5392" s="22"/>
    </row>
    <row r="5393" spans="5:5" ht="15">
      <c r="E5393" s="22"/>
    </row>
    <row r="5394" spans="5:5" ht="15">
      <c r="E5394" s="22"/>
    </row>
    <row r="5395" spans="5:5" ht="15">
      <c r="E5395" s="22"/>
    </row>
    <row r="5396" spans="5:5" ht="15">
      <c r="E5396" s="22"/>
    </row>
    <row r="5397" spans="5:5" ht="15">
      <c r="E5397" s="22"/>
    </row>
    <row r="5398" spans="5:5" ht="15">
      <c r="E5398" s="22"/>
    </row>
    <row r="5399" spans="5:5" ht="15">
      <c r="E5399" s="22"/>
    </row>
    <row r="5400" spans="5:5" ht="15">
      <c r="E5400" s="22"/>
    </row>
    <row r="5401" spans="5:5" ht="15">
      <c r="E5401" s="22"/>
    </row>
    <row r="5402" spans="5:5" ht="15">
      <c r="E5402" s="22"/>
    </row>
    <row r="5403" spans="5:5" ht="15">
      <c r="E5403" s="22"/>
    </row>
    <row r="5404" spans="5:5" ht="15">
      <c r="E5404" s="22"/>
    </row>
    <row r="5405" spans="5:5" ht="15">
      <c r="E5405" s="22"/>
    </row>
    <row r="5406" spans="5:5" ht="15">
      <c r="E5406" s="22"/>
    </row>
    <row r="5407" spans="5:5" ht="15">
      <c r="E5407" s="22"/>
    </row>
    <row r="5408" spans="5:5" ht="15">
      <c r="E5408" s="22"/>
    </row>
    <row r="5409" spans="5:5" ht="15">
      <c r="E5409" s="22"/>
    </row>
    <row r="5410" spans="5:5" ht="15">
      <c r="E5410" s="22"/>
    </row>
    <row r="5411" spans="5:5" ht="15">
      <c r="E5411" s="22"/>
    </row>
    <row r="5412" spans="5:5" ht="15">
      <c r="E5412" s="22"/>
    </row>
    <row r="5413" spans="5:5" ht="15">
      <c r="E5413" s="22"/>
    </row>
    <row r="5414" spans="5:5" ht="15">
      <c r="E5414" s="22"/>
    </row>
    <row r="5415" spans="5:5" ht="15">
      <c r="E5415" s="22"/>
    </row>
    <row r="5416" spans="5:5" ht="15">
      <c r="E5416" s="22"/>
    </row>
    <row r="5417" spans="5:5" ht="15">
      <c r="E5417" s="22"/>
    </row>
    <row r="5418" spans="5:5" ht="15">
      <c r="E5418" s="22"/>
    </row>
    <row r="5419" spans="5:5" ht="15">
      <c r="E5419" s="22"/>
    </row>
    <row r="5420" spans="5:5" ht="15">
      <c r="E5420" s="22"/>
    </row>
    <row r="5421" spans="5:5" ht="15">
      <c r="E5421" s="22"/>
    </row>
    <row r="5422" spans="5:5" ht="15">
      <c r="E5422" s="22"/>
    </row>
    <row r="5423" spans="5:5" ht="15">
      <c r="E5423" s="22"/>
    </row>
    <row r="5424" spans="5:5" ht="15">
      <c r="E5424" s="22"/>
    </row>
    <row r="5425" spans="5:5" ht="15">
      <c r="E5425" s="22"/>
    </row>
    <row r="5426" spans="5:5" ht="15">
      <c r="E5426" s="22"/>
    </row>
    <row r="5427" spans="5:5" ht="15">
      <c r="E5427" s="22"/>
    </row>
    <row r="5428" spans="5:5" ht="15">
      <c r="E5428" s="22"/>
    </row>
    <row r="5429" spans="5:5" ht="15">
      <c r="E5429" s="22"/>
    </row>
    <row r="5430" spans="5:5" ht="15">
      <c r="E5430" s="22"/>
    </row>
    <row r="5431" spans="5:5" ht="15">
      <c r="E5431" s="22"/>
    </row>
    <row r="5432" spans="5:5" ht="15">
      <c r="E5432" s="22"/>
    </row>
    <row r="5433" spans="5:5" ht="15">
      <c r="E5433" s="22"/>
    </row>
    <row r="5434" spans="5:5" ht="15">
      <c r="E5434" s="22"/>
    </row>
    <row r="5435" spans="5:5" ht="15">
      <c r="E5435" s="22"/>
    </row>
    <row r="5436" spans="5:5" ht="15">
      <c r="E5436" s="22"/>
    </row>
    <row r="5437" spans="5:5" ht="15">
      <c r="E5437" s="22"/>
    </row>
    <row r="5438" spans="5:5" ht="15">
      <c r="E5438" s="22"/>
    </row>
    <row r="5439" spans="5:5" ht="15">
      <c r="E5439" s="22"/>
    </row>
    <row r="5440" spans="5:5" ht="15">
      <c r="E5440" s="22"/>
    </row>
    <row r="5441" spans="5:5" ht="15">
      <c r="E5441" s="22"/>
    </row>
    <row r="5442" spans="5:5" ht="15">
      <c r="E5442" s="22"/>
    </row>
    <row r="5443" spans="5:5" ht="15">
      <c r="E5443" s="22"/>
    </row>
    <row r="5444" spans="5:5" ht="15">
      <c r="E5444" s="22"/>
    </row>
    <row r="5445" spans="5:5" ht="15">
      <c r="E5445" s="22"/>
    </row>
    <row r="5446" spans="5:5" ht="15">
      <c r="E5446" s="22"/>
    </row>
    <row r="5447" spans="5:5" ht="15">
      <c r="E5447" s="22"/>
    </row>
    <row r="5448" spans="5:5" ht="15">
      <c r="E5448" s="22"/>
    </row>
    <row r="5449" spans="5:5" ht="15">
      <c r="E5449" s="22"/>
    </row>
    <row r="5450" spans="5:5" ht="15">
      <c r="E5450" s="22"/>
    </row>
    <row r="5451" spans="5:5" ht="15">
      <c r="E5451" s="22"/>
    </row>
    <row r="5452" spans="5:5" ht="15">
      <c r="E5452" s="22"/>
    </row>
    <row r="5453" spans="5:5" ht="15">
      <c r="E5453" s="22"/>
    </row>
    <row r="5454" spans="5:5" ht="15">
      <c r="E5454" s="22"/>
    </row>
    <row r="5455" spans="5:5" ht="15">
      <c r="E5455" s="22"/>
    </row>
    <row r="5456" spans="5:5" ht="15">
      <c r="E5456" s="22"/>
    </row>
    <row r="5457" spans="5:5" ht="15">
      <c r="E5457" s="22"/>
    </row>
    <row r="5458" spans="5:5" ht="15">
      <c r="E5458" s="22"/>
    </row>
    <row r="5459" spans="5:5" ht="15">
      <c r="E5459" s="22"/>
    </row>
    <row r="5460" spans="5:5" ht="15">
      <c r="E5460" s="22"/>
    </row>
    <row r="5461" spans="5:5" ht="15">
      <c r="E5461" s="22"/>
    </row>
    <row r="5462" spans="5:5" ht="15">
      <c r="E5462" s="22"/>
    </row>
    <row r="5463" spans="5:5" ht="15">
      <c r="E5463" s="22"/>
    </row>
    <row r="5464" spans="5:5" ht="15">
      <c r="E5464" s="22"/>
    </row>
    <row r="5465" spans="5:5" ht="15">
      <c r="E5465" s="22"/>
    </row>
    <row r="5466" spans="5:5" ht="15">
      <c r="E5466" s="22"/>
    </row>
    <row r="5467" spans="5:5" ht="15">
      <c r="E5467" s="22"/>
    </row>
    <row r="5468" spans="5:5" ht="15">
      <c r="E5468" s="22"/>
    </row>
    <row r="5469" spans="5:5" ht="15">
      <c r="E5469" s="22"/>
    </row>
    <row r="5470" spans="5:5" ht="15">
      <c r="E5470" s="22"/>
    </row>
    <row r="5471" spans="5:5" ht="15">
      <c r="E5471" s="22"/>
    </row>
    <row r="5472" spans="5:5" ht="15">
      <c r="E5472" s="22"/>
    </row>
    <row r="5473" spans="5:5" ht="15">
      <c r="E5473" s="22"/>
    </row>
    <row r="5474" spans="5:5" ht="15">
      <c r="E5474" s="22"/>
    </row>
    <row r="5475" spans="5:5" ht="15">
      <c r="E5475" s="22"/>
    </row>
    <row r="5476" spans="5:5" ht="15">
      <c r="E5476" s="22"/>
    </row>
    <row r="5477" spans="5:5" ht="15">
      <c r="E5477" s="22"/>
    </row>
    <row r="5478" spans="5:5" ht="15">
      <c r="E5478" s="22"/>
    </row>
    <row r="5479" spans="5:5" ht="15">
      <c r="E5479" s="22"/>
    </row>
    <row r="5480" spans="5:5" ht="15">
      <c r="E5480" s="22"/>
    </row>
    <row r="5481" spans="5:5" ht="15">
      <c r="E5481" s="22"/>
    </row>
    <row r="5482" spans="5:5" ht="15">
      <c r="E5482" s="22"/>
    </row>
    <row r="5483" spans="5:5" ht="15">
      <c r="E5483" s="22"/>
    </row>
    <row r="5484" spans="5:5" ht="15">
      <c r="E5484" s="22"/>
    </row>
    <row r="5485" spans="5:5" ht="15">
      <c r="E5485" s="22"/>
    </row>
    <row r="5486" spans="5:5" ht="15">
      <c r="E5486" s="22"/>
    </row>
    <row r="5487" spans="5:5" ht="15">
      <c r="E5487" s="22"/>
    </row>
    <row r="5488" spans="5:5" ht="15">
      <c r="E5488" s="22"/>
    </row>
    <row r="5489" spans="5:5" ht="15">
      <c r="E5489" s="22"/>
    </row>
    <row r="5490" spans="5:5" ht="15">
      <c r="E5490" s="22"/>
    </row>
    <row r="5491" spans="5:5" ht="15">
      <c r="E5491" s="22"/>
    </row>
    <row r="5492" spans="5:5" ht="15">
      <c r="E5492" s="22"/>
    </row>
    <row r="5493" spans="5:5" ht="15">
      <c r="E5493" s="22"/>
    </row>
    <row r="5494" spans="5:5" ht="15">
      <c r="E5494" s="22"/>
    </row>
    <row r="5495" spans="5:5" ht="15">
      <c r="E5495" s="22"/>
    </row>
    <row r="5496" spans="5:5" ht="15">
      <c r="E5496" s="22"/>
    </row>
    <row r="5497" spans="5:5" ht="15">
      <c r="E5497" s="22"/>
    </row>
    <row r="5498" spans="5:5" ht="15">
      <c r="E5498" s="22"/>
    </row>
    <row r="5499" spans="5:5" ht="15">
      <c r="E5499" s="22"/>
    </row>
    <row r="5500" spans="5:5" ht="15">
      <c r="E5500" s="22"/>
    </row>
    <row r="5501" spans="5:5" ht="15">
      <c r="E5501" s="22"/>
    </row>
    <row r="5502" spans="5:5" ht="15">
      <c r="E5502" s="22"/>
    </row>
    <row r="5503" spans="5:5" ht="15">
      <c r="E5503" s="22"/>
    </row>
    <row r="5504" spans="5:5" ht="15">
      <c r="E5504" s="22"/>
    </row>
    <row r="5505" spans="5:5" ht="15">
      <c r="E5505" s="22"/>
    </row>
    <row r="5506" spans="5:5" ht="15">
      <c r="E5506" s="22"/>
    </row>
    <row r="5507" spans="5:5" ht="15">
      <c r="E5507" s="22"/>
    </row>
    <row r="5508" spans="5:5" ht="15">
      <c r="E5508" s="22"/>
    </row>
    <row r="5509" spans="5:5" ht="15">
      <c r="E5509" s="22"/>
    </row>
    <row r="5510" spans="5:5" ht="15">
      <c r="E5510" s="22"/>
    </row>
    <row r="5511" spans="5:5" ht="15">
      <c r="E5511" s="22"/>
    </row>
    <row r="5512" spans="5:5" ht="15">
      <c r="E5512" s="22"/>
    </row>
    <row r="5513" spans="5:5" ht="15">
      <c r="E5513" s="22"/>
    </row>
    <row r="5514" spans="5:5" ht="15">
      <c r="E5514" s="22"/>
    </row>
    <row r="5515" spans="5:5" ht="15">
      <c r="E5515" s="22"/>
    </row>
    <row r="5516" spans="5:5" ht="15">
      <c r="E5516" s="22"/>
    </row>
    <row r="5517" spans="5:5" ht="15">
      <c r="E5517" s="22"/>
    </row>
    <row r="5518" spans="5:5" ht="15">
      <c r="E5518" s="22"/>
    </row>
    <row r="5519" spans="5:5" ht="15">
      <c r="E5519" s="22"/>
    </row>
    <row r="5520" spans="5:5" ht="15">
      <c r="E5520" s="22"/>
    </row>
    <row r="5521" spans="5:5" ht="15">
      <c r="E5521" s="22"/>
    </row>
    <row r="5522" spans="5:5" ht="15">
      <c r="E5522" s="22"/>
    </row>
    <row r="5523" spans="5:5" ht="15">
      <c r="E5523" s="22"/>
    </row>
    <row r="5524" spans="5:5" ht="15">
      <c r="E5524" s="22"/>
    </row>
    <row r="5525" spans="5:5" ht="15">
      <c r="E5525" s="22"/>
    </row>
    <row r="5526" spans="5:5" ht="15">
      <c r="E5526" s="22"/>
    </row>
    <row r="5527" spans="5:5" ht="15">
      <c r="E5527" s="22"/>
    </row>
    <row r="5528" spans="5:5" ht="15">
      <c r="E5528" s="22"/>
    </row>
    <row r="5529" spans="5:5" ht="15">
      <c r="E5529" s="22"/>
    </row>
    <row r="5530" spans="5:5" ht="15">
      <c r="E5530" s="22"/>
    </row>
    <row r="5531" spans="5:5" ht="15">
      <c r="E5531" s="22"/>
    </row>
    <row r="5532" spans="5:5" ht="15">
      <c r="E5532" s="22"/>
    </row>
    <row r="5533" spans="5:5" ht="15">
      <c r="E5533" s="22"/>
    </row>
    <row r="5534" spans="5:5" ht="15">
      <c r="E5534" s="22"/>
    </row>
    <row r="5535" spans="5:5" ht="15">
      <c r="E5535" s="22"/>
    </row>
    <row r="5536" spans="5:5" ht="15">
      <c r="E5536" s="22"/>
    </row>
    <row r="5537" spans="5:5" ht="15">
      <c r="E5537" s="22"/>
    </row>
    <row r="5538" spans="5:5" ht="15">
      <c r="E5538" s="22"/>
    </row>
    <row r="5539" spans="5:5" ht="15">
      <c r="E5539" s="22"/>
    </row>
    <row r="5540" spans="5:5" ht="15">
      <c r="E5540" s="22"/>
    </row>
    <row r="5541" spans="5:5" ht="15">
      <c r="E5541" s="22"/>
    </row>
    <row r="5542" spans="5:5" ht="15">
      <c r="E5542" s="22"/>
    </row>
    <row r="5543" spans="5:5" ht="15">
      <c r="E5543" s="22"/>
    </row>
    <row r="5544" spans="5:5" ht="15">
      <c r="E5544" s="22"/>
    </row>
    <row r="5545" spans="5:5" ht="15">
      <c r="E5545" s="22"/>
    </row>
    <row r="5546" spans="5:5" ht="15">
      <c r="E5546" s="22"/>
    </row>
    <row r="5547" spans="5:5" ht="15">
      <c r="E5547" s="22"/>
    </row>
    <row r="5548" spans="5:5" ht="15">
      <c r="E5548" s="22"/>
    </row>
    <row r="5549" spans="5:5" ht="15">
      <c r="E5549" s="22"/>
    </row>
    <row r="5550" spans="5:5" ht="15">
      <c r="E5550" s="22"/>
    </row>
    <row r="5551" spans="5:5" ht="15">
      <c r="E5551" s="22"/>
    </row>
    <row r="5552" spans="5:5" ht="15">
      <c r="E5552" s="22"/>
    </row>
    <row r="5553" spans="5:5" ht="15">
      <c r="E5553" s="22"/>
    </row>
    <row r="5554" spans="5:5" ht="15">
      <c r="E5554" s="22"/>
    </row>
    <row r="5555" spans="5:5" ht="15">
      <c r="E5555" s="22"/>
    </row>
    <row r="5556" spans="5:5" ht="15">
      <c r="E5556" s="22"/>
    </row>
    <row r="5557" spans="5:5" ht="15">
      <c r="E5557" s="22"/>
    </row>
    <row r="5558" spans="5:5" ht="15">
      <c r="E5558" s="22"/>
    </row>
    <row r="5559" spans="5:5" ht="15">
      <c r="E5559" s="22"/>
    </row>
    <row r="5560" spans="5:5" ht="15">
      <c r="E5560" s="22"/>
    </row>
    <row r="5561" spans="5:5" ht="15">
      <c r="E5561" s="22"/>
    </row>
    <row r="5562" spans="5:5" ht="15">
      <c r="E5562" s="22"/>
    </row>
    <row r="5563" spans="5:5" ht="15">
      <c r="E5563" s="22"/>
    </row>
    <row r="5564" spans="5:5" ht="15">
      <c r="E5564" s="22"/>
    </row>
    <row r="5565" spans="5:5" ht="15">
      <c r="E5565" s="22"/>
    </row>
    <row r="5566" spans="5:5" ht="15">
      <c r="E5566" s="22"/>
    </row>
    <row r="5567" spans="5:5" ht="15">
      <c r="E5567" s="22"/>
    </row>
    <row r="5568" spans="5:5" ht="15">
      <c r="E5568" s="22"/>
    </row>
    <row r="5569" spans="5:5" ht="15">
      <c r="E5569" s="22"/>
    </row>
    <row r="5570" spans="5:5" ht="15">
      <c r="E5570" s="22"/>
    </row>
    <row r="5571" spans="5:5" ht="15">
      <c r="E5571" s="22"/>
    </row>
    <row r="5572" spans="5:5" ht="15">
      <c r="E5572" s="22"/>
    </row>
    <row r="5573" spans="5:5" ht="15">
      <c r="E5573" s="22"/>
    </row>
    <row r="5574" spans="5:5" ht="15">
      <c r="E5574" s="22"/>
    </row>
    <row r="5575" spans="5:5" ht="15">
      <c r="E5575" s="22"/>
    </row>
    <row r="5576" spans="5:5" ht="15">
      <c r="E5576" s="22"/>
    </row>
    <row r="5577" spans="5:5" ht="15">
      <c r="E5577" s="22"/>
    </row>
    <row r="5578" spans="5:5" ht="15">
      <c r="E5578" s="22"/>
    </row>
    <row r="5579" spans="5:5" ht="15">
      <c r="E5579" s="22"/>
    </row>
    <row r="5580" spans="5:5" ht="15">
      <c r="E5580" s="22"/>
    </row>
    <row r="5581" spans="5:5" ht="15">
      <c r="E5581" s="22"/>
    </row>
    <row r="5582" spans="5:5" ht="15">
      <c r="E5582" s="22"/>
    </row>
    <row r="5583" spans="5:5" ht="15">
      <c r="E5583" s="22"/>
    </row>
    <row r="5584" spans="5:5" ht="15">
      <c r="E5584" s="22"/>
    </row>
    <row r="5585" spans="5:5" ht="15">
      <c r="E5585" s="22"/>
    </row>
    <row r="5586" spans="5:5" ht="15">
      <c r="E5586" s="22"/>
    </row>
    <row r="5587" spans="5:5" ht="15">
      <c r="E5587" s="22"/>
    </row>
    <row r="5588" spans="5:5" ht="15">
      <c r="E5588" s="22"/>
    </row>
    <row r="5589" spans="5:5" ht="15">
      <c r="E5589" s="22"/>
    </row>
    <row r="5590" spans="5:5" ht="15">
      <c r="E5590" s="22"/>
    </row>
    <row r="5591" spans="5:5" ht="15">
      <c r="E5591" s="22"/>
    </row>
    <row r="5592" spans="5:5" ht="15">
      <c r="E5592" s="22"/>
    </row>
    <row r="5593" spans="5:5" ht="15">
      <c r="E5593" s="22"/>
    </row>
    <row r="5594" spans="5:5" ht="15">
      <c r="E5594" s="22"/>
    </row>
    <row r="5595" spans="5:5" ht="15">
      <c r="E5595" s="22"/>
    </row>
    <row r="5596" spans="5:5" ht="15">
      <c r="E5596" s="22"/>
    </row>
    <row r="5597" spans="5:5" ht="15">
      <c r="E5597" s="22"/>
    </row>
    <row r="5598" spans="5:5" ht="15">
      <c r="E5598" s="22"/>
    </row>
    <row r="5599" spans="5:5" ht="15">
      <c r="E5599" s="22"/>
    </row>
    <row r="5600" spans="5:5" ht="15">
      <c r="E5600" s="22"/>
    </row>
    <row r="5601" spans="5:5" ht="15">
      <c r="E5601" s="22"/>
    </row>
    <row r="5602" spans="5:5" ht="15">
      <c r="E5602" s="22"/>
    </row>
    <row r="5603" spans="5:5" ht="15">
      <c r="E5603" s="22"/>
    </row>
    <row r="5604" spans="5:5" ht="15">
      <c r="E5604" s="22"/>
    </row>
    <row r="5605" spans="5:5" ht="15">
      <c r="E5605" s="22"/>
    </row>
    <row r="5606" spans="5:5" ht="15">
      <c r="E5606" s="22"/>
    </row>
    <row r="5607" spans="5:5" ht="15">
      <c r="E5607" s="22"/>
    </row>
    <row r="5608" spans="5:5" ht="15">
      <c r="E5608" s="22"/>
    </row>
    <row r="5609" spans="5:5" ht="15">
      <c r="E5609" s="22"/>
    </row>
    <row r="5610" spans="5:5" ht="15">
      <c r="E5610" s="22"/>
    </row>
    <row r="5611" spans="5:5" ht="15">
      <c r="E5611" s="22"/>
    </row>
    <row r="5612" spans="5:5" ht="15">
      <c r="E5612" s="22"/>
    </row>
    <row r="5613" spans="5:5" ht="15">
      <c r="E5613" s="22"/>
    </row>
    <row r="5614" spans="5:5" ht="15">
      <c r="E5614" s="22"/>
    </row>
    <row r="5615" spans="5:5" ht="15">
      <c r="E5615" s="22"/>
    </row>
    <row r="5616" spans="5:5" ht="15">
      <c r="E5616" s="22"/>
    </row>
    <row r="5617" spans="5:5" ht="15">
      <c r="E5617" s="22"/>
    </row>
    <row r="5618" spans="5:5" ht="15">
      <c r="E5618" s="22"/>
    </row>
    <row r="5619" spans="5:5" ht="15">
      <c r="E5619" s="22"/>
    </row>
    <row r="5620" spans="5:5" ht="15">
      <c r="E5620" s="22"/>
    </row>
    <row r="5621" spans="5:5" ht="15">
      <c r="E5621" s="22"/>
    </row>
    <row r="5622" spans="5:5" ht="15">
      <c r="E5622" s="22"/>
    </row>
    <row r="5623" spans="5:5" ht="15">
      <c r="E5623" s="22"/>
    </row>
    <row r="5624" spans="5:5" ht="15">
      <c r="E5624" s="22"/>
    </row>
    <row r="5625" spans="5:5" ht="15">
      <c r="E5625" s="22"/>
    </row>
    <row r="5626" spans="5:5" ht="15">
      <c r="E5626" s="22"/>
    </row>
    <row r="5627" spans="5:5" ht="15">
      <c r="E5627" s="22"/>
    </row>
    <row r="5628" spans="5:5" ht="15">
      <c r="E5628" s="22"/>
    </row>
    <row r="5629" spans="5:5" ht="15">
      <c r="E5629" s="22"/>
    </row>
    <row r="5630" spans="5:5" ht="15">
      <c r="E5630" s="22"/>
    </row>
    <row r="5631" spans="5:5" ht="15">
      <c r="E5631" s="22"/>
    </row>
    <row r="5632" spans="5:5" ht="15">
      <c r="E5632" s="22"/>
    </row>
    <row r="5633" spans="5:5" ht="15">
      <c r="E5633" s="22"/>
    </row>
    <row r="5634" spans="5:5" ht="15">
      <c r="E5634" s="22"/>
    </row>
    <row r="5635" spans="5:5" ht="15">
      <c r="E5635" s="22"/>
    </row>
    <row r="5636" spans="5:5" ht="15">
      <c r="E5636" s="22"/>
    </row>
    <row r="5637" spans="5:5" ht="15">
      <c r="E5637" s="22"/>
    </row>
    <row r="5638" spans="5:5" ht="15">
      <c r="E5638" s="22"/>
    </row>
    <row r="5639" spans="5:5" ht="15">
      <c r="E5639" s="22"/>
    </row>
    <row r="5640" spans="5:5" ht="15">
      <c r="E5640" s="22"/>
    </row>
    <row r="5641" spans="5:5" ht="15">
      <c r="E5641" s="22"/>
    </row>
    <row r="5642" spans="5:5" ht="15">
      <c r="E5642" s="22"/>
    </row>
    <row r="5643" spans="5:5" ht="15">
      <c r="E5643" s="22"/>
    </row>
    <row r="5644" spans="5:5" ht="15">
      <c r="E5644" s="22"/>
    </row>
    <row r="5645" spans="5:5" ht="15">
      <c r="E5645" s="22"/>
    </row>
    <row r="5646" spans="5:5" ht="15">
      <c r="E5646" s="22"/>
    </row>
    <row r="5647" spans="5:5" ht="15">
      <c r="E5647" s="22"/>
    </row>
    <row r="5648" spans="5:5" ht="15">
      <c r="E5648" s="22"/>
    </row>
    <row r="5649" spans="5:5" ht="15">
      <c r="E5649" s="22"/>
    </row>
    <row r="5650" spans="5:5" ht="15">
      <c r="E5650" s="22"/>
    </row>
    <row r="5651" spans="5:5" ht="15">
      <c r="E5651" s="22"/>
    </row>
    <row r="5652" spans="5:5" ht="15">
      <c r="E5652" s="22"/>
    </row>
    <row r="5653" spans="5:5" ht="15">
      <c r="E5653" s="22"/>
    </row>
    <row r="5654" spans="5:5" ht="15">
      <c r="E5654" s="22"/>
    </row>
    <row r="5655" spans="5:5" ht="15">
      <c r="E5655" s="22"/>
    </row>
    <row r="5656" spans="5:5" ht="15">
      <c r="E5656" s="22"/>
    </row>
    <row r="5657" spans="5:5" ht="15">
      <c r="E5657" s="22"/>
    </row>
    <row r="5658" spans="5:5" ht="15">
      <c r="E5658" s="22"/>
    </row>
    <row r="5659" spans="5:5" ht="15">
      <c r="E5659" s="22"/>
    </row>
    <row r="5660" spans="5:5" ht="15">
      <c r="E5660" s="22"/>
    </row>
    <row r="5661" spans="5:5" ht="15">
      <c r="E5661" s="22"/>
    </row>
    <row r="5662" spans="5:5" ht="15">
      <c r="E5662" s="22"/>
    </row>
    <row r="5663" spans="5:5" ht="15">
      <c r="E5663" s="22"/>
    </row>
    <row r="5664" spans="5:5" ht="15">
      <c r="E5664" s="22"/>
    </row>
    <row r="5665" spans="5:5" ht="15">
      <c r="E5665" s="22"/>
    </row>
    <row r="5666" spans="5:5" ht="15">
      <c r="E5666" s="22"/>
    </row>
    <row r="5667" spans="5:5" ht="15">
      <c r="E5667" s="22"/>
    </row>
    <row r="5668" spans="5:5" ht="15">
      <c r="E5668" s="22"/>
    </row>
    <row r="5669" spans="5:5" ht="15">
      <c r="E5669" s="22"/>
    </row>
    <row r="5670" spans="5:5" ht="15">
      <c r="E5670" s="22"/>
    </row>
    <row r="5671" spans="5:5" ht="15">
      <c r="E5671" s="22"/>
    </row>
    <row r="5672" spans="5:5" ht="15">
      <c r="E5672" s="22"/>
    </row>
    <row r="5673" spans="5:5" ht="15">
      <c r="E5673" s="22"/>
    </row>
    <row r="5674" spans="5:5" ht="15">
      <c r="E5674" s="22"/>
    </row>
    <row r="5675" spans="5:5" ht="15">
      <c r="E5675" s="22"/>
    </row>
    <row r="5676" spans="5:5" ht="15">
      <c r="E5676" s="22"/>
    </row>
    <row r="5677" spans="5:5" ht="15">
      <c r="E5677" s="22"/>
    </row>
    <row r="5678" spans="5:5" ht="15">
      <c r="E5678" s="22"/>
    </row>
    <row r="5679" spans="5:5" ht="15">
      <c r="E5679" s="22"/>
    </row>
    <row r="5680" spans="5:5" ht="15">
      <c r="E5680" s="22"/>
    </row>
    <row r="5681" spans="5:5" ht="15">
      <c r="E5681" s="22"/>
    </row>
    <row r="5682" spans="5:5" ht="15">
      <c r="E5682" s="22"/>
    </row>
    <row r="5683" spans="5:5" ht="15">
      <c r="E5683" s="22"/>
    </row>
    <row r="5684" spans="5:5" ht="15">
      <c r="E5684" s="22"/>
    </row>
    <row r="5685" spans="5:5" ht="15">
      <c r="E5685" s="22"/>
    </row>
    <row r="5686" spans="5:5" ht="15">
      <c r="E5686" s="22"/>
    </row>
    <row r="5687" spans="5:5" ht="15">
      <c r="E5687" s="22"/>
    </row>
    <row r="5688" spans="5:5" ht="15">
      <c r="E5688" s="22"/>
    </row>
    <row r="5689" spans="5:5" ht="15">
      <c r="E5689" s="22"/>
    </row>
    <row r="5690" spans="5:5" ht="15">
      <c r="E5690" s="22"/>
    </row>
    <row r="5691" spans="5:5" ht="15">
      <c r="E5691" s="22"/>
    </row>
    <row r="5692" spans="5:5" ht="15">
      <c r="E5692" s="22"/>
    </row>
    <row r="5693" spans="5:5" ht="15">
      <c r="E5693" s="22"/>
    </row>
    <row r="5694" spans="5:5" ht="15">
      <c r="E5694" s="22"/>
    </row>
    <row r="5695" spans="5:5" ht="15">
      <c r="E5695" s="22"/>
    </row>
    <row r="5696" spans="5:5" ht="15">
      <c r="E5696" s="22"/>
    </row>
    <row r="5697" spans="5:5" ht="15">
      <c r="E5697" s="22"/>
    </row>
    <row r="5698" spans="5:5" ht="15">
      <c r="E5698" s="22"/>
    </row>
    <row r="5699" spans="5:5" ht="15">
      <c r="E5699" s="22"/>
    </row>
    <row r="5700" spans="5:5" ht="15">
      <c r="E5700" s="22"/>
    </row>
    <row r="5701" spans="5:5" ht="15">
      <c r="E5701" s="22"/>
    </row>
    <row r="5702" spans="5:5" ht="15">
      <c r="E5702" s="22"/>
    </row>
    <row r="5703" spans="5:5" ht="15">
      <c r="E5703" s="22"/>
    </row>
    <row r="5704" spans="5:5" ht="15">
      <c r="E5704" s="22"/>
    </row>
    <row r="5705" spans="5:5" ht="15">
      <c r="E5705" s="22"/>
    </row>
    <row r="5706" spans="5:5" ht="15">
      <c r="E5706" s="22"/>
    </row>
    <row r="5707" spans="5:5" ht="15">
      <c r="E5707" s="22"/>
    </row>
    <row r="5708" spans="5:5" ht="15">
      <c r="E5708" s="22"/>
    </row>
    <row r="5709" spans="5:5" ht="15">
      <c r="E5709" s="22"/>
    </row>
    <row r="5710" spans="5:5" ht="15">
      <c r="E5710" s="22"/>
    </row>
    <row r="5711" spans="5:5" ht="15">
      <c r="E5711" s="22"/>
    </row>
    <row r="5712" spans="5:5" ht="15">
      <c r="E5712" s="22"/>
    </row>
    <row r="5713" spans="5:5" ht="15">
      <c r="E5713" s="22"/>
    </row>
    <row r="5714" spans="5:5" ht="15">
      <c r="E5714" s="22"/>
    </row>
    <row r="5715" spans="5:5" ht="15">
      <c r="E5715" s="22"/>
    </row>
    <row r="5716" spans="5:5" ht="15">
      <c r="E5716" s="22"/>
    </row>
    <row r="5717" spans="5:5" ht="15">
      <c r="E5717" s="22"/>
    </row>
    <row r="5718" spans="5:5" ht="15">
      <c r="E5718" s="22"/>
    </row>
    <row r="5719" spans="5:5" ht="15">
      <c r="E5719" s="22"/>
    </row>
    <row r="5720" spans="5:5" ht="15">
      <c r="E5720" s="22"/>
    </row>
    <row r="5721" spans="5:5" ht="15">
      <c r="E5721" s="22"/>
    </row>
    <row r="5722" spans="5:5" ht="15">
      <c r="E5722" s="22"/>
    </row>
    <row r="5723" spans="5:5" ht="15">
      <c r="E5723" s="22"/>
    </row>
    <row r="5724" spans="5:5" ht="15">
      <c r="E5724" s="22"/>
    </row>
    <row r="5725" spans="5:5" ht="15">
      <c r="E5725" s="22"/>
    </row>
    <row r="5726" spans="5:5" ht="15">
      <c r="E5726" s="22"/>
    </row>
    <row r="5727" spans="5:5" ht="15">
      <c r="E5727" s="22"/>
    </row>
    <row r="5728" spans="5:5" ht="15">
      <c r="E5728" s="22"/>
    </row>
    <row r="5729" spans="5:5" ht="15">
      <c r="E5729" s="22"/>
    </row>
    <row r="5730" spans="5:5" ht="15">
      <c r="E5730" s="22"/>
    </row>
    <row r="5731" spans="5:5" ht="15">
      <c r="E5731" s="22"/>
    </row>
    <row r="5732" spans="5:5" ht="15">
      <c r="E5732" s="22"/>
    </row>
    <row r="5733" spans="5:5" ht="15">
      <c r="E5733" s="22"/>
    </row>
    <row r="5734" spans="5:5" ht="15">
      <c r="E5734" s="22"/>
    </row>
    <row r="5735" spans="5:5" ht="15">
      <c r="E5735" s="22"/>
    </row>
    <row r="5736" spans="5:5" ht="15">
      <c r="E5736" s="22"/>
    </row>
    <row r="5737" spans="5:5" ht="15">
      <c r="E5737" s="22"/>
    </row>
    <row r="5738" spans="5:5" ht="15">
      <c r="E5738" s="22"/>
    </row>
    <row r="5739" spans="5:5" ht="15">
      <c r="E5739" s="22"/>
    </row>
    <row r="5740" spans="5:5" ht="15">
      <c r="E5740" s="22"/>
    </row>
  </sheetData>
  <phoneticPr fontId="0" type="noConversion"/>
  <pageMargins left="0.75" right="0.75" top="1" bottom="1" header="0" footer="0"/>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dimension ref="A1:I36"/>
  <sheetViews>
    <sheetView workbookViewId="0">
      <pane ySplit="6" topLeftCell="A7" activePane="bottomLeft" state="frozen"/>
      <selection pane="bottomLeft" activeCell="A7" sqref="A7:XFD7"/>
    </sheetView>
  </sheetViews>
  <sheetFormatPr baseColWidth="10" defaultRowHeight="14.25"/>
  <cols>
    <col min="1" max="1" width="11" style="54"/>
    <col min="2" max="2" width="7.875" style="54" customWidth="1"/>
    <col min="3" max="3" width="17.875" style="54" customWidth="1"/>
    <col min="4" max="4" width="11" style="54"/>
    <col min="5" max="5" width="13.375" style="55" customWidth="1"/>
    <col min="6" max="6" width="11" style="54"/>
    <col min="7" max="7" width="14.125" style="55" customWidth="1"/>
    <col min="8" max="257" width="11" style="54"/>
    <col min="258" max="258" width="7.875" style="54" customWidth="1"/>
    <col min="259" max="259" width="17.875" style="54" customWidth="1"/>
    <col min="260" max="260" width="11" style="54"/>
    <col min="261" max="261" width="13.375" style="54" customWidth="1"/>
    <col min="262" max="262" width="11" style="54"/>
    <col min="263" max="263" width="14.125" style="54" customWidth="1"/>
    <col min="264" max="513" width="11" style="54"/>
    <col min="514" max="514" width="7.875" style="54" customWidth="1"/>
    <col min="515" max="515" width="17.875" style="54" customWidth="1"/>
    <col min="516" max="516" width="11" style="54"/>
    <col min="517" max="517" width="13.375" style="54" customWidth="1"/>
    <col min="518" max="518" width="11" style="54"/>
    <col min="519" max="519" width="14.125" style="54" customWidth="1"/>
    <col min="520" max="769" width="11" style="54"/>
    <col min="770" max="770" width="7.875" style="54" customWidth="1"/>
    <col min="771" max="771" width="17.875" style="54" customWidth="1"/>
    <col min="772" max="772" width="11" style="54"/>
    <col min="773" max="773" width="13.375" style="54" customWidth="1"/>
    <col min="774" max="774" width="11" style="54"/>
    <col min="775" max="775" width="14.125" style="54" customWidth="1"/>
    <col min="776" max="1025" width="11" style="54"/>
    <col min="1026" max="1026" width="7.875" style="54" customWidth="1"/>
    <col min="1027" max="1027" width="17.875" style="54" customWidth="1"/>
    <col min="1028" max="1028" width="11" style="54"/>
    <col min="1029" max="1029" width="13.375" style="54" customWidth="1"/>
    <col min="1030" max="1030" width="11" style="54"/>
    <col min="1031" max="1031" width="14.125" style="54" customWidth="1"/>
    <col min="1032" max="1281" width="11" style="54"/>
    <col min="1282" max="1282" width="7.875" style="54" customWidth="1"/>
    <col min="1283" max="1283" width="17.875" style="54" customWidth="1"/>
    <col min="1284" max="1284" width="11" style="54"/>
    <col min="1285" max="1285" width="13.375" style="54" customWidth="1"/>
    <col min="1286" max="1286" width="11" style="54"/>
    <col min="1287" max="1287" width="14.125" style="54" customWidth="1"/>
    <col min="1288" max="1537" width="11" style="54"/>
    <col min="1538" max="1538" width="7.875" style="54" customWidth="1"/>
    <col min="1539" max="1539" width="17.875" style="54" customWidth="1"/>
    <col min="1540" max="1540" width="11" style="54"/>
    <col min="1541" max="1541" width="13.375" style="54" customWidth="1"/>
    <col min="1542" max="1542" width="11" style="54"/>
    <col min="1543" max="1543" width="14.125" style="54" customWidth="1"/>
    <col min="1544" max="1793" width="11" style="54"/>
    <col min="1794" max="1794" width="7.875" style="54" customWidth="1"/>
    <col min="1795" max="1795" width="17.875" style="54" customWidth="1"/>
    <col min="1796" max="1796" width="11" style="54"/>
    <col min="1797" max="1797" width="13.375" style="54" customWidth="1"/>
    <col min="1798" max="1798" width="11" style="54"/>
    <col min="1799" max="1799" width="14.125" style="54" customWidth="1"/>
    <col min="1800" max="2049" width="11" style="54"/>
    <col min="2050" max="2050" width="7.875" style="54" customWidth="1"/>
    <col min="2051" max="2051" width="17.875" style="54" customWidth="1"/>
    <col min="2052" max="2052" width="11" style="54"/>
    <col min="2053" max="2053" width="13.375" style="54" customWidth="1"/>
    <col min="2054" max="2054" width="11" style="54"/>
    <col min="2055" max="2055" width="14.125" style="54" customWidth="1"/>
    <col min="2056" max="2305" width="11" style="54"/>
    <col min="2306" max="2306" width="7.875" style="54" customWidth="1"/>
    <col min="2307" max="2307" width="17.875" style="54" customWidth="1"/>
    <col min="2308" max="2308" width="11" style="54"/>
    <col min="2309" max="2309" width="13.375" style="54" customWidth="1"/>
    <col min="2310" max="2310" width="11" style="54"/>
    <col min="2311" max="2311" width="14.125" style="54" customWidth="1"/>
    <col min="2312" max="2561" width="11" style="54"/>
    <col min="2562" max="2562" width="7.875" style="54" customWidth="1"/>
    <col min="2563" max="2563" width="17.875" style="54" customWidth="1"/>
    <col min="2564" max="2564" width="11" style="54"/>
    <col min="2565" max="2565" width="13.375" style="54" customWidth="1"/>
    <col min="2566" max="2566" width="11" style="54"/>
    <col min="2567" max="2567" width="14.125" style="54" customWidth="1"/>
    <col min="2568" max="2817" width="11" style="54"/>
    <col min="2818" max="2818" width="7.875" style="54" customWidth="1"/>
    <col min="2819" max="2819" width="17.875" style="54" customWidth="1"/>
    <col min="2820" max="2820" width="11" style="54"/>
    <col min="2821" max="2821" width="13.375" style="54" customWidth="1"/>
    <col min="2822" max="2822" width="11" style="54"/>
    <col min="2823" max="2823" width="14.125" style="54" customWidth="1"/>
    <col min="2824" max="3073" width="11" style="54"/>
    <col min="3074" max="3074" width="7.875" style="54" customWidth="1"/>
    <col min="3075" max="3075" width="17.875" style="54" customWidth="1"/>
    <col min="3076" max="3076" width="11" style="54"/>
    <col min="3077" max="3077" width="13.375" style="54" customWidth="1"/>
    <col min="3078" max="3078" width="11" style="54"/>
    <col min="3079" max="3079" width="14.125" style="54" customWidth="1"/>
    <col min="3080" max="3329" width="11" style="54"/>
    <col min="3330" max="3330" width="7.875" style="54" customWidth="1"/>
    <col min="3331" max="3331" width="17.875" style="54" customWidth="1"/>
    <col min="3332" max="3332" width="11" style="54"/>
    <col min="3333" max="3333" width="13.375" style="54" customWidth="1"/>
    <col min="3334" max="3334" width="11" style="54"/>
    <col min="3335" max="3335" width="14.125" style="54" customWidth="1"/>
    <col min="3336" max="3585" width="11" style="54"/>
    <col min="3586" max="3586" width="7.875" style="54" customWidth="1"/>
    <col min="3587" max="3587" width="17.875" style="54" customWidth="1"/>
    <col min="3588" max="3588" width="11" style="54"/>
    <col min="3589" max="3589" width="13.375" style="54" customWidth="1"/>
    <col min="3590" max="3590" width="11" style="54"/>
    <col min="3591" max="3591" width="14.125" style="54" customWidth="1"/>
    <col min="3592" max="3841" width="11" style="54"/>
    <col min="3842" max="3842" width="7.875" style="54" customWidth="1"/>
    <col min="3843" max="3843" width="17.875" style="54" customWidth="1"/>
    <col min="3844" max="3844" width="11" style="54"/>
    <col min="3845" max="3845" width="13.375" style="54" customWidth="1"/>
    <col min="3846" max="3846" width="11" style="54"/>
    <col min="3847" max="3847" width="14.125" style="54" customWidth="1"/>
    <col min="3848" max="4097" width="11" style="54"/>
    <col min="4098" max="4098" width="7.875" style="54" customWidth="1"/>
    <col min="4099" max="4099" width="17.875" style="54" customWidth="1"/>
    <col min="4100" max="4100" width="11" style="54"/>
    <col min="4101" max="4101" width="13.375" style="54" customWidth="1"/>
    <col min="4102" max="4102" width="11" style="54"/>
    <col min="4103" max="4103" width="14.125" style="54" customWidth="1"/>
    <col min="4104" max="4353" width="11" style="54"/>
    <col min="4354" max="4354" width="7.875" style="54" customWidth="1"/>
    <col min="4355" max="4355" width="17.875" style="54" customWidth="1"/>
    <col min="4356" max="4356" width="11" style="54"/>
    <col min="4357" max="4357" width="13.375" style="54" customWidth="1"/>
    <col min="4358" max="4358" width="11" style="54"/>
    <col min="4359" max="4359" width="14.125" style="54" customWidth="1"/>
    <col min="4360" max="4609" width="11" style="54"/>
    <col min="4610" max="4610" width="7.875" style="54" customWidth="1"/>
    <col min="4611" max="4611" width="17.875" style="54" customWidth="1"/>
    <col min="4612" max="4612" width="11" style="54"/>
    <col min="4613" max="4613" width="13.375" style="54" customWidth="1"/>
    <col min="4614" max="4614" width="11" style="54"/>
    <col min="4615" max="4615" width="14.125" style="54" customWidth="1"/>
    <col min="4616" max="4865" width="11" style="54"/>
    <col min="4866" max="4866" width="7.875" style="54" customWidth="1"/>
    <col min="4867" max="4867" width="17.875" style="54" customWidth="1"/>
    <col min="4868" max="4868" width="11" style="54"/>
    <col min="4869" max="4869" width="13.375" style="54" customWidth="1"/>
    <col min="4870" max="4870" width="11" style="54"/>
    <col min="4871" max="4871" width="14.125" style="54" customWidth="1"/>
    <col min="4872" max="5121" width="11" style="54"/>
    <col min="5122" max="5122" width="7.875" style="54" customWidth="1"/>
    <col min="5123" max="5123" width="17.875" style="54" customWidth="1"/>
    <col min="5124" max="5124" width="11" style="54"/>
    <col min="5125" max="5125" width="13.375" style="54" customWidth="1"/>
    <col min="5126" max="5126" width="11" style="54"/>
    <col min="5127" max="5127" width="14.125" style="54" customWidth="1"/>
    <col min="5128" max="5377" width="11" style="54"/>
    <col min="5378" max="5378" width="7.875" style="54" customWidth="1"/>
    <col min="5379" max="5379" width="17.875" style="54" customWidth="1"/>
    <col min="5380" max="5380" width="11" style="54"/>
    <col min="5381" max="5381" width="13.375" style="54" customWidth="1"/>
    <col min="5382" max="5382" width="11" style="54"/>
    <col min="5383" max="5383" width="14.125" style="54" customWidth="1"/>
    <col min="5384" max="5633" width="11" style="54"/>
    <col min="5634" max="5634" width="7.875" style="54" customWidth="1"/>
    <col min="5635" max="5635" width="17.875" style="54" customWidth="1"/>
    <col min="5636" max="5636" width="11" style="54"/>
    <col min="5637" max="5637" width="13.375" style="54" customWidth="1"/>
    <col min="5638" max="5638" width="11" style="54"/>
    <col min="5639" max="5639" width="14.125" style="54" customWidth="1"/>
    <col min="5640" max="5889" width="11" style="54"/>
    <col min="5890" max="5890" width="7.875" style="54" customWidth="1"/>
    <col min="5891" max="5891" width="17.875" style="54" customWidth="1"/>
    <col min="5892" max="5892" width="11" style="54"/>
    <col min="5893" max="5893" width="13.375" style="54" customWidth="1"/>
    <col min="5894" max="5894" width="11" style="54"/>
    <col min="5895" max="5895" width="14.125" style="54" customWidth="1"/>
    <col min="5896" max="6145" width="11" style="54"/>
    <col min="6146" max="6146" width="7.875" style="54" customWidth="1"/>
    <col min="6147" max="6147" width="17.875" style="54" customWidth="1"/>
    <col min="6148" max="6148" width="11" style="54"/>
    <col min="6149" max="6149" width="13.375" style="54" customWidth="1"/>
    <col min="6150" max="6150" width="11" style="54"/>
    <col min="6151" max="6151" width="14.125" style="54" customWidth="1"/>
    <col min="6152" max="6401" width="11" style="54"/>
    <col min="6402" max="6402" width="7.875" style="54" customWidth="1"/>
    <col min="6403" max="6403" width="17.875" style="54" customWidth="1"/>
    <col min="6404" max="6404" width="11" style="54"/>
    <col min="6405" max="6405" width="13.375" style="54" customWidth="1"/>
    <col min="6406" max="6406" width="11" style="54"/>
    <col min="6407" max="6407" width="14.125" style="54" customWidth="1"/>
    <col min="6408" max="6657" width="11" style="54"/>
    <col min="6658" max="6658" width="7.875" style="54" customWidth="1"/>
    <col min="6659" max="6659" width="17.875" style="54" customWidth="1"/>
    <col min="6660" max="6660" width="11" style="54"/>
    <col min="6661" max="6661" width="13.375" style="54" customWidth="1"/>
    <col min="6662" max="6662" width="11" style="54"/>
    <col min="6663" max="6663" width="14.125" style="54" customWidth="1"/>
    <col min="6664" max="6913" width="11" style="54"/>
    <col min="6914" max="6914" width="7.875" style="54" customWidth="1"/>
    <col min="6915" max="6915" width="17.875" style="54" customWidth="1"/>
    <col min="6916" max="6916" width="11" style="54"/>
    <col min="6917" max="6917" width="13.375" style="54" customWidth="1"/>
    <col min="6918" max="6918" width="11" style="54"/>
    <col min="6919" max="6919" width="14.125" style="54" customWidth="1"/>
    <col min="6920" max="7169" width="11" style="54"/>
    <col min="7170" max="7170" width="7.875" style="54" customWidth="1"/>
    <col min="7171" max="7171" width="17.875" style="54" customWidth="1"/>
    <col min="7172" max="7172" width="11" style="54"/>
    <col min="7173" max="7173" width="13.375" style="54" customWidth="1"/>
    <col min="7174" max="7174" width="11" style="54"/>
    <col min="7175" max="7175" width="14.125" style="54" customWidth="1"/>
    <col min="7176" max="7425" width="11" style="54"/>
    <col min="7426" max="7426" width="7.875" style="54" customWidth="1"/>
    <col min="7427" max="7427" width="17.875" style="54" customWidth="1"/>
    <col min="7428" max="7428" width="11" style="54"/>
    <col min="7429" max="7429" width="13.375" style="54" customWidth="1"/>
    <col min="7430" max="7430" width="11" style="54"/>
    <col min="7431" max="7431" width="14.125" style="54" customWidth="1"/>
    <col min="7432" max="7681" width="11" style="54"/>
    <col min="7682" max="7682" width="7.875" style="54" customWidth="1"/>
    <col min="7683" max="7683" width="17.875" style="54" customWidth="1"/>
    <col min="7684" max="7684" width="11" style="54"/>
    <col min="7685" max="7685" width="13.375" style="54" customWidth="1"/>
    <col min="7686" max="7686" width="11" style="54"/>
    <col min="7687" max="7687" width="14.125" style="54" customWidth="1"/>
    <col min="7688" max="7937" width="11" style="54"/>
    <col min="7938" max="7938" width="7.875" style="54" customWidth="1"/>
    <col min="7939" max="7939" width="17.875" style="54" customWidth="1"/>
    <col min="7940" max="7940" width="11" style="54"/>
    <col min="7941" max="7941" width="13.375" style="54" customWidth="1"/>
    <col min="7942" max="7942" width="11" style="54"/>
    <col min="7943" max="7943" width="14.125" style="54" customWidth="1"/>
    <col min="7944" max="8193" width="11" style="54"/>
    <col min="8194" max="8194" width="7.875" style="54" customWidth="1"/>
    <col min="8195" max="8195" width="17.875" style="54" customWidth="1"/>
    <col min="8196" max="8196" width="11" style="54"/>
    <col min="8197" max="8197" width="13.375" style="54" customWidth="1"/>
    <col min="8198" max="8198" width="11" style="54"/>
    <col min="8199" max="8199" width="14.125" style="54" customWidth="1"/>
    <col min="8200" max="8449" width="11" style="54"/>
    <col min="8450" max="8450" width="7.875" style="54" customWidth="1"/>
    <col min="8451" max="8451" width="17.875" style="54" customWidth="1"/>
    <col min="8452" max="8452" width="11" style="54"/>
    <col min="8453" max="8453" width="13.375" style="54" customWidth="1"/>
    <col min="8454" max="8454" width="11" style="54"/>
    <col min="8455" max="8455" width="14.125" style="54" customWidth="1"/>
    <col min="8456" max="8705" width="11" style="54"/>
    <col min="8706" max="8706" width="7.875" style="54" customWidth="1"/>
    <col min="8707" max="8707" width="17.875" style="54" customWidth="1"/>
    <col min="8708" max="8708" width="11" style="54"/>
    <col min="8709" max="8709" width="13.375" style="54" customWidth="1"/>
    <col min="8710" max="8710" width="11" style="54"/>
    <col min="8711" max="8711" width="14.125" style="54" customWidth="1"/>
    <col min="8712" max="8961" width="11" style="54"/>
    <col min="8962" max="8962" width="7.875" style="54" customWidth="1"/>
    <col min="8963" max="8963" width="17.875" style="54" customWidth="1"/>
    <col min="8964" max="8964" width="11" style="54"/>
    <col min="8965" max="8965" width="13.375" style="54" customWidth="1"/>
    <col min="8966" max="8966" width="11" style="54"/>
    <col min="8967" max="8967" width="14.125" style="54" customWidth="1"/>
    <col min="8968" max="9217" width="11" style="54"/>
    <col min="9218" max="9218" width="7.875" style="54" customWidth="1"/>
    <col min="9219" max="9219" width="17.875" style="54" customWidth="1"/>
    <col min="9220" max="9220" width="11" style="54"/>
    <col min="9221" max="9221" width="13.375" style="54" customWidth="1"/>
    <col min="9222" max="9222" width="11" style="54"/>
    <col min="9223" max="9223" width="14.125" style="54" customWidth="1"/>
    <col min="9224" max="9473" width="11" style="54"/>
    <col min="9474" max="9474" width="7.875" style="54" customWidth="1"/>
    <col min="9475" max="9475" width="17.875" style="54" customWidth="1"/>
    <col min="9476" max="9476" width="11" style="54"/>
    <col min="9477" max="9477" width="13.375" style="54" customWidth="1"/>
    <col min="9478" max="9478" width="11" style="54"/>
    <col min="9479" max="9479" width="14.125" style="54" customWidth="1"/>
    <col min="9480" max="9729" width="11" style="54"/>
    <col min="9730" max="9730" width="7.875" style="54" customWidth="1"/>
    <col min="9731" max="9731" width="17.875" style="54" customWidth="1"/>
    <col min="9732" max="9732" width="11" style="54"/>
    <col min="9733" max="9733" width="13.375" style="54" customWidth="1"/>
    <col min="9734" max="9734" width="11" style="54"/>
    <col min="9735" max="9735" width="14.125" style="54" customWidth="1"/>
    <col min="9736" max="9985" width="11" style="54"/>
    <col min="9986" max="9986" width="7.875" style="54" customWidth="1"/>
    <col min="9987" max="9987" width="17.875" style="54" customWidth="1"/>
    <col min="9988" max="9988" width="11" style="54"/>
    <col min="9989" max="9989" width="13.375" style="54" customWidth="1"/>
    <col min="9990" max="9990" width="11" style="54"/>
    <col min="9991" max="9991" width="14.125" style="54" customWidth="1"/>
    <col min="9992" max="10241" width="11" style="54"/>
    <col min="10242" max="10242" width="7.875" style="54" customWidth="1"/>
    <col min="10243" max="10243" width="17.875" style="54" customWidth="1"/>
    <col min="10244" max="10244" width="11" style="54"/>
    <col min="10245" max="10245" width="13.375" style="54" customWidth="1"/>
    <col min="10246" max="10246" width="11" style="54"/>
    <col min="10247" max="10247" width="14.125" style="54" customWidth="1"/>
    <col min="10248" max="10497" width="11" style="54"/>
    <col min="10498" max="10498" width="7.875" style="54" customWidth="1"/>
    <col min="10499" max="10499" width="17.875" style="54" customWidth="1"/>
    <col min="10500" max="10500" width="11" style="54"/>
    <col min="10501" max="10501" width="13.375" style="54" customWidth="1"/>
    <col min="10502" max="10502" width="11" style="54"/>
    <col min="10503" max="10503" width="14.125" style="54" customWidth="1"/>
    <col min="10504" max="10753" width="11" style="54"/>
    <col min="10754" max="10754" width="7.875" style="54" customWidth="1"/>
    <col min="10755" max="10755" width="17.875" style="54" customWidth="1"/>
    <col min="10756" max="10756" width="11" style="54"/>
    <col min="10757" max="10757" width="13.375" style="54" customWidth="1"/>
    <col min="10758" max="10758" width="11" style="54"/>
    <col min="10759" max="10759" width="14.125" style="54" customWidth="1"/>
    <col min="10760" max="11009" width="11" style="54"/>
    <col min="11010" max="11010" width="7.875" style="54" customWidth="1"/>
    <col min="11011" max="11011" width="17.875" style="54" customWidth="1"/>
    <col min="11012" max="11012" width="11" style="54"/>
    <col min="11013" max="11013" width="13.375" style="54" customWidth="1"/>
    <col min="11014" max="11014" width="11" style="54"/>
    <col min="11015" max="11015" width="14.125" style="54" customWidth="1"/>
    <col min="11016" max="11265" width="11" style="54"/>
    <col min="11266" max="11266" width="7.875" style="54" customWidth="1"/>
    <col min="11267" max="11267" width="17.875" style="54" customWidth="1"/>
    <col min="11268" max="11268" width="11" style="54"/>
    <col min="11269" max="11269" width="13.375" style="54" customWidth="1"/>
    <col min="11270" max="11270" width="11" style="54"/>
    <col min="11271" max="11271" width="14.125" style="54" customWidth="1"/>
    <col min="11272" max="11521" width="11" style="54"/>
    <col min="11522" max="11522" width="7.875" style="54" customWidth="1"/>
    <col min="11523" max="11523" width="17.875" style="54" customWidth="1"/>
    <col min="11524" max="11524" width="11" style="54"/>
    <col min="11525" max="11525" width="13.375" style="54" customWidth="1"/>
    <col min="11526" max="11526" width="11" style="54"/>
    <col min="11527" max="11527" width="14.125" style="54" customWidth="1"/>
    <col min="11528" max="11777" width="11" style="54"/>
    <col min="11778" max="11778" width="7.875" style="54" customWidth="1"/>
    <col min="11779" max="11779" width="17.875" style="54" customWidth="1"/>
    <col min="11780" max="11780" width="11" style="54"/>
    <col min="11781" max="11781" width="13.375" style="54" customWidth="1"/>
    <col min="11782" max="11782" width="11" style="54"/>
    <col min="11783" max="11783" width="14.125" style="54" customWidth="1"/>
    <col min="11784" max="12033" width="11" style="54"/>
    <col min="12034" max="12034" width="7.875" style="54" customWidth="1"/>
    <col min="12035" max="12035" width="17.875" style="54" customWidth="1"/>
    <col min="12036" max="12036" width="11" style="54"/>
    <col min="12037" max="12037" width="13.375" style="54" customWidth="1"/>
    <col min="12038" max="12038" width="11" style="54"/>
    <col min="12039" max="12039" width="14.125" style="54" customWidth="1"/>
    <col min="12040" max="12289" width="11" style="54"/>
    <col min="12290" max="12290" width="7.875" style="54" customWidth="1"/>
    <col min="12291" max="12291" width="17.875" style="54" customWidth="1"/>
    <col min="12292" max="12292" width="11" style="54"/>
    <col min="12293" max="12293" width="13.375" style="54" customWidth="1"/>
    <col min="12294" max="12294" width="11" style="54"/>
    <col min="12295" max="12295" width="14.125" style="54" customWidth="1"/>
    <col min="12296" max="12545" width="11" style="54"/>
    <col min="12546" max="12546" width="7.875" style="54" customWidth="1"/>
    <col min="12547" max="12547" width="17.875" style="54" customWidth="1"/>
    <col min="12548" max="12548" width="11" style="54"/>
    <col min="12549" max="12549" width="13.375" style="54" customWidth="1"/>
    <col min="12550" max="12550" width="11" style="54"/>
    <col min="12551" max="12551" width="14.125" style="54" customWidth="1"/>
    <col min="12552" max="12801" width="11" style="54"/>
    <col min="12802" max="12802" width="7.875" style="54" customWidth="1"/>
    <col min="12803" max="12803" width="17.875" style="54" customWidth="1"/>
    <col min="12804" max="12804" width="11" style="54"/>
    <col min="12805" max="12805" width="13.375" style="54" customWidth="1"/>
    <col min="12806" max="12806" width="11" style="54"/>
    <col min="12807" max="12807" width="14.125" style="54" customWidth="1"/>
    <col min="12808" max="13057" width="11" style="54"/>
    <col min="13058" max="13058" width="7.875" style="54" customWidth="1"/>
    <col min="13059" max="13059" width="17.875" style="54" customWidth="1"/>
    <col min="13060" max="13060" width="11" style="54"/>
    <col min="13061" max="13061" width="13.375" style="54" customWidth="1"/>
    <col min="13062" max="13062" width="11" style="54"/>
    <col min="13063" max="13063" width="14.125" style="54" customWidth="1"/>
    <col min="13064" max="13313" width="11" style="54"/>
    <col min="13314" max="13314" width="7.875" style="54" customWidth="1"/>
    <col min="13315" max="13315" width="17.875" style="54" customWidth="1"/>
    <col min="13316" max="13316" width="11" style="54"/>
    <col min="13317" max="13317" width="13.375" style="54" customWidth="1"/>
    <col min="13318" max="13318" width="11" style="54"/>
    <col min="13319" max="13319" width="14.125" style="54" customWidth="1"/>
    <col min="13320" max="13569" width="11" style="54"/>
    <col min="13570" max="13570" width="7.875" style="54" customWidth="1"/>
    <col min="13571" max="13571" width="17.875" style="54" customWidth="1"/>
    <col min="13572" max="13572" width="11" style="54"/>
    <col min="13573" max="13573" width="13.375" style="54" customWidth="1"/>
    <col min="13574" max="13574" width="11" style="54"/>
    <col min="13575" max="13575" width="14.125" style="54" customWidth="1"/>
    <col min="13576" max="13825" width="11" style="54"/>
    <col min="13826" max="13826" width="7.875" style="54" customWidth="1"/>
    <col min="13827" max="13827" width="17.875" style="54" customWidth="1"/>
    <col min="13828" max="13828" width="11" style="54"/>
    <col min="13829" max="13829" width="13.375" style="54" customWidth="1"/>
    <col min="13830" max="13830" width="11" style="54"/>
    <col min="13831" max="13831" width="14.125" style="54" customWidth="1"/>
    <col min="13832" max="14081" width="11" style="54"/>
    <col min="14082" max="14082" width="7.875" style="54" customWidth="1"/>
    <col min="14083" max="14083" width="17.875" style="54" customWidth="1"/>
    <col min="14084" max="14084" width="11" style="54"/>
    <col min="14085" max="14085" width="13.375" style="54" customWidth="1"/>
    <col min="14086" max="14086" width="11" style="54"/>
    <col min="14087" max="14087" width="14.125" style="54" customWidth="1"/>
    <col min="14088" max="14337" width="11" style="54"/>
    <col min="14338" max="14338" width="7.875" style="54" customWidth="1"/>
    <col min="14339" max="14339" width="17.875" style="54" customWidth="1"/>
    <col min="14340" max="14340" width="11" style="54"/>
    <col min="14341" max="14341" width="13.375" style="54" customWidth="1"/>
    <col min="14342" max="14342" width="11" style="54"/>
    <col min="14343" max="14343" width="14.125" style="54" customWidth="1"/>
    <col min="14344" max="14593" width="11" style="54"/>
    <col min="14594" max="14594" width="7.875" style="54" customWidth="1"/>
    <col min="14595" max="14595" width="17.875" style="54" customWidth="1"/>
    <col min="14596" max="14596" width="11" style="54"/>
    <col min="14597" max="14597" width="13.375" style="54" customWidth="1"/>
    <col min="14598" max="14598" width="11" style="54"/>
    <col min="14599" max="14599" width="14.125" style="54" customWidth="1"/>
    <col min="14600" max="14849" width="11" style="54"/>
    <col min="14850" max="14850" width="7.875" style="54" customWidth="1"/>
    <col min="14851" max="14851" width="17.875" style="54" customWidth="1"/>
    <col min="14852" max="14852" width="11" style="54"/>
    <col min="14853" max="14853" width="13.375" style="54" customWidth="1"/>
    <col min="14854" max="14854" width="11" style="54"/>
    <col min="14855" max="14855" width="14.125" style="54" customWidth="1"/>
    <col min="14856" max="15105" width="11" style="54"/>
    <col min="15106" max="15106" width="7.875" style="54" customWidth="1"/>
    <col min="15107" max="15107" width="17.875" style="54" customWidth="1"/>
    <col min="15108" max="15108" width="11" style="54"/>
    <col min="15109" max="15109" width="13.375" style="54" customWidth="1"/>
    <col min="15110" max="15110" width="11" style="54"/>
    <col min="15111" max="15111" width="14.125" style="54" customWidth="1"/>
    <col min="15112" max="15361" width="11" style="54"/>
    <col min="15362" max="15362" width="7.875" style="54" customWidth="1"/>
    <col min="15363" max="15363" width="17.875" style="54" customWidth="1"/>
    <col min="15364" max="15364" width="11" style="54"/>
    <col min="15365" max="15365" width="13.375" style="54" customWidth="1"/>
    <col min="15366" max="15366" width="11" style="54"/>
    <col min="15367" max="15367" width="14.125" style="54" customWidth="1"/>
    <col min="15368" max="15617" width="11" style="54"/>
    <col min="15618" max="15618" width="7.875" style="54" customWidth="1"/>
    <col min="15619" max="15619" width="17.875" style="54" customWidth="1"/>
    <col min="15620" max="15620" width="11" style="54"/>
    <col min="15621" max="15621" width="13.375" style="54" customWidth="1"/>
    <col min="15622" max="15622" width="11" style="54"/>
    <col min="15623" max="15623" width="14.125" style="54" customWidth="1"/>
    <col min="15624" max="15873" width="11" style="54"/>
    <col min="15874" max="15874" width="7.875" style="54" customWidth="1"/>
    <col min="15875" max="15875" width="17.875" style="54" customWidth="1"/>
    <col min="15876" max="15876" width="11" style="54"/>
    <col min="15877" max="15877" width="13.375" style="54" customWidth="1"/>
    <col min="15878" max="15878" width="11" style="54"/>
    <col min="15879" max="15879" width="14.125" style="54" customWidth="1"/>
    <col min="15880" max="16129" width="11" style="54"/>
    <col min="16130" max="16130" width="7.875" style="54" customWidth="1"/>
    <col min="16131" max="16131" width="17.875" style="54" customWidth="1"/>
    <col min="16132" max="16132" width="11" style="54"/>
    <col min="16133" max="16133" width="13.375" style="54" customWidth="1"/>
    <col min="16134" max="16134" width="11" style="54"/>
    <col min="16135" max="16135" width="14.125" style="54" customWidth="1"/>
    <col min="16136" max="16384" width="11" style="54"/>
  </cols>
  <sheetData>
    <row r="1" spans="1:9" s="35" customFormat="1" ht="31.5" customHeight="1">
      <c r="A1" s="30" t="s">
        <v>9983</v>
      </c>
      <c r="B1" s="30"/>
      <c r="C1" s="30"/>
      <c r="D1" s="31"/>
      <c r="E1" s="32"/>
      <c r="F1" s="33"/>
      <c r="G1" s="34"/>
      <c r="H1" s="33"/>
      <c r="I1" s="33"/>
    </row>
    <row r="2" spans="1:9" s="35" customFormat="1" ht="31.5" customHeight="1">
      <c r="A2" s="36">
        <v>2003</v>
      </c>
      <c r="B2" s="31"/>
      <c r="C2" s="31"/>
      <c r="D2" s="31"/>
      <c r="E2" s="32"/>
      <c r="F2" s="33"/>
      <c r="G2" s="34"/>
      <c r="H2" s="33"/>
      <c r="I2" s="33"/>
    </row>
    <row r="3" spans="1:9" s="35" customFormat="1">
      <c r="A3" s="37"/>
      <c r="B3" s="37"/>
      <c r="C3" s="37"/>
      <c r="D3" s="37"/>
      <c r="E3" s="38"/>
      <c r="F3" s="37"/>
      <c r="G3" s="38"/>
      <c r="H3" s="37"/>
      <c r="I3" s="37"/>
    </row>
    <row r="4" spans="1:9" s="35" customFormat="1">
      <c r="E4" s="39"/>
      <c r="G4" s="39"/>
    </row>
    <row r="5" spans="1:9" s="35" customFormat="1" ht="38.25" customHeight="1">
      <c r="A5" s="40" t="s">
        <v>9984</v>
      </c>
      <c r="B5" s="41" t="s">
        <v>9985</v>
      </c>
      <c r="C5" s="40" t="s">
        <v>9986</v>
      </c>
      <c r="D5" s="41" t="s">
        <v>9987</v>
      </c>
      <c r="E5" s="42" t="s">
        <v>9988</v>
      </c>
      <c r="F5" s="41" t="s">
        <v>9989</v>
      </c>
      <c r="G5" s="42" t="s">
        <v>9990</v>
      </c>
      <c r="I5" s="41"/>
    </row>
    <row r="6" spans="1:9" s="35" customFormat="1" ht="14.25" customHeight="1">
      <c r="A6" s="43" t="s">
        <v>9991</v>
      </c>
      <c r="B6" s="43"/>
      <c r="C6" s="43"/>
      <c r="D6" s="33"/>
      <c r="E6" s="34"/>
      <c r="F6" s="33"/>
      <c r="G6" s="34"/>
      <c r="H6" s="33"/>
      <c r="I6" s="33"/>
    </row>
    <row r="7" spans="1:9" s="35" customFormat="1" ht="15" thickBot="1">
      <c r="A7" s="44"/>
      <c r="B7" s="44"/>
      <c r="C7" s="44"/>
      <c r="D7" s="44"/>
      <c r="E7" s="45"/>
      <c r="F7" s="44"/>
      <c r="G7" s="45"/>
      <c r="H7" s="44"/>
      <c r="I7" s="44"/>
    </row>
    <row r="8" spans="1:9" s="35" customFormat="1" ht="15" thickTop="1">
      <c r="E8" s="39"/>
      <c r="G8" s="39"/>
    </row>
    <row r="9" spans="1:9" s="35" customFormat="1" ht="27" customHeight="1">
      <c r="A9" s="46" t="s">
        <v>9992</v>
      </c>
      <c r="B9" s="46"/>
      <c r="C9" s="46"/>
      <c r="D9" s="33"/>
      <c r="E9" s="34"/>
      <c r="F9" s="33"/>
      <c r="G9" s="34"/>
      <c r="H9" s="33"/>
      <c r="I9" s="33"/>
    </row>
    <row r="10" spans="1:9" s="35" customFormat="1" ht="19.5">
      <c r="A10" s="33"/>
      <c r="B10" s="47">
        <v>2</v>
      </c>
      <c r="C10" s="48" t="s">
        <v>9993</v>
      </c>
      <c r="D10" s="47" t="s">
        <v>9994</v>
      </c>
      <c r="E10" s="49">
        <v>470797.2</v>
      </c>
      <c r="F10" s="50">
        <v>1</v>
      </c>
      <c r="G10" s="49">
        <v>470797.2</v>
      </c>
      <c r="H10" s="51"/>
      <c r="I10" s="51"/>
    </row>
    <row r="11" spans="1:9" s="35" customFormat="1" ht="29.25">
      <c r="A11" s="33"/>
      <c r="B11" s="47">
        <v>24</v>
      </c>
      <c r="C11" s="48" t="s">
        <v>9995</v>
      </c>
      <c r="D11" s="47" t="s">
        <v>9994</v>
      </c>
      <c r="E11" s="49">
        <v>467970</v>
      </c>
      <c r="F11" s="50">
        <v>1</v>
      </c>
      <c r="G11" s="49">
        <v>467970</v>
      </c>
      <c r="H11" s="51"/>
      <c r="I11" s="51"/>
    </row>
    <row r="12" spans="1:9" s="35" customFormat="1" ht="19.5">
      <c r="A12" s="33"/>
      <c r="B12" s="47">
        <v>4</v>
      </c>
      <c r="C12" s="48" t="s">
        <v>9993</v>
      </c>
      <c r="D12" s="47" t="s">
        <v>9994</v>
      </c>
      <c r="E12" s="49">
        <v>2222552.2799999998</v>
      </c>
      <c r="F12" s="50">
        <v>1</v>
      </c>
      <c r="G12" s="49">
        <v>2222552.2799999998</v>
      </c>
      <c r="H12" s="51"/>
      <c r="I12" s="51"/>
    </row>
    <row r="13" spans="1:9" s="35" customFormat="1" ht="19.5">
      <c r="A13" s="33"/>
      <c r="B13" s="47">
        <v>23</v>
      </c>
      <c r="C13" s="48" t="s">
        <v>9996</v>
      </c>
      <c r="D13" s="47" t="s">
        <v>9994</v>
      </c>
      <c r="E13" s="49">
        <v>3532000</v>
      </c>
      <c r="F13" s="50">
        <v>1</v>
      </c>
      <c r="G13" s="49">
        <v>3532000</v>
      </c>
      <c r="H13" s="51"/>
      <c r="I13" s="51"/>
    </row>
    <row r="14" spans="1:9" s="35" customFormat="1" ht="29.25">
      <c r="A14" s="33"/>
      <c r="B14" s="47">
        <v>5</v>
      </c>
      <c r="C14" s="48" t="s">
        <v>9997</v>
      </c>
      <c r="D14" s="47" t="s">
        <v>9994</v>
      </c>
      <c r="E14" s="49">
        <v>267193.12</v>
      </c>
      <c r="F14" s="50">
        <v>1</v>
      </c>
      <c r="G14" s="49">
        <v>267193.12</v>
      </c>
      <c r="H14" s="51"/>
      <c r="I14" s="51"/>
    </row>
    <row r="15" spans="1:9" s="35" customFormat="1" ht="19.5">
      <c r="A15" s="33"/>
      <c r="B15" s="47">
        <v>22</v>
      </c>
      <c r="C15" s="48" t="s">
        <v>9996</v>
      </c>
      <c r="D15" s="47" t="s">
        <v>9994</v>
      </c>
      <c r="E15" s="49">
        <v>1544000</v>
      </c>
      <c r="F15" s="50">
        <v>1</v>
      </c>
      <c r="G15" s="49">
        <v>1544000</v>
      </c>
      <c r="H15" s="51"/>
      <c r="I15" s="51"/>
    </row>
    <row r="16" spans="1:9" s="35" customFormat="1" ht="19.5">
      <c r="A16" s="33"/>
      <c r="B16" s="47">
        <v>6</v>
      </c>
      <c r="C16" s="48" t="s">
        <v>9998</v>
      </c>
      <c r="D16" s="47" t="s">
        <v>9994</v>
      </c>
      <c r="E16" s="49">
        <v>6495173</v>
      </c>
      <c r="F16" s="50">
        <v>1</v>
      </c>
      <c r="G16" s="49">
        <v>6495173</v>
      </c>
      <c r="H16" s="51"/>
      <c r="I16" s="51"/>
    </row>
    <row r="17" spans="1:9" s="35" customFormat="1" ht="19.5">
      <c r="A17" s="33"/>
      <c r="B17" s="47">
        <v>21</v>
      </c>
      <c r="C17" s="48" t="s">
        <v>9996</v>
      </c>
      <c r="D17" s="47" t="s">
        <v>9994</v>
      </c>
      <c r="E17" s="49">
        <v>1685802.44</v>
      </c>
      <c r="F17" s="50">
        <v>1</v>
      </c>
      <c r="G17" s="49">
        <v>1685802.44</v>
      </c>
      <c r="H17" s="51"/>
      <c r="I17" s="51"/>
    </row>
    <row r="18" spans="1:9" s="35" customFormat="1" ht="19.5">
      <c r="A18" s="33"/>
      <c r="B18" s="47">
        <v>7</v>
      </c>
      <c r="C18" s="48" t="s">
        <v>9998</v>
      </c>
      <c r="D18" s="47" t="s">
        <v>9994</v>
      </c>
      <c r="E18" s="49">
        <v>3117631.31</v>
      </c>
      <c r="F18" s="50">
        <v>1</v>
      </c>
      <c r="G18" s="49">
        <v>3117631.31</v>
      </c>
      <c r="H18" s="51"/>
      <c r="I18" s="51"/>
    </row>
    <row r="19" spans="1:9" s="35" customFormat="1" ht="29.25">
      <c r="A19" s="33"/>
      <c r="B19" s="47">
        <v>20</v>
      </c>
      <c r="C19" s="48" t="s">
        <v>9995</v>
      </c>
      <c r="D19" s="47" t="s">
        <v>9994</v>
      </c>
      <c r="E19" s="49">
        <v>802003.91</v>
      </c>
      <c r="F19" s="50">
        <v>1</v>
      </c>
      <c r="G19" s="49">
        <v>802003.91</v>
      </c>
      <c r="H19" s="51"/>
      <c r="I19" s="51"/>
    </row>
    <row r="20" spans="1:9" s="35" customFormat="1" ht="19.5">
      <c r="A20" s="33"/>
      <c r="B20" s="47">
        <v>8</v>
      </c>
      <c r="C20" s="48" t="s">
        <v>9998</v>
      </c>
      <c r="D20" s="47" t="s">
        <v>9994</v>
      </c>
      <c r="E20" s="49">
        <v>1962183.37</v>
      </c>
      <c r="F20" s="50">
        <v>1</v>
      </c>
      <c r="G20" s="49">
        <v>1962183.37</v>
      </c>
      <c r="H20" s="51"/>
      <c r="I20" s="51"/>
    </row>
    <row r="21" spans="1:9" s="35" customFormat="1" ht="19.5">
      <c r="A21" s="33"/>
      <c r="B21" s="47">
        <v>19</v>
      </c>
      <c r="C21" s="48" t="s">
        <v>9996</v>
      </c>
      <c r="D21" s="47" t="s">
        <v>9994</v>
      </c>
      <c r="E21" s="49">
        <v>159596.60999999999</v>
      </c>
      <c r="F21" s="50">
        <v>1</v>
      </c>
      <c r="G21" s="49">
        <v>159596.60999999999</v>
      </c>
      <c r="H21" s="51"/>
      <c r="I21" s="51"/>
    </row>
    <row r="22" spans="1:9" s="35" customFormat="1" ht="19.5">
      <c r="A22" s="33"/>
      <c r="B22" s="47">
        <v>9</v>
      </c>
      <c r="C22" s="48" t="s">
        <v>9998</v>
      </c>
      <c r="D22" s="47" t="s">
        <v>9994</v>
      </c>
      <c r="E22" s="49">
        <v>7214156.7699999996</v>
      </c>
      <c r="F22" s="50">
        <v>1</v>
      </c>
      <c r="G22" s="49">
        <v>7214156.7699999996</v>
      </c>
      <c r="H22" s="51"/>
      <c r="I22" s="51"/>
    </row>
    <row r="23" spans="1:9" s="35" customFormat="1">
      <c r="A23" s="33"/>
      <c r="B23" s="47">
        <v>18</v>
      </c>
      <c r="C23" s="48" t="s">
        <v>9999</v>
      </c>
      <c r="D23" s="47" t="s">
        <v>9994</v>
      </c>
      <c r="E23" s="49">
        <v>1776800</v>
      </c>
      <c r="F23" s="50">
        <v>1</v>
      </c>
      <c r="G23" s="49">
        <v>1776800</v>
      </c>
      <c r="H23" s="51"/>
      <c r="I23" s="51"/>
    </row>
    <row r="24" spans="1:9" s="35" customFormat="1" ht="19.5">
      <c r="A24" s="33"/>
      <c r="B24" s="47">
        <v>10</v>
      </c>
      <c r="C24" s="48" t="s">
        <v>10000</v>
      </c>
      <c r="D24" s="47" t="s">
        <v>9994</v>
      </c>
      <c r="E24" s="49">
        <v>1714095.94</v>
      </c>
      <c r="F24" s="50">
        <v>1</v>
      </c>
      <c r="G24" s="49">
        <v>1714095.94</v>
      </c>
      <c r="H24" s="51"/>
      <c r="I24" s="51"/>
    </row>
    <row r="25" spans="1:9" s="35" customFormat="1" ht="48.75">
      <c r="A25" s="33"/>
      <c r="B25" s="47">
        <v>17</v>
      </c>
      <c r="C25" s="48" t="s">
        <v>10001</v>
      </c>
      <c r="D25" s="47" t="s">
        <v>9994</v>
      </c>
      <c r="E25" s="49">
        <v>29942681.149999999</v>
      </c>
      <c r="F25" s="50">
        <v>1</v>
      </c>
      <c r="G25" s="49">
        <v>29942681.149999999</v>
      </c>
      <c r="H25" s="51"/>
      <c r="I25" s="51"/>
    </row>
    <row r="26" spans="1:9" s="35" customFormat="1" ht="19.5">
      <c r="A26" s="33"/>
      <c r="B26" s="47">
        <v>13</v>
      </c>
      <c r="C26" s="48" t="s">
        <v>10002</v>
      </c>
      <c r="D26" s="47" t="s">
        <v>9994</v>
      </c>
      <c r="E26" s="49">
        <v>14081954.01</v>
      </c>
      <c r="F26" s="50">
        <v>1</v>
      </c>
      <c r="G26" s="49">
        <v>14081954.01</v>
      </c>
      <c r="H26" s="51"/>
      <c r="I26" s="51"/>
    </row>
    <row r="27" spans="1:9" s="35" customFormat="1">
      <c r="A27" s="33"/>
      <c r="B27" s="47">
        <v>16</v>
      </c>
      <c r="C27" s="48" t="s">
        <v>9999</v>
      </c>
      <c r="D27" s="47" t="s">
        <v>9994</v>
      </c>
      <c r="E27" s="49">
        <v>2000000</v>
      </c>
      <c r="F27" s="50">
        <v>1</v>
      </c>
      <c r="G27" s="49">
        <v>2000000</v>
      </c>
      <c r="H27" s="51"/>
      <c r="I27" s="51"/>
    </row>
    <row r="28" spans="1:9" s="35" customFormat="1">
      <c r="A28" s="33"/>
      <c r="B28" s="47">
        <v>15</v>
      </c>
      <c r="C28" s="48" t="s">
        <v>9999</v>
      </c>
      <c r="D28" s="47" t="s">
        <v>9994</v>
      </c>
      <c r="E28" s="49">
        <v>1859946.06</v>
      </c>
      <c r="F28" s="50">
        <v>1</v>
      </c>
      <c r="G28" s="49">
        <v>1859946.06</v>
      </c>
      <c r="H28" s="51"/>
      <c r="I28" s="51"/>
    </row>
    <row r="29" spans="1:9" s="35" customFormat="1" ht="19.5">
      <c r="A29" s="33"/>
      <c r="B29" s="47">
        <v>14</v>
      </c>
      <c r="C29" s="48" t="s">
        <v>9996</v>
      </c>
      <c r="D29" s="47" t="s">
        <v>9994</v>
      </c>
      <c r="E29" s="49">
        <v>2609376.36</v>
      </c>
      <c r="F29" s="50">
        <v>1</v>
      </c>
      <c r="G29" s="49">
        <v>2609376.36</v>
      </c>
      <c r="H29" s="51"/>
      <c r="I29" s="51"/>
    </row>
    <row r="30" spans="1:9" s="35" customFormat="1" ht="29.25">
      <c r="A30" s="33"/>
      <c r="B30" s="47">
        <v>1</v>
      </c>
      <c r="C30" s="48" t="s">
        <v>10003</v>
      </c>
      <c r="D30" s="47" t="s">
        <v>9994</v>
      </c>
      <c r="E30" s="49">
        <v>7681135.6399999997</v>
      </c>
      <c r="F30" s="50">
        <v>1</v>
      </c>
      <c r="G30" s="49">
        <v>7681135.6399999997</v>
      </c>
      <c r="H30" s="51"/>
      <c r="I30" s="51"/>
    </row>
    <row r="31" spans="1:9" s="35" customFormat="1" ht="19.5">
      <c r="A31" s="33"/>
      <c r="B31" s="47">
        <v>12</v>
      </c>
      <c r="C31" s="48" t="s">
        <v>10000</v>
      </c>
      <c r="D31" s="47" t="s">
        <v>9994</v>
      </c>
      <c r="E31" s="49">
        <v>28114560.489999998</v>
      </c>
      <c r="F31" s="50">
        <v>1</v>
      </c>
      <c r="G31" s="49">
        <v>28114560.489999998</v>
      </c>
      <c r="H31" s="51"/>
      <c r="I31" s="51"/>
    </row>
    <row r="32" spans="1:9" s="35" customFormat="1" ht="29.25">
      <c r="A32" s="33"/>
      <c r="B32" s="47">
        <v>25</v>
      </c>
      <c r="C32" s="48" t="s">
        <v>9995</v>
      </c>
      <c r="D32" s="47" t="s">
        <v>9994</v>
      </c>
      <c r="E32" s="49">
        <v>8883660</v>
      </c>
      <c r="F32" s="50">
        <v>1</v>
      </c>
      <c r="G32" s="49">
        <v>8883660</v>
      </c>
      <c r="H32" s="51"/>
      <c r="I32" s="51"/>
    </row>
    <row r="33" spans="1:9" s="35" customFormat="1" ht="29.25">
      <c r="A33" s="33"/>
      <c r="B33" s="47">
        <v>26</v>
      </c>
      <c r="C33" s="48" t="s">
        <v>9995</v>
      </c>
      <c r="D33" s="47" t="s">
        <v>9994</v>
      </c>
      <c r="E33" s="49">
        <v>45282280</v>
      </c>
      <c r="F33" s="50">
        <v>1</v>
      </c>
      <c r="G33" s="49">
        <v>45282280</v>
      </c>
      <c r="H33" s="51"/>
      <c r="I33" s="51"/>
    </row>
    <row r="34" spans="1:9" s="35" customFormat="1">
      <c r="A34" s="33"/>
      <c r="B34" s="33"/>
      <c r="C34" s="33"/>
      <c r="D34" s="33"/>
      <c r="E34" s="52">
        <f>SUM(E10:E33)</f>
        <v>173887549.66</v>
      </c>
      <c r="F34" s="33"/>
      <c r="G34" s="52">
        <f>SUM(G10:G33)</f>
        <v>173887549.66</v>
      </c>
      <c r="H34" s="53"/>
      <c r="I34" s="53"/>
    </row>
    <row r="35" spans="1:9" s="35" customFormat="1">
      <c r="A35" s="33"/>
      <c r="B35" s="33"/>
      <c r="C35" s="33"/>
      <c r="D35" s="37"/>
      <c r="E35" s="38"/>
      <c r="F35" s="37"/>
      <c r="G35" s="38"/>
      <c r="H35" s="37"/>
      <c r="I35" s="37"/>
    </row>
    <row r="36" spans="1:9" s="35" customFormat="1">
      <c r="A36" s="37"/>
      <c r="B36" s="37"/>
      <c r="C36" s="37"/>
      <c r="D36" s="37"/>
      <c r="E36" s="38"/>
      <c r="F36" s="37"/>
      <c r="G36" s="38"/>
      <c r="H36" s="37"/>
      <c r="I36" s="37"/>
    </row>
  </sheetData>
  <mergeCells count="3">
    <mergeCell ref="A1:C1"/>
    <mergeCell ref="A6:C6"/>
    <mergeCell ref="A9:C9"/>
  </mergeCells>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dimension ref="A1:AV401"/>
  <sheetViews>
    <sheetView showGridLines="0" workbookViewId="0">
      <pane ySplit="6" topLeftCell="A7" activePane="bottomLeft" state="frozen"/>
      <selection pane="bottomLeft" activeCell="A7" sqref="A7:XFD7"/>
    </sheetView>
  </sheetViews>
  <sheetFormatPr baseColWidth="10" defaultRowHeight="14.25"/>
  <cols>
    <col min="1" max="1" width="2.25" style="73" customWidth="1"/>
    <col min="2" max="2" width="17.625" style="73" customWidth="1"/>
    <col min="3" max="3" width="5.625" style="80" customWidth="1"/>
    <col min="4" max="4" width="23" style="81" customWidth="1"/>
    <col min="5" max="5" width="8.625" style="81" customWidth="1"/>
    <col min="6" max="6" width="13.75" style="39" customWidth="1"/>
    <col min="7" max="7" width="8.375" style="81" customWidth="1"/>
    <col min="8" max="8" width="15.75" style="39" customWidth="1"/>
    <col min="9" max="9" width="10.625" style="60" customWidth="1"/>
    <col min="10" max="10" width="4" style="60" customWidth="1"/>
    <col min="11" max="48" width="11" style="60"/>
    <col min="49" max="256" width="11" style="35"/>
    <col min="257" max="257" width="2.25" style="35" customWidth="1"/>
    <col min="258" max="258" width="17.625" style="35" customWidth="1"/>
    <col min="259" max="259" width="5.625" style="35" customWidth="1"/>
    <col min="260" max="260" width="23" style="35" customWidth="1"/>
    <col min="261" max="261" width="8.625" style="35" customWidth="1"/>
    <col min="262" max="262" width="13.75" style="35" customWidth="1"/>
    <col min="263" max="263" width="8.375" style="35" customWidth="1"/>
    <col min="264" max="264" width="15.75" style="35" customWidth="1"/>
    <col min="265" max="265" width="10.625" style="35" customWidth="1"/>
    <col min="266" max="266" width="4" style="35" customWidth="1"/>
    <col min="267" max="512" width="11" style="35"/>
    <col min="513" max="513" width="2.25" style="35" customWidth="1"/>
    <col min="514" max="514" width="17.625" style="35" customWidth="1"/>
    <col min="515" max="515" width="5.625" style="35" customWidth="1"/>
    <col min="516" max="516" width="23" style="35" customWidth="1"/>
    <col min="517" max="517" width="8.625" style="35" customWidth="1"/>
    <col min="518" max="518" width="13.75" style="35" customWidth="1"/>
    <col min="519" max="519" width="8.375" style="35" customWidth="1"/>
    <col min="520" max="520" width="15.75" style="35" customWidth="1"/>
    <col min="521" max="521" width="10.625" style="35" customWidth="1"/>
    <col min="522" max="522" width="4" style="35" customWidth="1"/>
    <col min="523" max="768" width="11" style="35"/>
    <col min="769" max="769" width="2.25" style="35" customWidth="1"/>
    <col min="770" max="770" width="17.625" style="35" customWidth="1"/>
    <col min="771" max="771" width="5.625" style="35" customWidth="1"/>
    <col min="772" max="772" width="23" style="35" customWidth="1"/>
    <col min="773" max="773" width="8.625" style="35" customWidth="1"/>
    <col min="774" max="774" width="13.75" style="35" customWidth="1"/>
    <col min="775" max="775" width="8.375" style="35" customWidth="1"/>
    <col min="776" max="776" width="15.75" style="35" customWidth="1"/>
    <col min="777" max="777" width="10.625" style="35" customWidth="1"/>
    <col min="778" max="778" width="4" style="35" customWidth="1"/>
    <col min="779" max="1024" width="11" style="35"/>
    <col min="1025" max="1025" width="2.25" style="35" customWidth="1"/>
    <col min="1026" max="1026" width="17.625" style="35" customWidth="1"/>
    <col min="1027" max="1027" width="5.625" style="35" customWidth="1"/>
    <col min="1028" max="1028" width="23" style="35" customWidth="1"/>
    <col min="1029" max="1029" width="8.625" style="35" customWidth="1"/>
    <col min="1030" max="1030" width="13.75" style="35" customWidth="1"/>
    <col min="1031" max="1031" width="8.375" style="35" customWidth="1"/>
    <col min="1032" max="1032" width="15.75" style="35" customWidth="1"/>
    <col min="1033" max="1033" width="10.625" style="35" customWidth="1"/>
    <col min="1034" max="1034" width="4" style="35" customWidth="1"/>
    <col min="1035" max="1280" width="11" style="35"/>
    <col min="1281" max="1281" width="2.25" style="35" customWidth="1"/>
    <col min="1282" max="1282" width="17.625" style="35" customWidth="1"/>
    <col min="1283" max="1283" width="5.625" style="35" customWidth="1"/>
    <col min="1284" max="1284" width="23" style="35" customWidth="1"/>
    <col min="1285" max="1285" width="8.625" style="35" customWidth="1"/>
    <col min="1286" max="1286" width="13.75" style="35" customWidth="1"/>
    <col min="1287" max="1287" width="8.375" style="35" customWidth="1"/>
    <col min="1288" max="1288" width="15.75" style="35" customWidth="1"/>
    <col min="1289" max="1289" width="10.625" style="35" customWidth="1"/>
    <col min="1290" max="1290" width="4" style="35" customWidth="1"/>
    <col min="1291" max="1536" width="11" style="35"/>
    <col min="1537" max="1537" width="2.25" style="35" customWidth="1"/>
    <col min="1538" max="1538" width="17.625" style="35" customWidth="1"/>
    <col min="1539" max="1539" width="5.625" style="35" customWidth="1"/>
    <col min="1540" max="1540" width="23" style="35" customWidth="1"/>
    <col min="1541" max="1541" width="8.625" style="35" customWidth="1"/>
    <col min="1542" max="1542" width="13.75" style="35" customWidth="1"/>
    <col min="1543" max="1543" width="8.375" style="35" customWidth="1"/>
    <col min="1544" max="1544" width="15.75" style="35" customWidth="1"/>
    <col min="1545" max="1545" width="10.625" style="35" customWidth="1"/>
    <col min="1546" max="1546" width="4" style="35" customWidth="1"/>
    <col min="1547" max="1792" width="11" style="35"/>
    <col min="1793" max="1793" width="2.25" style="35" customWidth="1"/>
    <col min="1794" max="1794" width="17.625" style="35" customWidth="1"/>
    <col min="1795" max="1795" width="5.625" style="35" customWidth="1"/>
    <col min="1796" max="1796" width="23" style="35" customWidth="1"/>
    <col min="1797" max="1797" width="8.625" style="35" customWidth="1"/>
    <col min="1798" max="1798" width="13.75" style="35" customWidth="1"/>
    <col min="1799" max="1799" width="8.375" style="35" customWidth="1"/>
    <col min="1800" max="1800" width="15.75" style="35" customWidth="1"/>
    <col min="1801" max="1801" width="10.625" style="35" customWidth="1"/>
    <col min="1802" max="1802" width="4" style="35" customWidth="1"/>
    <col min="1803" max="2048" width="11" style="35"/>
    <col min="2049" max="2049" width="2.25" style="35" customWidth="1"/>
    <col min="2050" max="2050" width="17.625" style="35" customWidth="1"/>
    <col min="2051" max="2051" width="5.625" style="35" customWidth="1"/>
    <col min="2052" max="2052" width="23" style="35" customWidth="1"/>
    <col min="2053" max="2053" width="8.625" style="35" customWidth="1"/>
    <col min="2054" max="2054" width="13.75" style="35" customWidth="1"/>
    <col min="2055" max="2055" width="8.375" style="35" customWidth="1"/>
    <col min="2056" max="2056" width="15.75" style="35" customWidth="1"/>
    <col min="2057" max="2057" width="10.625" style="35" customWidth="1"/>
    <col min="2058" max="2058" width="4" style="35" customWidth="1"/>
    <col min="2059" max="2304" width="11" style="35"/>
    <col min="2305" max="2305" width="2.25" style="35" customWidth="1"/>
    <col min="2306" max="2306" width="17.625" style="35" customWidth="1"/>
    <col min="2307" max="2307" width="5.625" style="35" customWidth="1"/>
    <col min="2308" max="2308" width="23" style="35" customWidth="1"/>
    <col min="2309" max="2309" width="8.625" style="35" customWidth="1"/>
    <col min="2310" max="2310" width="13.75" style="35" customWidth="1"/>
    <col min="2311" max="2311" width="8.375" style="35" customWidth="1"/>
    <col min="2312" max="2312" width="15.75" style="35" customWidth="1"/>
    <col min="2313" max="2313" width="10.625" style="35" customWidth="1"/>
    <col min="2314" max="2314" width="4" style="35" customWidth="1"/>
    <col min="2315" max="2560" width="11" style="35"/>
    <col min="2561" max="2561" width="2.25" style="35" customWidth="1"/>
    <col min="2562" max="2562" width="17.625" style="35" customWidth="1"/>
    <col min="2563" max="2563" width="5.625" style="35" customWidth="1"/>
    <col min="2564" max="2564" width="23" style="35" customWidth="1"/>
    <col min="2565" max="2565" width="8.625" style="35" customWidth="1"/>
    <col min="2566" max="2566" width="13.75" style="35" customWidth="1"/>
    <col min="2567" max="2567" width="8.375" style="35" customWidth="1"/>
    <col min="2568" max="2568" width="15.75" style="35" customWidth="1"/>
    <col min="2569" max="2569" width="10.625" style="35" customWidth="1"/>
    <col min="2570" max="2570" width="4" style="35" customWidth="1"/>
    <col min="2571" max="2816" width="11" style="35"/>
    <col min="2817" max="2817" width="2.25" style="35" customWidth="1"/>
    <col min="2818" max="2818" width="17.625" style="35" customWidth="1"/>
    <col min="2819" max="2819" width="5.625" style="35" customWidth="1"/>
    <col min="2820" max="2820" width="23" style="35" customWidth="1"/>
    <col min="2821" max="2821" width="8.625" style="35" customWidth="1"/>
    <col min="2822" max="2822" width="13.75" style="35" customWidth="1"/>
    <col min="2823" max="2823" width="8.375" style="35" customWidth="1"/>
    <col min="2824" max="2824" width="15.75" style="35" customWidth="1"/>
    <col min="2825" max="2825" width="10.625" style="35" customWidth="1"/>
    <col min="2826" max="2826" width="4" style="35" customWidth="1"/>
    <col min="2827" max="3072" width="11" style="35"/>
    <col min="3073" max="3073" width="2.25" style="35" customWidth="1"/>
    <col min="3074" max="3074" width="17.625" style="35" customWidth="1"/>
    <col min="3075" max="3075" width="5.625" style="35" customWidth="1"/>
    <col min="3076" max="3076" width="23" style="35" customWidth="1"/>
    <col min="3077" max="3077" width="8.625" style="35" customWidth="1"/>
    <col min="3078" max="3078" width="13.75" style="35" customWidth="1"/>
    <col min="3079" max="3079" width="8.375" style="35" customWidth="1"/>
    <col min="3080" max="3080" width="15.75" style="35" customWidth="1"/>
    <col min="3081" max="3081" width="10.625" style="35" customWidth="1"/>
    <col min="3082" max="3082" width="4" style="35" customWidth="1"/>
    <col min="3083" max="3328" width="11" style="35"/>
    <col min="3329" max="3329" width="2.25" style="35" customWidth="1"/>
    <col min="3330" max="3330" width="17.625" style="35" customWidth="1"/>
    <col min="3331" max="3331" width="5.625" style="35" customWidth="1"/>
    <col min="3332" max="3332" width="23" style="35" customWidth="1"/>
    <col min="3333" max="3333" width="8.625" style="35" customWidth="1"/>
    <col min="3334" max="3334" width="13.75" style="35" customWidth="1"/>
    <col min="3335" max="3335" width="8.375" style="35" customWidth="1"/>
    <col min="3336" max="3336" width="15.75" style="35" customWidth="1"/>
    <col min="3337" max="3337" width="10.625" style="35" customWidth="1"/>
    <col min="3338" max="3338" width="4" style="35" customWidth="1"/>
    <col min="3339" max="3584" width="11" style="35"/>
    <col min="3585" max="3585" width="2.25" style="35" customWidth="1"/>
    <col min="3586" max="3586" width="17.625" style="35" customWidth="1"/>
    <col min="3587" max="3587" width="5.625" style="35" customWidth="1"/>
    <col min="3588" max="3588" width="23" style="35" customWidth="1"/>
    <col min="3589" max="3589" width="8.625" style="35" customWidth="1"/>
    <col min="3590" max="3590" width="13.75" style="35" customWidth="1"/>
    <col min="3591" max="3591" width="8.375" style="35" customWidth="1"/>
    <col min="3592" max="3592" width="15.75" style="35" customWidth="1"/>
    <col min="3593" max="3593" width="10.625" style="35" customWidth="1"/>
    <col min="3594" max="3594" width="4" style="35" customWidth="1"/>
    <col min="3595" max="3840" width="11" style="35"/>
    <col min="3841" max="3841" width="2.25" style="35" customWidth="1"/>
    <col min="3842" max="3842" width="17.625" style="35" customWidth="1"/>
    <col min="3843" max="3843" width="5.625" style="35" customWidth="1"/>
    <col min="3844" max="3844" width="23" style="35" customWidth="1"/>
    <col min="3845" max="3845" width="8.625" style="35" customWidth="1"/>
    <col min="3846" max="3846" width="13.75" style="35" customWidth="1"/>
    <col min="3847" max="3847" width="8.375" style="35" customWidth="1"/>
    <col min="3848" max="3848" width="15.75" style="35" customWidth="1"/>
    <col min="3849" max="3849" width="10.625" style="35" customWidth="1"/>
    <col min="3850" max="3850" width="4" style="35" customWidth="1"/>
    <col min="3851" max="4096" width="11" style="35"/>
    <col min="4097" max="4097" width="2.25" style="35" customWidth="1"/>
    <col min="4098" max="4098" width="17.625" style="35" customWidth="1"/>
    <col min="4099" max="4099" width="5.625" style="35" customWidth="1"/>
    <col min="4100" max="4100" width="23" style="35" customWidth="1"/>
    <col min="4101" max="4101" width="8.625" style="35" customWidth="1"/>
    <col min="4102" max="4102" width="13.75" style="35" customWidth="1"/>
    <col min="4103" max="4103" width="8.375" style="35" customWidth="1"/>
    <col min="4104" max="4104" width="15.75" style="35" customWidth="1"/>
    <col min="4105" max="4105" width="10.625" style="35" customWidth="1"/>
    <col min="4106" max="4106" width="4" style="35" customWidth="1"/>
    <col min="4107" max="4352" width="11" style="35"/>
    <col min="4353" max="4353" width="2.25" style="35" customWidth="1"/>
    <col min="4354" max="4354" width="17.625" style="35" customWidth="1"/>
    <col min="4355" max="4355" width="5.625" style="35" customWidth="1"/>
    <col min="4356" max="4356" width="23" style="35" customWidth="1"/>
    <col min="4357" max="4357" width="8.625" style="35" customWidth="1"/>
    <col min="4358" max="4358" width="13.75" style="35" customWidth="1"/>
    <col min="4359" max="4359" width="8.375" style="35" customWidth="1"/>
    <col min="4360" max="4360" width="15.75" style="35" customWidth="1"/>
    <col min="4361" max="4361" width="10.625" style="35" customWidth="1"/>
    <col min="4362" max="4362" width="4" style="35" customWidth="1"/>
    <col min="4363" max="4608" width="11" style="35"/>
    <col min="4609" max="4609" width="2.25" style="35" customWidth="1"/>
    <col min="4610" max="4610" width="17.625" style="35" customWidth="1"/>
    <col min="4611" max="4611" width="5.625" style="35" customWidth="1"/>
    <col min="4612" max="4612" width="23" style="35" customWidth="1"/>
    <col min="4613" max="4613" width="8.625" style="35" customWidth="1"/>
    <col min="4614" max="4614" width="13.75" style="35" customWidth="1"/>
    <col min="4615" max="4615" width="8.375" style="35" customWidth="1"/>
    <col min="4616" max="4616" width="15.75" style="35" customWidth="1"/>
    <col min="4617" max="4617" width="10.625" style="35" customWidth="1"/>
    <col min="4618" max="4618" width="4" style="35" customWidth="1"/>
    <col min="4619" max="4864" width="11" style="35"/>
    <col min="4865" max="4865" width="2.25" style="35" customWidth="1"/>
    <col min="4866" max="4866" width="17.625" style="35" customWidth="1"/>
    <col min="4867" max="4867" width="5.625" style="35" customWidth="1"/>
    <col min="4868" max="4868" width="23" style="35" customWidth="1"/>
    <col min="4869" max="4869" width="8.625" style="35" customWidth="1"/>
    <col min="4870" max="4870" width="13.75" style="35" customWidth="1"/>
    <col min="4871" max="4871" width="8.375" style="35" customWidth="1"/>
    <col min="4872" max="4872" width="15.75" style="35" customWidth="1"/>
    <col min="4873" max="4873" width="10.625" style="35" customWidth="1"/>
    <col min="4874" max="4874" width="4" style="35" customWidth="1"/>
    <col min="4875" max="5120" width="11" style="35"/>
    <col min="5121" max="5121" width="2.25" style="35" customWidth="1"/>
    <col min="5122" max="5122" width="17.625" style="35" customWidth="1"/>
    <col min="5123" max="5123" width="5.625" style="35" customWidth="1"/>
    <col min="5124" max="5124" width="23" style="35" customWidth="1"/>
    <col min="5125" max="5125" width="8.625" style="35" customWidth="1"/>
    <col min="5126" max="5126" width="13.75" style="35" customWidth="1"/>
    <col min="5127" max="5127" width="8.375" style="35" customWidth="1"/>
    <col min="5128" max="5128" width="15.75" style="35" customWidth="1"/>
    <col min="5129" max="5129" width="10.625" style="35" customWidth="1"/>
    <col min="5130" max="5130" width="4" style="35" customWidth="1"/>
    <col min="5131" max="5376" width="11" style="35"/>
    <col min="5377" max="5377" width="2.25" style="35" customWidth="1"/>
    <col min="5378" max="5378" width="17.625" style="35" customWidth="1"/>
    <col min="5379" max="5379" width="5.625" style="35" customWidth="1"/>
    <col min="5380" max="5380" width="23" style="35" customWidth="1"/>
    <col min="5381" max="5381" width="8.625" style="35" customWidth="1"/>
    <col min="5382" max="5382" width="13.75" style="35" customWidth="1"/>
    <col min="5383" max="5383" width="8.375" style="35" customWidth="1"/>
    <col min="5384" max="5384" width="15.75" style="35" customWidth="1"/>
    <col min="5385" max="5385" width="10.625" style="35" customWidth="1"/>
    <col min="5386" max="5386" width="4" style="35" customWidth="1"/>
    <col min="5387" max="5632" width="11" style="35"/>
    <col min="5633" max="5633" width="2.25" style="35" customWidth="1"/>
    <col min="5634" max="5634" width="17.625" style="35" customWidth="1"/>
    <col min="5635" max="5635" width="5.625" style="35" customWidth="1"/>
    <col min="5636" max="5636" width="23" style="35" customWidth="1"/>
    <col min="5637" max="5637" width="8.625" style="35" customWidth="1"/>
    <col min="5638" max="5638" width="13.75" style="35" customWidth="1"/>
    <col min="5639" max="5639" width="8.375" style="35" customWidth="1"/>
    <col min="5640" max="5640" width="15.75" style="35" customWidth="1"/>
    <col min="5641" max="5641" width="10.625" style="35" customWidth="1"/>
    <col min="5642" max="5642" width="4" style="35" customWidth="1"/>
    <col min="5643" max="5888" width="11" style="35"/>
    <col min="5889" max="5889" width="2.25" style="35" customWidth="1"/>
    <col min="5890" max="5890" width="17.625" style="35" customWidth="1"/>
    <col min="5891" max="5891" width="5.625" style="35" customWidth="1"/>
    <col min="5892" max="5892" width="23" style="35" customWidth="1"/>
    <col min="5893" max="5893" width="8.625" style="35" customWidth="1"/>
    <col min="5894" max="5894" width="13.75" style="35" customWidth="1"/>
    <col min="5895" max="5895" width="8.375" style="35" customWidth="1"/>
    <col min="5896" max="5896" width="15.75" style="35" customWidth="1"/>
    <col min="5897" max="5897" width="10.625" style="35" customWidth="1"/>
    <col min="5898" max="5898" width="4" style="35" customWidth="1"/>
    <col min="5899" max="6144" width="11" style="35"/>
    <col min="6145" max="6145" width="2.25" style="35" customWidth="1"/>
    <col min="6146" max="6146" width="17.625" style="35" customWidth="1"/>
    <col min="6147" max="6147" width="5.625" style="35" customWidth="1"/>
    <col min="6148" max="6148" width="23" style="35" customWidth="1"/>
    <col min="6149" max="6149" width="8.625" style="35" customWidth="1"/>
    <col min="6150" max="6150" width="13.75" style="35" customWidth="1"/>
    <col min="6151" max="6151" width="8.375" style="35" customWidth="1"/>
    <col min="6152" max="6152" width="15.75" style="35" customWidth="1"/>
    <col min="6153" max="6153" width="10.625" style="35" customWidth="1"/>
    <col min="6154" max="6154" width="4" style="35" customWidth="1"/>
    <col min="6155" max="6400" width="11" style="35"/>
    <col min="6401" max="6401" width="2.25" style="35" customWidth="1"/>
    <col min="6402" max="6402" width="17.625" style="35" customWidth="1"/>
    <col min="6403" max="6403" width="5.625" style="35" customWidth="1"/>
    <col min="6404" max="6404" width="23" style="35" customWidth="1"/>
    <col min="6405" max="6405" width="8.625" style="35" customWidth="1"/>
    <col min="6406" max="6406" width="13.75" style="35" customWidth="1"/>
    <col min="6407" max="6407" width="8.375" style="35" customWidth="1"/>
    <col min="6408" max="6408" width="15.75" style="35" customWidth="1"/>
    <col min="6409" max="6409" width="10.625" style="35" customWidth="1"/>
    <col min="6410" max="6410" width="4" style="35" customWidth="1"/>
    <col min="6411" max="6656" width="11" style="35"/>
    <col min="6657" max="6657" width="2.25" style="35" customWidth="1"/>
    <col min="6658" max="6658" width="17.625" style="35" customWidth="1"/>
    <col min="6659" max="6659" width="5.625" style="35" customWidth="1"/>
    <col min="6660" max="6660" width="23" style="35" customWidth="1"/>
    <col min="6661" max="6661" width="8.625" style="35" customWidth="1"/>
    <col min="6662" max="6662" width="13.75" style="35" customWidth="1"/>
    <col min="6663" max="6663" width="8.375" style="35" customWidth="1"/>
    <col min="6664" max="6664" width="15.75" style="35" customWidth="1"/>
    <col min="6665" max="6665" width="10.625" style="35" customWidth="1"/>
    <col min="6666" max="6666" width="4" style="35" customWidth="1"/>
    <col min="6667" max="6912" width="11" style="35"/>
    <col min="6913" max="6913" width="2.25" style="35" customWidth="1"/>
    <col min="6914" max="6914" width="17.625" style="35" customWidth="1"/>
    <col min="6915" max="6915" width="5.625" style="35" customWidth="1"/>
    <col min="6916" max="6916" width="23" style="35" customWidth="1"/>
    <col min="6917" max="6917" width="8.625" style="35" customWidth="1"/>
    <col min="6918" max="6918" width="13.75" style="35" customWidth="1"/>
    <col min="6919" max="6919" width="8.375" style="35" customWidth="1"/>
    <col min="6920" max="6920" width="15.75" style="35" customWidth="1"/>
    <col min="6921" max="6921" width="10.625" style="35" customWidth="1"/>
    <col min="6922" max="6922" width="4" style="35" customWidth="1"/>
    <col min="6923" max="7168" width="11" style="35"/>
    <col min="7169" max="7169" width="2.25" style="35" customWidth="1"/>
    <col min="7170" max="7170" width="17.625" style="35" customWidth="1"/>
    <col min="7171" max="7171" width="5.625" style="35" customWidth="1"/>
    <col min="7172" max="7172" width="23" style="35" customWidth="1"/>
    <col min="7173" max="7173" width="8.625" style="35" customWidth="1"/>
    <col min="7174" max="7174" width="13.75" style="35" customWidth="1"/>
    <col min="7175" max="7175" width="8.375" style="35" customWidth="1"/>
    <col min="7176" max="7176" width="15.75" style="35" customWidth="1"/>
    <col min="7177" max="7177" width="10.625" style="35" customWidth="1"/>
    <col min="7178" max="7178" width="4" style="35" customWidth="1"/>
    <col min="7179" max="7424" width="11" style="35"/>
    <col min="7425" max="7425" width="2.25" style="35" customWidth="1"/>
    <col min="7426" max="7426" width="17.625" style="35" customWidth="1"/>
    <col min="7427" max="7427" width="5.625" style="35" customWidth="1"/>
    <col min="7428" max="7428" width="23" style="35" customWidth="1"/>
    <col min="7429" max="7429" width="8.625" style="35" customWidth="1"/>
    <col min="7430" max="7430" width="13.75" style="35" customWidth="1"/>
    <col min="7431" max="7431" width="8.375" style="35" customWidth="1"/>
    <col min="7432" max="7432" width="15.75" style="35" customWidth="1"/>
    <col min="7433" max="7433" width="10.625" style="35" customWidth="1"/>
    <col min="7434" max="7434" width="4" style="35" customWidth="1"/>
    <col min="7435" max="7680" width="11" style="35"/>
    <col min="7681" max="7681" width="2.25" style="35" customWidth="1"/>
    <col min="7682" max="7682" width="17.625" style="35" customWidth="1"/>
    <col min="7683" max="7683" width="5.625" style="35" customWidth="1"/>
    <col min="7684" max="7684" width="23" style="35" customWidth="1"/>
    <col min="7685" max="7685" width="8.625" style="35" customWidth="1"/>
    <col min="7686" max="7686" width="13.75" style="35" customWidth="1"/>
    <col min="7687" max="7687" width="8.375" style="35" customWidth="1"/>
    <col min="7688" max="7688" width="15.75" style="35" customWidth="1"/>
    <col min="7689" max="7689" width="10.625" style="35" customWidth="1"/>
    <col min="7690" max="7690" width="4" style="35" customWidth="1"/>
    <col min="7691" max="7936" width="11" style="35"/>
    <col min="7937" max="7937" width="2.25" style="35" customWidth="1"/>
    <col min="7938" max="7938" width="17.625" style="35" customWidth="1"/>
    <col min="7939" max="7939" width="5.625" style="35" customWidth="1"/>
    <col min="7940" max="7940" width="23" style="35" customWidth="1"/>
    <col min="7941" max="7941" width="8.625" style="35" customWidth="1"/>
    <col min="7942" max="7942" width="13.75" style="35" customWidth="1"/>
    <col min="7943" max="7943" width="8.375" style="35" customWidth="1"/>
    <col min="7944" max="7944" width="15.75" style="35" customWidth="1"/>
    <col min="7945" max="7945" width="10.625" style="35" customWidth="1"/>
    <col min="7946" max="7946" width="4" style="35" customWidth="1"/>
    <col min="7947" max="8192" width="11" style="35"/>
    <col min="8193" max="8193" width="2.25" style="35" customWidth="1"/>
    <col min="8194" max="8194" width="17.625" style="35" customWidth="1"/>
    <col min="8195" max="8195" width="5.625" style="35" customWidth="1"/>
    <col min="8196" max="8196" width="23" style="35" customWidth="1"/>
    <col min="8197" max="8197" width="8.625" style="35" customWidth="1"/>
    <col min="8198" max="8198" width="13.75" style="35" customWidth="1"/>
    <col min="8199" max="8199" width="8.375" style="35" customWidth="1"/>
    <col min="8200" max="8200" width="15.75" style="35" customWidth="1"/>
    <col min="8201" max="8201" width="10.625" style="35" customWidth="1"/>
    <col min="8202" max="8202" width="4" style="35" customWidth="1"/>
    <col min="8203" max="8448" width="11" style="35"/>
    <col min="8449" max="8449" width="2.25" style="35" customWidth="1"/>
    <col min="8450" max="8450" width="17.625" style="35" customWidth="1"/>
    <col min="8451" max="8451" width="5.625" style="35" customWidth="1"/>
    <col min="8452" max="8452" width="23" style="35" customWidth="1"/>
    <col min="8453" max="8453" width="8.625" style="35" customWidth="1"/>
    <col min="8454" max="8454" width="13.75" style="35" customWidth="1"/>
    <col min="8455" max="8455" width="8.375" style="35" customWidth="1"/>
    <col min="8456" max="8456" width="15.75" style="35" customWidth="1"/>
    <col min="8457" max="8457" width="10.625" style="35" customWidth="1"/>
    <col min="8458" max="8458" width="4" style="35" customWidth="1"/>
    <col min="8459" max="8704" width="11" style="35"/>
    <col min="8705" max="8705" width="2.25" style="35" customWidth="1"/>
    <col min="8706" max="8706" width="17.625" style="35" customWidth="1"/>
    <col min="8707" max="8707" width="5.625" style="35" customWidth="1"/>
    <col min="8708" max="8708" width="23" style="35" customWidth="1"/>
    <col min="8709" max="8709" width="8.625" style="35" customWidth="1"/>
    <col min="8710" max="8710" width="13.75" style="35" customWidth="1"/>
    <col min="8711" max="8711" width="8.375" style="35" customWidth="1"/>
    <col min="8712" max="8712" width="15.75" style="35" customWidth="1"/>
    <col min="8713" max="8713" width="10.625" style="35" customWidth="1"/>
    <col min="8714" max="8714" width="4" style="35" customWidth="1"/>
    <col min="8715" max="8960" width="11" style="35"/>
    <col min="8961" max="8961" width="2.25" style="35" customWidth="1"/>
    <col min="8962" max="8962" width="17.625" style="35" customWidth="1"/>
    <col min="8963" max="8963" width="5.625" style="35" customWidth="1"/>
    <col min="8964" max="8964" width="23" style="35" customWidth="1"/>
    <col min="8965" max="8965" width="8.625" style="35" customWidth="1"/>
    <col min="8966" max="8966" width="13.75" style="35" customWidth="1"/>
    <col min="8967" max="8967" width="8.375" style="35" customWidth="1"/>
    <col min="8968" max="8968" width="15.75" style="35" customWidth="1"/>
    <col min="8969" max="8969" width="10.625" style="35" customWidth="1"/>
    <col min="8970" max="8970" width="4" style="35" customWidth="1"/>
    <col min="8971" max="9216" width="11" style="35"/>
    <col min="9217" max="9217" width="2.25" style="35" customWidth="1"/>
    <col min="9218" max="9218" width="17.625" style="35" customWidth="1"/>
    <col min="9219" max="9219" width="5.625" style="35" customWidth="1"/>
    <col min="9220" max="9220" width="23" style="35" customWidth="1"/>
    <col min="9221" max="9221" width="8.625" style="35" customWidth="1"/>
    <col min="9222" max="9222" width="13.75" style="35" customWidth="1"/>
    <col min="9223" max="9223" width="8.375" style="35" customWidth="1"/>
    <col min="9224" max="9224" width="15.75" style="35" customWidth="1"/>
    <col min="9225" max="9225" width="10.625" style="35" customWidth="1"/>
    <col min="9226" max="9226" width="4" style="35" customWidth="1"/>
    <col min="9227" max="9472" width="11" style="35"/>
    <col min="9473" max="9473" width="2.25" style="35" customWidth="1"/>
    <col min="9474" max="9474" width="17.625" style="35" customWidth="1"/>
    <col min="9475" max="9475" width="5.625" style="35" customWidth="1"/>
    <col min="9476" max="9476" width="23" style="35" customWidth="1"/>
    <col min="9477" max="9477" width="8.625" style="35" customWidth="1"/>
    <col min="9478" max="9478" width="13.75" style="35" customWidth="1"/>
    <col min="9479" max="9479" width="8.375" style="35" customWidth="1"/>
    <col min="9480" max="9480" width="15.75" style="35" customWidth="1"/>
    <col min="9481" max="9481" width="10.625" style="35" customWidth="1"/>
    <col min="9482" max="9482" width="4" style="35" customWidth="1"/>
    <col min="9483" max="9728" width="11" style="35"/>
    <col min="9729" max="9729" width="2.25" style="35" customWidth="1"/>
    <col min="9730" max="9730" width="17.625" style="35" customWidth="1"/>
    <col min="9731" max="9731" width="5.625" style="35" customWidth="1"/>
    <col min="9732" max="9732" width="23" style="35" customWidth="1"/>
    <col min="9733" max="9733" width="8.625" style="35" customWidth="1"/>
    <col min="9734" max="9734" width="13.75" style="35" customWidth="1"/>
    <col min="9735" max="9735" width="8.375" style="35" customWidth="1"/>
    <col min="9736" max="9736" width="15.75" style="35" customWidth="1"/>
    <col min="9737" max="9737" width="10.625" style="35" customWidth="1"/>
    <col min="9738" max="9738" width="4" style="35" customWidth="1"/>
    <col min="9739" max="9984" width="11" style="35"/>
    <col min="9985" max="9985" width="2.25" style="35" customWidth="1"/>
    <col min="9986" max="9986" width="17.625" style="35" customWidth="1"/>
    <col min="9987" max="9987" width="5.625" style="35" customWidth="1"/>
    <col min="9988" max="9988" width="23" style="35" customWidth="1"/>
    <col min="9989" max="9989" width="8.625" style="35" customWidth="1"/>
    <col min="9990" max="9990" width="13.75" style="35" customWidth="1"/>
    <col min="9991" max="9991" width="8.375" style="35" customWidth="1"/>
    <col min="9992" max="9992" width="15.75" style="35" customWidth="1"/>
    <col min="9993" max="9993" width="10.625" style="35" customWidth="1"/>
    <col min="9994" max="9994" width="4" style="35" customWidth="1"/>
    <col min="9995" max="10240" width="11" style="35"/>
    <col min="10241" max="10241" width="2.25" style="35" customWidth="1"/>
    <col min="10242" max="10242" width="17.625" style="35" customWidth="1"/>
    <col min="10243" max="10243" width="5.625" style="35" customWidth="1"/>
    <col min="10244" max="10244" width="23" style="35" customWidth="1"/>
    <col min="10245" max="10245" width="8.625" style="35" customWidth="1"/>
    <col min="10246" max="10246" width="13.75" style="35" customWidth="1"/>
    <col min="10247" max="10247" width="8.375" style="35" customWidth="1"/>
    <col min="10248" max="10248" width="15.75" style="35" customWidth="1"/>
    <col min="10249" max="10249" width="10.625" style="35" customWidth="1"/>
    <col min="10250" max="10250" width="4" style="35" customWidth="1"/>
    <col min="10251" max="10496" width="11" style="35"/>
    <col min="10497" max="10497" width="2.25" style="35" customWidth="1"/>
    <col min="10498" max="10498" width="17.625" style="35" customWidth="1"/>
    <col min="10499" max="10499" width="5.625" style="35" customWidth="1"/>
    <col min="10500" max="10500" width="23" style="35" customWidth="1"/>
    <col min="10501" max="10501" width="8.625" style="35" customWidth="1"/>
    <col min="10502" max="10502" width="13.75" style="35" customWidth="1"/>
    <col min="10503" max="10503" width="8.375" style="35" customWidth="1"/>
    <col min="10504" max="10504" width="15.75" style="35" customWidth="1"/>
    <col min="10505" max="10505" width="10.625" style="35" customWidth="1"/>
    <col min="10506" max="10506" width="4" style="35" customWidth="1"/>
    <col min="10507" max="10752" width="11" style="35"/>
    <col min="10753" max="10753" width="2.25" style="35" customWidth="1"/>
    <col min="10754" max="10754" width="17.625" style="35" customWidth="1"/>
    <col min="10755" max="10755" width="5.625" style="35" customWidth="1"/>
    <col min="10756" max="10756" width="23" style="35" customWidth="1"/>
    <col min="10757" max="10757" width="8.625" style="35" customWidth="1"/>
    <col min="10758" max="10758" width="13.75" style="35" customWidth="1"/>
    <col min="10759" max="10759" width="8.375" style="35" customWidth="1"/>
    <col min="10760" max="10760" width="15.75" style="35" customWidth="1"/>
    <col min="10761" max="10761" width="10.625" style="35" customWidth="1"/>
    <col min="10762" max="10762" width="4" style="35" customWidth="1"/>
    <col min="10763" max="11008" width="11" style="35"/>
    <col min="11009" max="11009" width="2.25" style="35" customWidth="1"/>
    <col min="11010" max="11010" width="17.625" style="35" customWidth="1"/>
    <col min="11011" max="11011" width="5.625" style="35" customWidth="1"/>
    <col min="11012" max="11012" width="23" style="35" customWidth="1"/>
    <col min="11013" max="11013" width="8.625" style="35" customWidth="1"/>
    <col min="11014" max="11014" width="13.75" style="35" customWidth="1"/>
    <col min="11015" max="11015" width="8.375" style="35" customWidth="1"/>
    <col min="11016" max="11016" width="15.75" style="35" customWidth="1"/>
    <col min="11017" max="11017" width="10.625" style="35" customWidth="1"/>
    <col min="11018" max="11018" width="4" style="35" customWidth="1"/>
    <col min="11019" max="11264" width="11" style="35"/>
    <col min="11265" max="11265" width="2.25" style="35" customWidth="1"/>
    <col min="11266" max="11266" width="17.625" style="35" customWidth="1"/>
    <col min="11267" max="11267" width="5.625" style="35" customWidth="1"/>
    <col min="11268" max="11268" width="23" style="35" customWidth="1"/>
    <col min="11269" max="11269" width="8.625" style="35" customWidth="1"/>
    <col min="11270" max="11270" width="13.75" style="35" customWidth="1"/>
    <col min="11271" max="11271" width="8.375" style="35" customWidth="1"/>
    <col min="11272" max="11272" width="15.75" style="35" customWidth="1"/>
    <col min="11273" max="11273" width="10.625" style="35" customWidth="1"/>
    <col min="11274" max="11274" width="4" style="35" customWidth="1"/>
    <col min="11275" max="11520" width="11" style="35"/>
    <col min="11521" max="11521" width="2.25" style="35" customWidth="1"/>
    <col min="11522" max="11522" width="17.625" style="35" customWidth="1"/>
    <col min="11523" max="11523" width="5.625" style="35" customWidth="1"/>
    <col min="11524" max="11524" width="23" style="35" customWidth="1"/>
    <col min="11525" max="11525" width="8.625" style="35" customWidth="1"/>
    <col min="11526" max="11526" width="13.75" style="35" customWidth="1"/>
    <col min="11527" max="11527" width="8.375" style="35" customWidth="1"/>
    <col min="11528" max="11528" width="15.75" style="35" customWidth="1"/>
    <col min="11529" max="11529" width="10.625" style="35" customWidth="1"/>
    <col min="11530" max="11530" width="4" style="35" customWidth="1"/>
    <col min="11531" max="11776" width="11" style="35"/>
    <col min="11777" max="11777" width="2.25" style="35" customWidth="1"/>
    <col min="11778" max="11778" width="17.625" style="35" customWidth="1"/>
    <col min="11779" max="11779" width="5.625" style="35" customWidth="1"/>
    <col min="11780" max="11780" width="23" style="35" customWidth="1"/>
    <col min="11781" max="11781" width="8.625" style="35" customWidth="1"/>
    <col min="11782" max="11782" width="13.75" style="35" customWidth="1"/>
    <col min="11783" max="11783" width="8.375" style="35" customWidth="1"/>
    <col min="11784" max="11784" width="15.75" style="35" customWidth="1"/>
    <col min="11785" max="11785" width="10.625" style="35" customWidth="1"/>
    <col min="11786" max="11786" width="4" style="35" customWidth="1"/>
    <col min="11787" max="12032" width="11" style="35"/>
    <col min="12033" max="12033" width="2.25" style="35" customWidth="1"/>
    <col min="12034" max="12034" width="17.625" style="35" customWidth="1"/>
    <col min="12035" max="12035" width="5.625" style="35" customWidth="1"/>
    <col min="12036" max="12036" width="23" style="35" customWidth="1"/>
    <col min="12037" max="12037" width="8.625" style="35" customWidth="1"/>
    <col min="12038" max="12038" width="13.75" style="35" customWidth="1"/>
    <col min="12039" max="12039" width="8.375" style="35" customWidth="1"/>
    <col min="12040" max="12040" width="15.75" style="35" customWidth="1"/>
    <col min="12041" max="12041" width="10.625" style="35" customWidth="1"/>
    <col min="12042" max="12042" width="4" style="35" customWidth="1"/>
    <col min="12043" max="12288" width="11" style="35"/>
    <col min="12289" max="12289" width="2.25" style="35" customWidth="1"/>
    <col min="12290" max="12290" width="17.625" style="35" customWidth="1"/>
    <col min="12291" max="12291" width="5.625" style="35" customWidth="1"/>
    <col min="12292" max="12292" width="23" style="35" customWidth="1"/>
    <col min="12293" max="12293" width="8.625" style="35" customWidth="1"/>
    <col min="12294" max="12294" width="13.75" style="35" customWidth="1"/>
    <col min="12295" max="12295" width="8.375" style="35" customWidth="1"/>
    <col min="12296" max="12296" width="15.75" style="35" customWidth="1"/>
    <col min="12297" max="12297" width="10.625" style="35" customWidth="1"/>
    <col min="12298" max="12298" width="4" style="35" customWidth="1"/>
    <col min="12299" max="12544" width="11" style="35"/>
    <col min="12545" max="12545" width="2.25" style="35" customWidth="1"/>
    <col min="12546" max="12546" width="17.625" style="35" customWidth="1"/>
    <col min="12547" max="12547" width="5.625" style="35" customWidth="1"/>
    <col min="12548" max="12548" width="23" style="35" customWidth="1"/>
    <col min="12549" max="12549" width="8.625" style="35" customWidth="1"/>
    <col min="12550" max="12550" width="13.75" style="35" customWidth="1"/>
    <col min="12551" max="12551" width="8.375" style="35" customWidth="1"/>
    <col min="12552" max="12552" width="15.75" style="35" customWidth="1"/>
    <col min="12553" max="12553" width="10.625" style="35" customWidth="1"/>
    <col min="12554" max="12554" width="4" style="35" customWidth="1"/>
    <col min="12555" max="12800" width="11" style="35"/>
    <col min="12801" max="12801" width="2.25" style="35" customWidth="1"/>
    <col min="12802" max="12802" width="17.625" style="35" customWidth="1"/>
    <col min="12803" max="12803" width="5.625" style="35" customWidth="1"/>
    <col min="12804" max="12804" width="23" style="35" customWidth="1"/>
    <col min="12805" max="12805" width="8.625" style="35" customWidth="1"/>
    <col min="12806" max="12806" width="13.75" style="35" customWidth="1"/>
    <col min="12807" max="12807" width="8.375" style="35" customWidth="1"/>
    <col min="12808" max="12808" width="15.75" style="35" customWidth="1"/>
    <col min="12809" max="12809" width="10.625" style="35" customWidth="1"/>
    <col min="12810" max="12810" width="4" style="35" customWidth="1"/>
    <col min="12811" max="13056" width="11" style="35"/>
    <col min="13057" max="13057" width="2.25" style="35" customWidth="1"/>
    <col min="13058" max="13058" width="17.625" style="35" customWidth="1"/>
    <col min="13059" max="13059" width="5.625" style="35" customWidth="1"/>
    <col min="13060" max="13060" width="23" style="35" customWidth="1"/>
    <col min="13061" max="13061" width="8.625" style="35" customWidth="1"/>
    <col min="13062" max="13062" width="13.75" style="35" customWidth="1"/>
    <col min="13063" max="13063" width="8.375" style="35" customWidth="1"/>
    <col min="13064" max="13064" width="15.75" style="35" customWidth="1"/>
    <col min="13065" max="13065" width="10.625" style="35" customWidth="1"/>
    <col min="13066" max="13066" width="4" style="35" customWidth="1"/>
    <col min="13067" max="13312" width="11" style="35"/>
    <col min="13313" max="13313" width="2.25" style="35" customWidth="1"/>
    <col min="13314" max="13314" width="17.625" style="35" customWidth="1"/>
    <col min="13315" max="13315" width="5.625" style="35" customWidth="1"/>
    <col min="13316" max="13316" width="23" style="35" customWidth="1"/>
    <col min="13317" max="13317" width="8.625" style="35" customWidth="1"/>
    <col min="13318" max="13318" width="13.75" style="35" customWidth="1"/>
    <col min="13319" max="13319" width="8.375" style="35" customWidth="1"/>
    <col min="13320" max="13320" width="15.75" style="35" customWidth="1"/>
    <col min="13321" max="13321" width="10.625" style="35" customWidth="1"/>
    <col min="13322" max="13322" width="4" style="35" customWidth="1"/>
    <col min="13323" max="13568" width="11" style="35"/>
    <col min="13569" max="13569" width="2.25" style="35" customWidth="1"/>
    <col min="13570" max="13570" width="17.625" style="35" customWidth="1"/>
    <col min="13571" max="13571" width="5.625" style="35" customWidth="1"/>
    <col min="13572" max="13572" width="23" style="35" customWidth="1"/>
    <col min="13573" max="13573" width="8.625" style="35" customWidth="1"/>
    <col min="13574" max="13574" width="13.75" style="35" customWidth="1"/>
    <col min="13575" max="13575" width="8.375" style="35" customWidth="1"/>
    <col min="13576" max="13576" width="15.75" style="35" customWidth="1"/>
    <col min="13577" max="13577" width="10.625" style="35" customWidth="1"/>
    <col min="13578" max="13578" width="4" style="35" customWidth="1"/>
    <col min="13579" max="13824" width="11" style="35"/>
    <col min="13825" max="13825" width="2.25" style="35" customWidth="1"/>
    <col min="13826" max="13826" width="17.625" style="35" customWidth="1"/>
    <col min="13827" max="13827" width="5.625" style="35" customWidth="1"/>
    <col min="13828" max="13828" width="23" style="35" customWidth="1"/>
    <col min="13829" max="13829" width="8.625" style="35" customWidth="1"/>
    <col min="13830" max="13830" width="13.75" style="35" customWidth="1"/>
    <col min="13831" max="13831" width="8.375" style="35" customWidth="1"/>
    <col min="13832" max="13832" width="15.75" style="35" customWidth="1"/>
    <col min="13833" max="13833" width="10.625" style="35" customWidth="1"/>
    <col min="13834" max="13834" width="4" style="35" customWidth="1"/>
    <col min="13835" max="14080" width="11" style="35"/>
    <col min="14081" max="14081" width="2.25" style="35" customWidth="1"/>
    <col min="14082" max="14082" width="17.625" style="35" customWidth="1"/>
    <col min="14083" max="14083" width="5.625" style="35" customWidth="1"/>
    <col min="14084" max="14084" width="23" style="35" customWidth="1"/>
    <col min="14085" max="14085" width="8.625" style="35" customWidth="1"/>
    <col min="14086" max="14086" width="13.75" style="35" customWidth="1"/>
    <col min="14087" max="14087" width="8.375" style="35" customWidth="1"/>
    <col min="14088" max="14088" width="15.75" style="35" customWidth="1"/>
    <col min="14089" max="14089" width="10.625" style="35" customWidth="1"/>
    <col min="14090" max="14090" width="4" style="35" customWidth="1"/>
    <col min="14091" max="14336" width="11" style="35"/>
    <col min="14337" max="14337" width="2.25" style="35" customWidth="1"/>
    <col min="14338" max="14338" width="17.625" style="35" customWidth="1"/>
    <col min="14339" max="14339" width="5.625" style="35" customWidth="1"/>
    <col min="14340" max="14340" width="23" style="35" customWidth="1"/>
    <col min="14341" max="14341" width="8.625" style="35" customWidth="1"/>
    <col min="14342" max="14342" width="13.75" style="35" customWidth="1"/>
    <col min="14343" max="14343" width="8.375" style="35" customWidth="1"/>
    <col min="14344" max="14344" width="15.75" style="35" customWidth="1"/>
    <col min="14345" max="14345" width="10.625" style="35" customWidth="1"/>
    <col min="14346" max="14346" width="4" style="35" customWidth="1"/>
    <col min="14347" max="14592" width="11" style="35"/>
    <col min="14593" max="14593" width="2.25" style="35" customWidth="1"/>
    <col min="14594" max="14594" width="17.625" style="35" customWidth="1"/>
    <col min="14595" max="14595" width="5.625" style="35" customWidth="1"/>
    <col min="14596" max="14596" width="23" style="35" customWidth="1"/>
    <col min="14597" max="14597" width="8.625" style="35" customWidth="1"/>
    <col min="14598" max="14598" width="13.75" style="35" customWidth="1"/>
    <col min="14599" max="14599" width="8.375" style="35" customWidth="1"/>
    <col min="14600" max="14600" width="15.75" style="35" customWidth="1"/>
    <col min="14601" max="14601" width="10.625" style="35" customWidth="1"/>
    <col min="14602" max="14602" width="4" style="35" customWidth="1"/>
    <col min="14603" max="14848" width="11" style="35"/>
    <col min="14849" max="14849" width="2.25" style="35" customWidth="1"/>
    <col min="14850" max="14850" width="17.625" style="35" customWidth="1"/>
    <col min="14851" max="14851" width="5.625" style="35" customWidth="1"/>
    <col min="14852" max="14852" width="23" style="35" customWidth="1"/>
    <col min="14853" max="14853" width="8.625" style="35" customWidth="1"/>
    <col min="14854" max="14854" width="13.75" style="35" customWidth="1"/>
    <col min="14855" max="14855" width="8.375" style="35" customWidth="1"/>
    <col min="14856" max="14856" width="15.75" style="35" customWidth="1"/>
    <col min="14857" max="14857" width="10.625" style="35" customWidth="1"/>
    <col min="14858" max="14858" width="4" style="35" customWidth="1"/>
    <col min="14859" max="15104" width="11" style="35"/>
    <col min="15105" max="15105" width="2.25" style="35" customWidth="1"/>
    <col min="15106" max="15106" width="17.625" style="35" customWidth="1"/>
    <col min="15107" max="15107" width="5.625" style="35" customWidth="1"/>
    <col min="15108" max="15108" width="23" style="35" customWidth="1"/>
    <col min="15109" max="15109" width="8.625" style="35" customWidth="1"/>
    <col min="15110" max="15110" width="13.75" style="35" customWidth="1"/>
    <col min="15111" max="15111" width="8.375" style="35" customWidth="1"/>
    <col min="15112" max="15112" width="15.75" style="35" customWidth="1"/>
    <col min="15113" max="15113" width="10.625" style="35" customWidth="1"/>
    <col min="15114" max="15114" width="4" style="35" customWidth="1"/>
    <col min="15115" max="15360" width="11" style="35"/>
    <col min="15361" max="15361" width="2.25" style="35" customWidth="1"/>
    <col min="15362" max="15362" width="17.625" style="35" customWidth="1"/>
    <col min="15363" max="15363" width="5.625" style="35" customWidth="1"/>
    <col min="15364" max="15364" width="23" style="35" customWidth="1"/>
    <col min="15365" max="15365" width="8.625" style="35" customWidth="1"/>
    <col min="15366" max="15366" width="13.75" style="35" customWidth="1"/>
    <col min="15367" max="15367" width="8.375" style="35" customWidth="1"/>
    <col min="15368" max="15368" width="15.75" style="35" customWidth="1"/>
    <col min="15369" max="15369" width="10.625" style="35" customWidth="1"/>
    <col min="15370" max="15370" width="4" style="35" customWidth="1"/>
    <col min="15371" max="15616" width="11" style="35"/>
    <col min="15617" max="15617" width="2.25" style="35" customWidth="1"/>
    <col min="15618" max="15618" width="17.625" style="35" customWidth="1"/>
    <col min="15619" max="15619" width="5.625" style="35" customWidth="1"/>
    <col min="15620" max="15620" width="23" style="35" customWidth="1"/>
    <col min="15621" max="15621" width="8.625" style="35" customWidth="1"/>
    <col min="15622" max="15622" width="13.75" style="35" customWidth="1"/>
    <col min="15623" max="15623" width="8.375" style="35" customWidth="1"/>
    <col min="15624" max="15624" width="15.75" style="35" customWidth="1"/>
    <col min="15625" max="15625" width="10.625" style="35" customWidth="1"/>
    <col min="15626" max="15626" width="4" style="35" customWidth="1"/>
    <col min="15627" max="15872" width="11" style="35"/>
    <col min="15873" max="15873" width="2.25" style="35" customWidth="1"/>
    <col min="15874" max="15874" width="17.625" style="35" customWidth="1"/>
    <col min="15875" max="15875" width="5.625" style="35" customWidth="1"/>
    <col min="15876" max="15876" width="23" style="35" customWidth="1"/>
    <col min="15877" max="15877" width="8.625" style="35" customWidth="1"/>
    <col min="15878" max="15878" width="13.75" style="35" customWidth="1"/>
    <col min="15879" max="15879" width="8.375" style="35" customWidth="1"/>
    <col min="15880" max="15880" width="15.75" style="35" customWidth="1"/>
    <col min="15881" max="15881" width="10.625" style="35" customWidth="1"/>
    <col min="15882" max="15882" width="4" style="35" customWidth="1"/>
    <col min="15883" max="16128" width="11" style="35"/>
    <col min="16129" max="16129" width="2.25" style="35" customWidth="1"/>
    <col min="16130" max="16130" width="17.625" style="35" customWidth="1"/>
    <col min="16131" max="16131" width="5.625" style="35" customWidth="1"/>
    <col min="16132" max="16132" width="23" style="35" customWidth="1"/>
    <col min="16133" max="16133" width="8.625" style="35" customWidth="1"/>
    <col min="16134" max="16134" width="13.75" style="35" customWidth="1"/>
    <col min="16135" max="16135" width="8.375" style="35" customWidth="1"/>
    <col min="16136" max="16136" width="15.75" style="35" customWidth="1"/>
    <col min="16137" max="16137" width="10.625" style="35" customWidth="1"/>
    <col min="16138" max="16138" width="4" style="35" customWidth="1"/>
    <col min="16139" max="16384" width="11" style="35"/>
  </cols>
  <sheetData>
    <row r="1" spans="1:48">
      <c r="A1" s="56"/>
      <c r="B1" s="56"/>
      <c r="C1" s="57"/>
      <c r="D1" s="58"/>
      <c r="E1" s="58"/>
      <c r="F1" s="34"/>
      <c r="G1" s="58"/>
      <c r="H1" s="34"/>
      <c r="I1" s="59"/>
      <c r="J1" s="59"/>
    </row>
    <row r="2" spans="1:48">
      <c r="A2" s="56"/>
      <c r="B2" s="56"/>
      <c r="C2" s="57"/>
      <c r="D2" s="58"/>
      <c r="E2" s="58"/>
      <c r="F2" s="34"/>
      <c r="G2" s="58"/>
      <c r="H2" s="34"/>
      <c r="I2" s="59"/>
      <c r="J2" s="59"/>
    </row>
    <row r="3" spans="1:48" ht="31.5" customHeight="1">
      <c r="A3" s="30" t="s">
        <v>10004</v>
      </c>
      <c r="B3" s="30"/>
      <c r="C3" s="30"/>
      <c r="D3" s="30"/>
      <c r="E3" s="61"/>
      <c r="F3" s="32"/>
      <c r="G3" s="58"/>
      <c r="H3" s="34"/>
      <c r="I3" s="59"/>
      <c r="J3" s="59"/>
    </row>
    <row r="4" spans="1:48" ht="31.5" customHeight="1">
      <c r="A4" s="31"/>
      <c r="B4" s="36">
        <v>2003</v>
      </c>
      <c r="C4" s="31"/>
      <c r="D4" s="31"/>
      <c r="E4" s="61"/>
      <c r="F4" s="32"/>
      <c r="G4" s="58"/>
      <c r="H4" s="34"/>
      <c r="I4" s="59"/>
      <c r="J4" s="59"/>
    </row>
    <row r="5" spans="1:48">
      <c r="A5" s="62"/>
      <c r="B5" s="62"/>
      <c r="C5" s="63"/>
      <c r="D5" s="64"/>
      <c r="E5" s="64"/>
      <c r="F5" s="38"/>
      <c r="G5" s="64"/>
      <c r="H5" s="38"/>
    </row>
    <row r="6" spans="1:48" s="73" customFormat="1" ht="28.5" customHeight="1">
      <c r="A6" s="65" t="s">
        <v>9984</v>
      </c>
      <c r="B6" s="66"/>
      <c r="C6" s="67" t="s">
        <v>9985</v>
      </c>
      <c r="D6" s="68" t="s">
        <v>9986</v>
      </c>
      <c r="E6" s="67" t="s">
        <v>9987</v>
      </c>
      <c r="F6" s="69"/>
      <c r="G6" s="67" t="s">
        <v>9989</v>
      </c>
      <c r="H6" s="70" t="s">
        <v>9990</v>
      </c>
      <c r="I6" s="71"/>
      <c r="J6" s="72"/>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row>
    <row r="7" spans="1:48" ht="38.25" customHeight="1">
      <c r="A7" s="74"/>
      <c r="B7" s="74"/>
      <c r="C7" s="75"/>
      <c r="D7" s="61"/>
      <c r="E7" s="75"/>
      <c r="F7" s="34"/>
      <c r="G7" s="75"/>
      <c r="H7" s="41"/>
      <c r="J7" s="76"/>
    </row>
    <row r="8" spans="1:48" ht="15.75" thickBot="1">
      <c r="A8" s="77" t="s">
        <v>8397</v>
      </c>
      <c r="B8" s="78"/>
      <c r="C8" s="78"/>
      <c r="D8" s="78"/>
      <c r="E8" s="79"/>
      <c r="F8" s="45"/>
      <c r="G8" s="79"/>
      <c r="H8" s="45"/>
    </row>
    <row r="9" spans="1:48" ht="15" thickTop="1"/>
    <row r="10" spans="1:48" ht="18" customHeight="1">
      <c r="A10" s="82" t="s">
        <v>10005</v>
      </c>
      <c r="B10" s="82"/>
      <c r="C10" s="57"/>
      <c r="D10" s="58"/>
      <c r="E10" s="58"/>
      <c r="F10" s="34"/>
      <c r="G10" s="58"/>
      <c r="H10" s="34"/>
      <c r="I10" s="59"/>
      <c r="J10" s="59"/>
    </row>
    <row r="11" spans="1:48" ht="22.5">
      <c r="A11" s="82"/>
      <c r="B11" s="82"/>
      <c r="C11" s="83">
        <v>26</v>
      </c>
      <c r="D11" s="84" t="s">
        <v>10006</v>
      </c>
      <c r="E11" s="83" t="s">
        <v>10007</v>
      </c>
      <c r="F11" s="49">
        <v>217071.76</v>
      </c>
      <c r="G11" s="85">
        <v>0</v>
      </c>
      <c r="H11" s="49">
        <v>0</v>
      </c>
      <c r="I11" s="86"/>
      <c r="J11" s="86"/>
    </row>
    <row r="12" spans="1:48" ht="22.5">
      <c r="A12" s="56"/>
      <c r="B12" s="56"/>
      <c r="C12" s="83">
        <v>27</v>
      </c>
      <c r="D12" s="84" t="s">
        <v>10008</v>
      </c>
      <c r="E12" s="83" t="s">
        <v>10007</v>
      </c>
      <c r="F12" s="49">
        <v>52155.96</v>
      </c>
      <c r="G12" s="85">
        <v>0</v>
      </c>
      <c r="H12" s="49">
        <v>0</v>
      </c>
      <c r="I12" s="86"/>
      <c r="J12" s="86"/>
    </row>
    <row r="13" spans="1:48" ht="22.5">
      <c r="A13" s="56"/>
      <c r="B13" s="56"/>
      <c r="C13" s="83">
        <v>28</v>
      </c>
      <c r="D13" s="84" t="s">
        <v>10009</v>
      </c>
      <c r="E13" s="83" t="s">
        <v>10007</v>
      </c>
      <c r="F13" s="49">
        <v>2596500</v>
      </c>
      <c r="G13" s="85">
        <v>1</v>
      </c>
      <c r="H13" s="49">
        <v>2596500</v>
      </c>
      <c r="I13" s="86"/>
      <c r="J13" s="86"/>
    </row>
    <row r="14" spans="1:48" ht="33.75">
      <c r="A14" s="56"/>
      <c r="B14" s="56"/>
      <c r="C14" s="83">
        <v>29</v>
      </c>
      <c r="D14" s="84" t="s">
        <v>10010</v>
      </c>
      <c r="E14" s="83" t="s">
        <v>10007</v>
      </c>
      <c r="F14" s="49">
        <v>3380739.83</v>
      </c>
      <c r="G14" s="85">
        <v>1</v>
      </c>
      <c r="H14" s="49">
        <v>3380739.83</v>
      </c>
      <c r="I14" s="86"/>
      <c r="J14" s="86"/>
    </row>
    <row r="15" spans="1:48" ht="33.75">
      <c r="A15" s="56"/>
      <c r="B15" s="56"/>
      <c r="C15" s="83">
        <v>30</v>
      </c>
      <c r="D15" s="84" t="s">
        <v>10010</v>
      </c>
      <c r="E15" s="83" t="s">
        <v>10007</v>
      </c>
      <c r="F15" s="49">
        <v>814694.17</v>
      </c>
      <c r="G15" s="85">
        <v>1</v>
      </c>
      <c r="H15" s="49">
        <v>814694.17</v>
      </c>
      <c r="I15" s="86"/>
      <c r="J15" s="86"/>
    </row>
    <row r="16" spans="1:48" ht="33.75">
      <c r="A16" s="56"/>
      <c r="B16" s="56"/>
      <c r="C16" s="83">
        <v>31</v>
      </c>
      <c r="D16" s="84" t="s">
        <v>10011</v>
      </c>
      <c r="E16" s="83" t="s">
        <v>10007</v>
      </c>
      <c r="F16" s="49">
        <v>77949.850000000006</v>
      </c>
      <c r="G16" s="85">
        <v>1</v>
      </c>
      <c r="H16" s="49">
        <v>77949.850000000006</v>
      </c>
      <c r="I16" s="86"/>
      <c r="J16" s="86"/>
    </row>
    <row r="17" spans="1:10" ht="33.75">
      <c r="A17" s="56"/>
      <c r="B17" s="56"/>
      <c r="C17" s="83">
        <v>32</v>
      </c>
      <c r="D17" s="84" t="s">
        <v>10012</v>
      </c>
      <c r="E17" s="83" t="s">
        <v>10007</v>
      </c>
      <c r="F17" s="49">
        <v>12642.66</v>
      </c>
      <c r="G17" s="85">
        <v>0</v>
      </c>
      <c r="H17" s="49">
        <v>0</v>
      </c>
      <c r="I17" s="86"/>
      <c r="J17" s="86"/>
    </row>
    <row r="18" spans="1:10" ht="33.75">
      <c r="A18" s="56"/>
      <c r="B18" s="56"/>
      <c r="C18" s="83">
        <v>33</v>
      </c>
      <c r="D18" s="84" t="s">
        <v>10013</v>
      </c>
      <c r="E18" s="83" t="s">
        <v>10007</v>
      </c>
      <c r="F18" s="49">
        <v>56419.76</v>
      </c>
      <c r="G18" s="85">
        <v>0</v>
      </c>
      <c r="H18" s="49">
        <v>0</v>
      </c>
      <c r="I18" s="86"/>
      <c r="J18" s="86"/>
    </row>
    <row r="19" spans="1:10" ht="22.5">
      <c r="A19" s="56"/>
      <c r="B19" s="56"/>
      <c r="C19" s="83">
        <v>34</v>
      </c>
      <c r="D19" s="84" t="s">
        <v>10014</v>
      </c>
      <c r="E19" s="83" t="s">
        <v>10007</v>
      </c>
      <c r="F19" s="49">
        <v>43172.72</v>
      </c>
      <c r="G19" s="85">
        <v>0</v>
      </c>
      <c r="H19" s="49">
        <v>0</v>
      </c>
      <c r="I19" s="86"/>
      <c r="J19" s="86"/>
    </row>
    <row r="20" spans="1:10" ht="33.75">
      <c r="A20" s="56"/>
      <c r="B20" s="56"/>
      <c r="C20" s="83">
        <v>35</v>
      </c>
      <c r="D20" s="84" t="s">
        <v>10015</v>
      </c>
      <c r="E20" s="83" t="s">
        <v>10007</v>
      </c>
      <c r="F20" s="49">
        <v>1974625.25</v>
      </c>
      <c r="G20" s="85">
        <v>1</v>
      </c>
      <c r="H20" s="49">
        <v>1974625.25</v>
      </c>
      <c r="I20" s="86"/>
      <c r="J20" s="86"/>
    </row>
    <row r="21" spans="1:10" ht="33.75">
      <c r="A21" s="56"/>
      <c r="B21" s="56"/>
      <c r="C21" s="83">
        <v>36</v>
      </c>
      <c r="D21" s="84" t="s">
        <v>10016</v>
      </c>
      <c r="E21" s="83" t="s">
        <v>10007</v>
      </c>
      <c r="F21" s="49">
        <v>184672.21</v>
      </c>
      <c r="G21" s="85">
        <v>1</v>
      </c>
      <c r="H21" s="49">
        <v>184672.21</v>
      </c>
      <c r="I21" s="86"/>
      <c r="J21" s="86"/>
    </row>
    <row r="22" spans="1:10" ht="22.5">
      <c r="A22" s="56"/>
      <c r="B22" s="56"/>
      <c r="C22" s="83">
        <v>37</v>
      </c>
      <c r="D22" s="84" t="s">
        <v>10017</v>
      </c>
      <c r="E22" s="83" t="s">
        <v>10007</v>
      </c>
      <c r="F22" s="49">
        <v>14114.14</v>
      </c>
      <c r="G22" s="85">
        <v>0</v>
      </c>
      <c r="H22" s="49">
        <v>0</v>
      </c>
      <c r="I22" s="86"/>
      <c r="J22" s="86"/>
    </row>
    <row r="23" spans="1:10" ht="22.5">
      <c r="A23" s="56"/>
      <c r="B23" s="56"/>
      <c r="C23" s="83">
        <v>38</v>
      </c>
      <c r="D23" s="84" t="s">
        <v>10018</v>
      </c>
      <c r="E23" s="83" t="s">
        <v>10007</v>
      </c>
      <c r="F23" s="49">
        <v>15584</v>
      </c>
      <c r="G23" s="85">
        <v>0</v>
      </c>
      <c r="H23" s="49">
        <v>0</v>
      </c>
      <c r="I23" s="86"/>
      <c r="J23" s="86"/>
    </row>
    <row r="24" spans="1:10" ht="33.75">
      <c r="A24" s="56"/>
      <c r="B24" s="56"/>
      <c r="C24" s="83">
        <v>39</v>
      </c>
      <c r="D24" s="84" t="s">
        <v>10019</v>
      </c>
      <c r="E24" s="83" t="s">
        <v>10007</v>
      </c>
      <c r="F24" s="49">
        <v>48400</v>
      </c>
      <c r="G24" s="85">
        <v>0</v>
      </c>
      <c r="H24" s="49">
        <v>0</v>
      </c>
      <c r="I24" s="86"/>
      <c r="J24" s="86"/>
    </row>
    <row r="25" spans="1:10" ht="22.5">
      <c r="A25" s="56"/>
      <c r="B25" s="56"/>
      <c r="C25" s="83">
        <v>40</v>
      </c>
      <c r="D25" s="84" t="s">
        <v>10020</v>
      </c>
      <c r="E25" s="83" t="s">
        <v>10007</v>
      </c>
      <c r="F25" s="49">
        <v>11130</v>
      </c>
      <c r="G25" s="85">
        <v>0</v>
      </c>
      <c r="H25" s="49">
        <v>0</v>
      </c>
      <c r="I25" s="86"/>
      <c r="J25" s="86"/>
    </row>
    <row r="26" spans="1:10" ht="22.5">
      <c r="A26" s="56"/>
      <c r="B26" s="56"/>
      <c r="C26" s="83">
        <v>41</v>
      </c>
      <c r="D26" s="84" t="s">
        <v>10021</v>
      </c>
      <c r="E26" s="83" t="s">
        <v>10007</v>
      </c>
      <c r="F26" s="49">
        <v>322420.74</v>
      </c>
      <c r="G26" s="85">
        <v>0</v>
      </c>
      <c r="H26" s="49">
        <v>0</v>
      </c>
      <c r="I26" s="86"/>
      <c r="J26" s="86"/>
    </row>
    <row r="27" spans="1:10" ht="22.5">
      <c r="A27" s="56"/>
      <c r="B27" s="56"/>
      <c r="C27" s="83">
        <v>42</v>
      </c>
      <c r="D27" s="84" t="s">
        <v>10022</v>
      </c>
      <c r="E27" s="83" t="s">
        <v>10007</v>
      </c>
      <c r="F27" s="49">
        <v>972737.19</v>
      </c>
      <c r="G27" s="85">
        <v>1</v>
      </c>
      <c r="H27" s="49">
        <v>972737.19</v>
      </c>
      <c r="I27" s="86"/>
      <c r="J27" s="86"/>
    </row>
    <row r="28" spans="1:10" ht="22.5">
      <c r="A28" s="56"/>
      <c r="B28" s="56"/>
      <c r="C28" s="83">
        <v>43</v>
      </c>
      <c r="D28" s="84" t="s">
        <v>10022</v>
      </c>
      <c r="E28" s="83" t="s">
        <v>10007</v>
      </c>
      <c r="F28" s="49">
        <v>4581398</v>
      </c>
      <c r="G28" s="85">
        <v>1</v>
      </c>
      <c r="H28" s="49">
        <v>4581398</v>
      </c>
      <c r="I28" s="86"/>
      <c r="J28" s="86"/>
    </row>
    <row r="29" spans="1:10" ht="33.75">
      <c r="A29" s="56"/>
      <c r="B29" s="56"/>
      <c r="C29" s="83">
        <v>44</v>
      </c>
      <c r="D29" s="84" t="s">
        <v>10023</v>
      </c>
      <c r="E29" s="83" t="s">
        <v>10007</v>
      </c>
      <c r="F29" s="49">
        <v>7287359.5800000001</v>
      </c>
      <c r="G29" s="85">
        <v>1</v>
      </c>
      <c r="H29" s="49">
        <v>7287359.5800000001</v>
      </c>
      <c r="I29" s="86"/>
      <c r="J29" s="86"/>
    </row>
    <row r="30" spans="1:10" ht="45">
      <c r="A30" s="56"/>
      <c r="B30" s="56"/>
      <c r="C30" s="83">
        <v>45</v>
      </c>
      <c r="D30" s="84" t="s">
        <v>10024</v>
      </c>
      <c r="E30" s="83" t="s">
        <v>10007</v>
      </c>
      <c r="F30" s="49">
        <v>438521.4</v>
      </c>
      <c r="G30" s="85">
        <v>1</v>
      </c>
      <c r="H30" s="49">
        <v>438521.4</v>
      </c>
      <c r="I30" s="86"/>
      <c r="J30" s="86"/>
    </row>
    <row r="31" spans="1:10" ht="22.5">
      <c r="A31" s="56"/>
      <c r="B31" s="56"/>
      <c r="C31" s="83">
        <v>46</v>
      </c>
      <c r="D31" s="84" t="s">
        <v>10025</v>
      </c>
      <c r="E31" s="83" t="s">
        <v>10007</v>
      </c>
      <c r="F31" s="49">
        <v>31010655.66</v>
      </c>
      <c r="G31" s="85">
        <v>0.115</v>
      </c>
      <c r="H31" s="49">
        <v>3566225.4</v>
      </c>
      <c r="I31" s="86"/>
      <c r="J31" s="86"/>
    </row>
    <row r="32" spans="1:10" ht="22.5">
      <c r="A32" s="56"/>
      <c r="B32" s="56"/>
      <c r="C32" s="83">
        <v>47</v>
      </c>
      <c r="D32" s="84" t="s">
        <v>10025</v>
      </c>
      <c r="E32" s="83" t="s">
        <v>10007</v>
      </c>
      <c r="F32" s="49">
        <v>579404.52</v>
      </c>
      <c r="G32" s="85">
        <v>0.115</v>
      </c>
      <c r="H32" s="49">
        <v>66631.520000000004</v>
      </c>
      <c r="I32" s="86"/>
      <c r="J32" s="86"/>
    </row>
    <row r="33" spans="1:10" ht="33.75">
      <c r="A33" s="56"/>
      <c r="B33" s="56"/>
      <c r="C33" s="83">
        <v>48</v>
      </c>
      <c r="D33" s="84" t="s">
        <v>10026</v>
      </c>
      <c r="E33" s="83" t="s">
        <v>10007</v>
      </c>
      <c r="F33" s="49">
        <v>2319399</v>
      </c>
      <c r="G33" s="85">
        <v>1</v>
      </c>
      <c r="H33" s="49">
        <v>2319399</v>
      </c>
      <c r="I33" s="86"/>
      <c r="J33" s="86"/>
    </row>
    <row r="34" spans="1:10" ht="33.75">
      <c r="A34" s="56"/>
      <c r="B34" s="56"/>
      <c r="C34" s="83">
        <v>49</v>
      </c>
      <c r="D34" s="84" t="s">
        <v>10027</v>
      </c>
      <c r="E34" s="83" t="s">
        <v>10007</v>
      </c>
      <c r="F34" s="49">
        <v>7500909.0099999998</v>
      </c>
      <c r="G34" s="85">
        <v>0.52800000000000002</v>
      </c>
      <c r="H34" s="49">
        <v>3960479.96</v>
      </c>
      <c r="I34" s="86"/>
      <c r="J34" s="86"/>
    </row>
    <row r="35" spans="1:10" ht="33.75">
      <c r="A35" s="56"/>
      <c r="B35" s="56"/>
      <c r="C35" s="83">
        <v>50</v>
      </c>
      <c r="D35" s="84" t="s">
        <v>10028</v>
      </c>
      <c r="E35" s="83" t="s">
        <v>10007</v>
      </c>
      <c r="F35" s="49">
        <v>4361398</v>
      </c>
      <c r="G35" s="85">
        <v>0.25</v>
      </c>
      <c r="H35" s="49">
        <v>1090349.5</v>
      </c>
      <c r="I35" s="86"/>
      <c r="J35" s="86"/>
    </row>
    <row r="36" spans="1:10" ht="33.75">
      <c r="A36" s="56"/>
      <c r="B36" s="56"/>
      <c r="C36" s="83">
        <v>51</v>
      </c>
      <c r="D36" s="84" t="s">
        <v>10028</v>
      </c>
      <c r="E36" s="83" t="s">
        <v>10007</v>
      </c>
      <c r="F36" s="49">
        <v>3620787.81</v>
      </c>
      <c r="G36" s="85">
        <v>0.25</v>
      </c>
      <c r="H36" s="49">
        <v>905196.95</v>
      </c>
      <c r="I36" s="86"/>
      <c r="J36" s="86"/>
    </row>
    <row r="37" spans="1:10" ht="22.5">
      <c r="A37" s="56"/>
      <c r="B37" s="56"/>
      <c r="C37" s="83">
        <v>52</v>
      </c>
      <c r="D37" s="84" t="s">
        <v>10029</v>
      </c>
      <c r="E37" s="83" t="s">
        <v>10007</v>
      </c>
      <c r="F37" s="49">
        <v>6665850.4299999997</v>
      </c>
      <c r="G37" s="85">
        <v>0</v>
      </c>
      <c r="H37" s="49">
        <v>0</v>
      </c>
      <c r="I37" s="86"/>
      <c r="J37" s="86"/>
    </row>
    <row r="38" spans="1:10" ht="22.5">
      <c r="A38" s="56"/>
      <c r="B38" s="56"/>
      <c r="C38" s="83">
        <v>53</v>
      </c>
      <c r="D38" s="84" t="s">
        <v>10030</v>
      </c>
      <c r="E38" s="83" t="s">
        <v>10007</v>
      </c>
      <c r="F38" s="49">
        <v>1674980.26</v>
      </c>
      <c r="G38" s="85">
        <v>0</v>
      </c>
      <c r="H38" s="49">
        <v>0</v>
      </c>
      <c r="I38" s="86"/>
      <c r="J38" s="86"/>
    </row>
    <row r="39" spans="1:10" ht="33.75">
      <c r="A39" s="56"/>
      <c r="B39" s="56"/>
      <c r="C39" s="83">
        <v>54</v>
      </c>
      <c r="D39" s="84" t="s">
        <v>10031</v>
      </c>
      <c r="E39" s="83" t="s">
        <v>10007</v>
      </c>
      <c r="F39" s="49">
        <v>7411020.6100000003</v>
      </c>
      <c r="G39" s="85">
        <v>0</v>
      </c>
      <c r="H39" s="49">
        <v>0</v>
      </c>
      <c r="I39" s="86"/>
      <c r="J39" s="86"/>
    </row>
    <row r="40" spans="1:10" ht="33.75">
      <c r="A40" s="56"/>
      <c r="B40" s="56"/>
      <c r="C40" s="83">
        <v>55</v>
      </c>
      <c r="D40" s="84" t="s">
        <v>10032</v>
      </c>
      <c r="E40" s="83" t="s">
        <v>10007</v>
      </c>
      <c r="F40" s="49">
        <v>38800</v>
      </c>
      <c r="G40" s="85">
        <v>1</v>
      </c>
      <c r="H40" s="49">
        <v>38800</v>
      </c>
      <c r="I40" s="86"/>
      <c r="J40" s="86"/>
    </row>
    <row r="41" spans="1:10" ht="22.5">
      <c r="A41" s="56"/>
      <c r="B41" s="56"/>
      <c r="C41" s="83">
        <v>56</v>
      </c>
      <c r="D41" s="84" t="s">
        <v>10033</v>
      </c>
      <c r="E41" s="83" t="s">
        <v>10007</v>
      </c>
      <c r="F41" s="49">
        <v>694069.42</v>
      </c>
      <c r="G41" s="85">
        <v>1</v>
      </c>
      <c r="H41" s="49">
        <v>694069.42</v>
      </c>
      <c r="I41" s="86"/>
      <c r="J41" s="86"/>
    </row>
    <row r="42" spans="1:10" ht="22.5">
      <c r="A42" s="56"/>
      <c r="B42" s="56"/>
      <c r="C42" s="83">
        <v>57</v>
      </c>
      <c r="D42" s="84" t="s">
        <v>10034</v>
      </c>
      <c r="E42" s="83" t="s">
        <v>10007</v>
      </c>
      <c r="F42" s="49">
        <v>68166.38</v>
      </c>
      <c r="G42" s="85">
        <v>0</v>
      </c>
      <c r="H42" s="49">
        <v>0</v>
      </c>
      <c r="I42" s="86"/>
      <c r="J42" s="86"/>
    </row>
    <row r="43" spans="1:10" ht="22.5">
      <c r="A43" s="56"/>
      <c r="B43" s="56"/>
      <c r="C43" s="83">
        <v>58</v>
      </c>
      <c r="D43" s="84" t="s">
        <v>10035</v>
      </c>
      <c r="E43" s="83" t="s">
        <v>10007</v>
      </c>
      <c r="F43" s="49">
        <v>5826681.5700000003</v>
      </c>
      <c r="G43" s="85">
        <v>0.154</v>
      </c>
      <c r="H43" s="49">
        <v>897308.96</v>
      </c>
      <c r="I43" s="86"/>
      <c r="J43" s="86"/>
    </row>
    <row r="44" spans="1:10" ht="22.5">
      <c r="A44" s="56"/>
      <c r="B44" s="56"/>
      <c r="C44" s="83">
        <v>59</v>
      </c>
      <c r="D44" s="84" t="s">
        <v>10036</v>
      </c>
      <c r="E44" s="83" t="s">
        <v>10007</v>
      </c>
      <c r="F44" s="49">
        <v>24376</v>
      </c>
      <c r="G44" s="85">
        <v>0</v>
      </c>
      <c r="H44" s="49">
        <v>0</v>
      </c>
      <c r="I44" s="86"/>
      <c r="J44" s="86"/>
    </row>
    <row r="45" spans="1:10" ht="22.5">
      <c r="A45" s="56"/>
      <c r="B45" s="56"/>
      <c r="C45" s="83">
        <v>60</v>
      </c>
      <c r="D45" s="84" t="s">
        <v>10037</v>
      </c>
      <c r="E45" s="83" t="s">
        <v>10007</v>
      </c>
      <c r="F45" s="49">
        <v>219886.33</v>
      </c>
      <c r="G45" s="85">
        <v>0</v>
      </c>
      <c r="H45" s="49">
        <v>0</v>
      </c>
      <c r="I45" s="86"/>
      <c r="J45" s="86"/>
    </row>
    <row r="46" spans="1:10" ht="22.5">
      <c r="A46" s="56"/>
      <c r="B46" s="56"/>
      <c r="C46" s="83">
        <v>61</v>
      </c>
      <c r="D46" s="84" t="s">
        <v>10038</v>
      </c>
      <c r="E46" s="83" t="s">
        <v>10007</v>
      </c>
      <c r="F46" s="49">
        <v>228452.48000000001</v>
      </c>
      <c r="G46" s="85">
        <v>0</v>
      </c>
      <c r="H46" s="49">
        <v>0</v>
      </c>
      <c r="I46" s="86"/>
      <c r="J46" s="86"/>
    </row>
    <row r="47" spans="1:10">
      <c r="A47" s="56"/>
      <c r="B47" s="56"/>
      <c r="C47" s="83">
        <v>62</v>
      </c>
      <c r="D47" s="84" t="s">
        <v>10039</v>
      </c>
      <c r="E47" s="83" t="s">
        <v>10007</v>
      </c>
      <c r="F47" s="49">
        <v>294418.96999999997</v>
      </c>
      <c r="G47" s="85">
        <v>1</v>
      </c>
      <c r="H47" s="49">
        <v>294418.96999999997</v>
      </c>
      <c r="I47" s="86"/>
      <c r="J47" s="86"/>
    </row>
    <row r="48" spans="1:10" ht="22.5">
      <c r="A48" s="56"/>
      <c r="B48" s="56"/>
      <c r="C48" s="83">
        <v>63</v>
      </c>
      <c r="D48" s="84" t="s">
        <v>10040</v>
      </c>
      <c r="E48" s="83" t="s">
        <v>10007</v>
      </c>
      <c r="F48" s="49">
        <v>9118590.0299999993</v>
      </c>
      <c r="G48" s="85">
        <v>0.755</v>
      </c>
      <c r="H48" s="49">
        <v>6884535.4699999997</v>
      </c>
      <c r="I48" s="86"/>
      <c r="J48" s="86"/>
    </row>
    <row r="49" spans="1:10" ht="22.5">
      <c r="A49" s="56"/>
      <c r="B49" s="56"/>
      <c r="C49" s="83">
        <v>64</v>
      </c>
      <c r="D49" s="84" t="s">
        <v>10041</v>
      </c>
      <c r="E49" s="83" t="s">
        <v>10007</v>
      </c>
      <c r="F49" s="49">
        <v>2517106.58</v>
      </c>
      <c r="G49" s="85">
        <v>0</v>
      </c>
      <c r="H49" s="49">
        <v>0</v>
      </c>
      <c r="I49" s="86"/>
      <c r="J49" s="86"/>
    </row>
    <row r="50" spans="1:10" ht="22.5">
      <c r="A50" s="56"/>
      <c r="B50" s="56"/>
      <c r="C50" s="83">
        <v>65</v>
      </c>
      <c r="D50" s="84" t="s">
        <v>10042</v>
      </c>
      <c r="E50" s="83" t="s">
        <v>10007</v>
      </c>
      <c r="F50" s="49">
        <v>271005</v>
      </c>
      <c r="G50" s="85">
        <v>0</v>
      </c>
      <c r="H50" s="49">
        <v>0</v>
      </c>
      <c r="I50" s="86"/>
      <c r="J50" s="86"/>
    </row>
    <row r="51" spans="1:10" ht="22.5">
      <c r="A51" s="56"/>
      <c r="B51" s="56"/>
      <c r="C51" s="83">
        <v>66</v>
      </c>
      <c r="D51" s="84" t="s">
        <v>10043</v>
      </c>
      <c r="E51" s="83" t="s">
        <v>10007</v>
      </c>
      <c r="F51" s="49">
        <v>1611743</v>
      </c>
      <c r="G51" s="85">
        <v>0</v>
      </c>
      <c r="H51" s="49">
        <v>0</v>
      </c>
      <c r="I51" s="86"/>
      <c r="J51" s="86"/>
    </row>
    <row r="52" spans="1:10" ht="22.5">
      <c r="A52" s="56"/>
      <c r="B52" s="56"/>
      <c r="C52" s="83">
        <v>67</v>
      </c>
      <c r="D52" s="84" t="s">
        <v>10044</v>
      </c>
      <c r="E52" s="83" t="s">
        <v>10007</v>
      </c>
      <c r="F52" s="49">
        <v>31004.62</v>
      </c>
      <c r="G52" s="85">
        <v>0</v>
      </c>
      <c r="H52" s="49">
        <v>0</v>
      </c>
      <c r="I52" s="86"/>
      <c r="J52" s="86"/>
    </row>
    <row r="53" spans="1:10" ht="22.5">
      <c r="A53" s="56"/>
      <c r="B53" s="56"/>
      <c r="C53" s="83">
        <v>68</v>
      </c>
      <c r="D53" s="84" t="s">
        <v>10044</v>
      </c>
      <c r="E53" s="83" t="s">
        <v>10007</v>
      </c>
      <c r="F53" s="49">
        <v>7192.12</v>
      </c>
      <c r="G53" s="85">
        <v>0</v>
      </c>
      <c r="H53" s="49">
        <v>0</v>
      </c>
      <c r="I53" s="86"/>
      <c r="J53" s="86"/>
    </row>
    <row r="54" spans="1:10" ht="22.5">
      <c r="A54" s="56"/>
      <c r="B54" s="56"/>
      <c r="C54" s="83">
        <v>69</v>
      </c>
      <c r="D54" s="84" t="s">
        <v>10045</v>
      </c>
      <c r="E54" s="83" t="s">
        <v>10007</v>
      </c>
      <c r="F54" s="49">
        <v>168339.24</v>
      </c>
      <c r="G54" s="85">
        <v>0</v>
      </c>
      <c r="H54" s="49">
        <v>0</v>
      </c>
      <c r="I54" s="86"/>
      <c r="J54" s="86"/>
    </row>
    <row r="55" spans="1:10" ht="22.5">
      <c r="A55" s="56"/>
      <c r="B55" s="56"/>
      <c r="C55" s="83">
        <v>70</v>
      </c>
      <c r="D55" s="84" t="s">
        <v>10046</v>
      </c>
      <c r="E55" s="83" t="s">
        <v>10007</v>
      </c>
      <c r="F55" s="49">
        <v>2491295.79</v>
      </c>
      <c r="G55" s="85">
        <v>0</v>
      </c>
      <c r="H55" s="49">
        <v>0</v>
      </c>
      <c r="I55" s="86"/>
      <c r="J55" s="86"/>
    </row>
    <row r="56" spans="1:10" ht="22.5">
      <c r="A56" s="56"/>
      <c r="B56" s="56"/>
      <c r="C56" s="83">
        <v>71</v>
      </c>
      <c r="D56" s="84" t="s">
        <v>10047</v>
      </c>
      <c r="E56" s="83" t="s">
        <v>10007</v>
      </c>
      <c r="F56" s="49">
        <v>2049068.45</v>
      </c>
      <c r="G56" s="85">
        <v>0</v>
      </c>
      <c r="H56" s="49">
        <v>0</v>
      </c>
      <c r="I56" s="86"/>
      <c r="J56" s="86"/>
    </row>
    <row r="57" spans="1:10" ht="22.5">
      <c r="A57" s="56"/>
      <c r="B57" s="56"/>
      <c r="C57" s="83">
        <v>72</v>
      </c>
      <c r="D57" s="84" t="s">
        <v>10048</v>
      </c>
      <c r="E57" s="83" t="s">
        <v>10007</v>
      </c>
      <c r="F57" s="49">
        <v>12225</v>
      </c>
      <c r="G57" s="85">
        <v>0</v>
      </c>
      <c r="H57" s="49">
        <v>0</v>
      </c>
      <c r="I57" s="86"/>
      <c r="J57" s="86"/>
    </row>
    <row r="58" spans="1:10" ht="22.5">
      <c r="A58" s="56"/>
      <c r="B58" s="56"/>
      <c r="C58" s="83">
        <v>73</v>
      </c>
      <c r="D58" s="84" t="s">
        <v>10049</v>
      </c>
      <c r="E58" s="83" t="s">
        <v>10007</v>
      </c>
      <c r="F58" s="49">
        <v>2377878.5699999998</v>
      </c>
      <c r="G58" s="85">
        <v>0</v>
      </c>
      <c r="H58" s="49">
        <v>0</v>
      </c>
      <c r="I58" s="86"/>
      <c r="J58" s="86"/>
    </row>
    <row r="59" spans="1:10">
      <c r="A59" s="56"/>
      <c r="B59" s="56"/>
      <c r="C59" s="83">
        <v>74</v>
      </c>
      <c r="D59" s="84" t="s">
        <v>10050</v>
      </c>
      <c r="E59" s="83" t="s">
        <v>10007</v>
      </c>
      <c r="F59" s="49">
        <v>328507</v>
      </c>
      <c r="G59" s="85">
        <v>0</v>
      </c>
      <c r="H59" s="49">
        <v>0</v>
      </c>
      <c r="I59" s="86"/>
      <c r="J59" s="86"/>
    </row>
    <row r="60" spans="1:10" ht="45">
      <c r="A60" s="56"/>
      <c r="B60" s="56"/>
      <c r="C60" s="83">
        <v>75</v>
      </c>
      <c r="D60" s="84" t="s">
        <v>10051</v>
      </c>
      <c r="E60" s="83" t="s">
        <v>9994</v>
      </c>
      <c r="F60" s="49">
        <v>360000</v>
      </c>
      <c r="G60" s="85">
        <v>1</v>
      </c>
      <c r="H60" s="49">
        <v>360000</v>
      </c>
      <c r="I60" s="86"/>
      <c r="J60" s="86"/>
    </row>
    <row r="61" spans="1:10" ht="33.75">
      <c r="A61" s="56"/>
      <c r="B61" s="56"/>
      <c r="C61" s="83">
        <v>76</v>
      </c>
      <c r="D61" s="84" t="s">
        <v>10052</v>
      </c>
      <c r="E61" s="83" t="s">
        <v>9994</v>
      </c>
      <c r="F61" s="49">
        <v>2043000</v>
      </c>
      <c r="G61" s="85">
        <v>1</v>
      </c>
      <c r="H61" s="49">
        <v>2043000</v>
      </c>
      <c r="I61" s="86"/>
      <c r="J61" s="86"/>
    </row>
    <row r="62" spans="1:10" ht="22.5">
      <c r="A62" s="56"/>
      <c r="B62" s="56"/>
      <c r="C62" s="83">
        <v>77</v>
      </c>
      <c r="D62" s="84" t="s">
        <v>10053</v>
      </c>
      <c r="E62" s="83" t="s">
        <v>9994</v>
      </c>
      <c r="F62" s="49">
        <v>240000</v>
      </c>
      <c r="G62" s="85">
        <v>0</v>
      </c>
      <c r="H62" s="49">
        <v>0</v>
      </c>
      <c r="I62" s="86"/>
      <c r="J62" s="86"/>
    </row>
    <row r="63" spans="1:10" ht="45">
      <c r="A63" s="56"/>
      <c r="B63" s="56"/>
      <c r="C63" s="83">
        <v>78</v>
      </c>
      <c r="D63" s="84" t="s">
        <v>10054</v>
      </c>
      <c r="E63" s="83" t="s">
        <v>9994</v>
      </c>
      <c r="F63" s="49">
        <v>210000</v>
      </c>
      <c r="G63" s="85">
        <v>1</v>
      </c>
      <c r="H63" s="49">
        <v>210000</v>
      </c>
      <c r="I63" s="86"/>
      <c r="J63" s="86"/>
    </row>
    <row r="64" spans="1:10" ht="33.75">
      <c r="A64" s="56"/>
      <c r="B64" s="56"/>
      <c r="C64" s="83">
        <v>79</v>
      </c>
      <c r="D64" s="84" t="s">
        <v>10055</v>
      </c>
      <c r="E64" s="83" t="s">
        <v>9994</v>
      </c>
      <c r="F64" s="49">
        <v>18000</v>
      </c>
      <c r="G64" s="85">
        <v>0</v>
      </c>
      <c r="H64" s="49">
        <v>0</v>
      </c>
      <c r="I64" s="86"/>
      <c r="J64" s="86"/>
    </row>
    <row r="65" spans="1:10" ht="22.5">
      <c r="A65" s="56"/>
      <c r="B65" s="56"/>
      <c r="C65" s="83">
        <v>80</v>
      </c>
      <c r="D65" s="84" t="s">
        <v>10056</v>
      </c>
      <c r="E65" s="83" t="s">
        <v>9994</v>
      </c>
      <c r="F65" s="49">
        <v>42000</v>
      </c>
      <c r="G65" s="85">
        <v>0.115</v>
      </c>
      <c r="H65" s="49">
        <v>4830</v>
      </c>
      <c r="I65" s="86"/>
      <c r="J65" s="86"/>
    </row>
    <row r="66" spans="1:10" ht="22.5">
      <c r="A66" s="56"/>
      <c r="B66" s="56"/>
      <c r="C66" s="83">
        <v>81</v>
      </c>
      <c r="D66" s="84" t="s">
        <v>10057</v>
      </c>
      <c r="E66" s="83" t="s">
        <v>9994</v>
      </c>
      <c r="F66" s="49">
        <v>18000</v>
      </c>
      <c r="G66" s="85">
        <v>0</v>
      </c>
      <c r="H66" s="49">
        <v>0</v>
      </c>
      <c r="I66" s="86"/>
      <c r="J66" s="86"/>
    </row>
    <row r="67" spans="1:10" ht="45">
      <c r="A67" s="56"/>
      <c r="B67" s="56"/>
      <c r="C67" s="83">
        <v>82</v>
      </c>
      <c r="D67" s="84" t="s">
        <v>10058</v>
      </c>
      <c r="E67" s="83" t="s">
        <v>9994</v>
      </c>
      <c r="F67" s="49">
        <v>555000</v>
      </c>
      <c r="G67" s="85">
        <v>1</v>
      </c>
      <c r="H67" s="49">
        <v>555000</v>
      </c>
      <c r="I67" s="86"/>
      <c r="J67" s="86"/>
    </row>
    <row r="68" spans="1:10" ht="22.5">
      <c r="A68" s="56"/>
      <c r="B68" s="56"/>
      <c r="C68" s="83">
        <v>83</v>
      </c>
      <c r="D68" s="84" t="s">
        <v>10059</v>
      </c>
      <c r="E68" s="83" t="s">
        <v>9994</v>
      </c>
      <c r="F68" s="49">
        <v>1903000</v>
      </c>
      <c r="G68" s="85">
        <v>1</v>
      </c>
      <c r="H68" s="49">
        <v>1903000</v>
      </c>
      <c r="I68" s="86"/>
      <c r="J68" s="86"/>
    </row>
    <row r="69" spans="1:10" ht="22.5">
      <c r="A69" s="56"/>
      <c r="B69" s="56"/>
      <c r="C69" s="83">
        <v>84</v>
      </c>
      <c r="D69" s="84" t="s">
        <v>10060</v>
      </c>
      <c r="E69" s="83" t="s">
        <v>9994</v>
      </c>
      <c r="F69" s="49">
        <v>18000</v>
      </c>
      <c r="G69" s="85">
        <v>1</v>
      </c>
      <c r="H69" s="49">
        <v>18000</v>
      </c>
      <c r="I69" s="86"/>
      <c r="J69" s="86"/>
    </row>
    <row r="70" spans="1:10" ht="33.75">
      <c r="A70" s="56"/>
      <c r="B70" s="56"/>
      <c r="C70" s="83">
        <v>85</v>
      </c>
      <c r="D70" s="84" t="s">
        <v>10061</v>
      </c>
      <c r="E70" s="83" t="s">
        <v>9994</v>
      </c>
      <c r="F70" s="49">
        <v>42000</v>
      </c>
      <c r="G70" s="85">
        <v>1</v>
      </c>
      <c r="H70" s="49">
        <v>42000</v>
      </c>
      <c r="I70" s="86"/>
      <c r="J70" s="86"/>
    </row>
    <row r="71" spans="1:10">
      <c r="A71" s="56"/>
      <c r="B71" s="56"/>
      <c r="C71" s="83">
        <v>86</v>
      </c>
      <c r="D71" s="84" t="s">
        <v>10062</v>
      </c>
      <c r="E71" s="83" t="s">
        <v>9994</v>
      </c>
      <c r="F71" s="49">
        <v>347000</v>
      </c>
      <c r="G71" s="85">
        <v>1</v>
      </c>
      <c r="H71" s="49">
        <v>347000</v>
      </c>
      <c r="I71" s="86"/>
      <c r="J71" s="86"/>
    </row>
    <row r="72" spans="1:10" ht="45">
      <c r="A72" s="56"/>
      <c r="B72" s="56"/>
      <c r="C72" s="83">
        <v>87</v>
      </c>
      <c r="D72" s="84" t="s">
        <v>10063</v>
      </c>
      <c r="E72" s="83" t="s">
        <v>9994</v>
      </c>
      <c r="F72" s="49">
        <v>150000</v>
      </c>
      <c r="G72" s="85">
        <v>1</v>
      </c>
      <c r="H72" s="49">
        <v>150000</v>
      </c>
      <c r="I72" s="86"/>
      <c r="J72" s="86"/>
    </row>
    <row r="73" spans="1:10" ht="22.5">
      <c r="A73" s="56"/>
      <c r="B73" s="56"/>
      <c r="C73" s="83">
        <v>88</v>
      </c>
      <c r="D73" s="84" t="s">
        <v>10064</v>
      </c>
      <c r="E73" s="83" t="s">
        <v>9994</v>
      </c>
      <c r="F73" s="49">
        <v>18000</v>
      </c>
      <c r="G73" s="85">
        <v>0</v>
      </c>
      <c r="H73" s="49">
        <v>0</v>
      </c>
      <c r="I73" s="86"/>
      <c r="J73" s="86"/>
    </row>
    <row r="74" spans="1:10" ht="33.75">
      <c r="A74" s="56"/>
      <c r="B74" s="56"/>
      <c r="C74" s="83">
        <v>89</v>
      </c>
      <c r="D74" s="84" t="s">
        <v>10065</v>
      </c>
      <c r="E74" s="83" t="s">
        <v>9994</v>
      </c>
      <c r="F74" s="49">
        <v>155000</v>
      </c>
      <c r="G74" s="85">
        <v>1</v>
      </c>
      <c r="H74" s="49">
        <v>155000</v>
      </c>
      <c r="I74" s="86"/>
      <c r="J74" s="86"/>
    </row>
    <row r="75" spans="1:10" ht="33.75">
      <c r="A75" s="56"/>
      <c r="B75" s="56"/>
      <c r="C75" s="83">
        <v>90</v>
      </c>
      <c r="D75" s="84" t="s">
        <v>10066</v>
      </c>
      <c r="E75" s="83" t="s">
        <v>9994</v>
      </c>
      <c r="F75" s="49">
        <v>144000</v>
      </c>
      <c r="G75" s="85">
        <v>1</v>
      </c>
      <c r="H75" s="49">
        <v>144000</v>
      </c>
      <c r="I75" s="86"/>
      <c r="J75" s="86"/>
    </row>
    <row r="76" spans="1:10" ht="33.75">
      <c r="A76" s="56"/>
      <c r="B76" s="56"/>
      <c r="C76" s="83">
        <v>91</v>
      </c>
      <c r="D76" s="84" t="s">
        <v>10067</v>
      </c>
      <c r="E76" s="83" t="s">
        <v>9994</v>
      </c>
      <c r="F76" s="49">
        <v>120000</v>
      </c>
      <c r="G76" s="85">
        <v>1</v>
      </c>
      <c r="H76" s="49">
        <v>120000</v>
      </c>
      <c r="I76" s="86"/>
      <c r="J76" s="86"/>
    </row>
    <row r="77" spans="1:10" ht="45">
      <c r="A77" s="56"/>
      <c r="B77" s="56"/>
      <c r="C77" s="83">
        <v>92</v>
      </c>
      <c r="D77" s="84" t="s">
        <v>10068</v>
      </c>
      <c r="E77" s="83" t="s">
        <v>9994</v>
      </c>
      <c r="F77" s="49">
        <v>60000</v>
      </c>
      <c r="G77" s="85">
        <v>1</v>
      </c>
      <c r="H77" s="49">
        <v>60000</v>
      </c>
      <c r="I77" s="86"/>
      <c r="J77" s="86"/>
    </row>
    <row r="78" spans="1:10" ht="33.75">
      <c r="A78" s="56"/>
      <c r="B78" s="56"/>
      <c r="C78" s="83">
        <v>93</v>
      </c>
      <c r="D78" s="84" t="s">
        <v>10069</v>
      </c>
      <c r="E78" s="83" t="s">
        <v>9994</v>
      </c>
      <c r="F78" s="49">
        <v>40000</v>
      </c>
      <c r="G78" s="85">
        <v>1</v>
      </c>
      <c r="H78" s="49">
        <v>40000</v>
      </c>
      <c r="I78" s="86"/>
      <c r="J78" s="86"/>
    </row>
    <row r="79" spans="1:10" ht="45">
      <c r="A79" s="56"/>
      <c r="B79" s="56"/>
      <c r="C79" s="83">
        <v>94</v>
      </c>
      <c r="D79" s="84" t="s">
        <v>10070</v>
      </c>
      <c r="E79" s="83" t="s">
        <v>9994</v>
      </c>
      <c r="F79" s="49">
        <v>3005000</v>
      </c>
      <c r="G79" s="85">
        <v>1</v>
      </c>
      <c r="H79" s="49">
        <v>3005000</v>
      </c>
      <c r="I79" s="86"/>
      <c r="J79" s="86"/>
    </row>
    <row r="80" spans="1:10" ht="22.5">
      <c r="A80" s="56"/>
      <c r="B80" s="56"/>
      <c r="C80" s="83">
        <v>95</v>
      </c>
      <c r="D80" s="84" t="s">
        <v>10071</v>
      </c>
      <c r="E80" s="83" t="s">
        <v>9994</v>
      </c>
      <c r="F80" s="49">
        <v>300000</v>
      </c>
      <c r="G80" s="85">
        <v>1</v>
      </c>
      <c r="H80" s="49">
        <v>300000</v>
      </c>
      <c r="I80" s="86"/>
      <c r="J80" s="86"/>
    </row>
    <row r="81" spans="1:10" ht="33.75">
      <c r="A81" s="56"/>
      <c r="B81" s="56"/>
      <c r="C81" s="83">
        <v>96</v>
      </c>
      <c r="D81" s="84" t="s">
        <v>10072</v>
      </c>
      <c r="E81" s="83" t="s">
        <v>9994</v>
      </c>
      <c r="F81" s="49">
        <v>6010000</v>
      </c>
      <c r="G81" s="85">
        <v>1</v>
      </c>
      <c r="H81" s="49">
        <v>6010000</v>
      </c>
      <c r="I81" s="86"/>
      <c r="J81" s="86"/>
    </row>
    <row r="82" spans="1:10" ht="22.5">
      <c r="A82" s="56"/>
      <c r="B82" s="56"/>
      <c r="C82" s="83">
        <v>97</v>
      </c>
      <c r="D82" s="84" t="s">
        <v>10073</v>
      </c>
      <c r="E82" s="83" t="s">
        <v>9994</v>
      </c>
      <c r="F82" s="49">
        <v>601000</v>
      </c>
      <c r="G82" s="85">
        <v>1</v>
      </c>
      <c r="H82" s="49">
        <v>601000</v>
      </c>
      <c r="I82" s="86"/>
      <c r="J82" s="86"/>
    </row>
    <row r="83" spans="1:10" ht="45">
      <c r="A83" s="56"/>
      <c r="B83" s="56"/>
      <c r="C83" s="83">
        <v>98</v>
      </c>
      <c r="D83" s="84" t="s">
        <v>10074</v>
      </c>
      <c r="E83" s="83" t="s">
        <v>9994</v>
      </c>
      <c r="F83" s="49">
        <v>601000</v>
      </c>
      <c r="G83" s="85">
        <v>0</v>
      </c>
      <c r="H83" s="49">
        <v>0</v>
      </c>
      <c r="I83" s="86"/>
      <c r="J83" s="86"/>
    </row>
    <row r="84" spans="1:10" ht="22.5">
      <c r="A84" s="56"/>
      <c r="B84" s="56"/>
      <c r="C84" s="83">
        <v>99</v>
      </c>
      <c r="D84" s="84" t="s">
        <v>10075</v>
      </c>
      <c r="E84" s="83" t="s">
        <v>9994</v>
      </c>
      <c r="F84" s="49">
        <v>961000</v>
      </c>
      <c r="G84" s="85">
        <v>1</v>
      </c>
      <c r="H84" s="49">
        <v>961000</v>
      </c>
      <c r="I84" s="86"/>
      <c r="J84" s="86"/>
    </row>
    <row r="85" spans="1:10" ht="22.5">
      <c r="A85" s="56"/>
      <c r="B85" s="56"/>
      <c r="C85" s="83">
        <v>100</v>
      </c>
      <c r="D85" s="84" t="s">
        <v>10076</v>
      </c>
      <c r="E85" s="83" t="s">
        <v>9994</v>
      </c>
      <c r="F85" s="49">
        <v>7200</v>
      </c>
      <c r="G85" s="85">
        <v>0</v>
      </c>
      <c r="H85" s="49">
        <v>0</v>
      </c>
      <c r="I85" s="86"/>
      <c r="J85" s="86"/>
    </row>
    <row r="86" spans="1:10" ht="33.75">
      <c r="A86" s="56"/>
      <c r="B86" s="56"/>
      <c r="C86" s="83">
        <v>101</v>
      </c>
      <c r="D86" s="84" t="s">
        <v>10077</v>
      </c>
      <c r="E86" s="83" t="s">
        <v>9994</v>
      </c>
      <c r="F86" s="49">
        <v>30000</v>
      </c>
      <c r="G86" s="85">
        <v>1</v>
      </c>
      <c r="H86" s="49">
        <v>30000</v>
      </c>
      <c r="I86" s="86"/>
      <c r="J86" s="86"/>
    </row>
    <row r="87" spans="1:10" ht="33.75">
      <c r="A87" s="56"/>
      <c r="B87" s="56"/>
      <c r="C87" s="83">
        <v>102</v>
      </c>
      <c r="D87" s="84" t="s">
        <v>10061</v>
      </c>
      <c r="E87" s="83" t="s">
        <v>9994</v>
      </c>
      <c r="F87" s="49">
        <v>7200</v>
      </c>
      <c r="G87" s="85">
        <v>1</v>
      </c>
      <c r="H87" s="49">
        <v>7200</v>
      </c>
      <c r="I87" s="86"/>
      <c r="J87" s="86"/>
    </row>
    <row r="88" spans="1:10" ht="22.5">
      <c r="A88" s="56"/>
      <c r="B88" s="56"/>
      <c r="C88" s="83">
        <v>103</v>
      </c>
      <c r="D88" s="84" t="s">
        <v>10078</v>
      </c>
      <c r="E88" s="83" t="s">
        <v>9994</v>
      </c>
      <c r="F88" s="49">
        <v>30000</v>
      </c>
      <c r="G88" s="85">
        <v>1</v>
      </c>
      <c r="H88" s="49">
        <v>30000</v>
      </c>
      <c r="I88" s="86"/>
      <c r="J88" s="86"/>
    </row>
    <row r="89" spans="1:10" ht="22.5">
      <c r="A89" s="56"/>
      <c r="B89" s="56"/>
      <c r="C89" s="83">
        <v>104</v>
      </c>
      <c r="D89" s="84" t="s">
        <v>10079</v>
      </c>
      <c r="E89" s="83" t="s">
        <v>9994</v>
      </c>
      <c r="F89" s="49">
        <v>50000</v>
      </c>
      <c r="G89" s="85">
        <v>1</v>
      </c>
      <c r="H89" s="49">
        <v>50000</v>
      </c>
      <c r="I89" s="86"/>
      <c r="J89" s="86"/>
    </row>
    <row r="90" spans="1:10" ht="22.5">
      <c r="A90" s="56"/>
      <c r="B90" s="56"/>
      <c r="C90" s="83">
        <v>105</v>
      </c>
      <c r="D90" s="84" t="s">
        <v>10078</v>
      </c>
      <c r="E90" s="83" t="s">
        <v>9994</v>
      </c>
      <c r="F90" s="49">
        <v>100000</v>
      </c>
      <c r="G90" s="85">
        <v>1</v>
      </c>
      <c r="H90" s="49">
        <v>100000</v>
      </c>
      <c r="I90" s="86"/>
      <c r="J90" s="86"/>
    </row>
    <row r="91" spans="1:10" ht="45">
      <c r="A91" s="56"/>
      <c r="B91" s="56"/>
      <c r="C91" s="83">
        <v>106</v>
      </c>
      <c r="D91" s="84" t="s">
        <v>10051</v>
      </c>
      <c r="E91" s="83" t="s">
        <v>9994</v>
      </c>
      <c r="F91" s="49">
        <v>200000</v>
      </c>
      <c r="G91" s="85">
        <v>1</v>
      </c>
      <c r="H91" s="49">
        <v>200000</v>
      </c>
      <c r="I91" s="86"/>
      <c r="J91" s="86"/>
    </row>
    <row r="92" spans="1:10" ht="45">
      <c r="A92" s="56"/>
      <c r="B92" s="56"/>
      <c r="C92" s="83">
        <v>107</v>
      </c>
      <c r="D92" s="84" t="s">
        <v>10051</v>
      </c>
      <c r="E92" s="83" t="s">
        <v>9994</v>
      </c>
      <c r="F92" s="49">
        <v>85000</v>
      </c>
      <c r="G92" s="85">
        <v>1</v>
      </c>
      <c r="H92" s="49">
        <v>85000</v>
      </c>
      <c r="I92" s="86"/>
      <c r="J92" s="86"/>
    </row>
    <row r="93" spans="1:10">
      <c r="A93" s="56"/>
      <c r="B93" s="56"/>
      <c r="C93" s="83">
        <v>108</v>
      </c>
      <c r="D93" s="84" t="s">
        <v>10080</v>
      </c>
      <c r="E93" s="83" t="s">
        <v>9994</v>
      </c>
      <c r="F93" s="49">
        <v>30000</v>
      </c>
      <c r="G93" s="85">
        <v>0</v>
      </c>
      <c r="H93" s="49">
        <v>0</v>
      </c>
      <c r="I93" s="86"/>
      <c r="J93" s="86"/>
    </row>
    <row r="94" spans="1:10" ht="22.5">
      <c r="A94" s="56"/>
      <c r="B94" s="56"/>
      <c r="C94" s="83">
        <v>109</v>
      </c>
      <c r="D94" s="84" t="s">
        <v>10081</v>
      </c>
      <c r="E94" s="83" t="s">
        <v>9994</v>
      </c>
      <c r="F94" s="49">
        <v>100000</v>
      </c>
      <c r="G94" s="85">
        <v>1</v>
      </c>
      <c r="H94" s="49">
        <v>100000</v>
      </c>
      <c r="I94" s="86"/>
      <c r="J94" s="86"/>
    </row>
    <row r="95" spans="1:10" ht="22.5">
      <c r="A95" s="56"/>
      <c r="B95" s="56"/>
      <c r="C95" s="83">
        <v>110</v>
      </c>
      <c r="D95" s="84" t="s">
        <v>10082</v>
      </c>
      <c r="E95" s="83" t="s">
        <v>9994</v>
      </c>
      <c r="F95" s="49">
        <v>100000</v>
      </c>
      <c r="G95" s="85">
        <v>0</v>
      </c>
      <c r="H95" s="49">
        <v>0</v>
      </c>
      <c r="I95" s="86"/>
      <c r="J95" s="86"/>
    </row>
    <row r="96" spans="1:10" ht="33.75">
      <c r="A96" s="56"/>
      <c r="B96" s="56"/>
      <c r="C96" s="83">
        <v>111</v>
      </c>
      <c r="D96" s="84" t="s">
        <v>10083</v>
      </c>
      <c r="E96" s="83" t="s">
        <v>9994</v>
      </c>
      <c r="F96" s="49">
        <v>300000</v>
      </c>
      <c r="G96" s="85">
        <v>1</v>
      </c>
      <c r="H96" s="49">
        <v>300000</v>
      </c>
      <c r="I96" s="86"/>
      <c r="J96" s="86"/>
    </row>
    <row r="97" spans="1:10" ht="22.5">
      <c r="A97" s="56"/>
      <c r="B97" s="56"/>
      <c r="C97" s="83">
        <v>112</v>
      </c>
      <c r="D97" s="84" t="s">
        <v>10022</v>
      </c>
      <c r="E97" s="83" t="s">
        <v>9994</v>
      </c>
      <c r="F97" s="49">
        <v>500000</v>
      </c>
      <c r="G97" s="85">
        <v>1</v>
      </c>
      <c r="H97" s="49">
        <v>500000</v>
      </c>
      <c r="I97" s="86"/>
      <c r="J97" s="86"/>
    </row>
    <row r="98" spans="1:10">
      <c r="A98" s="56"/>
      <c r="B98" s="56"/>
      <c r="C98" s="83">
        <v>113</v>
      </c>
      <c r="D98" s="84" t="s">
        <v>10084</v>
      </c>
      <c r="E98" s="83" t="s">
        <v>9994</v>
      </c>
      <c r="F98" s="49">
        <v>100000</v>
      </c>
      <c r="G98" s="85">
        <v>1</v>
      </c>
      <c r="H98" s="49">
        <v>100000</v>
      </c>
      <c r="I98" s="86"/>
      <c r="J98" s="86"/>
    </row>
    <row r="99" spans="1:10" ht="33.75">
      <c r="A99" s="56"/>
      <c r="B99" s="56"/>
      <c r="C99" s="83">
        <v>114</v>
      </c>
      <c r="D99" s="84" t="s">
        <v>10015</v>
      </c>
      <c r="E99" s="83" t="s">
        <v>9994</v>
      </c>
      <c r="F99" s="49">
        <v>25000</v>
      </c>
      <c r="G99" s="85">
        <v>1</v>
      </c>
      <c r="H99" s="49">
        <v>25000</v>
      </c>
      <c r="I99" s="86"/>
      <c r="J99" s="86"/>
    </row>
    <row r="100" spans="1:10" ht="33.75">
      <c r="A100" s="56"/>
      <c r="B100" s="56"/>
      <c r="C100" s="83">
        <v>115</v>
      </c>
      <c r="D100" s="84" t="s">
        <v>10085</v>
      </c>
      <c r="E100" s="83" t="s">
        <v>9994</v>
      </c>
      <c r="F100" s="49">
        <v>40000</v>
      </c>
      <c r="G100" s="85">
        <v>0</v>
      </c>
      <c r="H100" s="49">
        <v>0</v>
      </c>
      <c r="I100" s="86"/>
      <c r="J100" s="86"/>
    </row>
    <row r="101" spans="1:10" ht="33.75">
      <c r="A101" s="56"/>
      <c r="B101" s="56"/>
      <c r="C101" s="83">
        <v>116</v>
      </c>
      <c r="D101" s="84" t="s">
        <v>10086</v>
      </c>
      <c r="E101" s="83" t="s">
        <v>9994</v>
      </c>
      <c r="F101" s="49">
        <v>467668.56</v>
      </c>
      <c r="G101" s="85">
        <v>0</v>
      </c>
      <c r="H101" s="49">
        <v>0</v>
      </c>
      <c r="I101" s="86"/>
      <c r="J101" s="86"/>
    </row>
    <row r="102" spans="1:10" ht="33.75">
      <c r="A102" s="56"/>
      <c r="B102" s="56"/>
      <c r="C102" s="83">
        <v>117</v>
      </c>
      <c r="D102" s="84" t="s">
        <v>10087</v>
      </c>
      <c r="E102" s="83" t="s">
        <v>9994</v>
      </c>
      <c r="F102" s="49">
        <v>1262512.58</v>
      </c>
      <c r="G102" s="85">
        <v>0</v>
      </c>
      <c r="H102" s="49">
        <v>0</v>
      </c>
      <c r="I102" s="86"/>
      <c r="J102" s="86"/>
    </row>
    <row r="103" spans="1:10" ht="22.5">
      <c r="A103" s="56"/>
      <c r="B103" s="56"/>
      <c r="C103" s="83">
        <v>118</v>
      </c>
      <c r="D103" s="84" t="s">
        <v>10088</v>
      </c>
      <c r="E103" s="83" t="s">
        <v>9994</v>
      </c>
      <c r="F103" s="49">
        <v>1805196.94</v>
      </c>
      <c r="G103" s="85">
        <v>0</v>
      </c>
      <c r="H103" s="49">
        <v>0</v>
      </c>
      <c r="I103" s="86"/>
      <c r="J103" s="86"/>
    </row>
    <row r="104" spans="1:10" ht="33.75">
      <c r="A104" s="56"/>
      <c r="B104" s="56"/>
      <c r="C104" s="83">
        <v>119</v>
      </c>
      <c r="D104" s="84" t="s">
        <v>10089</v>
      </c>
      <c r="E104" s="83" t="s">
        <v>9994</v>
      </c>
      <c r="F104" s="49">
        <v>5634879.8200000003</v>
      </c>
      <c r="G104" s="85">
        <v>1</v>
      </c>
      <c r="H104" s="49">
        <v>5634879.8200000003</v>
      </c>
      <c r="I104" s="86"/>
      <c r="J104" s="86"/>
    </row>
    <row r="105" spans="1:10" ht="33.75">
      <c r="A105" s="56"/>
      <c r="B105" s="56"/>
      <c r="C105" s="83">
        <v>120</v>
      </c>
      <c r="D105" s="84" t="s">
        <v>10090</v>
      </c>
      <c r="E105" s="83" t="s">
        <v>9994</v>
      </c>
      <c r="F105" s="49">
        <v>878927.57</v>
      </c>
      <c r="G105" s="85">
        <v>1</v>
      </c>
      <c r="H105" s="49">
        <v>878927.57</v>
      </c>
      <c r="I105" s="86"/>
      <c r="J105" s="86"/>
    </row>
    <row r="106" spans="1:10" ht="33.75">
      <c r="A106" s="56"/>
      <c r="B106" s="56"/>
      <c r="C106" s="83">
        <v>121</v>
      </c>
      <c r="D106" s="84" t="s">
        <v>10091</v>
      </c>
      <c r="E106" s="83" t="s">
        <v>9994</v>
      </c>
      <c r="F106" s="49">
        <v>743096.66</v>
      </c>
      <c r="G106" s="85">
        <v>0</v>
      </c>
      <c r="H106" s="49">
        <v>0</v>
      </c>
      <c r="I106" s="86"/>
      <c r="J106" s="86"/>
    </row>
    <row r="107" spans="1:10" ht="22.5">
      <c r="A107" s="56"/>
      <c r="B107" s="56"/>
      <c r="C107" s="83">
        <v>122</v>
      </c>
      <c r="D107" s="84" t="s">
        <v>10092</v>
      </c>
      <c r="E107" s="83" t="s">
        <v>9994</v>
      </c>
      <c r="F107" s="49">
        <v>264849.42</v>
      </c>
      <c r="G107" s="85">
        <v>0</v>
      </c>
      <c r="H107" s="49">
        <v>0</v>
      </c>
      <c r="I107" s="86"/>
      <c r="J107" s="86"/>
    </row>
    <row r="108" spans="1:10" ht="33.75">
      <c r="A108" s="56"/>
      <c r="B108" s="56"/>
      <c r="C108" s="83">
        <v>123</v>
      </c>
      <c r="D108" s="84" t="s">
        <v>10093</v>
      </c>
      <c r="E108" s="83" t="s">
        <v>9994</v>
      </c>
      <c r="F108" s="49">
        <v>621090.37</v>
      </c>
      <c r="G108" s="85">
        <v>0</v>
      </c>
      <c r="H108" s="49">
        <v>0</v>
      </c>
      <c r="I108" s="86"/>
      <c r="J108" s="86"/>
    </row>
    <row r="109" spans="1:10" ht="22.5">
      <c r="A109" s="56"/>
      <c r="B109" s="56"/>
      <c r="C109" s="83">
        <v>124</v>
      </c>
      <c r="D109" s="84" t="s">
        <v>10082</v>
      </c>
      <c r="E109" s="83" t="s">
        <v>9994</v>
      </c>
      <c r="F109" s="49">
        <v>16874988.59</v>
      </c>
      <c r="G109" s="85">
        <v>0</v>
      </c>
      <c r="H109" s="49">
        <v>0</v>
      </c>
      <c r="I109" s="86"/>
      <c r="J109" s="86"/>
    </row>
    <row r="110" spans="1:10" ht="45">
      <c r="A110" s="56"/>
      <c r="B110" s="56"/>
      <c r="C110" s="83">
        <v>125</v>
      </c>
      <c r="D110" s="84" t="s">
        <v>10094</v>
      </c>
      <c r="E110" s="83" t="s">
        <v>9994</v>
      </c>
      <c r="F110" s="49">
        <v>12604169.48</v>
      </c>
      <c r="G110" s="85">
        <v>0</v>
      </c>
      <c r="H110" s="49">
        <v>0</v>
      </c>
      <c r="I110" s="86"/>
      <c r="J110" s="86"/>
    </row>
    <row r="111" spans="1:10" ht="33.75">
      <c r="A111" s="56"/>
      <c r="B111" s="56"/>
      <c r="C111" s="83">
        <v>126</v>
      </c>
      <c r="D111" s="84" t="s">
        <v>10095</v>
      </c>
      <c r="E111" s="83" t="s">
        <v>9994</v>
      </c>
      <c r="F111" s="49">
        <v>14572980.359999999</v>
      </c>
      <c r="G111" s="85">
        <v>0</v>
      </c>
      <c r="H111" s="49">
        <v>0</v>
      </c>
      <c r="I111" s="86"/>
      <c r="J111" s="86"/>
    </row>
    <row r="112" spans="1:10" ht="22.5">
      <c r="A112" s="56"/>
      <c r="B112" s="56"/>
      <c r="C112" s="83">
        <v>127</v>
      </c>
      <c r="D112" s="84" t="s">
        <v>10096</v>
      </c>
      <c r="E112" s="83" t="s">
        <v>9994</v>
      </c>
      <c r="F112" s="49">
        <v>5902950.5</v>
      </c>
      <c r="G112" s="85">
        <v>0</v>
      </c>
      <c r="H112" s="49">
        <v>0</v>
      </c>
      <c r="I112" s="86"/>
      <c r="J112" s="86"/>
    </row>
    <row r="113" spans="1:10" ht="22.5">
      <c r="A113" s="56"/>
      <c r="B113" s="56"/>
      <c r="C113" s="83">
        <v>15</v>
      </c>
      <c r="D113" s="84" t="s">
        <v>10097</v>
      </c>
      <c r="E113" s="83" t="s">
        <v>10007</v>
      </c>
      <c r="F113" s="49">
        <v>14995.85</v>
      </c>
      <c r="G113" s="85">
        <v>1</v>
      </c>
      <c r="H113" s="49">
        <v>14995.85</v>
      </c>
      <c r="I113" s="86"/>
      <c r="J113" s="86"/>
    </row>
    <row r="114" spans="1:10" ht="22.5">
      <c r="A114" s="56"/>
      <c r="B114" s="56"/>
      <c r="C114" s="83">
        <v>14</v>
      </c>
      <c r="D114" s="84" t="s">
        <v>10098</v>
      </c>
      <c r="E114" s="83" t="s">
        <v>10007</v>
      </c>
      <c r="F114" s="49">
        <v>4739.6099999999997</v>
      </c>
      <c r="G114" s="85">
        <v>0</v>
      </c>
      <c r="H114" s="49">
        <v>0</v>
      </c>
      <c r="I114" s="86"/>
      <c r="J114" s="86"/>
    </row>
    <row r="115" spans="1:10" ht="33.75">
      <c r="A115" s="56"/>
      <c r="B115" s="56"/>
      <c r="C115" s="83">
        <v>17</v>
      </c>
      <c r="D115" s="84" t="s">
        <v>10019</v>
      </c>
      <c r="E115" s="83" t="s">
        <v>10007</v>
      </c>
      <c r="F115" s="49">
        <v>94495</v>
      </c>
      <c r="G115" s="85">
        <v>0</v>
      </c>
      <c r="H115" s="49">
        <v>0</v>
      </c>
      <c r="I115" s="86"/>
      <c r="J115" s="86"/>
    </row>
    <row r="116" spans="1:10" ht="22.5">
      <c r="A116" s="56"/>
      <c r="B116" s="56"/>
      <c r="C116" s="83">
        <v>13</v>
      </c>
      <c r="D116" s="84" t="s">
        <v>10099</v>
      </c>
      <c r="E116" s="83" t="s">
        <v>10007</v>
      </c>
      <c r="F116" s="49">
        <v>14000</v>
      </c>
      <c r="G116" s="85">
        <v>0</v>
      </c>
      <c r="H116" s="49">
        <v>0</v>
      </c>
      <c r="I116" s="86"/>
      <c r="J116" s="86"/>
    </row>
    <row r="117" spans="1:10" ht="22.5">
      <c r="A117" s="56"/>
      <c r="B117" s="56"/>
      <c r="C117" s="83">
        <v>12</v>
      </c>
      <c r="D117" s="84" t="s">
        <v>10100</v>
      </c>
      <c r="E117" s="83" t="s">
        <v>10007</v>
      </c>
      <c r="F117" s="49">
        <v>35651.360000000001</v>
      </c>
      <c r="G117" s="85">
        <v>0</v>
      </c>
      <c r="H117" s="49">
        <v>0</v>
      </c>
      <c r="I117" s="86"/>
      <c r="J117" s="86"/>
    </row>
    <row r="118" spans="1:10" ht="22.5">
      <c r="A118" s="56"/>
      <c r="B118" s="56"/>
      <c r="C118" s="83">
        <v>11</v>
      </c>
      <c r="D118" s="84" t="s">
        <v>10101</v>
      </c>
      <c r="E118" s="83" t="s">
        <v>10007</v>
      </c>
      <c r="F118" s="49">
        <v>645155.4</v>
      </c>
      <c r="G118" s="85">
        <v>1</v>
      </c>
      <c r="H118" s="49">
        <v>645155.4</v>
      </c>
      <c r="I118" s="86"/>
      <c r="J118" s="86"/>
    </row>
    <row r="119" spans="1:10">
      <c r="A119" s="56"/>
      <c r="B119" s="56"/>
      <c r="C119" s="83">
        <v>18</v>
      </c>
      <c r="D119" s="84" t="s">
        <v>10102</v>
      </c>
      <c r="E119" s="83" t="s">
        <v>10007</v>
      </c>
      <c r="F119" s="49">
        <v>12131604.1</v>
      </c>
      <c r="G119" s="85">
        <v>0</v>
      </c>
      <c r="H119" s="49">
        <v>0</v>
      </c>
      <c r="I119" s="86"/>
      <c r="J119" s="86"/>
    </row>
    <row r="120" spans="1:10" ht="45">
      <c r="A120" s="56"/>
      <c r="B120" s="56"/>
      <c r="C120" s="83">
        <v>10</v>
      </c>
      <c r="D120" s="84" t="s">
        <v>10103</v>
      </c>
      <c r="E120" s="83" t="s">
        <v>10007</v>
      </c>
      <c r="F120" s="49">
        <v>8488.67</v>
      </c>
      <c r="G120" s="85">
        <v>0</v>
      </c>
      <c r="H120" s="49">
        <v>0</v>
      </c>
      <c r="I120" s="86"/>
      <c r="J120" s="86"/>
    </row>
    <row r="121" spans="1:10" ht="45">
      <c r="A121" s="56"/>
      <c r="B121" s="56"/>
      <c r="C121" s="83">
        <v>16</v>
      </c>
      <c r="D121" s="84" t="s">
        <v>10104</v>
      </c>
      <c r="E121" s="83" t="s">
        <v>10007</v>
      </c>
      <c r="F121" s="49">
        <v>55552.97</v>
      </c>
      <c r="G121" s="85">
        <v>0</v>
      </c>
      <c r="H121" s="49">
        <v>0</v>
      </c>
      <c r="I121" s="86"/>
      <c r="J121" s="86"/>
    </row>
    <row r="122" spans="1:10" ht="22.5">
      <c r="A122" s="56"/>
      <c r="B122" s="56"/>
      <c r="C122" s="83">
        <v>19</v>
      </c>
      <c r="D122" s="84" t="s">
        <v>10105</v>
      </c>
      <c r="E122" s="83" t="s">
        <v>10007</v>
      </c>
      <c r="F122" s="49">
        <v>360613.23</v>
      </c>
      <c r="G122" s="85">
        <v>1</v>
      </c>
      <c r="H122" s="49">
        <v>360613.23</v>
      </c>
      <c r="I122" s="86"/>
      <c r="J122" s="86"/>
    </row>
    <row r="123" spans="1:10" ht="22.5">
      <c r="A123" s="56"/>
      <c r="B123" s="56"/>
      <c r="C123" s="83">
        <v>9</v>
      </c>
      <c r="D123" s="84" t="s">
        <v>10106</v>
      </c>
      <c r="E123" s="83" t="s">
        <v>10007</v>
      </c>
      <c r="F123" s="49">
        <v>68926.64</v>
      </c>
      <c r="G123" s="85">
        <v>0</v>
      </c>
      <c r="H123" s="49">
        <v>0</v>
      </c>
      <c r="I123" s="86"/>
      <c r="J123" s="86"/>
    </row>
    <row r="124" spans="1:10" ht="22.5">
      <c r="A124" s="56"/>
      <c r="B124" s="56"/>
      <c r="C124" s="83">
        <v>20</v>
      </c>
      <c r="D124" s="84" t="s">
        <v>10107</v>
      </c>
      <c r="E124" s="83" t="s">
        <v>10007</v>
      </c>
      <c r="F124" s="49">
        <v>171588.18</v>
      </c>
      <c r="G124" s="85">
        <v>1</v>
      </c>
      <c r="H124" s="49">
        <v>171588.18</v>
      </c>
      <c r="I124" s="86"/>
      <c r="J124" s="86"/>
    </row>
    <row r="125" spans="1:10" ht="33.75">
      <c r="A125" s="56"/>
      <c r="B125" s="56"/>
      <c r="C125" s="83">
        <v>2</v>
      </c>
      <c r="D125" s="84" t="s">
        <v>10108</v>
      </c>
      <c r="E125" s="83" t="s">
        <v>10007</v>
      </c>
      <c r="F125" s="49">
        <v>4323.3900000000003</v>
      </c>
      <c r="G125" s="85">
        <v>0</v>
      </c>
      <c r="H125" s="49">
        <v>0</v>
      </c>
      <c r="I125" s="86"/>
      <c r="J125" s="86"/>
    </row>
    <row r="126" spans="1:10">
      <c r="A126" s="56"/>
      <c r="B126" s="56"/>
      <c r="C126" s="83">
        <v>21</v>
      </c>
      <c r="D126" s="84" t="s">
        <v>10109</v>
      </c>
      <c r="E126" s="83" t="s">
        <v>10007</v>
      </c>
      <c r="F126" s="49">
        <v>1199011</v>
      </c>
      <c r="G126" s="85">
        <v>0</v>
      </c>
      <c r="H126" s="49">
        <v>0</v>
      </c>
      <c r="I126" s="86"/>
      <c r="J126" s="86"/>
    </row>
    <row r="127" spans="1:10" ht="45">
      <c r="A127" s="56"/>
      <c r="B127" s="56"/>
      <c r="C127" s="83">
        <v>7</v>
      </c>
      <c r="D127" s="84" t="s">
        <v>10110</v>
      </c>
      <c r="E127" s="83" t="s">
        <v>10007</v>
      </c>
      <c r="F127" s="49">
        <v>76393.289999999994</v>
      </c>
      <c r="G127" s="85">
        <v>0.25</v>
      </c>
      <c r="H127" s="49">
        <v>19098.32</v>
      </c>
      <c r="I127" s="86"/>
      <c r="J127" s="86"/>
    </row>
    <row r="128" spans="1:10" ht="22.5">
      <c r="A128" s="56"/>
      <c r="B128" s="56"/>
      <c r="C128" s="83">
        <v>22</v>
      </c>
      <c r="D128" s="84" t="s">
        <v>10111</v>
      </c>
      <c r="E128" s="83" t="s">
        <v>10007</v>
      </c>
      <c r="F128" s="49">
        <v>12100</v>
      </c>
      <c r="G128" s="85">
        <v>0</v>
      </c>
      <c r="H128" s="49">
        <v>0</v>
      </c>
      <c r="I128" s="86"/>
      <c r="J128" s="86"/>
    </row>
    <row r="129" spans="1:10" ht="45">
      <c r="A129" s="56"/>
      <c r="B129" s="56"/>
      <c r="C129" s="83">
        <v>6</v>
      </c>
      <c r="D129" s="84" t="s">
        <v>10112</v>
      </c>
      <c r="E129" s="83" t="s">
        <v>10007</v>
      </c>
      <c r="F129" s="49">
        <v>435604</v>
      </c>
      <c r="G129" s="85">
        <v>1</v>
      </c>
      <c r="H129" s="49">
        <v>435604</v>
      </c>
      <c r="I129" s="86"/>
      <c r="J129" s="86"/>
    </row>
    <row r="130" spans="1:10" ht="33.75">
      <c r="A130" s="56"/>
      <c r="B130" s="56"/>
      <c r="C130" s="83">
        <v>23</v>
      </c>
      <c r="D130" s="84" t="s">
        <v>10113</v>
      </c>
      <c r="E130" s="83" t="s">
        <v>10007</v>
      </c>
      <c r="F130" s="49">
        <v>703496.74</v>
      </c>
      <c r="G130" s="85">
        <v>0</v>
      </c>
      <c r="H130" s="49">
        <v>0</v>
      </c>
      <c r="I130" s="86"/>
      <c r="J130" s="86"/>
    </row>
    <row r="131" spans="1:10" ht="33.75">
      <c r="A131" s="56"/>
      <c r="B131" s="56"/>
      <c r="C131" s="83">
        <v>5</v>
      </c>
      <c r="D131" s="84" t="s">
        <v>10114</v>
      </c>
      <c r="E131" s="83" t="s">
        <v>10007</v>
      </c>
      <c r="F131" s="49">
        <v>44599.35</v>
      </c>
      <c r="G131" s="85">
        <v>0.115</v>
      </c>
      <c r="H131" s="49">
        <v>5128.93</v>
      </c>
      <c r="I131" s="86"/>
      <c r="J131" s="86"/>
    </row>
    <row r="132" spans="1:10" ht="22.5">
      <c r="A132" s="56"/>
      <c r="B132" s="56"/>
      <c r="C132" s="83">
        <v>24</v>
      </c>
      <c r="D132" s="84" t="s">
        <v>10115</v>
      </c>
      <c r="E132" s="83" t="s">
        <v>10007</v>
      </c>
      <c r="F132" s="49">
        <v>91581.72</v>
      </c>
      <c r="G132" s="85">
        <v>0</v>
      </c>
      <c r="H132" s="49">
        <v>0</v>
      </c>
      <c r="I132" s="86"/>
      <c r="J132" s="86"/>
    </row>
    <row r="133" spans="1:10" ht="22.5">
      <c r="A133" s="56"/>
      <c r="B133" s="56"/>
      <c r="C133" s="83">
        <v>4</v>
      </c>
      <c r="D133" s="84" t="s">
        <v>10116</v>
      </c>
      <c r="E133" s="83" t="s">
        <v>10007</v>
      </c>
      <c r="F133" s="49">
        <v>117311.2</v>
      </c>
      <c r="G133" s="85">
        <v>0</v>
      </c>
      <c r="H133" s="49">
        <v>0</v>
      </c>
      <c r="I133" s="86"/>
      <c r="J133" s="86"/>
    </row>
    <row r="134" spans="1:10">
      <c r="A134" s="56"/>
      <c r="B134" s="56"/>
      <c r="C134" s="83">
        <v>1</v>
      </c>
      <c r="D134" s="84" t="s">
        <v>10117</v>
      </c>
      <c r="E134" s="83" t="s">
        <v>10007</v>
      </c>
      <c r="F134" s="49">
        <v>35663</v>
      </c>
      <c r="G134" s="85">
        <v>0</v>
      </c>
      <c r="H134" s="49">
        <v>0</v>
      </c>
      <c r="I134" s="86"/>
      <c r="J134" s="86"/>
    </row>
    <row r="135" spans="1:10" ht="22.5">
      <c r="A135" s="56"/>
      <c r="B135" s="56"/>
      <c r="C135" s="83">
        <v>3</v>
      </c>
      <c r="D135" s="84" t="s">
        <v>10118</v>
      </c>
      <c r="E135" s="83" t="s">
        <v>10007</v>
      </c>
      <c r="F135" s="49">
        <v>20000</v>
      </c>
      <c r="G135" s="85">
        <v>0</v>
      </c>
      <c r="H135" s="49">
        <v>0</v>
      </c>
      <c r="I135" s="86"/>
      <c r="J135" s="86"/>
    </row>
    <row r="136" spans="1:10" ht="22.5">
      <c r="A136" s="56"/>
      <c r="B136" s="56"/>
      <c r="C136" s="83">
        <v>8</v>
      </c>
      <c r="D136" s="84" t="s">
        <v>10106</v>
      </c>
      <c r="E136" s="83" t="s">
        <v>10007</v>
      </c>
      <c r="F136" s="49">
        <v>10353.67</v>
      </c>
      <c r="G136" s="85">
        <v>0</v>
      </c>
      <c r="H136" s="49">
        <v>0</v>
      </c>
      <c r="I136" s="86"/>
      <c r="J136" s="86"/>
    </row>
    <row r="137" spans="1:10" ht="22.5">
      <c r="A137" s="56"/>
      <c r="B137" s="56"/>
      <c r="C137" s="83">
        <v>25</v>
      </c>
      <c r="D137" s="84" t="s">
        <v>10119</v>
      </c>
      <c r="E137" s="83" t="s">
        <v>10007</v>
      </c>
      <c r="F137" s="49">
        <v>6759</v>
      </c>
      <c r="G137" s="85">
        <v>0</v>
      </c>
      <c r="H137" s="49">
        <v>0</v>
      </c>
      <c r="I137" s="86"/>
      <c r="J137" s="86"/>
    </row>
    <row r="138" spans="1:10">
      <c r="A138" s="56"/>
      <c r="B138" s="56"/>
      <c r="C138" s="57"/>
      <c r="D138" s="58"/>
      <c r="E138" s="58"/>
      <c r="F138" s="52">
        <v>214287239.28999999</v>
      </c>
      <c r="G138" s="58"/>
      <c r="H138" s="52">
        <v>69748633.930000007</v>
      </c>
      <c r="I138" s="87"/>
      <c r="J138" s="87"/>
    </row>
    <row r="139" spans="1:10" ht="14.25" customHeight="1">
      <c r="A139" s="82" t="s">
        <v>10120</v>
      </c>
      <c r="B139" s="82"/>
      <c r="C139" s="57"/>
      <c r="D139" s="58"/>
      <c r="E139" s="58"/>
      <c r="F139" s="34"/>
      <c r="G139" s="58"/>
      <c r="H139" s="34"/>
      <c r="I139" s="59"/>
      <c r="J139" s="59"/>
    </row>
    <row r="140" spans="1:10" ht="22.5">
      <c r="A140" s="82"/>
      <c r="B140" s="82"/>
      <c r="C140" s="83">
        <v>1</v>
      </c>
      <c r="D140" s="84" t="s">
        <v>10121</v>
      </c>
      <c r="E140" s="83" t="s">
        <v>9994</v>
      </c>
      <c r="F140" s="49">
        <v>16620</v>
      </c>
      <c r="G140" s="85">
        <v>0</v>
      </c>
      <c r="H140" s="49">
        <v>0</v>
      </c>
      <c r="I140" s="86"/>
      <c r="J140" s="86"/>
    </row>
    <row r="141" spans="1:10">
      <c r="A141" s="88"/>
      <c r="B141" s="88"/>
      <c r="C141" s="83">
        <v>2</v>
      </c>
      <c r="D141" s="84" t="s">
        <v>10122</v>
      </c>
      <c r="E141" s="83" t="s">
        <v>9994</v>
      </c>
      <c r="F141" s="49">
        <v>40000</v>
      </c>
      <c r="G141" s="85">
        <v>0</v>
      </c>
      <c r="H141" s="49">
        <v>0</v>
      </c>
      <c r="I141" s="86"/>
      <c r="J141" s="86"/>
    </row>
    <row r="142" spans="1:10">
      <c r="A142" s="56"/>
      <c r="B142" s="56"/>
      <c r="C142" s="57"/>
      <c r="D142" s="58"/>
      <c r="E142" s="58"/>
      <c r="F142" s="52">
        <v>56620</v>
      </c>
      <c r="G142" s="58"/>
      <c r="H142" s="52">
        <v>0</v>
      </c>
      <c r="I142" s="87"/>
      <c r="J142" s="87"/>
    </row>
    <row r="143" spans="1:10">
      <c r="A143" s="82" t="s">
        <v>10123</v>
      </c>
      <c r="B143" s="82"/>
      <c r="C143" s="57"/>
      <c r="D143" s="58"/>
      <c r="E143" s="58"/>
      <c r="F143" s="34"/>
      <c r="G143" s="58"/>
      <c r="H143" s="34"/>
      <c r="I143" s="59"/>
      <c r="J143" s="59"/>
    </row>
    <row r="144" spans="1:10" ht="24" customHeight="1">
      <c r="A144" s="82"/>
      <c r="B144" s="82"/>
      <c r="C144" s="83">
        <v>1</v>
      </c>
      <c r="D144" s="84" t="s">
        <v>10075</v>
      </c>
      <c r="E144" s="83" t="s">
        <v>9994</v>
      </c>
      <c r="F144" s="49">
        <v>1497781</v>
      </c>
      <c r="G144" s="85">
        <v>1</v>
      </c>
      <c r="H144" s="49">
        <v>1497781</v>
      </c>
      <c r="I144" s="86"/>
      <c r="J144" s="86"/>
    </row>
    <row r="145" spans="1:10">
      <c r="A145" s="56"/>
      <c r="B145" s="56"/>
      <c r="C145" s="57"/>
      <c r="D145" s="58"/>
      <c r="E145" s="58"/>
      <c r="F145" s="52">
        <v>1497781</v>
      </c>
      <c r="G145" s="58"/>
      <c r="H145" s="52">
        <v>1497781</v>
      </c>
      <c r="I145" s="87"/>
      <c r="J145" s="87"/>
    </row>
    <row r="146" spans="1:10" ht="15">
      <c r="A146" s="89" t="s">
        <v>10124</v>
      </c>
      <c r="B146" s="89"/>
      <c r="C146" s="89"/>
      <c r="D146" s="89"/>
      <c r="E146" s="90"/>
      <c r="F146" s="91">
        <v>215841640.28999999</v>
      </c>
      <c r="G146" s="90"/>
      <c r="H146" s="91">
        <v>71246414.930000007</v>
      </c>
      <c r="I146" s="87"/>
      <c r="J146" s="87"/>
    </row>
    <row r="147" spans="1:10">
      <c r="C147" s="75"/>
      <c r="D147" s="61"/>
      <c r="E147" s="58"/>
      <c r="F147" s="34"/>
      <c r="G147" s="58"/>
      <c r="H147" s="34"/>
      <c r="I147" s="59"/>
      <c r="J147" s="59"/>
    </row>
    <row r="148" spans="1:10">
      <c r="C148" s="75"/>
      <c r="D148" s="61"/>
      <c r="E148" s="58"/>
      <c r="F148" s="34"/>
      <c r="G148" s="58"/>
      <c r="H148" s="34"/>
      <c r="I148" s="59"/>
      <c r="J148" s="59"/>
    </row>
    <row r="149" spans="1:10">
      <c r="C149" s="75"/>
      <c r="D149" s="61"/>
      <c r="E149" s="58"/>
      <c r="F149" s="34"/>
      <c r="G149" s="58"/>
      <c r="H149" s="34"/>
      <c r="I149" s="59"/>
      <c r="J149" s="59"/>
    </row>
    <row r="150" spans="1:10" ht="15" thickBot="1">
      <c r="A150" s="92" t="s">
        <v>10125</v>
      </c>
      <c r="B150" s="92"/>
      <c r="C150" s="92"/>
      <c r="D150" s="79"/>
      <c r="E150" s="79"/>
      <c r="F150" s="45"/>
      <c r="G150" s="79"/>
      <c r="H150" s="45"/>
    </row>
    <row r="152" spans="1:10" ht="41.25" customHeight="1">
      <c r="A152" s="82" t="s">
        <v>10126</v>
      </c>
      <c r="B152" s="82"/>
      <c r="C152" s="57"/>
      <c r="D152" s="58"/>
      <c r="E152" s="58"/>
      <c r="F152" s="34"/>
      <c r="G152" s="58"/>
      <c r="H152" s="34"/>
      <c r="I152" s="59"/>
      <c r="J152" s="59"/>
    </row>
    <row r="153" spans="1:10" ht="33.75">
      <c r="A153" s="56"/>
      <c r="B153" s="56"/>
      <c r="C153" s="83">
        <v>1</v>
      </c>
      <c r="D153" s="84" t="s">
        <v>10127</v>
      </c>
      <c r="E153" s="83" t="s">
        <v>9994</v>
      </c>
      <c r="F153" s="49">
        <v>26659.38</v>
      </c>
      <c r="G153" s="85">
        <v>0</v>
      </c>
      <c r="H153" s="49">
        <v>0</v>
      </c>
      <c r="I153" s="86"/>
      <c r="J153" s="86"/>
    </row>
    <row r="154" spans="1:10" ht="22.5">
      <c r="A154" s="56"/>
      <c r="B154" s="56"/>
      <c r="C154" s="83">
        <v>3</v>
      </c>
      <c r="D154" s="84" t="s">
        <v>10128</v>
      </c>
      <c r="E154" s="83" t="s">
        <v>9994</v>
      </c>
      <c r="F154" s="49">
        <v>9570.0300000000007</v>
      </c>
      <c r="G154" s="85">
        <v>0</v>
      </c>
      <c r="H154" s="49">
        <v>0</v>
      </c>
      <c r="I154" s="86"/>
      <c r="J154" s="86"/>
    </row>
    <row r="155" spans="1:10" ht="33.75">
      <c r="A155" s="56"/>
      <c r="B155" s="56"/>
      <c r="C155" s="83">
        <v>2</v>
      </c>
      <c r="D155" s="84" t="s">
        <v>10129</v>
      </c>
      <c r="E155" s="83" t="s">
        <v>9994</v>
      </c>
      <c r="F155" s="49">
        <v>866.63</v>
      </c>
      <c r="G155" s="85">
        <v>0</v>
      </c>
      <c r="H155" s="49">
        <v>0</v>
      </c>
      <c r="I155" s="86"/>
      <c r="J155" s="86"/>
    </row>
    <row r="156" spans="1:10">
      <c r="A156" s="56"/>
      <c r="B156" s="56"/>
      <c r="C156" s="57"/>
      <c r="D156" s="58"/>
      <c r="E156" s="58"/>
      <c r="F156" s="52">
        <v>37096.04</v>
      </c>
      <c r="G156" s="58"/>
      <c r="H156" s="52">
        <v>0</v>
      </c>
      <c r="I156" s="87"/>
      <c r="J156" s="87"/>
    </row>
    <row r="157" spans="1:10" ht="24.75" customHeight="1">
      <c r="A157" s="82" t="s">
        <v>10130</v>
      </c>
      <c r="B157" s="82"/>
      <c r="C157" s="57"/>
      <c r="D157" s="58"/>
      <c r="E157" s="58"/>
      <c r="F157" s="34"/>
      <c r="G157" s="58"/>
      <c r="H157" s="34"/>
      <c r="I157" s="59"/>
      <c r="J157" s="59"/>
    </row>
    <row r="158" spans="1:10" ht="22.5">
      <c r="A158" s="56"/>
      <c r="B158" s="56"/>
      <c r="C158" s="83">
        <v>1</v>
      </c>
      <c r="D158" s="84" t="s">
        <v>10079</v>
      </c>
      <c r="E158" s="83" t="s">
        <v>9994</v>
      </c>
      <c r="F158" s="49">
        <v>1059</v>
      </c>
      <c r="G158" s="85">
        <v>1</v>
      </c>
      <c r="H158" s="49">
        <v>1059</v>
      </c>
      <c r="I158" s="86"/>
      <c r="J158" s="86"/>
    </row>
    <row r="159" spans="1:10">
      <c r="A159" s="56"/>
      <c r="B159" s="56"/>
      <c r="C159" s="57"/>
      <c r="D159" s="58"/>
      <c r="E159" s="58"/>
      <c r="F159" s="52">
        <v>1059</v>
      </c>
      <c r="G159" s="58"/>
      <c r="H159" s="52">
        <v>1059</v>
      </c>
      <c r="I159" s="87"/>
      <c r="J159" s="87"/>
    </row>
    <row r="160" spans="1:10" ht="15">
      <c r="A160" s="89" t="s">
        <v>10124</v>
      </c>
      <c r="B160" s="89"/>
      <c r="C160" s="89"/>
      <c r="D160" s="89"/>
      <c r="E160" s="90"/>
      <c r="F160" s="91">
        <v>38155.040000000001</v>
      </c>
      <c r="G160" s="90"/>
      <c r="H160" s="91">
        <v>1059</v>
      </c>
      <c r="I160" s="87"/>
      <c r="J160" s="87"/>
    </row>
    <row r="161" spans="1:10">
      <c r="A161" s="56"/>
      <c r="B161" s="56"/>
      <c r="C161" s="57"/>
      <c r="D161" s="58"/>
      <c r="E161" s="58"/>
      <c r="F161" s="52"/>
      <c r="G161" s="58"/>
      <c r="H161" s="52"/>
      <c r="I161" s="87"/>
      <c r="J161" s="87"/>
    </row>
    <row r="162" spans="1:10">
      <c r="A162" s="56"/>
      <c r="B162" s="56"/>
      <c r="C162" s="57"/>
      <c r="D162" s="58"/>
      <c r="E162" s="58"/>
      <c r="F162" s="52"/>
      <c r="G162" s="58"/>
      <c r="H162" s="52"/>
      <c r="I162" s="87"/>
      <c r="J162" s="87"/>
    </row>
    <row r="163" spans="1:10" ht="15.75" thickBot="1">
      <c r="A163" s="93" t="s">
        <v>10131</v>
      </c>
      <c r="B163" s="93"/>
      <c r="C163" s="93"/>
      <c r="D163" s="93"/>
      <c r="E163" s="94"/>
      <c r="F163" s="95"/>
      <c r="G163" s="94"/>
      <c r="H163" s="95"/>
      <c r="I163" s="59"/>
      <c r="J163" s="59"/>
    </row>
    <row r="165" spans="1:10">
      <c r="A165" s="82" t="s">
        <v>10132</v>
      </c>
      <c r="B165" s="82"/>
      <c r="C165" s="57"/>
      <c r="D165" s="58"/>
      <c r="E165" s="58"/>
      <c r="F165" s="34"/>
      <c r="G165" s="58"/>
      <c r="H165" s="34"/>
      <c r="I165" s="59"/>
      <c r="J165" s="59"/>
    </row>
    <row r="166" spans="1:10">
      <c r="A166" s="82"/>
      <c r="B166" s="82"/>
      <c r="C166" s="83">
        <v>2</v>
      </c>
      <c r="D166" s="84" t="s">
        <v>10133</v>
      </c>
      <c r="E166" s="83" t="s">
        <v>9994</v>
      </c>
      <c r="F166" s="49">
        <v>139329.31</v>
      </c>
      <c r="G166" s="85">
        <v>0</v>
      </c>
      <c r="H166" s="49">
        <v>0</v>
      </c>
      <c r="I166" s="86"/>
      <c r="J166" s="86"/>
    </row>
    <row r="167" spans="1:10">
      <c r="A167" s="56"/>
      <c r="B167" s="56"/>
      <c r="C167" s="83">
        <v>1</v>
      </c>
      <c r="D167" s="84" t="s">
        <v>10133</v>
      </c>
      <c r="E167" s="83" t="s">
        <v>9994</v>
      </c>
      <c r="F167" s="49">
        <v>166815.07999999999</v>
      </c>
      <c r="G167" s="85">
        <v>0</v>
      </c>
      <c r="H167" s="49">
        <v>0</v>
      </c>
      <c r="I167" s="86"/>
      <c r="J167" s="86"/>
    </row>
    <row r="168" spans="1:10">
      <c r="A168" s="56"/>
      <c r="B168" s="56"/>
      <c r="C168" s="57"/>
      <c r="D168" s="58"/>
      <c r="E168" s="58"/>
      <c r="F168" s="52">
        <v>306144.39</v>
      </c>
      <c r="G168" s="58"/>
      <c r="H168" s="52">
        <v>0</v>
      </c>
      <c r="I168" s="87"/>
      <c r="J168" s="87"/>
    </row>
    <row r="169" spans="1:10">
      <c r="A169" s="82" t="s">
        <v>10134</v>
      </c>
      <c r="B169" s="82"/>
      <c r="C169" s="57"/>
      <c r="D169" s="58"/>
      <c r="E169" s="58"/>
      <c r="F169" s="34"/>
      <c r="G169" s="58"/>
      <c r="H169" s="34"/>
      <c r="I169" s="59"/>
      <c r="J169" s="59"/>
    </row>
    <row r="170" spans="1:10">
      <c r="A170" s="82"/>
      <c r="B170" s="82"/>
      <c r="C170" s="83">
        <v>2</v>
      </c>
      <c r="D170" s="84" t="s">
        <v>10135</v>
      </c>
      <c r="E170" s="83" t="s">
        <v>10007</v>
      </c>
      <c r="F170" s="49">
        <v>2586869</v>
      </c>
      <c r="G170" s="85">
        <v>0</v>
      </c>
      <c r="H170" s="49">
        <v>0</v>
      </c>
      <c r="I170" s="86"/>
      <c r="J170" s="86"/>
    </row>
    <row r="171" spans="1:10" ht="22.5">
      <c r="A171" s="56"/>
      <c r="B171" s="56"/>
      <c r="C171" s="83">
        <v>1</v>
      </c>
      <c r="D171" s="84" t="s">
        <v>10136</v>
      </c>
      <c r="E171" s="83" t="s">
        <v>10007</v>
      </c>
      <c r="F171" s="49">
        <v>592930</v>
      </c>
      <c r="G171" s="85">
        <v>0</v>
      </c>
      <c r="H171" s="49">
        <v>0</v>
      </c>
      <c r="I171" s="86"/>
      <c r="J171" s="86"/>
    </row>
    <row r="172" spans="1:10">
      <c r="A172" s="56"/>
      <c r="B172" s="56"/>
      <c r="C172" s="57"/>
      <c r="D172" s="58"/>
      <c r="E172" s="58"/>
      <c r="F172" s="52">
        <v>3179799</v>
      </c>
      <c r="G172" s="58"/>
      <c r="H172" s="52">
        <v>0</v>
      </c>
      <c r="I172" s="87"/>
      <c r="J172" s="87"/>
    </row>
    <row r="173" spans="1:10" ht="33.75" customHeight="1">
      <c r="A173" s="82" t="s">
        <v>10137</v>
      </c>
      <c r="B173" s="82"/>
      <c r="C173" s="57"/>
      <c r="D173" s="58"/>
      <c r="E173" s="58"/>
      <c r="F173" s="34"/>
      <c r="G173" s="58"/>
      <c r="H173" s="34"/>
      <c r="I173" s="59"/>
      <c r="J173" s="59"/>
    </row>
    <row r="174" spans="1:10" ht="56.25">
      <c r="A174" s="56"/>
      <c r="B174" s="56"/>
      <c r="C174" s="83">
        <v>2</v>
      </c>
      <c r="D174" s="84" t="s">
        <v>10138</v>
      </c>
      <c r="E174" s="83" t="s">
        <v>9994</v>
      </c>
      <c r="F174" s="49">
        <v>36000</v>
      </c>
      <c r="G174" s="85">
        <v>0</v>
      </c>
      <c r="H174" s="49">
        <v>0</v>
      </c>
      <c r="I174" s="86"/>
      <c r="J174" s="86"/>
    </row>
    <row r="175" spans="1:10" ht="56.25">
      <c r="A175" s="56"/>
      <c r="B175" s="56"/>
      <c r="C175" s="83">
        <v>3</v>
      </c>
      <c r="D175" s="84" t="s">
        <v>10138</v>
      </c>
      <c r="E175" s="83" t="s">
        <v>10007</v>
      </c>
      <c r="F175" s="49">
        <v>99365.65</v>
      </c>
      <c r="G175" s="85">
        <v>0</v>
      </c>
      <c r="H175" s="49">
        <v>0</v>
      </c>
      <c r="I175" s="86"/>
      <c r="J175" s="86"/>
    </row>
    <row r="176" spans="1:10">
      <c r="A176" s="56"/>
      <c r="B176" s="56"/>
      <c r="C176" s="57"/>
      <c r="D176" s="58"/>
      <c r="E176" s="58"/>
      <c r="F176" s="52">
        <v>135365.65</v>
      </c>
      <c r="G176" s="58"/>
      <c r="H176" s="52">
        <v>0</v>
      </c>
      <c r="I176" s="87"/>
      <c r="J176" s="87"/>
    </row>
    <row r="177" spans="1:48" ht="15">
      <c r="A177" s="89" t="s">
        <v>10124</v>
      </c>
      <c r="B177" s="89"/>
      <c r="C177" s="89"/>
      <c r="D177" s="89"/>
      <c r="E177" s="90"/>
      <c r="F177" s="91">
        <v>3621309.04</v>
      </c>
      <c r="G177" s="90"/>
      <c r="H177" s="91">
        <v>0</v>
      </c>
      <c r="I177" s="87"/>
      <c r="J177" s="87"/>
    </row>
    <row r="178" spans="1:48">
      <c r="A178" s="56"/>
      <c r="B178" s="56"/>
      <c r="C178" s="57"/>
      <c r="D178" s="58"/>
      <c r="E178" s="58"/>
      <c r="F178" s="52"/>
      <c r="G178" s="58"/>
      <c r="H178" s="52"/>
      <c r="I178" s="87"/>
      <c r="J178" s="87"/>
    </row>
    <row r="179" spans="1:48">
      <c r="C179" s="35"/>
      <c r="D179" s="61"/>
      <c r="E179" s="58"/>
      <c r="F179" s="34"/>
      <c r="G179" s="58"/>
      <c r="H179" s="34"/>
      <c r="I179" s="59"/>
      <c r="J179" s="59"/>
    </row>
    <row r="180" spans="1:48" ht="15" thickBot="1">
      <c r="A180" s="92" t="s">
        <v>10139</v>
      </c>
      <c r="B180" s="92"/>
      <c r="C180" s="92"/>
      <c r="D180" s="96"/>
      <c r="E180" s="96"/>
      <c r="F180" s="97"/>
      <c r="G180" s="96"/>
      <c r="H180" s="97"/>
    </row>
    <row r="182" spans="1:48" ht="31.5" customHeight="1">
      <c r="A182" s="82" t="s">
        <v>10140</v>
      </c>
      <c r="B182" s="82"/>
      <c r="C182" s="57"/>
      <c r="D182" s="58"/>
      <c r="E182" s="58"/>
      <c r="F182" s="34"/>
      <c r="G182" s="58"/>
      <c r="H182" s="34"/>
      <c r="I182" s="59"/>
      <c r="J182" s="59"/>
    </row>
    <row r="183" spans="1:48">
      <c r="A183" s="56"/>
      <c r="B183" s="56"/>
      <c r="C183" s="83">
        <v>2</v>
      </c>
      <c r="D183" s="84" t="s">
        <v>10141</v>
      </c>
      <c r="E183" s="83" t="s">
        <v>9994</v>
      </c>
      <c r="F183" s="49">
        <v>36060.730000000003</v>
      </c>
      <c r="G183" s="85">
        <v>9.2999999999999999E-2</v>
      </c>
      <c r="H183" s="49">
        <v>3353.65</v>
      </c>
      <c r="I183" s="86"/>
      <c r="J183" s="86"/>
    </row>
    <row r="184" spans="1:48">
      <c r="A184" s="56"/>
      <c r="B184" s="56"/>
      <c r="C184" s="83">
        <v>3</v>
      </c>
      <c r="D184" s="84" t="s">
        <v>10141</v>
      </c>
      <c r="E184" s="83" t="s">
        <v>10007</v>
      </c>
      <c r="F184" s="49">
        <v>672314.84</v>
      </c>
      <c r="G184" s="85">
        <v>9.2999999999999999E-2</v>
      </c>
      <c r="H184" s="49">
        <v>62525.279999999999</v>
      </c>
      <c r="I184" s="86"/>
      <c r="J184" s="86"/>
    </row>
    <row r="185" spans="1:48" ht="33.75">
      <c r="A185" s="56"/>
      <c r="B185" s="56"/>
      <c r="C185" s="83">
        <v>1</v>
      </c>
      <c r="D185" s="84" t="s">
        <v>10142</v>
      </c>
      <c r="E185" s="83" t="s">
        <v>10007</v>
      </c>
      <c r="F185" s="49">
        <v>230845.35</v>
      </c>
      <c r="G185" s="85">
        <v>9.2999999999999999E-2</v>
      </c>
      <c r="H185" s="49">
        <v>21468.62</v>
      </c>
      <c r="I185" s="86"/>
      <c r="J185" s="86"/>
    </row>
    <row r="186" spans="1:48">
      <c r="A186" s="56"/>
      <c r="B186" s="56"/>
      <c r="C186" s="57"/>
      <c r="D186" s="58"/>
      <c r="E186" s="58"/>
      <c r="F186" s="52">
        <v>939220.92</v>
      </c>
      <c r="G186" s="58"/>
      <c r="H186" s="52">
        <v>87347.55</v>
      </c>
      <c r="I186" s="87"/>
      <c r="J186" s="87"/>
    </row>
    <row r="187" spans="1:48" ht="30.75" customHeight="1">
      <c r="A187" s="82" t="s">
        <v>10143</v>
      </c>
      <c r="B187" s="82"/>
      <c r="C187" s="57"/>
      <c r="D187" s="58"/>
      <c r="E187" s="58"/>
      <c r="F187" s="34"/>
      <c r="G187" s="58"/>
      <c r="H187" s="34"/>
      <c r="I187" s="59"/>
      <c r="J187" s="59"/>
    </row>
    <row r="188" spans="1:48" ht="33.75">
      <c r="A188" s="56"/>
      <c r="B188" s="56"/>
      <c r="C188" s="83">
        <v>11</v>
      </c>
      <c r="D188" s="84" t="s">
        <v>10144</v>
      </c>
      <c r="E188" s="83" t="s">
        <v>10007</v>
      </c>
      <c r="F188" s="49">
        <v>4662.5</v>
      </c>
      <c r="G188" s="85">
        <v>0</v>
      </c>
      <c r="H188" s="49">
        <v>0</v>
      </c>
      <c r="I188" s="86"/>
      <c r="J188" s="86"/>
    </row>
    <row r="189" spans="1:48">
      <c r="A189" s="56"/>
      <c r="B189" s="56"/>
      <c r="C189" s="83">
        <v>12</v>
      </c>
      <c r="D189" s="84" t="s">
        <v>10145</v>
      </c>
      <c r="E189" s="83" t="s">
        <v>10007</v>
      </c>
      <c r="F189" s="49">
        <v>8000</v>
      </c>
      <c r="G189" s="85">
        <v>0</v>
      </c>
      <c r="H189" s="49">
        <v>0</v>
      </c>
      <c r="I189" s="86"/>
      <c r="J189" s="86"/>
    </row>
    <row r="190" spans="1:48" s="73" customFormat="1" ht="22.5">
      <c r="A190" s="56"/>
      <c r="B190" s="56"/>
      <c r="C190" s="98">
        <v>13</v>
      </c>
      <c r="D190" s="99" t="s">
        <v>10146</v>
      </c>
      <c r="E190" s="98" t="s">
        <v>10007</v>
      </c>
      <c r="F190" s="100">
        <v>26070</v>
      </c>
      <c r="G190" s="101">
        <v>0</v>
      </c>
      <c r="H190" s="100">
        <v>0</v>
      </c>
      <c r="I190" s="102"/>
      <c r="J190" s="102"/>
      <c r="K190" s="71"/>
      <c r="L190" s="71"/>
      <c r="M190" s="71"/>
      <c r="N190" s="71"/>
      <c r="O190" s="71"/>
      <c r="P190" s="71"/>
      <c r="Q190" s="71"/>
      <c r="R190" s="71"/>
      <c r="S190" s="71"/>
      <c r="T190" s="71"/>
      <c r="U190" s="71"/>
      <c r="V190" s="71"/>
      <c r="W190" s="71"/>
      <c r="X190" s="71"/>
      <c r="Y190" s="71"/>
      <c r="Z190" s="71"/>
      <c r="AA190" s="71"/>
      <c r="AB190" s="71"/>
      <c r="AC190" s="71"/>
      <c r="AD190" s="71"/>
      <c r="AE190" s="71"/>
      <c r="AF190" s="71"/>
      <c r="AG190" s="71"/>
      <c r="AH190" s="71"/>
      <c r="AI190" s="71"/>
      <c r="AJ190" s="71"/>
      <c r="AK190" s="71"/>
      <c r="AL190" s="71"/>
      <c r="AM190" s="71"/>
      <c r="AN190" s="71"/>
      <c r="AO190" s="71"/>
      <c r="AP190" s="71"/>
      <c r="AQ190" s="71"/>
      <c r="AR190" s="71"/>
      <c r="AS190" s="71"/>
      <c r="AT190" s="71"/>
      <c r="AU190" s="71"/>
      <c r="AV190" s="71"/>
    </row>
    <row r="191" spans="1:48" s="73" customFormat="1">
      <c r="A191" s="56"/>
      <c r="B191" s="56"/>
      <c r="C191" s="98">
        <v>14</v>
      </c>
      <c r="D191" s="99" t="s">
        <v>10147</v>
      </c>
      <c r="E191" s="98" t="s">
        <v>10007</v>
      </c>
      <c r="F191" s="100">
        <v>14668.79</v>
      </c>
      <c r="G191" s="101">
        <v>0</v>
      </c>
      <c r="H191" s="100">
        <v>0</v>
      </c>
      <c r="I191" s="102"/>
      <c r="J191" s="102"/>
      <c r="K191" s="71"/>
      <c r="L191" s="71"/>
      <c r="M191" s="71"/>
      <c r="N191" s="71"/>
      <c r="O191" s="71"/>
      <c r="P191" s="71"/>
      <c r="Q191" s="71"/>
      <c r="R191" s="71"/>
      <c r="S191" s="71"/>
      <c r="T191" s="71"/>
      <c r="U191" s="71"/>
      <c r="V191" s="71"/>
      <c r="W191" s="71"/>
      <c r="X191" s="71"/>
      <c r="Y191" s="71"/>
      <c r="Z191" s="71"/>
      <c r="AA191" s="71"/>
      <c r="AB191" s="71"/>
      <c r="AC191" s="71"/>
      <c r="AD191" s="71"/>
      <c r="AE191" s="71"/>
      <c r="AF191" s="71"/>
      <c r="AG191" s="71"/>
      <c r="AH191" s="71"/>
      <c r="AI191" s="71"/>
      <c r="AJ191" s="71"/>
      <c r="AK191" s="71"/>
      <c r="AL191" s="71"/>
      <c r="AM191" s="71"/>
      <c r="AN191" s="71"/>
      <c r="AO191" s="71"/>
      <c r="AP191" s="71"/>
      <c r="AQ191" s="71"/>
      <c r="AR191" s="71"/>
      <c r="AS191" s="71"/>
      <c r="AT191" s="71"/>
      <c r="AU191" s="71"/>
      <c r="AV191" s="71"/>
    </row>
    <row r="192" spans="1:48">
      <c r="A192" s="56"/>
      <c r="B192" s="56"/>
      <c r="C192" s="57"/>
      <c r="D192" s="58"/>
      <c r="E192" s="58"/>
      <c r="F192" s="52">
        <f>SUM(F187:F191)</f>
        <v>53401.29</v>
      </c>
      <c r="G192" s="58"/>
      <c r="H192" s="52">
        <v>0</v>
      </c>
      <c r="I192" s="87"/>
      <c r="J192" s="87"/>
    </row>
    <row r="193" spans="1:10" ht="33" customHeight="1">
      <c r="A193" s="82" t="s">
        <v>9626</v>
      </c>
      <c r="B193" s="82"/>
      <c r="C193" s="57"/>
      <c r="D193" s="58"/>
      <c r="E193" s="58"/>
      <c r="F193" s="52"/>
      <c r="G193" s="58"/>
      <c r="H193" s="52"/>
      <c r="I193" s="87"/>
      <c r="J193" s="87"/>
    </row>
    <row r="194" spans="1:10" ht="22.5">
      <c r="A194" s="56"/>
      <c r="B194" s="56"/>
      <c r="C194" s="57">
        <v>5</v>
      </c>
      <c r="D194" s="58" t="s">
        <v>10148</v>
      </c>
      <c r="E194" s="98" t="s">
        <v>10149</v>
      </c>
      <c r="F194" s="100">
        <v>501.71</v>
      </c>
      <c r="G194" s="103">
        <v>0</v>
      </c>
      <c r="H194" s="100">
        <v>0</v>
      </c>
      <c r="I194" s="87"/>
      <c r="J194" s="87"/>
    </row>
    <row r="195" spans="1:10" ht="22.5">
      <c r="A195" s="56"/>
      <c r="B195" s="56"/>
      <c r="C195" s="57">
        <v>1</v>
      </c>
      <c r="D195" s="58" t="s">
        <v>10150</v>
      </c>
      <c r="E195" s="98" t="s">
        <v>10149</v>
      </c>
      <c r="F195" s="100">
        <v>923.71</v>
      </c>
      <c r="G195" s="103">
        <v>0</v>
      </c>
      <c r="H195" s="100">
        <v>0</v>
      </c>
      <c r="I195" s="87"/>
      <c r="J195" s="87"/>
    </row>
    <row r="196" spans="1:10" ht="22.5">
      <c r="A196" s="56"/>
      <c r="B196" s="56"/>
      <c r="C196" s="57">
        <v>2</v>
      </c>
      <c r="D196" s="58" t="s">
        <v>10151</v>
      </c>
      <c r="E196" s="98" t="s">
        <v>10149</v>
      </c>
      <c r="F196" s="100">
        <v>396.43</v>
      </c>
      <c r="G196" s="103">
        <v>0</v>
      </c>
      <c r="H196" s="100">
        <v>0</v>
      </c>
      <c r="I196" s="87"/>
      <c r="J196" s="87"/>
    </row>
    <row r="197" spans="1:10" ht="33.75">
      <c r="A197" s="56"/>
      <c r="B197" s="56"/>
      <c r="C197" s="57">
        <v>9</v>
      </c>
      <c r="D197" s="58" t="s">
        <v>10152</v>
      </c>
      <c r="E197" s="98" t="s">
        <v>10149</v>
      </c>
      <c r="F197" s="100">
        <v>3294</v>
      </c>
      <c r="G197" s="103">
        <v>0</v>
      </c>
      <c r="H197" s="100">
        <v>0</v>
      </c>
      <c r="I197" s="87"/>
      <c r="J197" s="87"/>
    </row>
    <row r="198" spans="1:10" ht="33.75">
      <c r="A198" s="56"/>
      <c r="B198" s="56"/>
      <c r="C198" s="57">
        <v>13</v>
      </c>
      <c r="D198" s="58" t="s">
        <v>10153</v>
      </c>
      <c r="E198" s="98" t="s">
        <v>10149</v>
      </c>
      <c r="F198" s="100">
        <v>9380</v>
      </c>
      <c r="G198" s="103">
        <v>0</v>
      </c>
      <c r="H198" s="100">
        <v>0</v>
      </c>
      <c r="I198" s="87"/>
      <c r="J198" s="87"/>
    </row>
    <row r="199" spans="1:10" ht="33.75">
      <c r="A199" s="56"/>
      <c r="B199" s="56"/>
      <c r="C199" s="57">
        <v>8</v>
      </c>
      <c r="D199" s="58" t="s">
        <v>10154</v>
      </c>
      <c r="E199" s="98" t="s">
        <v>10149</v>
      </c>
      <c r="F199" s="100">
        <v>133.79</v>
      </c>
      <c r="G199" s="103">
        <v>0</v>
      </c>
      <c r="H199" s="100">
        <v>0</v>
      </c>
      <c r="I199" s="87"/>
      <c r="J199" s="87"/>
    </row>
    <row r="200" spans="1:10" ht="33.75">
      <c r="A200" s="56"/>
      <c r="B200" s="56"/>
      <c r="C200" s="57">
        <v>6</v>
      </c>
      <c r="D200" s="58" t="s">
        <v>10155</v>
      </c>
      <c r="E200" s="98" t="s">
        <v>10149</v>
      </c>
      <c r="F200" s="100">
        <v>19906</v>
      </c>
      <c r="G200" s="103">
        <v>0</v>
      </c>
      <c r="H200" s="100">
        <v>0</v>
      </c>
      <c r="I200" s="87"/>
      <c r="J200" s="87"/>
    </row>
    <row r="201" spans="1:10" ht="22.5">
      <c r="A201" s="56"/>
      <c r="B201" s="56"/>
      <c r="C201" s="57">
        <v>12</v>
      </c>
      <c r="D201" s="58" t="s">
        <v>10156</v>
      </c>
      <c r="E201" s="98" t="s">
        <v>10149</v>
      </c>
      <c r="F201" s="100">
        <v>383.94</v>
      </c>
      <c r="G201" s="103">
        <v>0</v>
      </c>
      <c r="H201" s="100">
        <v>0</v>
      </c>
      <c r="I201" s="87"/>
      <c r="J201" s="87"/>
    </row>
    <row r="202" spans="1:10" ht="33.75">
      <c r="A202" s="56"/>
      <c r="B202" s="56"/>
      <c r="C202" s="57">
        <v>10</v>
      </c>
      <c r="D202" s="58" t="s">
        <v>10157</v>
      </c>
      <c r="E202" s="98" t="s">
        <v>10149</v>
      </c>
      <c r="F202" s="100">
        <v>750</v>
      </c>
      <c r="G202" s="103">
        <v>0</v>
      </c>
      <c r="H202" s="100">
        <v>0</v>
      </c>
      <c r="I202" s="87"/>
      <c r="J202" s="87"/>
    </row>
    <row r="203" spans="1:10" ht="22.5">
      <c r="A203" s="56"/>
      <c r="B203" s="56"/>
      <c r="C203" s="57">
        <v>7</v>
      </c>
      <c r="D203" s="58" t="s">
        <v>10158</v>
      </c>
      <c r="E203" s="98" t="s">
        <v>10149</v>
      </c>
      <c r="F203" s="100">
        <v>474.61</v>
      </c>
      <c r="G203" s="103">
        <v>0</v>
      </c>
      <c r="H203" s="100">
        <v>0</v>
      </c>
      <c r="I203" s="87"/>
      <c r="J203" s="87"/>
    </row>
    <row r="204" spans="1:10" ht="33.75">
      <c r="A204" s="56"/>
      <c r="B204" s="56"/>
      <c r="C204" s="57">
        <v>4</v>
      </c>
      <c r="D204" s="58" t="s">
        <v>10159</v>
      </c>
      <c r="E204" s="98" t="s">
        <v>10149</v>
      </c>
      <c r="F204" s="100">
        <v>750</v>
      </c>
      <c r="G204" s="103">
        <v>0</v>
      </c>
      <c r="H204" s="100">
        <v>0</v>
      </c>
      <c r="I204" s="87"/>
      <c r="J204" s="87"/>
    </row>
    <row r="205" spans="1:10" ht="56.25">
      <c r="A205" s="56"/>
      <c r="B205" s="56"/>
      <c r="C205" s="57">
        <v>11</v>
      </c>
      <c r="D205" s="58" t="s">
        <v>10160</v>
      </c>
      <c r="E205" s="98" t="s">
        <v>10149</v>
      </c>
      <c r="F205" s="100">
        <v>45</v>
      </c>
      <c r="G205" s="103">
        <v>0</v>
      </c>
      <c r="H205" s="100">
        <v>0</v>
      </c>
      <c r="I205" s="87"/>
      <c r="J205" s="87"/>
    </row>
    <row r="206" spans="1:10" ht="33.75">
      <c r="A206" s="56"/>
      <c r="B206" s="56"/>
      <c r="C206" s="57">
        <v>3</v>
      </c>
      <c r="D206" s="58" t="s">
        <v>10161</v>
      </c>
      <c r="E206" s="98" t="s">
        <v>10149</v>
      </c>
      <c r="F206" s="100">
        <v>5015</v>
      </c>
      <c r="G206" s="103">
        <v>0</v>
      </c>
      <c r="H206" s="100">
        <v>0</v>
      </c>
      <c r="I206" s="87"/>
      <c r="J206" s="87"/>
    </row>
    <row r="207" spans="1:10">
      <c r="A207" s="56"/>
      <c r="B207" s="56"/>
      <c r="C207" s="57"/>
      <c r="D207" s="58"/>
      <c r="E207" s="99"/>
      <c r="F207" s="104">
        <v>41954.19</v>
      </c>
      <c r="G207" s="99"/>
      <c r="H207" s="104">
        <v>0</v>
      </c>
      <c r="I207" s="87"/>
      <c r="J207" s="87"/>
    </row>
    <row r="208" spans="1:10" ht="32.25" customHeight="1">
      <c r="A208" s="82" t="s">
        <v>10162</v>
      </c>
      <c r="B208" s="82"/>
      <c r="C208" s="57"/>
      <c r="D208" s="58"/>
      <c r="E208" s="58"/>
      <c r="F208" s="34"/>
      <c r="G208" s="58"/>
      <c r="H208" s="34"/>
      <c r="I208" s="59"/>
      <c r="J208" s="59"/>
    </row>
    <row r="209" spans="1:10" ht="22.5">
      <c r="A209" s="56"/>
      <c r="B209" s="56"/>
      <c r="C209" s="83">
        <v>10</v>
      </c>
      <c r="D209" s="84" t="s">
        <v>10163</v>
      </c>
      <c r="E209" s="83" t="s">
        <v>9994</v>
      </c>
      <c r="F209" s="49">
        <v>1040000</v>
      </c>
      <c r="G209" s="85">
        <v>0</v>
      </c>
      <c r="H209" s="49">
        <v>0</v>
      </c>
      <c r="I209" s="86"/>
      <c r="J209" s="86"/>
    </row>
    <row r="210" spans="1:10" ht="33.75">
      <c r="A210" s="56"/>
      <c r="B210" s="56"/>
      <c r="C210" s="83">
        <v>9</v>
      </c>
      <c r="D210" s="84" t="s">
        <v>10164</v>
      </c>
      <c r="E210" s="83" t="s">
        <v>9994</v>
      </c>
      <c r="F210" s="49">
        <v>2500</v>
      </c>
      <c r="G210" s="85">
        <v>0</v>
      </c>
      <c r="H210" s="49">
        <v>0</v>
      </c>
      <c r="I210" s="86"/>
      <c r="J210" s="86"/>
    </row>
    <row r="211" spans="1:10" ht="22.5">
      <c r="A211" s="56"/>
      <c r="B211" s="56"/>
      <c r="C211" s="83">
        <v>3</v>
      </c>
      <c r="D211" s="84" t="s">
        <v>10165</v>
      </c>
      <c r="E211" s="83" t="s">
        <v>9994</v>
      </c>
      <c r="F211" s="49">
        <v>10374.030000000001</v>
      </c>
      <c r="G211" s="85">
        <v>1</v>
      </c>
      <c r="H211" s="49">
        <v>10374.030000000001</v>
      </c>
      <c r="I211" s="86"/>
      <c r="J211" s="86"/>
    </row>
    <row r="212" spans="1:10" ht="22.5">
      <c r="A212" s="56"/>
      <c r="B212" s="56"/>
      <c r="C212" s="83">
        <v>7</v>
      </c>
      <c r="D212" s="84" t="s">
        <v>10166</v>
      </c>
      <c r="E212" s="83" t="s">
        <v>9994</v>
      </c>
      <c r="F212" s="49">
        <v>13304.32</v>
      </c>
      <c r="G212" s="85">
        <v>0</v>
      </c>
      <c r="H212" s="49">
        <v>0</v>
      </c>
      <c r="I212" s="86"/>
      <c r="J212" s="86"/>
    </row>
    <row r="213" spans="1:10" ht="22.5">
      <c r="A213" s="56"/>
      <c r="B213" s="56"/>
      <c r="C213" s="83">
        <v>2</v>
      </c>
      <c r="D213" s="84" t="s">
        <v>10167</v>
      </c>
      <c r="E213" s="83" t="s">
        <v>9994</v>
      </c>
      <c r="F213" s="49">
        <v>9476.19</v>
      </c>
      <c r="G213" s="85">
        <v>0</v>
      </c>
      <c r="H213" s="49">
        <v>0</v>
      </c>
      <c r="I213" s="86"/>
      <c r="J213" s="86"/>
    </row>
    <row r="214" spans="1:10" ht="33.75">
      <c r="A214" s="56"/>
      <c r="B214" s="56"/>
      <c r="C214" s="83">
        <v>4</v>
      </c>
      <c r="D214" s="84" t="s">
        <v>10168</v>
      </c>
      <c r="E214" s="83" t="s">
        <v>9994</v>
      </c>
      <c r="F214" s="49">
        <v>9304.06</v>
      </c>
      <c r="G214" s="85">
        <v>1</v>
      </c>
      <c r="H214" s="49">
        <v>9304.06</v>
      </c>
      <c r="I214" s="86"/>
      <c r="J214" s="86"/>
    </row>
    <row r="215" spans="1:10" ht="33.75">
      <c r="A215" s="56"/>
      <c r="B215" s="56"/>
      <c r="C215" s="83">
        <v>8</v>
      </c>
      <c r="D215" s="84" t="s">
        <v>10169</v>
      </c>
      <c r="E215" s="83" t="s">
        <v>9994</v>
      </c>
      <c r="F215" s="49">
        <v>290</v>
      </c>
      <c r="G215" s="85">
        <v>0</v>
      </c>
      <c r="H215" s="49">
        <v>0</v>
      </c>
      <c r="I215" s="86"/>
      <c r="J215" s="86"/>
    </row>
    <row r="216" spans="1:10" ht="33.75">
      <c r="A216" s="56"/>
      <c r="B216" s="56"/>
      <c r="C216" s="83">
        <v>6</v>
      </c>
      <c r="D216" s="84" t="s">
        <v>10170</v>
      </c>
      <c r="E216" s="83" t="s">
        <v>9994</v>
      </c>
      <c r="F216" s="49">
        <v>55575.67</v>
      </c>
      <c r="G216" s="85">
        <v>0</v>
      </c>
      <c r="H216" s="49">
        <v>0</v>
      </c>
      <c r="I216" s="86"/>
      <c r="J216" s="86"/>
    </row>
    <row r="217" spans="1:10" ht="22.5">
      <c r="A217" s="56"/>
      <c r="B217" s="56"/>
      <c r="C217" s="83">
        <v>5</v>
      </c>
      <c r="D217" s="84" t="s">
        <v>10171</v>
      </c>
      <c r="E217" s="83" t="s">
        <v>9994</v>
      </c>
      <c r="F217" s="49">
        <v>900</v>
      </c>
      <c r="G217" s="85">
        <v>0</v>
      </c>
      <c r="H217" s="49">
        <v>0</v>
      </c>
      <c r="I217" s="86"/>
      <c r="J217" s="86"/>
    </row>
    <row r="218" spans="1:10" ht="22.5">
      <c r="A218" s="56"/>
      <c r="B218" s="56"/>
      <c r="C218" s="83">
        <v>1</v>
      </c>
      <c r="D218" s="84" t="s">
        <v>10172</v>
      </c>
      <c r="E218" s="83" t="s">
        <v>9994</v>
      </c>
      <c r="F218" s="49">
        <v>642908.5</v>
      </c>
      <c r="G218" s="85">
        <v>0</v>
      </c>
      <c r="H218" s="49">
        <v>0</v>
      </c>
      <c r="I218" s="86"/>
      <c r="J218" s="86"/>
    </row>
    <row r="219" spans="1:10" ht="22.5">
      <c r="A219" s="56"/>
      <c r="B219" s="56"/>
      <c r="C219" s="83">
        <v>11</v>
      </c>
      <c r="D219" s="84" t="s">
        <v>10173</v>
      </c>
      <c r="E219" s="83" t="s">
        <v>9994</v>
      </c>
      <c r="F219" s="49">
        <v>1660.77</v>
      </c>
      <c r="G219" s="85">
        <v>0</v>
      </c>
      <c r="H219" s="49">
        <v>0</v>
      </c>
      <c r="I219" s="86"/>
      <c r="J219" s="86"/>
    </row>
    <row r="220" spans="1:10">
      <c r="A220" s="56"/>
      <c r="B220" s="56"/>
      <c r="C220" s="57"/>
      <c r="D220" s="58"/>
      <c r="E220" s="58"/>
      <c r="F220" s="52">
        <v>1786293.54</v>
      </c>
      <c r="G220" s="58"/>
      <c r="H220" s="52">
        <v>19678.09</v>
      </c>
      <c r="I220" s="87"/>
      <c r="J220" s="87"/>
    </row>
    <row r="221" spans="1:10" ht="26.25" customHeight="1">
      <c r="A221" s="82" t="s">
        <v>10174</v>
      </c>
      <c r="B221" s="82"/>
      <c r="C221" s="57"/>
      <c r="D221" s="58"/>
      <c r="E221" s="58"/>
      <c r="F221" s="34"/>
      <c r="G221" s="58"/>
      <c r="H221" s="34"/>
      <c r="I221" s="59"/>
      <c r="J221" s="59"/>
    </row>
    <row r="222" spans="1:10" ht="33.75">
      <c r="A222" s="56"/>
      <c r="B222" s="56"/>
      <c r="C222" s="83">
        <v>1</v>
      </c>
      <c r="D222" s="84" t="s">
        <v>10175</v>
      </c>
      <c r="E222" s="83" t="s">
        <v>10007</v>
      </c>
      <c r="F222" s="49">
        <v>2932.97</v>
      </c>
      <c r="G222" s="85">
        <v>0</v>
      </c>
      <c r="H222" s="49">
        <v>0</v>
      </c>
      <c r="I222" s="86"/>
      <c r="J222" s="86"/>
    </row>
    <row r="223" spans="1:10" ht="22.5">
      <c r="A223" s="56"/>
      <c r="B223" s="56"/>
      <c r="C223" s="83">
        <v>2</v>
      </c>
      <c r="D223" s="84" t="s">
        <v>10176</v>
      </c>
      <c r="E223" s="83" t="s">
        <v>10007</v>
      </c>
      <c r="F223" s="49">
        <v>100084</v>
      </c>
      <c r="G223" s="85">
        <v>0</v>
      </c>
      <c r="H223" s="49">
        <v>0</v>
      </c>
      <c r="I223" s="86"/>
      <c r="J223" s="86"/>
    </row>
    <row r="224" spans="1:10" ht="22.5">
      <c r="A224" s="56"/>
      <c r="B224" s="56"/>
      <c r="C224" s="83">
        <v>3</v>
      </c>
      <c r="D224" s="84" t="s">
        <v>10177</v>
      </c>
      <c r="E224" s="83" t="s">
        <v>10007</v>
      </c>
      <c r="F224" s="49">
        <v>39758.160000000003</v>
      </c>
      <c r="G224" s="85">
        <v>0</v>
      </c>
      <c r="H224" s="49">
        <v>0</v>
      </c>
      <c r="I224" s="86"/>
      <c r="J224" s="86"/>
    </row>
    <row r="225" spans="1:10">
      <c r="A225" s="56"/>
      <c r="B225" s="56"/>
      <c r="C225" s="57"/>
      <c r="D225" s="58"/>
      <c r="E225" s="58"/>
      <c r="F225" s="52">
        <v>142775.13</v>
      </c>
      <c r="G225" s="58"/>
      <c r="H225" s="52">
        <v>0</v>
      </c>
      <c r="I225" s="87"/>
      <c r="J225" s="87"/>
    </row>
    <row r="226" spans="1:10" ht="24.75" customHeight="1">
      <c r="A226" s="82" t="s">
        <v>10178</v>
      </c>
      <c r="B226" s="82"/>
      <c r="C226" s="57"/>
      <c r="D226" s="58"/>
      <c r="E226" s="58"/>
      <c r="F226" s="34"/>
      <c r="G226" s="58"/>
      <c r="H226" s="34"/>
      <c r="I226" s="59"/>
      <c r="J226" s="59"/>
    </row>
    <row r="227" spans="1:10" ht="22.5">
      <c r="A227" s="56"/>
      <c r="B227" s="56"/>
      <c r="C227" s="83">
        <v>3</v>
      </c>
      <c r="D227" s="84" t="s">
        <v>10179</v>
      </c>
      <c r="E227" s="83" t="s">
        <v>10007</v>
      </c>
      <c r="F227" s="49">
        <v>12288.97</v>
      </c>
      <c r="G227" s="85">
        <v>0</v>
      </c>
      <c r="H227" s="49">
        <v>0</v>
      </c>
      <c r="I227" s="86"/>
      <c r="J227" s="86"/>
    </row>
    <row r="228" spans="1:10" ht="22.5">
      <c r="A228" s="56"/>
      <c r="B228" s="56"/>
      <c r="C228" s="83">
        <v>5</v>
      </c>
      <c r="D228" s="84" t="s">
        <v>10180</v>
      </c>
      <c r="E228" s="83" t="s">
        <v>10007</v>
      </c>
      <c r="F228" s="49">
        <v>121237</v>
      </c>
      <c r="G228" s="85">
        <v>0</v>
      </c>
      <c r="H228" s="49">
        <v>0</v>
      </c>
      <c r="I228" s="86"/>
      <c r="J228" s="86"/>
    </row>
    <row r="229" spans="1:10" ht="33.75">
      <c r="A229" s="56"/>
      <c r="B229" s="56"/>
      <c r="C229" s="83">
        <v>2</v>
      </c>
      <c r="D229" s="84" t="s">
        <v>10181</v>
      </c>
      <c r="E229" s="83" t="s">
        <v>10007</v>
      </c>
      <c r="F229" s="49">
        <v>4700</v>
      </c>
      <c r="G229" s="85">
        <v>0</v>
      </c>
      <c r="H229" s="49">
        <v>0</v>
      </c>
      <c r="I229" s="86"/>
      <c r="J229" s="86"/>
    </row>
    <row r="230" spans="1:10" ht="22.5">
      <c r="A230" s="56"/>
      <c r="B230" s="56"/>
      <c r="C230" s="83">
        <v>6</v>
      </c>
      <c r="D230" s="84" t="s">
        <v>10182</v>
      </c>
      <c r="E230" s="83" t="s">
        <v>10007</v>
      </c>
      <c r="F230" s="49">
        <v>947932.98</v>
      </c>
      <c r="G230" s="85">
        <v>0</v>
      </c>
      <c r="H230" s="49">
        <v>0</v>
      </c>
      <c r="I230" s="86"/>
      <c r="J230" s="86"/>
    </row>
    <row r="231" spans="1:10" ht="22.5">
      <c r="A231" s="56"/>
      <c r="B231" s="56"/>
      <c r="C231" s="83">
        <v>1</v>
      </c>
      <c r="D231" s="84" t="s">
        <v>10182</v>
      </c>
      <c r="E231" s="83" t="s">
        <v>10007</v>
      </c>
      <c r="F231" s="49">
        <v>98045.85</v>
      </c>
      <c r="G231" s="85">
        <v>0</v>
      </c>
      <c r="H231" s="49">
        <v>0</v>
      </c>
      <c r="I231" s="86"/>
      <c r="J231" s="86"/>
    </row>
    <row r="232" spans="1:10">
      <c r="A232" s="56"/>
      <c r="B232" s="56"/>
      <c r="C232" s="57"/>
      <c r="D232" s="58"/>
      <c r="E232" s="58"/>
      <c r="F232" s="52">
        <v>1184204.8</v>
      </c>
      <c r="G232" s="58"/>
      <c r="H232" s="52">
        <v>0</v>
      </c>
      <c r="I232" s="87"/>
      <c r="J232" s="87"/>
    </row>
    <row r="233" spans="1:10" ht="23.25" customHeight="1">
      <c r="A233" s="82" t="s">
        <v>10183</v>
      </c>
      <c r="B233" s="82"/>
      <c r="C233" s="57"/>
      <c r="D233" s="58"/>
      <c r="E233" s="58"/>
      <c r="F233" s="34"/>
      <c r="G233" s="58"/>
      <c r="H233" s="34"/>
      <c r="I233" s="59"/>
      <c r="J233" s="59"/>
    </row>
    <row r="234" spans="1:10" ht="22.5">
      <c r="A234" s="56"/>
      <c r="B234" s="56"/>
      <c r="C234" s="83">
        <v>1</v>
      </c>
      <c r="D234" s="84" t="s">
        <v>10184</v>
      </c>
      <c r="E234" s="83" t="s">
        <v>9994</v>
      </c>
      <c r="F234" s="49">
        <v>26070</v>
      </c>
      <c r="G234" s="85">
        <v>0</v>
      </c>
      <c r="H234" s="49">
        <v>0</v>
      </c>
      <c r="I234" s="86"/>
      <c r="J234" s="86"/>
    </row>
    <row r="235" spans="1:10">
      <c r="A235" s="56"/>
      <c r="B235" s="56"/>
      <c r="C235" s="57"/>
      <c r="D235" s="58"/>
      <c r="E235" s="58"/>
      <c r="F235" s="52">
        <v>26070</v>
      </c>
      <c r="G235" s="58"/>
      <c r="H235" s="52">
        <v>0</v>
      </c>
      <c r="I235" s="87"/>
      <c r="J235" s="87"/>
    </row>
    <row r="236" spans="1:10">
      <c r="A236" s="56"/>
      <c r="B236" s="56"/>
      <c r="C236" s="57"/>
      <c r="D236" s="58"/>
      <c r="E236" s="58"/>
      <c r="F236" s="52"/>
      <c r="G236" s="58"/>
      <c r="H236" s="52"/>
      <c r="I236" s="87"/>
      <c r="J236" s="87"/>
    </row>
    <row r="237" spans="1:10">
      <c r="A237" s="56"/>
      <c r="B237" s="56"/>
      <c r="C237" s="57"/>
      <c r="D237" s="58"/>
      <c r="E237" s="58"/>
      <c r="F237" s="52"/>
      <c r="G237" s="58"/>
      <c r="H237" s="52"/>
      <c r="I237" s="87"/>
      <c r="J237" s="87"/>
    </row>
    <row r="238" spans="1:10" ht="15">
      <c r="A238" s="89" t="s">
        <v>10124</v>
      </c>
      <c r="B238" s="89"/>
      <c r="C238" s="89"/>
      <c r="D238" s="89"/>
      <c r="E238" s="90"/>
      <c r="F238" s="91">
        <v>4173919.87</v>
      </c>
      <c r="G238" s="90"/>
      <c r="H238" s="91">
        <v>107025.64</v>
      </c>
      <c r="I238" s="87"/>
      <c r="J238" s="87"/>
    </row>
    <row r="239" spans="1:10">
      <c r="A239" s="56"/>
      <c r="B239" s="56"/>
      <c r="C239" s="57"/>
      <c r="D239" s="58"/>
      <c r="E239" s="58"/>
      <c r="F239" s="52"/>
      <c r="G239" s="58"/>
      <c r="H239" s="52"/>
      <c r="I239" s="87"/>
      <c r="J239" s="87"/>
    </row>
    <row r="240" spans="1:10">
      <c r="C240" s="35"/>
      <c r="D240" s="35"/>
      <c r="E240" s="58"/>
      <c r="F240" s="34"/>
      <c r="G240" s="58"/>
      <c r="H240" s="34"/>
      <c r="I240" s="59"/>
      <c r="J240" s="59"/>
    </row>
    <row r="241" spans="1:10" ht="15" thickBot="1">
      <c r="A241" s="92" t="s">
        <v>8402</v>
      </c>
      <c r="B241" s="92"/>
      <c r="C241" s="92"/>
      <c r="D241" s="92"/>
      <c r="E241" s="96"/>
      <c r="F241" s="97"/>
      <c r="G241" s="96"/>
      <c r="H241" s="97"/>
    </row>
    <row r="243" spans="1:10" ht="38.25" customHeight="1">
      <c r="A243" s="82" t="s">
        <v>10185</v>
      </c>
      <c r="B243" s="82"/>
      <c r="C243" s="57"/>
      <c r="D243" s="58"/>
      <c r="E243" s="58"/>
      <c r="F243" s="34"/>
      <c r="G243" s="58"/>
      <c r="H243" s="34"/>
      <c r="I243" s="59"/>
      <c r="J243" s="59"/>
    </row>
    <row r="244" spans="1:10" ht="45" customHeight="1">
      <c r="C244" s="83">
        <v>1</v>
      </c>
      <c r="D244" s="84" t="s">
        <v>10186</v>
      </c>
      <c r="E244" s="83" t="s">
        <v>10007</v>
      </c>
      <c r="F244" s="100">
        <v>522880</v>
      </c>
      <c r="G244" s="101">
        <v>1</v>
      </c>
      <c r="H244" s="100">
        <v>522880</v>
      </c>
      <c r="I244" s="59"/>
      <c r="J244" s="59"/>
    </row>
    <row r="245" spans="1:10">
      <c r="C245" s="35"/>
      <c r="D245" s="35"/>
      <c r="E245" s="58"/>
      <c r="F245" s="34"/>
      <c r="G245" s="58"/>
      <c r="H245" s="34"/>
      <c r="I245" s="59"/>
      <c r="J245" s="59"/>
    </row>
    <row r="246" spans="1:10" ht="15">
      <c r="A246" s="89" t="s">
        <v>10124</v>
      </c>
      <c r="B246" s="89"/>
      <c r="C246" s="89"/>
      <c r="D246" s="89"/>
      <c r="E246" s="90"/>
      <c r="F246" s="91">
        <v>522880</v>
      </c>
      <c r="G246" s="90"/>
      <c r="H246" s="91">
        <v>522880</v>
      </c>
      <c r="I246" s="87"/>
      <c r="J246" s="87"/>
    </row>
    <row r="247" spans="1:10">
      <c r="C247" s="35"/>
      <c r="D247" s="35"/>
      <c r="E247" s="58"/>
      <c r="F247" s="34"/>
      <c r="G247" s="58"/>
      <c r="H247" s="34"/>
      <c r="I247" s="59"/>
      <c r="J247" s="59"/>
    </row>
    <row r="248" spans="1:10">
      <c r="C248" s="35"/>
      <c r="D248" s="35"/>
      <c r="E248" s="58"/>
      <c r="F248" s="34"/>
      <c r="G248" s="58"/>
      <c r="H248" s="34"/>
      <c r="I248" s="59"/>
      <c r="J248" s="59"/>
    </row>
    <row r="249" spans="1:10">
      <c r="C249" s="35"/>
      <c r="D249" s="35"/>
      <c r="E249" s="58"/>
      <c r="F249" s="34"/>
      <c r="G249" s="58"/>
      <c r="H249" s="34"/>
      <c r="I249" s="59"/>
      <c r="J249" s="59"/>
    </row>
    <row r="250" spans="1:10">
      <c r="C250" s="35"/>
      <c r="D250" s="35"/>
      <c r="E250" s="58"/>
      <c r="F250" s="34"/>
      <c r="G250" s="58"/>
      <c r="H250" s="34"/>
      <c r="I250" s="59"/>
      <c r="J250" s="59"/>
    </row>
    <row r="251" spans="1:10">
      <c r="C251" s="35"/>
      <c r="D251" s="35"/>
      <c r="E251" s="58"/>
      <c r="F251" s="34"/>
      <c r="G251" s="58"/>
      <c r="H251" s="34"/>
      <c r="I251" s="59"/>
      <c r="J251" s="59"/>
    </row>
    <row r="252" spans="1:10" ht="15" thickBot="1">
      <c r="A252" s="92" t="s">
        <v>10187</v>
      </c>
      <c r="B252" s="92"/>
      <c r="C252" s="92"/>
      <c r="D252" s="92"/>
      <c r="E252" s="96"/>
      <c r="F252" s="97"/>
      <c r="G252" s="96"/>
      <c r="H252" s="97"/>
    </row>
    <row r="254" spans="1:10" ht="32.25" customHeight="1">
      <c r="A254" s="82" t="s">
        <v>10188</v>
      </c>
      <c r="B254" s="82"/>
      <c r="C254" s="57"/>
      <c r="D254" s="58"/>
      <c r="E254" s="58"/>
      <c r="F254" s="34"/>
      <c r="G254" s="58"/>
      <c r="H254" s="34"/>
      <c r="I254" s="59"/>
      <c r="J254" s="59"/>
    </row>
    <row r="255" spans="1:10" ht="22.5">
      <c r="A255" s="56"/>
      <c r="B255" s="56"/>
      <c r="C255" s="83">
        <v>1</v>
      </c>
      <c r="D255" s="84" t="s">
        <v>10189</v>
      </c>
      <c r="E255" s="83" t="s">
        <v>10007</v>
      </c>
      <c r="F255" s="49">
        <v>192770</v>
      </c>
      <c r="G255" s="85">
        <v>1</v>
      </c>
      <c r="H255" s="49">
        <v>192770</v>
      </c>
      <c r="I255" s="86"/>
      <c r="J255" s="86"/>
    </row>
    <row r="256" spans="1:10" ht="22.5">
      <c r="A256" s="56"/>
      <c r="B256" s="56"/>
      <c r="C256" s="83">
        <v>2</v>
      </c>
      <c r="D256" s="84" t="s">
        <v>10033</v>
      </c>
      <c r="E256" s="83" t="s">
        <v>10007</v>
      </c>
      <c r="F256" s="49">
        <v>41895</v>
      </c>
      <c r="G256" s="85">
        <v>1</v>
      </c>
      <c r="H256" s="49">
        <v>41895</v>
      </c>
      <c r="I256" s="86"/>
      <c r="J256" s="86"/>
    </row>
    <row r="257" spans="1:10">
      <c r="A257" s="56"/>
      <c r="B257" s="56"/>
      <c r="C257" s="57"/>
      <c r="D257" s="58"/>
      <c r="E257" s="58"/>
      <c r="F257" s="52">
        <v>234665</v>
      </c>
      <c r="G257" s="58"/>
      <c r="H257" s="52">
        <v>234665</v>
      </c>
      <c r="I257" s="87"/>
      <c r="J257" s="87"/>
    </row>
    <row r="258" spans="1:10" ht="26.25" customHeight="1">
      <c r="A258" s="82" t="s">
        <v>10190</v>
      </c>
      <c r="B258" s="82"/>
      <c r="C258" s="57"/>
      <c r="D258" s="58"/>
      <c r="E258" s="58"/>
      <c r="F258" s="34"/>
      <c r="G258" s="58"/>
      <c r="H258" s="34"/>
      <c r="I258" s="59"/>
      <c r="J258" s="59"/>
    </row>
    <row r="259" spans="1:10" ht="22.5">
      <c r="A259" s="56"/>
      <c r="B259" s="56"/>
      <c r="C259" s="83">
        <v>1</v>
      </c>
      <c r="D259" s="84" t="s">
        <v>10033</v>
      </c>
      <c r="E259" s="83" t="s">
        <v>10007</v>
      </c>
      <c r="F259" s="49">
        <v>32515</v>
      </c>
      <c r="G259" s="85">
        <v>1</v>
      </c>
      <c r="H259" s="49">
        <v>32515</v>
      </c>
      <c r="I259" s="86"/>
      <c r="J259" s="86"/>
    </row>
    <row r="260" spans="1:10">
      <c r="A260" s="56"/>
      <c r="B260" s="56"/>
      <c r="C260" s="57"/>
      <c r="D260" s="58"/>
      <c r="E260" s="58"/>
      <c r="F260" s="52">
        <v>32515</v>
      </c>
      <c r="G260" s="58"/>
      <c r="H260" s="52">
        <v>32515</v>
      </c>
      <c r="I260" s="87"/>
      <c r="J260" s="87"/>
    </row>
    <row r="261" spans="1:10" ht="28.5" customHeight="1">
      <c r="A261" s="82" t="s">
        <v>10191</v>
      </c>
      <c r="B261" s="82"/>
      <c r="C261" s="57"/>
      <c r="D261" s="58"/>
      <c r="E261" s="58"/>
      <c r="F261" s="34"/>
      <c r="G261" s="58"/>
      <c r="H261" s="34"/>
      <c r="I261" s="59"/>
      <c r="J261" s="59"/>
    </row>
    <row r="262" spans="1:10" ht="22.5">
      <c r="A262" s="56"/>
      <c r="B262" s="56"/>
      <c r="C262" s="83">
        <v>1</v>
      </c>
      <c r="D262" s="84" t="s">
        <v>10033</v>
      </c>
      <c r="E262" s="83" t="s">
        <v>9994</v>
      </c>
      <c r="F262" s="49">
        <v>41895</v>
      </c>
      <c r="G262" s="85">
        <v>1</v>
      </c>
      <c r="H262" s="49">
        <v>41895</v>
      </c>
      <c r="I262" s="86"/>
      <c r="J262" s="86"/>
    </row>
    <row r="263" spans="1:10">
      <c r="A263" s="56"/>
      <c r="B263" s="56"/>
      <c r="C263" s="57"/>
      <c r="D263" s="58"/>
      <c r="E263" s="58"/>
      <c r="F263" s="52">
        <v>41895</v>
      </c>
      <c r="G263" s="58"/>
      <c r="H263" s="52">
        <v>41895</v>
      </c>
      <c r="I263" s="87"/>
      <c r="J263" s="87"/>
    </row>
    <row r="264" spans="1:10" ht="25.5" customHeight="1">
      <c r="A264" s="82" t="s">
        <v>10192</v>
      </c>
      <c r="B264" s="82"/>
      <c r="C264" s="57"/>
      <c r="D264" s="58"/>
      <c r="E264" s="58"/>
      <c r="F264" s="34"/>
      <c r="G264" s="58"/>
      <c r="H264" s="34"/>
      <c r="I264" s="59"/>
      <c r="J264" s="59"/>
    </row>
    <row r="265" spans="1:10" ht="22.5">
      <c r="A265" s="56"/>
      <c r="B265" s="56"/>
      <c r="C265" s="83">
        <v>1</v>
      </c>
      <c r="D265" s="84" t="s">
        <v>10193</v>
      </c>
      <c r="E265" s="83" t="s">
        <v>9994</v>
      </c>
      <c r="F265" s="49">
        <v>351058</v>
      </c>
      <c r="G265" s="85">
        <v>1</v>
      </c>
      <c r="H265" s="49">
        <v>351058</v>
      </c>
      <c r="I265" s="86"/>
      <c r="J265" s="86"/>
    </row>
    <row r="266" spans="1:10">
      <c r="A266" s="56"/>
      <c r="B266" s="56"/>
      <c r="C266" s="57"/>
      <c r="D266" s="58"/>
      <c r="E266" s="58"/>
      <c r="F266" s="52">
        <v>351058</v>
      </c>
      <c r="G266" s="58"/>
      <c r="H266" s="52">
        <v>351058</v>
      </c>
      <c r="I266" s="87"/>
      <c r="J266" s="87"/>
    </row>
    <row r="267" spans="1:10" ht="30" customHeight="1">
      <c r="A267" s="82" t="s">
        <v>10194</v>
      </c>
      <c r="B267" s="82"/>
      <c r="C267" s="57"/>
      <c r="D267" s="58"/>
      <c r="E267" s="58"/>
      <c r="F267" s="34"/>
      <c r="G267" s="58"/>
      <c r="H267" s="34"/>
      <c r="I267" s="59"/>
      <c r="J267" s="59"/>
    </row>
    <row r="268" spans="1:10" ht="33.75">
      <c r="A268" s="56"/>
      <c r="B268" s="56"/>
      <c r="C268" s="83">
        <v>2</v>
      </c>
      <c r="D268" s="84" t="s">
        <v>10052</v>
      </c>
      <c r="E268" s="83" t="s">
        <v>9994</v>
      </c>
      <c r="F268" s="49">
        <v>152394</v>
      </c>
      <c r="G268" s="85">
        <v>1</v>
      </c>
      <c r="H268" s="49">
        <v>152394</v>
      </c>
      <c r="I268" s="86"/>
      <c r="J268" s="86"/>
    </row>
    <row r="269" spans="1:10" ht="22.5">
      <c r="A269" s="56"/>
      <c r="B269" s="56"/>
      <c r="C269" s="83">
        <v>1</v>
      </c>
      <c r="D269" s="84" t="s">
        <v>10033</v>
      </c>
      <c r="E269" s="83" t="s">
        <v>9994</v>
      </c>
      <c r="F269" s="49">
        <v>32515</v>
      </c>
      <c r="G269" s="85">
        <v>1</v>
      </c>
      <c r="H269" s="49">
        <v>32515</v>
      </c>
      <c r="I269" s="86"/>
      <c r="J269" s="86"/>
    </row>
    <row r="270" spans="1:10" ht="22.5">
      <c r="A270" s="56"/>
      <c r="B270" s="56"/>
      <c r="C270" s="83">
        <v>3</v>
      </c>
      <c r="D270" s="84" t="s">
        <v>10195</v>
      </c>
      <c r="E270" s="83" t="s">
        <v>9994</v>
      </c>
      <c r="F270" s="49">
        <v>223300</v>
      </c>
      <c r="G270" s="85">
        <v>1</v>
      </c>
      <c r="H270" s="49">
        <v>223300</v>
      </c>
      <c r="I270" s="86"/>
      <c r="J270" s="86"/>
    </row>
    <row r="271" spans="1:10">
      <c r="A271" s="56"/>
      <c r="B271" s="56"/>
      <c r="C271" s="57"/>
      <c r="D271" s="58"/>
      <c r="E271" s="58"/>
      <c r="F271" s="52">
        <v>408209</v>
      </c>
      <c r="G271" s="58"/>
      <c r="H271" s="52">
        <v>408209</v>
      </c>
      <c r="I271" s="87"/>
      <c r="J271" s="87"/>
    </row>
    <row r="272" spans="1:10" ht="28.5" customHeight="1">
      <c r="A272" s="82" t="s">
        <v>10196</v>
      </c>
      <c r="B272" s="82"/>
      <c r="C272" s="57"/>
      <c r="D272" s="58"/>
      <c r="E272" s="58"/>
      <c r="F272" s="34"/>
      <c r="G272" s="58"/>
      <c r="H272" s="34"/>
      <c r="I272" s="59"/>
      <c r="J272" s="59"/>
    </row>
    <row r="273" spans="1:10" ht="33.75">
      <c r="A273" s="56"/>
      <c r="B273" s="56"/>
      <c r="C273" s="83">
        <v>1</v>
      </c>
      <c r="D273" s="84" t="s">
        <v>10197</v>
      </c>
      <c r="E273" s="83" t="s">
        <v>10007</v>
      </c>
      <c r="F273" s="49">
        <v>12037.21</v>
      </c>
      <c r="G273" s="85">
        <v>0</v>
      </c>
      <c r="H273" s="49">
        <v>0</v>
      </c>
      <c r="I273" s="86"/>
      <c r="J273" s="86"/>
    </row>
    <row r="274" spans="1:10" ht="56.25">
      <c r="A274" s="56"/>
      <c r="B274" s="56"/>
      <c r="C274" s="83">
        <v>2</v>
      </c>
      <c r="D274" s="84" t="s">
        <v>10198</v>
      </c>
      <c r="E274" s="83" t="s">
        <v>10007</v>
      </c>
      <c r="F274" s="49">
        <v>13013.57</v>
      </c>
      <c r="G274" s="85">
        <v>0</v>
      </c>
      <c r="H274" s="49">
        <v>0</v>
      </c>
      <c r="I274" s="86"/>
      <c r="J274" s="86"/>
    </row>
    <row r="275" spans="1:10">
      <c r="A275" s="56"/>
      <c r="B275" s="56"/>
      <c r="C275" s="57"/>
      <c r="D275" s="58"/>
      <c r="E275" s="58"/>
      <c r="F275" s="52">
        <v>25050.78</v>
      </c>
      <c r="G275" s="58"/>
      <c r="H275" s="52">
        <v>0</v>
      </c>
      <c r="I275" s="87"/>
      <c r="J275" s="87"/>
    </row>
    <row r="276" spans="1:10" ht="39.75" customHeight="1">
      <c r="A276" s="82" t="s">
        <v>10199</v>
      </c>
      <c r="B276" s="82"/>
      <c r="C276" s="57"/>
      <c r="D276" s="58"/>
      <c r="E276" s="58"/>
      <c r="F276" s="34"/>
      <c r="G276" s="58"/>
      <c r="H276" s="34"/>
      <c r="I276" s="59"/>
      <c r="J276" s="59"/>
    </row>
    <row r="277" spans="1:10" ht="22.5">
      <c r="A277" s="56"/>
      <c r="B277" s="56"/>
      <c r="C277" s="83">
        <v>1</v>
      </c>
      <c r="D277" s="84" t="s">
        <v>10189</v>
      </c>
      <c r="E277" s="83" t="s">
        <v>10007</v>
      </c>
      <c r="F277" s="49">
        <v>3767</v>
      </c>
      <c r="G277" s="85">
        <v>1</v>
      </c>
      <c r="H277" s="49">
        <v>3767</v>
      </c>
      <c r="I277" s="86"/>
      <c r="J277" s="86"/>
    </row>
    <row r="278" spans="1:10">
      <c r="A278" s="56"/>
      <c r="B278" s="56"/>
      <c r="C278" s="57"/>
      <c r="D278" s="58"/>
      <c r="E278" s="58"/>
      <c r="F278" s="52">
        <v>3767</v>
      </c>
      <c r="G278" s="58"/>
      <c r="H278" s="52">
        <v>3767</v>
      </c>
      <c r="I278" s="87"/>
      <c r="J278" s="87"/>
    </row>
    <row r="279" spans="1:10" ht="16.5" customHeight="1">
      <c r="A279" s="82" t="s">
        <v>10200</v>
      </c>
      <c r="B279" s="82"/>
      <c r="C279" s="57"/>
      <c r="D279" s="58"/>
      <c r="E279" s="58"/>
      <c r="F279" s="34"/>
      <c r="G279" s="58"/>
      <c r="H279" s="34"/>
      <c r="I279" s="59"/>
      <c r="J279" s="59"/>
    </row>
    <row r="280" spans="1:10" ht="45">
      <c r="A280" s="56"/>
      <c r="B280" s="56"/>
      <c r="C280" s="83">
        <v>1</v>
      </c>
      <c r="D280" s="84" t="s">
        <v>10063</v>
      </c>
      <c r="E280" s="83" t="s">
        <v>9994</v>
      </c>
      <c r="F280" s="49">
        <v>45075.91</v>
      </c>
      <c r="G280" s="85">
        <v>1</v>
      </c>
      <c r="H280" s="49">
        <v>45075.91</v>
      </c>
      <c r="I280" s="86"/>
      <c r="J280" s="86"/>
    </row>
    <row r="281" spans="1:10" ht="33.75">
      <c r="A281" s="56"/>
      <c r="B281" s="56"/>
      <c r="C281" s="83">
        <v>2</v>
      </c>
      <c r="D281" s="84" t="s">
        <v>10201</v>
      </c>
      <c r="E281" s="83" t="s">
        <v>9994</v>
      </c>
      <c r="F281" s="49">
        <v>66111.33</v>
      </c>
      <c r="G281" s="85">
        <v>1</v>
      </c>
      <c r="H281" s="49">
        <v>66111.33</v>
      </c>
      <c r="I281" s="86"/>
      <c r="J281" s="86"/>
    </row>
    <row r="282" spans="1:10">
      <c r="A282" s="56"/>
      <c r="B282" s="56"/>
      <c r="C282" s="57"/>
      <c r="D282" s="58"/>
      <c r="E282" s="58"/>
      <c r="F282" s="52">
        <v>111187.24</v>
      </c>
      <c r="G282" s="58"/>
      <c r="H282" s="52">
        <v>111187.24</v>
      </c>
      <c r="I282" s="87"/>
      <c r="J282" s="87"/>
    </row>
    <row r="283" spans="1:10" ht="15">
      <c r="A283" s="89" t="s">
        <v>10124</v>
      </c>
      <c r="B283" s="89"/>
      <c r="C283" s="89"/>
      <c r="D283" s="89"/>
      <c r="E283" s="90"/>
      <c r="F283" s="91">
        <v>1208347.02</v>
      </c>
      <c r="G283" s="90"/>
      <c r="H283" s="91">
        <v>1183296.24</v>
      </c>
      <c r="I283" s="87"/>
      <c r="J283" s="87"/>
    </row>
    <row r="284" spans="1:10">
      <c r="A284" s="56"/>
      <c r="B284" s="56"/>
      <c r="C284" s="57"/>
      <c r="D284" s="58"/>
      <c r="E284" s="58"/>
      <c r="F284" s="52"/>
      <c r="G284" s="58"/>
      <c r="H284" s="52"/>
      <c r="I284" s="87"/>
      <c r="J284" s="87"/>
    </row>
    <row r="285" spans="1:10">
      <c r="C285" s="35"/>
      <c r="D285" s="35"/>
      <c r="E285" s="58"/>
      <c r="F285" s="34"/>
      <c r="G285" s="58"/>
      <c r="H285" s="34"/>
      <c r="I285" s="59"/>
      <c r="J285" s="59"/>
    </row>
    <row r="286" spans="1:10" ht="15" thickBot="1">
      <c r="A286" s="92" t="s">
        <v>10202</v>
      </c>
      <c r="B286" s="92"/>
      <c r="C286" s="92"/>
      <c r="D286" s="92"/>
      <c r="E286" s="96"/>
      <c r="F286" s="97"/>
      <c r="G286" s="96"/>
      <c r="H286" s="97"/>
    </row>
    <row r="288" spans="1:10" ht="45" customHeight="1">
      <c r="A288" s="82" t="s">
        <v>10203</v>
      </c>
      <c r="B288" s="82"/>
      <c r="C288" s="57"/>
      <c r="D288" s="58"/>
      <c r="E288" s="58"/>
      <c r="F288" s="34"/>
      <c r="G288" s="58"/>
      <c r="H288" s="34"/>
      <c r="I288" s="59"/>
      <c r="J288" s="59"/>
    </row>
    <row r="289" spans="1:13" ht="22.5">
      <c r="A289" s="56"/>
      <c r="B289" s="56"/>
      <c r="C289" s="83">
        <v>1</v>
      </c>
      <c r="D289" s="84" t="s">
        <v>10022</v>
      </c>
      <c r="E289" s="83" t="s">
        <v>9994</v>
      </c>
      <c r="F289" s="49">
        <v>180000</v>
      </c>
      <c r="G289" s="85">
        <v>1</v>
      </c>
      <c r="H289" s="49">
        <v>180000</v>
      </c>
      <c r="I289" s="86"/>
      <c r="J289" s="86"/>
    </row>
    <row r="290" spans="1:13">
      <c r="A290" s="56"/>
      <c r="B290" s="56"/>
      <c r="C290" s="57"/>
      <c r="D290" s="58"/>
      <c r="E290" s="58"/>
      <c r="F290" s="52">
        <v>180000</v>
      </c>
      <c r="G290" s="58"/>
      <c r="H290" s="52">
        <v>180000</v>
      </c>
      <c r="I290" s="87"/>
      <c r="J290" s="87"/>
    </row>
    <row r="291" spans="1:13" ht="36.75" customHeight="1">
      <c r="A291" s="82" t="s">
        <v>10204</v>
      </c>
      <c r="B291" s="82"/>
      <c r="C291" s="57"/>
      <c r="D291" s="58"/>
      <c r="E291" s="58"/>
      <c r="F291" s="34"/>
      <c r="G291" s="58"/>
      <c r="H291" s="34"/>
      <c r="I291" s="59"/>
      <c r="J291" s="59"/>
    </row>
    <row r="292" spans="1:13" ht="22.5">
      <c r="A292" s="56"/>
      <c r="B292" s="56"/>
      <c r="C292" s="83">
        <v>1</v>
      </c>
      <c r="D292" s="84" t="s">
        <v>10205</v>
      </c>
      <c r="E292" s="83" t="s">
        <v>10007</v>
      </c>
      <c r="F292" s="49">
        <v>2011237.39</v>
      </c>
      <c r="G292" s="85">
        <v>0.17499999999999999</v>
      </c>
      <c r="H292" s="49">
        <v>351966.54</v>
      </c>
      <c r="I292" s="86"/>
      <c r="J292" s="86"/>
    </row>
    <row r="293" spans="1:13">
      <c r="A293" s="56"/>
      <c r="B293" s="56"/>
      <c r="C293" s="57"/>
      <c r="D293" s="58"/>
      <c r="E293" s="58"/>
      <c r="F293" s="52">
        <v>2011237.39</v>
      </c>
      <c r="G293" s="58"/>
      <c r="H293" s="52">
        <v>351966.54</v>
      </c>
      <c r="I293" s="87"/>
      <c r="J293" s="87"/>
    </row>
    <row r="294" spans="1:13" ht="36.75" customHeight="1">
      <c r="A294" s="82" t="s">
        <v>10206</v>
      </c>
      <c r="B294" s="82"/>
      <c r="C294" s="57"/>
      <c r="D294" s="58"/>
      <c r="E294" s="58"/>
      <c r="F294" s="34"/>
      <c r="G294" s="58"/>
      <c r="H294" s="34"/>
      <c r="I294" s="59"/>
      <c r="J294" s="59"/>
    </row>
    <row r="295" spans="1:13" ht="22.5">
      <c r="A295" s="56"/>
      <c r="B295" s="56"/>
      <c r="C295" s="83">
        <v>1</v>
      </c>
      <c r="D295" s="84" t="s">
        <v>10207</v>
      </c>
      <c r="E295" s="83" t="s">
        <v>9994</v>
      </c>
      <c r="F295" s="49">
        <v>10000</v>
      </c>
      <c r="G295" s="85">
        <v>0</v>
      </c>
      <c r="H295" s="49">
        <v>0</v>
      </c>
      <c r="I295" s="86"/>
      <c r="J295" s="86"/>
    </row>
    <row r="296" spans="1:13">
      <c r="A296" s="56"/>
      <c r="B296" s="56"/>
      <c r="C296" s="57"/>
      <c r="D296" s="58"/>
      <c r="E296" s="58"/>
      <c r="F296" s="52">
        <v>10000</v>
      </c>
      <c r="G296" s="58"/>
      <c r="H296" s="52">
        <v>0</v>
      </c>
      <c r="I296" s="87"/>
      <c r="J296" s="87"/>
    </row>
    <row r="297" spans="1:13" ht="39.75" customHeight="1">
      <c r="A297" s="82" t="s">
        <v>10208</v>
      </c>
      <c r="B297" s="82"/>
      <c r="C297" s="57"/>
      <c r="D297" s="58"/>
      <c r="E297" s="58"/>
      <c r="F297" s="34"/>
      <c r="G297" s="58"/>
      <c r="H297" s="34"/>
      <c r="I297" s="59"/>
      <c r="J297" s="59"/>
    </row>
    <row r="298" spans="1:13" ht="33.75">
      <c r="A298" s="56"/>
      <c r="B298" s="56"/>
      <c r="C298" s="83">
        <v>1</v>
      </c>
      <c r="D298" s="84" t="s">
        <v>10023</v>
      </c>
      <c r="E298" s="83" t="s">
        <v>9994</v>
      </c>
      <c r="F298" s="49">
        <v>21255.08</v>
      </c>
      <c r="G298" s="85">
        <v>1</v>
      </c>
      <c r="H298" s="49">
        <v>21255.08</v>
      </c>
      <c r="I298" s="86"/>
      <c r="J298" s="86"/>
    </row>
    <row r="299" spans="1:13" ht="33.75">
      <c r="A299" s="56"/>
      <c r="B299" s="56"/>
      <c r="C299" s="83">
        <v>2</v>
      </c>
      <c r="D299" s="84" t="s">
        <v>10209</v>
      </c>
      <c r="E299" s="83" t="s">
        <v>9994</v>
      </c>
      <c r="F299" s="49">
        <v>2262876</v>
      </c>
      <c r="G299" s="85">
        <v>1</v>
      </c>
      <c r="H299" s="49">
        <v>2262876</v>
      </c>
      <c r="I299" s="86"/>
      <c r="J299" s="86"/>
    </row>
    <row r="300" spans="1:13" ht="37.5" customHeight="1">
      <c r="A300" s="56"/>
      <c r="B300" s="56"/>
      <c r="C300" s="83">
        <v>3</v>
      </c>
      <c r="D300" s="84" t="s">
        <v>10210</v>
      </c>
      <c r="E300" s="98" t="s">
        <v>9994</v>
      </c>
      <c r="F300" s="100">
        <v>41500</v>
      </c>
      <c r="G300" s="101">
        <v>0.52800000000000002</v>
      </c>
      <c r="H300" s="100">
        <v>21912</v>
      </c>
      <c r="I300" s="102"/>
      <c r="J300" s="102"/>
      <c r="K300" s="71"/>
      <c r="L300" s="71"/>
      <c r="M300" s="71"/>
    </row>
    <row r="301" spans="1:13">
      <c r="A301" s="56"/>
      <c r="B301" s="56"/>
      <c r="C301" s="57"/>
      <c r="D301" s="58"/>
      <c r="E301" s="58"/>
      <c r="F301" s="52">
        <v>2325631.08</v>
      </c>
      <c r="G301" s="58"/>
      <c r="H301" s="52">
        <v>2306043.08</v>
      </c>
      <c r="I301" s="87"/>
      <c r="J301" s="87"/>
    </row>
    <row r="302" spans="1:13" ht="36" customHeight="1">
      <c r="A302" s="82" t="s">
        <v>10211</v>
      </c>
      <c r="B302" s="82"/>
      <c r="C302" s="57"/>
      <c r="D302" s="58"/>
      <c r="E302" s="58"/>
      <c r="F302" s="34"/>
      <c r="G302" s="58"/>
      <c r="H302" s="34"/>
      <c r="I302" s="59"/>
      <c r="J302" s="59"/>
    </row>
    <row r="303" spans="1:13">
      <c r="A303" s="56"/>
      <c r="B303" s="56"/>
      <c r="C303" s="83">
        <v>1</v>
      </c>
      <c r="D303" s="84" t="s">
        <v>10212</v>
      </c>
      <c r="E303" s="83" t="s">
        <v>9994</v>
      </c>
      <c r="F303" s="49">
        <v>15025.3</v>
      </c>
      <c r="G303" s="85">
        <v>0</v>
      </c>
      <c r="H303" s="49">
        <v>0</v>
      </c>
      <c r="I303" s="86"/>
      <c r="J303" s="86"/>
    </row>
    <row r="304" spans="1:13" ht="22.5">
      <c r="A304" s="56"/>
      <c r="B304" s="56"/>
      <c r="C304" s="83">
        <v>2</v>
      </c>
      <c r="D304" s="84" t="s">
        <v>10213</v>
      </c>
      <c r="E304" s="83" t="s">
        <v>9994</v>
      </c>
      <c r="F304" s="49">
        <v>7500</v>
      </c>
      <c r="G304" s="85">
        <v>0</v>
      </c>
      <c r="H304" s="49">
        <v>0</v>
      </c>
      <c r="I304" s="86"/>
      <c r="J304" s="86"/>
    </row>
    <row r="305" spans="1:10">
      <c r="A305" s="56"/>
      <c r="B305" s="56"/>
      <c r="C305" s="83">
        <v>3</v>
      </c>
      <c r="D305" s="84" t="s">
        <v>10214</v>
      </c>
      <c r="E305" s="83" t="s">
        <v>9994</v>
      </c>
      <c r="F305" s="49">
        <v>254092.6</v>
      </c>
      <c r="G305" s="85">
        <v>0</v>
      </c>
      <c r="H305" s="49">
        <v>0</v>
      </c>
      <c r="I305" s="86"/>
      <c r="J305" s="86"/>
    </row>
    <row r="306" spans="1:10" ht="22.5">
      <c r="A306" s="56"/>
      <c r="B306" s="56"/>
      <c r="C306" s="83">
        <v>4</v>
      </c>
      <c r="D306" s="84" t="s">
        <v>10215</v>
      </c>
      <c r="E306" s="83" t="s">
        <v>9994</v>
      </c>
      <c r="F306" s="49">
        <v>4088.86</v>
      </c>
      <c r="G306" s="85">
        <v>0</v>
      </c>
      <c r="H306" s="49">
        <v>0</v>
      </c>
      <c r="I306" s="86"/>
      <c r="J306" s="86"/>
    </row>
    <row r="307" spans="1:10" ht="22.5">
      <c r="A307" s="56"/>
      <c r="B307" s="56"/>
      <c r="C307" s="83">
        <v>5</v>
      </c>
      <c r="D307" s="84" t="s">
        <v>10216</v>
      </c>
      <c r="E307" s="83" t="s">
        <v>9994</v>
      </c>
      <c r="F307" s="49">
        <v>72590.899999999994</v>
      </c>
      <c r="G307" s="85">
        <v>0</v>
      </c>
      <c r="H307" s="49">
        <v>0</v>
      </c>
      <c r="I307" s="86"/>
      <c r="J307" s="86"/>
    </row>
    <row r="308" spans="1:10" ht="22.5">
      <c r="A308" s="56"/>
      <c r="B308" s="56"/>
      <c r="C308" s="83">
        <v>6</v>
      </c>
      <c r="D308" s="84" t="s">
        <v>10217</v>
      </c>
      <c r="E308" s="83" t="s">
        <v>9994</v>
      </c>
      <c r="F308" s="49">
        <v>1665</v>
      </c>
      <c r="G308" s="85">
        <v>0</v>
      </c>
      <c r="H308" s="49">
        <v>0</v>
      </c>
      <c r="I308" s="86"/>
      <c r="J308" s="86"/>
    </row>
    <row r="309" spans="1:10">
      <c r="A309" s="56"/>
      <c r="B309" s="56"/>
      <c r="C309" s="57"/>
      <c r="D309" s="58"/>
      <c r="E309" s="58"/>
      <c r="F309" s="52">
        <v>354962.66</v>
      </c>
      <c r="G309" s="58"/>
      <c r="H309" s="52">
        <v>0</v>
      </c>
      <c r="I309" s="87"/>
      <c r="J309" s="87"/>
    </row>
    <row r="310" spans="1:10" ht="26.25" customHeight="1">
      <c r="A310" s="82" t="s">
        <v>10218</v>
      </c>
      <c r="B310" s="82"/>
      <c r="C310" s="57"/>
      <c r="D310" s="58"/>
      <c r="E310" s="58"/>
      <c r="F310" s="34"/>
      <c r="G310" s="58"/>
      <c r="H310" s="34"/>
      <c r="I310" s="59"/>
      <c r="J310" s="59"/>
    </row>
    <row r="311" spans="1:10" ht="22.5">
      <c r="A311" s="56"/>
      <c r="B311" s="56"/>
      <c r="C311" s="83">
        <v>2</v>
      </c>
      <c r="D311" s="84" t="s">
        <v>10219</v>
      </c>
      <c r="E311" s="83" t="s">
        <v>10007</v>
      </c>
      <c r="F311" s="49">
        <v>139362.16</v>
      </c>
      <c r="G311" s="85">
        <v>0</v>
      </c>
      <c r="H311" s="49">
        <v>0</v>
      </c>
      <c r="I311" s="86"/>
      <c r="J311" s="86"/>
    </row>
    <row r="312" spans="1:10">
      <c r="A312" s="56"/>
      <c r="B312" s="56"/>
      <c r="C312" s="57"/>
      <c r="D312" s="58"/>
      <c r="E312" s="58"/>
      <c r="F312" s="52">
        <v>139362.16</v>
      </c>
      <c r="G312" s="58"/>
      <c r="H312" s="52">
        <v>0</v>
      </c>
      <c r="I312" s="87"/>
      <c r="J312" s="87"/>
    </row>
    <row r="313" spans="1:10" ht="15">
      <c r="A313" s="89" t="s">
        <v>10124</v>
      </c>
      <c r="B313" s="89"/>
      <c r="C313" s="89"/>
      <c r="D313" s="89"/>
      <c r="E313" s="90"/>
      <c r="F313" s="91">
        <v>5021193.29</v>
      </c>
      <c r="G313" s="90"/>
      <c r="H313" s="91">
        <v>2838009.62</v>
      </c>
      <c r="I313" s="87"/>
      <c r="J313" s="87"/>
    </row>
    <row r="314" spans="1:10">
      <c r="C314" s="35"/>
      <c r="D314" s="35"/>
      <c r="E314" s="35"/>
      <c r="F314" s="34"/>
      <c r="G314" s="58"/>
      <c r="H314" s="34"/>
      <c r="I314" s="59"/>
      <c r="J314" s="59"/>
    </row>
    <row r="315" spans="1:10" ht="15" thickBot="1">
      <c r="A315" s="92" t="s">
        <v>10220</v>
      </c>
      <c r="B315" s="92"/>
      <c r="C315" s="92"/>
      <c r="D315" s="92"/>
      <c r="E315" s="92"/>
      <c r="F315" s="97"/>
      <c r="G315" s="96"/>
      <c r="H315" s="97"/>
    </row>
    <row r="317" spans="1:10" ht="39" customHeight="1">
      <c r="A317" s="82" t="s">
        <v>10221</v>
      </c>
      <c r="B317" s="82"/>
      <c r="C317" s="57"/>
      <c r="D317" s="58"/>
      <c r="E317" s="58"/>
      <c r="F317" s="34"/>
      <c r="G317" s="58"/>
      <c r="H317" s="34"/>
      <c r="I317" s="59"/>
      <c r="J317" s="59"/>
    </row>
    <row r="318" spans="1:10" ht="22.5">
      <c r="A318" s="56"/>
      <c r="B318" s="56"/>
      <c r="C318" s="83">
        <v>5</v>
      </c>
      <c r="D318" s="84" t="s">
        <v>10222</v>
      </c>
      <c r="E318" s="83" t="s">
        <v>10007</v>
      </c>
      <c r="F318" s="49">
        <v>19496.48</v>
      </c>
      <c r="G318" s="85">
        <v>1</v>
      </c>
      <c r="H318" s="49">
        <v>19496.48</v>
      </c>
      <c r="I318" s="86"/>
      <c r="J318" s="86"/>
    </row>
    <row r="319" spans="1:10" ht="33.75">
      <c r="A319" s="56"/>
      <c r="B319" s="56"/>
      <c r="C319" s="83">
        <v>4</v>
      </c>
      <c r="D319" s="84" t="s">
        <v>10223</v>
      </c>
      <c r="E319" s="83" t="s">
        <v>10007</v>
      </c>
      <c r="F319" s="49">
        <v>44287</v>
      </c>
      <c r="G319" s="85">
        <v>1</v>
      </c>
      <c r="H319" s="49">
        <v>44287</v>
      </c>
      <c r="I319" s="86"/>
      <c r="J319" s="86"/>
    </row>
    <row r="320" spans="1:10" ht="22.5">
      <c r="A320" s="56"/>
      <c r="B320" s="56"/>
      <c r="C320" s="83">
        <v>6</v>
      </c>
      <c r="D320" s="84" t="s">
        <v>10224</v>
      </c>
      <c r="E320" s="83" t="s">
        <v>10007</v>
      </c>
      <c r="F320" s="49">
        <v>1000000</v>
      </c>
      <c r="G320" s="85">
        <v>1</v>
      </c>
      <c r="H320" s="49">
        <v>1000000</v>
      </c>
      <c r="I320" s="86"/>
      <c r="J320" s="86"/>
    </row>
    <row r="321" spans="1:10" ht="22.5">
      <c r="A321" s="56"/>
      <c r="B321" s="56"/>
      <c r="C321" s="83">
        <v>11</v>
      </c>
      <c r="D321" s="84" t="s">
        <v>10225</v>
      </c>
      <c r="E321" s="83" t="s">
        <v>10007</v>
      </c>
      <c r="F321" s="49">
        <v>14140.16</v>
      </c>
      <c r="G321" s="85">
        <v>0</v>
      </c>
      <c r="H321" s="49">
        <v>0</v>
      </c>
      <c r="I321" s="86"/>
      <c r="J321" s="86"/>
    </row>
    <row r="322" spans="1:10" ht="22.5">
      <c r="A322" s="56"/>
      <c r="B322" s="56"/>
      <c r="C322" s="83">
        <v>17</v>
      </c>
      <c r="D322" s="84" t="s">
        <v>10226</v>
      </c>
      <c r="E322" s="83" t="s">
        <v>10007</v>
      </c>
      <c r="F322" s="49">
        <v>8340.41</v>
      </c>
      <c r="G322" s="85">
        <v>0</v>
      </c>
      <c r="H322" s="49">
        <v>0</v>
      </c>
      <c r="I322" s="86"/>
      <c r="J322" s="86"/>
    </row>
    <row r="323" spans="1:10" ht="33.75">
      <c r="A323" s="56"/>
      <c r="B323" s="56"/>
      <c r="C323" s="83">
        <v>1</v>
      </c>
      <c r="D323" s="84" t="s">
        <v>10027</v>
      </c>
      <c r="E323" s="83" t="s">
        <v>9994</v>
      </c>
      <c r="F323" s="49">
        <v>291410</v>
      </c>
      <c r="G323" s="85">
        <v>0.52800000000000002</v>
      </c>
      <c r="H323" s="49">
        <v>153864.48000000001</v>
      </c>
      <c r="I323" s="86"/>
      <c r="J323" s="86"/>
    </row>
    <row r="324" spans="1:10" ht="33.75">
      <c r="A324" s="56"/>
      <c r="B324" s="56"/>
      <c r="C324" s="83">
        <v>9</v>
      </c>
      <c r="D324" s="84" t="s">
        <v>10227</v>
      </c>
      <c r="E324" s="83" t="s">
        <v>10007</v>
      </c>
      <c r="F324" s="49">
        <v>5665</v>
      </c>
      <c r="G324" s="85">
        <v>0</v>
      </c>
      <c r="H324" s="49">
        <v>0</v>
      </c>
      <c r="I324" s="86"/>
      <c r="J324" s="86"/>
    </row>
    <row r="325" spans="1:10" ht="22.5">
      <c r="A325" s="56"/>
      <c r="B325" s="56"/>
      <c r="C325" s="83">
        <v>12</v>
      </c>
      <c r="D325" s="84" t="s">
        <v>10228</v>
      </c>
      <c r="E325" s="83" t="s">
        <v>10007</v>
      </c>
      <c r="F325" s="49">
        <v>105250</v>
      </c>
      <c r="G325" s="85">
        <v>0</v>
      </c>
      <c r="H325" s="49">
        <v>0</v>
      </c>
      <c r="I325" s="86"/>
      <c r="J325" s="86"/>
    </row>
    <row r="326" spans="1:10" ht="22.5">
      <c r="A326" s="56"/>
      <c r="B326" s="56"/>
      <c r="C326" s="83">
        <v>3</v>
      </c>
      <c r="D326" s="84" t="s">
        <v>10229</v>
      </c>
      <c r="E326" s="83" t="s">
        <v>10007</v>
      </c>
      <c r="F326" s="49">
        <v>4404.49</v>
      </c>
      <c r="G326" s="85">
        <v>0</v>
      </c>
      <c r="H326" s="49">
        <v>0</v>
      </c>
      <c r="I326" s="86"/>
      <c r="J326" s="86"/>
    </row>
    <row r="327" spans="1:10" ht="22.5">
      <c r="A327" s="56"/>
      <c r="B327" s="56"/>
      <c r="C327" s="83">
        <v>14</v>
      </c>
      <c r="D327" s="84" t="s">
        <v>10230</v>
      </c>
      <c r="E327" s="83" t="s">
        <v>10007</v>
      </c>
      <c r="F327" s="49">
        <v>2000</v>
      </c>
      <c r="G327" s="85">
        <v>0</v>
      </c>
      <c r="H327" s="49">
        <v>0</v>
      </c>
      <c r="I327" s="86"/>
      <c r="J327" s="86"/>
    </row>
    <row r="328" spans="1:10" ht="22.5">
      <c r="A328" s="56"/>
      <c r="B328" s="56"/>
      <c r="C328" s="83">
        <v>13</v>
      </c>
      <c r="D328" s="84" t="s">
        <v>10231</v>
      </c>
      <c r="E328" s="83" t="s">
        <v>10007</v>
      </c>
      <c r="F328" s="49">
        <v>84490</v>
      </c>
      <c r="G328" s="85">
        <v>0</v>
      </c>
      <c r="H328" s="49">
        <v>0</v>
      </c>
      <c r="I328" s="86"/>
      <c r="J328" s="86"/>
    </row>
    <row r="329" spans="1:10" ht="33.75">
      <c r="A329" s="56"/>
      <c r="B329" s="56"/>
      <c r="C329" s="83">
        <v>8</v>
      </c>
      <c r="D329" s="84" t="s">
        <v>10232</v>
      </c>
      <c r="E329" s="83" t="s">
        <v>10007</v>
      </c>
      <c r="F329" s="49">
        <v>3376.55</v>
      </c>
      <c r="G329" s="85">
        <v>0</v>
      </c>
      <c r="H329" s="49">
        <v>0</v>
      </c>
      <c r="I329" s="86"/>
      <c r="J329" s="86"/>
    </row>
    <row r="330" spans="1:10" ht="22.5">
      <c r="A330" s="56"/>
      <c r="B330" s="56"/>
      <c r="C330" s="83">
        <v>10</v>
      </c>
      <c r="D330" s="84" t="s">
        <v>10233</v>
      </c>
      <c r="E330" s="83" t="s">
        <v>10007</v>
      </c>
      <c r="F330" s="49">
        <v>53187</v>
      </c>
      <c r="G330" s="85">
        <v>1</v>
      </c>
      <c r="H330" s="49">
        <v>53187</v>
      </c>
      <c r="I330" s="86"/>
      <c r="J330" s="86"/>
    </row>
    <row r="331" spans="1:10" ht="33.75">
      <c r="A331" s="56"/>
      <c r="B331" s="56"/>
      <c r="C331" s="83">
        <v>18</v>
      </c>
      <c r="D331" s="84" t="s">
        <v>10234</v>
      </c>
      <c r="E331" s="83" t="s">
        <v>10007</v>
      </c>
      <c r="F331" s="49">
        <v>54818</v>
      </c>
      <c r="G331" s="85">
        <v>0</v>
      </c>
      <c r="H331" s="49">
        <v>0</v>
      </c>
      <c r="I331" s="86"/>
      <c r="J331" s="86"/>
    </row>
    <row r="332" spans="1:10" ht="22.5">
      <c r="A332" s="56"/>
      <c r="B332" s="56"/>
      <c r="C332" s="83">
        <v>7</v>
      </c>
      <c r="D332" s="84" t="s">
        <v>10235</v>
      </c>
      <c r="E332" s="83" t="s">
        <v>10007</v>
      </c>
      <c r="F332" s="49">
        <v>11156.88</v>
      </c>
      <c r="G332" s="85">
        <v>1</v>
      </c>
      <c r="H332" s="49">
        <v>11156.88</v>
      </c>
      <c r="I332" s="86"/>
      <c r="J332" s="86"/>
    </row>
    <row r="333" spans="1:10" ht="22.5">
      <c r="A333" s="56"/>
      <c r="B333" s="56"/>
      <c r="C333" s="83">
        <v>16</v>
      </c>
      <c r="D333" s="84" t="s">
        <v>10236</v>
      </c>
      <c r="E333" s="83" t="s">
        <v>10007</v>
      </c>
      <c r="F333" s="49">
        <v>8238.81</v>
      </c>
      <c r="G333" s="85">
        <v>0</v>
      </c>
      <c r="H333" s="49">
        <v>0</v>
      </c>
      <c r="I333" s="86"/>
      <c r="J333" s="86"/>
    </row>
    <row r="334" spans="1:10" ht="22.5">
      <c r="A334" s="56"/>
      <c r="B334" s="56"/>
      <c r="C334" s="83">
        <v>15</v>
      </c>
      <c r="D334" s="84" t="s">
        <v>10237</v>
      </c>
      <c r="E334" s="83" t="s">
        <v>10007</v>
      </c>
      <c r="F334" s="49">
        <v>1800</v>
      </c>
      <c r="G334" s="85">
        <v>0</v>
      </c>
      <c r="H334" s="49">
        <v>0</v>
      </c>
      <c r="I334" s="86"/>
      <c r="J334" s="86"/>
    </row>
    <row r="335" spans="1:10">
      <c r="A335" s="56"/>
      <c r="B335" s="56"/>
      <c r="C335" s="57"/>
      <c r="D335" s="58"/>
      <c r="E335" s="58"/>
      <c r="F335" s="52">
        <v>1712060.78</v>
      </c>
      <c r="G335" s="58"/>
      <c r="H335" s="52">
        <v>1281991.8400000001</v>
      </c>
      <c r="I335" s="87"/>
      <c r="J335" s="87"/>
    </row>
    <row r="336" spans="1:10" ht="21.75" customHeight="1">
      <c r="A336" s="82" t="s">
        <v>10238</v>
      </c>
      <c r="B336" s="82"/>
      <c r="C336" s="57"/>
      <c r="D336" s="58"/>
      <c r="E336" s="58"/>
      <c r="F336" s="34"/>
      <c r="G336" s="58"/>
      <c r="H336" s="34"/>
      <c r="I336" s="59"/>
      <c r="J336" s="59"/>
    </row>
    <row r="337" spans="1:48" ht="22.5">
      <c r="A337" s="56"/>
      <c r="B337" s="56"/>
      <c r="C337" s="83">
        <v>1</v>
      </c>
      <c r="D337" s="84" t="s">
        <v>10233</v>
      </c>
      <c r="E337" s="83" t="s">
        <v>10007</v>
      </c>
      <c r="F337" s="49">
        <v>53187</v>
      </c>
      <c r="G337" s="85">
        <v>1</v>
      </c>
      <c r="H337" s="49">
        <v>53187</v>
      </c>
      <c r="I337" s="86"/>
      <c r="J337" s="86"/>
    </row>
    <row r="338" spans="1:48">
      <c r="A338" s="56"/>
      <c r="B338" s="56"/>
      <c r="C338" s="57"/>
      <c r="D338" s="58"/>
      <c r="E338" s="58"/>
      <c r="F338" s="52">
        <v>53187</v>
      </c>
      <c r="G338" s="58"/>
      <c r="H338" s="52">
        <v>53187</v>
      </c>
      <c r="I338" s="87"/>
      <c r="J338" s="87"/>
    </row>
    <row r="339" spans="1:48" ht="15">
      <c r="A339" s="89" t="s">
        <v>10124</v>
      </c>
      <c r="B339" s="89"/>
      <c r="C339" s="89"/>
      <c r="D339" s="89"/>
      <c r="E339" s="90"/>
      <c r="F339" s="91">
        <v>1765247.78</v>
      </c>
      <c r="G339" s="90"/>
      <c r="H339" s="91">
        <v>1335178.8400000001</v>
      </c>
      <c r="I339" s="87"/>
      <c r="J339" s="87"/>
    </row>
    <row r="340" spans="1:48">
      <c r="A340" s="56"/>
      <c r="B340" s="56"/>
      <c r="C340" s="57"/>
      <c r="D340" s="58"/>
      <c r="E340" s="58"/>
      <c r="F340" s="52"/>
      <c r="G340" s="58"/>
      <c r="H340" s="52"/>
      <c r="I340" s="87"/>
      <c r="J340" s="87"/>
    </row>
    <row r="341" spans="1:48">
      <c r="C341" s="35"/>
      <c r="D341" s="35"/>
      <c r="E341" s="58"/>
      <c r="F341" s="34"/>
      <c r="G341" s="58"/>
      <c r="H341" s="34"/>
      <c r="I341" s="59"/>
      <c r="J341" s="59"/>
    </row>
    <row r="342" spans="1:48" ht="15" thickBot="1">
      <c r="A342" s="92" t="s">
        <v>10239</v>
      </c>
      <c r="B342" s="92"/>
      <c r="C342" s="92"/>
      <c r="D342" s="92"/>
      <c r="E342" s="96"/>
      <c r="F342" s="97"/>
      <c r="G342" s="96"/>
      <c r="H342" s="97"/>
    </row>
    <row r="344" spans="1:48" ht="32.25" customHeight="1">
      <c r="A344" s="82" t="s">
        <v>10240</v>
      </c>
      <c r="B344" s="82"/>
    </row>
    <row r="345" spans="1:48" s="73" customFormat="1" ht="45">
      <c r="C345" s="105">
        <v>1</v>
      </c>
      <c r="D345" s="99" t="s">
        <v>10241</v>
      </c>
      <c r="E345" s="106" t="s">
        <v>10149</v>
      </c>
      <c r="F345" s="107">
        <v>12000</v>
      </c>
      <c r="G345" s="101">
        <v>1</v>
      </c>
      <c r="H345" s="107">
        <v>12000</v>
      </c>
      <c r="I345" s="71"/>
      <c r="J345" s="71"/>
      <c r="K345" s="71"/>
      <c r="L345" s="71"/>
      <c r="M345" s="71"/>
      <c r="N345" s="71"/>
      <c r="O345" s="71"/>
      <c r="P345" s="71"/>
      <c r="Q345" s="71"/>
      <c r="R345" s="71"/>
      <c r="S345" s="71"/>
      <c r="T345" s="71"/>
      <c r="U345" s="71"/>
      <c r="V345" s="71"/>
      <c r="W345" s="71"/>
      <c r="X345" s="71"/>
      <c r="Y345" s="71"/>
      <c r="Z345" s="71"/>
      <c r="AA345" s="71"/>
      <c r="AB345" s="71"/>
      <c r="AC345" s="71"/>
      <c r="AD345" s="71"/>
      <c r="AE345" s="71"/>
      <c r="AF345" s="71"/>
      <c r="AG345" s="71"/>
      <c r="AH345" s="71"/>
      <c r="AI345" s="71"/>
      <c r="AJ345" s="71"/>
      <c r="AK345" s="71"/>
      <c r="AL345" s="71"/>
      <c r="AM345" s="71"/>
      <c r="AN345" s="71"/>
      <c r="AO345" s="71"/>
      <c r="AP345" s="71"/>
      <c r="AQ345" s="71"/>
      <c r="AR345" s="71"/>
      <c r="AS345" s="71"/>
      <c r="AT345" s="71"/>
      <c r="AU345" s="71"/>
      <c r="AV345" s="71"/>
    </row>
    <row r="346" spans="1:48">
      <c r="F346" s="108">
        <v>12000</v>
      </c>
      <c r="H346" s="108">
        <v>12000</v>
      </c>
    </row>
    <row r="348" spans="1:48" ht="42.75" customHeight="1">
      <c r="A348" s="82" t="s">
        <v>10242</v>
      </c>
      <c r="B348" s="82"/>
      <c r="C348" s="57"/>
      <c r="D348" s="58"/>
      <c r="E348" s="58"/>
      <c r="F348" s="34"/>
      <c r="G348" s="58"/>
      <c r="H348" s="34"/>
      <c r="I348" s="59"/>
      <c r="J348" s="59"/>
    </row>
    <row r="349" spans="1:48" ht="33.75">
      <c r="A349" s="56"/>
      <c r="B349" s="56"/>
      <c r="C349" s="83">
        <v>1</v>
      </c>
      <c r="D349" s="84" t="s">
        <v>10243</v>
      </c>
      <c r="E349" s="83" t="s">
        <v>9994</v>
      </c>
      <c r="F349" s="49">
        <v>88950</v>
      </c>
      <c r="G349" s="85">
        <v>1</v>
      </c>
      <c r="H349" s="49">
        <v>88950</v>
      </c>
      <c r="I349" s="86"/>
      <c r="J349" s="86"/>
    </row>
    <row r="350" spans="1:48">
      <c r="A350" s="56"/>
      <c r="B350" s="56"/>
      <c r="C350" s="57"/>
      <c r="D350" s="58"/>
      <c r="E350" s="58"/>
      <c r="F350" s="52">
        <v>88950</v>
      </c>
      <c r="G350" s="58"/>
      <c r="H350" s="52">
        <v>88950</v>
      </c>
      <c r="I350" s="87"/>
      <c r="J350" s="87"/>
    </row>
    <row r="351" spans="1:48" ht="15">
      <c r="A351" s="89" t="s">
        <v>10124</v>
      </c>
      <c r="B351" s="89"/>
      <c r="C351" s="89"/>
      <c r="D351" s="89"/>
      <c r="E351" s="90"/>
      <c r="F351" s="91">
        <v>100950</v>
      </c>
      <c r="G351" s="90"/>
      <c r="H351" s="91">
        <v>100950</v>
      </c>
      <c r="I351" s="87"/>
      <c r="J351" s="87"/>
    </row>
    <row r="352" spans="1:48">
      <c r="A352" s="56"/>
      <c r="B352" s="56"/>
      <c r="C352" s="57"/>
      <c r="D352" s="58"/>
      <c r="E352" s="58"/>
      <c r="F352" s="52"/>
      <c r="G352" s="58"/>
      <c r="H352" s="52"/>
      <c r="I352" s="87"/>
      <c r="J352" s="87"/>
    </row>
    <row r="353" spans="1:10">
      <c r="C353" s="35"/>
      <c r="D353" s="35"/>
      <c r="E353" s="58"/>
      <c r="F353" s="34"/>
      <c r="G353" s="58"/>
      <c r="H353" s="34"/>
      <c r="I353" s="59"/>
      <c r="J353" s="59"/>
    </row>
    <row r="354" spans="1:10" ht="15" thickBot="1">
      <c r="A354" s="92" t="s">
        <v>9991</v>
      </c>
      <c r="B354" s="92"/>
      <c r="C354" s="92"/>
      <c r="D354" s="92"/>
      <c r="E354" s="96"/>
      <c r="F354" s="97"/>
      <c r="G354" s="96"/>
      <c r="H354" s="97"/>
    </row>
    <row r="356" spans="1:10" ht="35.25" customHeight="1">
      <c r="A356" s="82" t="s">
        <v>10244</v>
      </c>
      <c r="B356" s="82"/>
      <c r="C356" s="57"/>
      <c r="D356" s="58"/>
      <c r="E356" s="58"/>
      <c r="F356" s="34"/>
      <c r="G356" s="58"/>
      <c r="H356" s="34"/>
      <c r="I356" s="59"/>
      <c r="J356" s="59"/>
    </row>
    <row r="357" spans="1:10" ht="67.5">
      <c r="A357" s="56"/>
      <c r="B357" s="56"/>
      <c r="C357" s="83">
        <v>1</v>
      </c>
      <c r="D357" s="84" t="s">
        <v>10245</v>
      </c>
      <c r="E357" s="83" t="s">
        <v>9994</v>
      </c>
      <c r="F357" s="49">
        <v>100487.75</v>
      </c>
      <c r="G357" s="85">
        <v>1</v>
      </c>
      <c r="H357" s="49">
        <v>100487.75</v>
      </c>
      <c r="I357" s="86"/>
      <c r="J357" s="86"/>
    </row>
    <row r="358" spans="1:10">
      <c r="A358" s="56"/>
      <c r="B358" s="56"/>
      <c r="C358" s="57"/>
      <c r="D358" s="58"/>
      <c r="E358" s="58"/>
      <c r="F358" s="52">
        <v>100487.75</v>
      </c>
      <c r="G358" s="58"/>
      <c r="H358" s="52">
        <v>100487.75</v>
      </c>
      <c r="I358" s="87"/>
      <c r="J358" s="87"/>
    </row>
    <row r="359" spans="1:10" ht="27" customHeight="1">
      <c r="A359" s="82" t="s">
        <v>10246</v>
      </c>
      <c r="B359" s="82"/>
      <c r="C359" s="57"/>
      <c r="D359" s="58"/>
      <c r="E359" s="58"/>
      <c r="F359" s="34"/>
      <c r="G359" s="58"/>
      <c r="H359" s="34"/>
      <c r="I359" s="59"/>
      <c r="J359" s="59"/>
    </row>
    <row r="360" spans="1:10" ht="22.5">
      <c r="A360" s="56"/>
      <c r="B360" s="56"/>
      <c r="C360" s="83">
        <v>4</v>
      </c>
      <c r="D360" s="84" t="s">
        <v>10042</v>
      </c>
      <c r="E360" s="83" t="s">
        <v>9994</v>
      </c>
      <c r="F360" s="49">
        <v>92000</v>
      </c>
      <c r="G360" s="85">
        <v>0</v>
      </c>
      <c r="H360" s="49">
        <v>0</v>
      </c>
      <c r="I360" s="86"/>
      <c r="J360" s="86"/>
    </row>
    <row r="361" spans="1:10" ht="22.5">
      <c r="A361" s="56"/>
      <c r="B361" s="56"/>
      <c r="C361" s="83">
        <v>2</v>
      </c>
      <c r="D361" s="84" t="s">
        <v>10042</v>
      </c>
      <c r="E361" s="83" t="s">
        <v>9994</v>
      </c>
      <c r="F361" s="49">
        <v>28531.71</v>
      </c>
      <c r="G361" s="85">
        <v>0</v>
      </c>
      <c r="H361" s="49">
        <v>0</v>
      </c>
      <c r="I361" s="86"/>
      <c r="J361" s="86"/>
    </row>
    <row r="362" spans="1:10" ht="22.5">
      <c r="A362" s="56"/>
      <c r="B362" s="56"/>
      <c r="C362" s="83">
        <v>3</v>
      </c>
      <c r="D362" s="84" t="s">
        <v>10042</v>
      </c>
      <c r="E362" s="83" t="s">
        <v>9994</v>
      </c>
      <c r="F362" s="49">
        <v>1694473</v>
      </c>
      <c r="G362" s="85">
        <v>0</v>
      </c>
      <c r="H362" s="49">
        <v>0</v>
      </c>
      <c r="I362" s="86"/>
      <c r="J362" s="86"/>
    </row>
    <row r="363" spans="1:10" ht="22.5">
      <c r="A363" s="56"/>
      <c r="B363" s="56"/>
      <c r="C363" s="83">
        <v>1</v>
      </c>
      <c r="D363" s="84" t="s">
        <v>10042</v>
      </c>
      <c r="E363" s="83" t="s">
        <v>9994</v>
      </c>
      <c r="F363" s="49">
        <v>21500</v>
      </c>
      <c r="G363" s="85">
        <v>0</v>
      </c>
      <c r="H363" s="49">
        <v>0</v>
      </c>
      <c r="I363" s="86"/>
      <c r="J363" s="86"/>
    </row>
    <row r="364" spans="1:10">
      <c r="A364" s="56"/>
      <c r="B364" s="56"/>
      <c r="C364" s="57"/>
      <c r="D364" s="58"/>
      <c r="E364" s="58"/>
      <c r="F364" s="52">
        <v>1836504.71</v>
      </c>
      <c r="G364" s="58"/>
      <c r="H364" s="52">
        <v>0</v>
      </c>
      <c r="I364" s="87"/>
      <c r="J364" s="87"/>
    </row>
    <row r="365" spans="1:10" ht="15">
      <c r="A365" s="89" t="s">
        <v>10124</v>
      </c>
      <c r="B365" s="89"/>
      <c r="C365" s="89"/>
      <c r="D365" s="89"/>
      <c r="E365" s="90"/>
      <c r="F365" s="91">
        <v>1936992.46</v>
      </c>
      <c r="G365" s="90"/>
      <c r="H365" s="91">
        <v>100487.75</v>
      </c>
      <c r="I365" s="87"/>
      <c r="J365" s="87"/>
    </row>
    <row r="366" spans="1:10">
      <c r="A366" s="56"/>
      <c r="B366" s="56"/>
      <c r="C366" s="57"/>
      <c r="D366" s="58"/>
      <c r="E366" s="58"/>
      <c r="F366" s="52"/>
      <c r="G366" s="58"/>
      <c r="H366" s="52"/>
      <c r="I366" s="87"/>
      <c r="J366" s="87"/>
    </row>
    <row r="367" spans="1:10">
      <c r="C367" s="35"/>
      <c r="D367" s="35"/>
      <c r="E367" s="58"/>
      <c r="F367" s="34"/>
      <c r="G367" s="58"/>
      <c r="H367" s="34"/>
      <c r="I367" s="59"/>
      <c r="J367" s="59"/>
    </row>
    <row r="368" spans="1:10" ht="15" thickBot="1">
      <c r="A368" s="92" t="s">
        <v>10247</v>
      </c>
      <c r="B368" s="92"/>
      <c r="C368" s="92"/>
      <c r="D368" s="92"/>
      <c r="E368" s="96"/>
      <c r="F368" s="97"/>
      <c r="G368" s="96"/>
      <c r="H368" s="97"/>
    </row>
    <row r="370" spans="1:10" ht="39.75" customHeight="1">
      <c r="A370" s="82" t="s">
        <v>10248</v>
      </c>
      <c r="B370" s="82"/>
      <c r="C370" s="57"/>
      <c r="D370" s="58"/>
      <c r="E370" s="58"/>
      <c r="F370" s="34"/>
      <c r="G370" s="58"/>
      <c r="H370" s="34"/>
      <c r="I370" s="59"/>
      <c r="J370" s="59"/>
    </row>
    <row r="371" spans="1:10" ht="45">
      <c r="A371" s="56"/>
      <c r="B371" s="56"/>
      <c r="C371" s="83">
        <v>14</v>
      </c>
      <c r="D371" s="84" t="s">
        <v>10249</v>
      </c>
      <c r="E371" s="83" t="s">
        <v>9994</v>
      </c>
      <c r="F371" s="49">
        <v>64252</v>
      </c>
      <c r="G371" s="85">
        <v>1</v>
      </c>
      <c r="H371" s="49">
        <v>64252</v>
      </c>
      <c r="I371" s="86"/>
      <c r="J371" s="86"/>
    </row>
    <row r="372" spans="1:10" ht="22.5">
      <c r="A372" s="56"/>
      <c r="B372" s="56"/>
      <c r="C372" s="83">
        <v>3</v>
      </c>
      <c r="D372" s="84" t="s">
        <v>10250</v>
      </c>
      <c r="E372" s="83" t="s">
        <v>9994</v>
      </c>
      <c r="F372" s="49">
        <v>122.5</v>
      </c>
      <c r="G372" s="85">
        <v>1</v>
      </c>
      <c r="H372" s="49">
        <v>122.5</v>
      </c>
      <c r="I372" s="86"/>
      <c r="J372" s="86"/>
    </row>
    <row r="373" spans="1:10" ht="33.75">
      <c r="A373" s="56"/>
      <c r="B373" s="56"/>
      <c r="C373" s="83">
        <v>12</v>
      </c>
      <c r="D373" s="84" t="s">
        <v>10023</v>
      </c>
      <c r="E373" s="83" t="s">
        <v>9994</v>
      </c>
      <c r="F373" s="49">
        <v>48105.599999999999</v>
      </c>
      <c r="G373" s="85">
        <v>1</v>
      </c>
      <c r="H373" s="49">
        <v>48105.599999999999</v>
      </c>
      <c r="I373" s="86"/>
      <c r="J373" s="86"/>
    </row>
    <row r="374" spans="1:10" ht="22.5">
      <c r="A374" s="56"/>
      <c r="B374" s="56"/>
      <c r="C374" s="83">
        <v>4</v>
      </c>
      <c r="D374" s="84" t="s">
        <v>10040</v>
      </c>
      <c r="E374" s="83" t="s">
        <v>10007</v>
      </c>
      <c r="F374" s="49">
        <v>115585.75</v>
      </c>
      <c r="G374" s="85">
        <v>0.755</v>
      </c>
      <c r="H374" s="49">
        <v>87267.24</v>
      </c>
      <c r="I374" s="86"/>
      <c r="J374" s="86"/>
    </row>
    <row r="375" spans="1:10" ht="45">
      <c r="A375" s="56"/>
      <c r="B375" s="56"/>
      <c r="C375" s="83">
        <v>9</v>
      </c>
      <c r="D375" s="84" t="s">
        <v>10251</v>
      </c>
      <c r="E375" s="83" t="s">
        <v>10007</v>
      </c>
      <c r="F375" s="49">
        <v>16327.29</v>
      </c>
      <c r="G375" s="85">
        <v>1</v>
      </c>
      <c r="H375" s="49">
        <v>16327.29</v>
      </c>
      <c r="I375" s="86"/>
      <c r="J375" s="86"/>
    </row>
    <row r="376" spans="1:10" ht="22.5">
      <c r="A376" s="56"/>
      <c r="B376" s="56"/>
      <c r="C376" s="83">
        <v>6</v>
      </c>
      <c r="D376" s="84" t="s">
        <v>10040</v>
      </c>
      <c r="E376" s="83" t="s">
        <v>9994</v>
      </c>
      <c r="F376" s="49">
        <v>6000</v>
      </c>
      <c r="G376" s="85">
        <v>0.755</v>
      </c>
      <c r="H376" s="49">
        <v>4530</v>
      </c>
      <c r="I376" s="86"/>
      <c r="J376" s="86"/>
    </row>
    <row r="377" spans="1:10" ht="22.5">
      <c r="A377" s="56"/>
      <c r="B377" s="56"/>
      <c r="C377" s="83">
        <v>8</v>
      </c>
      <c r="D377" s="84" t="s">
        <v>10252</v>
      </c>
      <c r="E377" s="83" t="s">
        <v>10007</v>
      </c>
      <c r="F377" s="49">
        <v>191600</v>
      </c>
      <c r="G377" s="85">
        <v>0</v>
      </c>
      <c r="H377" s="49">
        <v>0</v>
      </c>
      <c r="I377" s="86"/>
      <c r="J377" s="86"/>
    </row>
    <row r="378" spans="1:10">
      <c r="A378" s="56"/>
      <c r="B378" s="56"/>
      <c r="C378" s="83">
        <v>11</v>
      </c>
      <c r="D378" s="84" t="s">
        <v>10102</v>
      </c>
      <c r="E378" s="83" t="s">
        <v>10007</v>
      </c>
      <c r="F378" s="49">
        <v>61159.46</v>
      </c>
      <c r="G378" s="85">
        <v>0</v>
      </c>
      <c r="H378" s="49">
        <v>0</v>
      </c>
      <c r="I378" s="86"/>
      <c r="J378" s="86"/>
    </row>
    <row r="379" spans="1:10" ht="22.5">
      <c r="A379" s="56"/>
      <c r="B379" s="56"/>
      <c r="C379" s="83">
        <v>5</v>
      </c>
      <c r="D379" s="84" t="s">
        <v>10253</v>
      </c>
      <c r="E379" s="83" t="s">
        <v>9994</v>
      </c>
      <c r="F379" s="49">
        <v>20000</v>
      </c>
      <c r="G379" s="85">
        <v>1</v>
      </c>
      <c r="H379" s="49">
        <v>20000</v>
      </c>
      <c r="I379" s="86"/>
      <c r="J379" s="86"/>
    </row>
    <row r="380" spans="1:10" ht="22.5">
      <c r="A380" s="56"/>
      <c r="B380" s="56"/>
      <c r="C380" s="83">
        <v>1</v>
      </c>
      <c r="D380" s="84" t="s">
        <v>10250</v>
      </c>
      <c r="E380" s="83" t="s">
        <v>9994</v>
      </c>
      <c r="F380" s="49">
        <v>23966.65</v>
      </c>
      <c r="G380" s="85">
        <v>1</v>
      </c>
      <c r="H380" s="49">
        <v>23966.65</v>
      </c>
      <c r="I380" s="86"/>
      <c r="J380" s="86"/>
    </row>
    <row r="381" spans="1:10">
      <c r="A381" s="56"/>
      <c r="B381" s="56"/>
      <c r="C381" s="83">
        <v>2</v>
      </c>
      <c r="D381" s="84" t="s">
        <v>10254</v>
      </c>
      <c r="E381" s="83" t="s">
        <v>9994</v>
      </c>
      <c r="F381" s="49">
        <v>6600</v>
      </c>
      <c r="G381" s="85">
        <v>0</v>
      </c>
      <c r="H381" s="49">
        <v>0</v>
      </c>
      <c r="I381" s="86"/>
      <c r="J381" s="86"/>
    </row>
    <row r="382" spans="1:10" ht="33.75">
      <c r="A382" s="56"/>
      <c r="B382" s="56"/>
      <c r="C382" s="83">
        <v>15</v>
      </c>
      <c r="D382" s="84" t="s">
        <v>10023</v>
      </c>
      <c r="E382" s="83" t="s">
        <v>9994</v>
      </c>
      <c r="F382" s="49">
        <v>18294</v>
      </c>
      <c r="G382" s="85">
        <v>1</v>
      </c>
      <c r="H382" s="49">
        <v>18294</v>
      </c>
      <c r="I382" s="86"/>
      <c r="J382" s="86"/>
    </row>
    <row r="383" spans="1:10" ht="33.75">
      <c r="A383" s="56"/>
      <c r="B383" s="56"/>
      <c r="C383" s="83">
        <v>7</v>
      </c>
      <c r="D383" s="84" t="s">
        <v>10255</v>
      </c>
      <c r="E383" s="83" t="s">
        <v>9994</v>
      </c>
      <c r="F383" s="49">
        <v>12712</v>
      </c>
      <c r="G383" s="85">
        <v>1</v>
      </c>
      <c r="H383" s="49">
        <v>12712</v>
      </c>
      <c r="I383" s="86"/>
      <c r="J383" s="86"/>
    </row>
    <row r="384" spans="1:10" ht="33.75">
      <c r="A384" s="56"/>
      <c r="B384" s="56"/>
      <c r="C384" s="83">
        <v>10</v>
      </c>
      <c r="D384" s="84" t="s">
        <v>10256</v>
      </c>
      <c r="E384" s="83" t="s">
        <v>10007</v>
      </c>
      <c r="F384" s="49">
        <v>5100</v>
      </c>
      <c r="G384" s="85">
        <v>0</v>
      </c>
      <c r="H384" s="49">
        <v>0</v>
      </c>
      <c r="I384" s="86"/>
      <c r="J384" s="86"/>
    </row>
    <row r="385" spans="1:10" ht="45">
      <c r="A385" s="56"/>
      <c r="B385" s="56"/>
      <c r="C385" s="83">
        <v>13</v>
      </c>
      <c r="D385" s="84" t="s">
        <v>10257</v>
      </c>
      <c r="E385" s="83" t="s">
        <v>9994</v>
      </c>
      <c r="F385" s="49">
        <v>220000</v>
      </c>
      <c r="G385" s="85">
        <v>1</v>
      </c>
      <c r="H385" s="49">
        <v>220000</v>
      </c>
      <c r="I385" s="86"/>
      <c r="J385" s="86"/>
    </row>
    <row r="386" spans="1:10">
      <c r="A386" s="56"/>
      <c r="B386" s="56"/>
      <c r="C386" s="57"/>
      <c r="D386" s="58"/>
      <c r="E386" s="58"/>
      <c r="F386" s="52">
        <v>809825.25</v>
      </c>
      <c r="G386" s="58"/>
      <c r="H386" s="52">
        <v>515577.28</v>
      </c>
      <c r="I386" s="87"/>
      <c r="J386" s="87"/>
    </row>
    <row r="387" spans="1:10" ht="27.75" customHeight="1">
      <c r="A387" s="82" t="s">
        <v>10258</v>
      </c>
      <c r="B387" s="82"/>
      <c r="C387" s="57"/>
      <c r="D387" s="58"/>
      <c r="E387" s="58"/>
      <c r="F387" s="34"/>
      <c r="G387" s="58"/>
      <c r="H387" s="34"/>
      <c r="I387" s="59"/>
      <c r="J387" s="59"/>
    </row>
    <row r="388" spans="1:10" ht="22.5">
      <c r="A388" s="56"/>
      <c r="B388" s="56"/>
      <c r="C388" s="83">
        <v>2</v>
      </c>
      <c r="D388" s="84" t="s">
        <v>10259</v>
      </c>
      <c r="E388" s="83" t="s">
        <v>9994</v>
      </c>
      <c r="F388" s="49">
        <v>45000</v>
      </c>
      <c r="G388" s="85">
        <v>1</v>
      </c>
      <c r="H388" s="49">
        <v>45000</v>
      </c>
      <c r="I388" s="86"/>
      <c r="J388" s="86"/>
    </row>
    <row r="389" spans="1:10">
      <c r="A389" s="56"/>
      <c r="B389" s="56"/>
      <c r="C389" s="83">
        <v>3</v>
      </c>
      <c r="D389" s="84" t="s">
        <v>10260</v>
      </c>
      <c r="E389" s="83" t="s">
        <v>9994</v>
      </c>
      <c r="F389" s="49">
        <v>54100</v>
      </c>
      <c r="G389" s="85">
        <v>1</v>
      </c>
      <c r="H389" s="49">
        <v>54100</v>
      </c>
      <c r="I389" s="86"/>
      <c r="J389" s="86"/>
    </row>
    <row r="390" spans="1:10" ht="22.5">
      <c r="A390" s="56"/>
      <c r="B390" s="56"/>
      <c r="C390" s="83">
        <v>1</v>
      </c>
      <c r="D390" s="84" t="s">
        <v>10259</v>
      </c>
      <c r="E390" s="83" t="s">
        <v>9994</v>
      </c>
      <c r="F390" s="49">
        <v>100000</v>
      </c>
      <c r="G390" s="85">
        <v>1</v>
      </c>
      <c r="H390" s="49">
        <v>100000</v>
      </c>
      <c r="I390" s="86"/>
      <c r="J390" s="86"/>
    </row>
    <row r="391" spans="1:10">
      <c r="A391" s="56"/>
      <c r="B391" s="56"/>
      <c r="C391" s="57"/>
      <c r="D391" s="58"/>
      <c r="E391" s="58"/>
      <c r="F391" s="52">
        <v>199100</v>
      </c>
      <c r="G391" s="58"/>
      <c r="H391" s="52">
        <v>199100</v>
      </c>
      <c r="I391" s="87"/>
      <c r="J391" s="87"/>
    </row>
    <row r="392" spans="1:10" ht="15">
      <c r="A392" s="109" t="s">
        <v>10124</v>
      </c>
      <c r="B392" s="109"/>
      <c r="C392" s="109"/>
      <c r="D392" s="109"/>
      <c r="E392" s="58"/>
      <c r="F392" s="52">
        <v>1008925.25</v>
      </c>
      <c r="G392" s="58"/>
      <c r="H392" s="52">
        <v>714677.28</v>
      </c>
      <c r="I392" s="87"/>
      <c r="J392" s="87"/>
    </row>
    <row r="393" spans="1:10">
      <c r="A393" s="110"/>
      <c r="B393" s="110"/>
      <c r="C393" s="111"/>
      <c r="D393" s="90"/>
      <c r="E393" s="64"/>
      <c r="F393" s="38"/>
      <c r="G393" s="64"/>
      <c r="H393" s="38"/>
    </row>
    <row r="394" spans="1:10">
      <c r="A394" s="56"/>
      <c r="B394" s="56"/>
      <c r="C394" s="57"/>
      <c r="D394" s="58"/>
    </row>
    <row r="396" spans="1:10" ht="31.5" customHeight="1">
      <c r="A396" s="112" t="s">
        <v>10261</v>
      </c>
      <c r="B396" s="113"/>
      <c r="C396" s="113"/>
      <c r="D396" s="113"/>
      <c r="E396" s="113"/>
      <c r="F396" s="114">
        <v>235239560.03999999</v>
      </c>
      <c r="H396" s="114">
        <v>78149979.299999997</v>
      </c>
    </row>
    <row r="398" spans="1:10">
      <c r="E398" s="115"/>
      <c r="F398" s="116"/>
      <c r="G398" s="115"/>
      <c r="H398" s="116"/>
    </row>
    <row r="399" spans="1:10">
      <c r="A399" s="117"/>
      <c r="B399" s="117"/>
      <c r="C399" s="118"/>
      <c r="D399" s="119"/>
      <c r="E399" s="119"/>
      <c r="F399" s="120"/>
      <c r="G399" s="119"/>
      <c r="H399" s="120"/>
    </row>
    <row r="400" spans="1:10">
      <c r="F400" s="100"/>
    </row>
    <row r="401" spans="6:6">
      <c r="F401" s="100"/>
    </row>
  </sheetData>
  <mergeCells count="63">
    <mergeCell ref="A387:B387"/>
    <mergeCell ref="A392:D392"/>
    <mergeCell ref="A396:E396"/>
    <mergeCell ref="A354:D354"/>
    <mergeCell ref="A356:B356"/>
    <mergeCell ref="A359:B359"/>
    <mergeCell ref="A365:D365"/>
    <mergeCell ref="A368:D368"/>
    <mergeCell ref="A370:B370"/>
    <mergeCell ref="A336:B336"/>
    <mergeCell ref="A339:D339"/>
    <mergeCell ref="A342:D342"/>
    <mergeCell ref="A344:B344"/>
    <mergeCell ref="A348:B348"/>
    <mergeCell ref="A351:D351"/>
    <mergeCell ref="A297:B297"/>
    <mergeCell ref="A302:B302"/>
    <mergeCell ref="A310:B310"/>
    <mergeCell ref="A313:D313"/>
    <mergeCell ref="A315:E315"/>
    <mergeCell ref="A317:B317"/>
    <mergeCell ref="A279:B279"/>
    <mergeCell ref="A283:D283"/>
    <mergeCell ref="A286:D286"/>
    <mergeCell ref="A288:B288"/>
    <mergeCell ref="A291:B291"/>
    <mergeCell ref="A294:B294"/>
    <mergeCell ref="A258:B258"/>
    <mergeCell ref="A261:B261"/>
    <mergeCell ref="A264:B264"/>
    <mergeCell ref="A267:B267"/>
    <mergeCell ref="A272:B272"/>
    <mergeCell ref="A276:B276"/>
    <mergeCell ref="A238:D238"/>
    <mergeCell ref="A241:D241"/>
    <mergeCell ref="A243:B243"/>
    <mergeCell ref="A246:D246"/>
    <mergeCell ref="A252:D252"/>
    <mergeCell ref="A254:B254"/>
    <mergeCell ref="A187:B187"/>
    <mergeCell ref="A193:B193"/>
    <mergeCell ref="A208:B208"/>
    <mergeCell ref="A221:B221"/>
    <mergeCell ref="A226:B226"/>
    <mergeCell ref="A233:B233"/>
    <mergeCell ref="A165:B166"/>
    <mergeCell ref="A169:B170"/>
    <mergeCell ref="A173:B173"/>
    <mergeCell ref="A177:D177"/>
    <mergeCell ref="A180:C180"/>
    <mergeCell ref="A182:B182"/>
    <mergeCell ref="A146:D146"/>
    <mergeCell ref="A150:C150"/>
    <mergeCell ref="A152:B152"/>
    <mergeCell ref="A157:B157"/>
    <mergeCell ref="A160:D160"/>
    <mergeCell ref="A163:D163"/>
    <mergeCell ref="A3:D3"/>
    <mergeCell ref="A6:B6"/>
    <mergeCell ref="A8:D8"/>
    <mergeCell ref="A10:B11"/>
    <mergeCell ref="A139:B140"/>
    <mergeCell ref="A143:B144"/>
  </mergeCells>
  <pageMargins left="0.75" right="0.75" top="1" bottom="1" header="0" footer="0"/>
  <pageSetup paperSize="9" scale="90" orientation="portrait" r:id="rId1"/>
  <headerFooter alignWithMargins="0"/>
</worksheet>
</file>

<file path=xl/worksheets/sheet4.xml><?xml version="1.0" encoding="utf-8"?>
<worksheet xmlns="http://schemas.openxmlformats.org/spreadsheetml/2006/main" xmlns:r="http://schemas.openxmlformats.org/officeDocument/2006/relationships">
  <dimension ref="A1:J76"/>
  <sheetViews>
    <sheetView workbookViewId="0">
      <selection activeCell="A2" sqref="A2"/>
    </sheetView>
  </sheetViews>
  <sheetFormatPr baseColWidth="10" defaultRowHeight="14.25"/>
  <cols>
    <col min="1" max="2" width="11" style="54"/>
    <col min="3" max="3" width="6.75" style="54" customWidth="1"/>
    <col min="4" max="4" width="21" style="54" customWidth="1"/>
    <col min="5" max="5" width="7.125" style="54" customWidth="1"/>
    <col min="6" max="6" width="14.125" style="54" customWidth="1"/>
    <col min="7" max="7" width="11" style="54"/>
    <col min="8" max="8" width="14.625" style="54" customWidth="1"/>
    <col min="9" max="258" width="11" style="54"/>
    <col min="259" max="259" width="6.75" style="54" customWidth="1"/>
    <col min="260" max="260" width="21" style="54" customWidth="1"/>
    <col min="261" max="261" width="7.125" style="54" customWidth="1"/>
    <col min="262" max="262" width="14.125" style="54" customWidth="1"/>
    <col min="263" max="263" width="11" style="54"/>
    <col min="264" max="264" width="14.625" style="54" customWidth="1"/>
    <col min="265" max="514" width="11" style="54"/>
    <col min="515" max="515" width="6.75" style="54" customWidth="1"/>
    <col min="516" max="516" width="21" style="54" customWidth="1"/>
    <col min="517" max="517" width="7.125" style="54" customWidth="1"/>
    <col min="518" max="518" width="14.125" style="54" customWidth="1"/>
    <col min="519" max="519" width="11" style="54"/>
    <col min="520" max="520" width="14.625" style="54" customWidth="1"/>
    <col min="521" max="770" width="11" style="54"/>
    <col min="771" max="771" width="6.75" style="54" customWidth="1"/>
    <col min="772" max="772" width="21" style="54" customWidth="1"/>
    <col min="773" max="773" width="7.125" style="54" customWidth="1"/>
    <col min="774" max="774" width="14.125" style="54" customWidth="1"/>
    <col min="775" max="775" width="11" style="54"/>
    <col min="776" max="776" width="14.625" style="54" customWidth="1"/>
    <col min="777" max="1026" width="11" style="54"/>
    <col min="1027" max="1027" width="6.75" style="54" customWidth="1"/>
    <col min="1028" max="1028" width="21" style="54" customWidth="1"/>
    <col min="1029" max="1029" width="7.125" style="54" customWidth="1"/>
    <col min="1030" max="1030" width="14.125" style="54" customWidth="1"/>
    <col min="1031" max="1031" width="11" style="54"/>
    <col min="1032" max="1032" width="14.625" style="54" customWidth="1"/>
    <col min="1033" max="1282" width="11" style="54"/>
    <col min="1283" max="1283" width="6.75" style="54" customWidth="1"/>
    <col min="1284" max="1284" width="21" style="54" customWidth="1"/>
    <col min="1285" max="1285" width="7.125" style="54" customWidth="1"/>
    <col min="1286" max="1286" width="14.125" style="54" customWidth="1"/>
    <col min="1287" max="1287" width="11" style="54"/>
    <col min="1288" max="1288" width="14.625" style="54" customWidth="1"/>
    <col min="1289" max="1538" width="11" style="54"/>
    <col min="1539" max="1539" width="6.75" style="54" customWidth="1"/>
    <col min="1540" max="1540" width="21" style="54" customWidth="1"/>
    <col min="1541" max="1541" width="7.125" style="54" customWidth="1"/>
    <col min="1542" max="1542" width="14.125" style="54" customWidth="1"/>
    <col min="1543" max="1543" width="11" style="54"/>
    <col min="1544" max="1544" width="14.625" style="54" customWidth="1"/>
    <col min="1545" max="1794" width="11" style="54"/>
    <col min="1795" max="1795" width="6.75" style="54" customWidth="1"/>
    <col min="1796" max="1796" width="21" style="54" customWidth="1"/>
    <col min="1797" max="1797" width="7.125" style="54" customWidth="1"/>
    <col min="1798" max="1798" width="14.125" style="54" customWidth="1"/>
    <col min="1799" max="1799" width="11" style="54"/>
    <col min="1800" max="1800" width="14.625" style="54" customWidth="1"/>
    <col min="1801" max="2050" width="11" style="54"/>
    <col min="2051" max="2051" width="6.75" style="54" customWidth="1"/>
    <col min="2052" max="2052" width="21" style="54" customWidth="1"/>
    <col min="2053" max="2053" width="7.125" style="54" customWidth="1"/>
    <col min="2054" max="2054" width="14.125" style="54" customWidth="1"/>
    <col min="2055" max="2055" width="11" style="54"/>
    <col min="2056" max="2056" width="14.625" style="54" customWidth="1"/>
    <col min="2057" max="2306" width="11" style="54"/>
    <col min="2307" max="2307" width="6.75" style="54" customWidth="1"/>
    <col min="2308" max="2308" width="21" style="54" customWidth="1"/>
    <col min="2309" max="2309" width="7.125" style="54" customWidth="1"/>
    <col min="2310" max="2310" width="14.125" style="54" customWidth="1"/>
    <col min="2311" max="2311" width="11" style="54"/>
    <col min="2312" max="2312" width="14.625" style="54" customWidth="1"/>
    <col min="2313" max="2562" width="11" style="54"/>
    <col min="2563" max="2563" width="6.75" style="54" customWidth="1"/>
    <col min="2564" max="2564" width="21" style="54" customWidth="1"/>
    <col min="2565" max="2565" width="7.125" style="54" customWidth="1"/>
    <col min="2566" max="2566" width="14.125" style="54" customWidth="1"/>
    <col min="2567" max="2567" width="11" style="54"/>
    <col min="2568" max="2568" width="14.625" style="54" customWidth="1"/>
    <col min="2569" max="2818" width="11" style="54"/>
    <col min="2819" max="2819" width="6.75" style="54" customWidth="1"/>
    <col min="2820" max="2820" width="21" style="54" customWidth="1"/>
    <col min="2821" max="2821" width="7.125" style="54" customWidth="1"/>
    <col min="2822" max="2822" width="14.125" style="54" customWidth="1"/>
    <col min="2823" max="2823" width="11" style="54"/>
    <col min="2824" max="2824" width="14.625" style="54" customWidth="1"/>
    <col min="2825" max="3074" width="11" style="54"/>
    <col min="3075" max="3075" width="6.75" style="54" customWidth="1"/>
    <col min="3076" max="3076" width="21" style="54" customWidth="1"/>
    <col min="3077" max="3077" width="7.125" style="54" customWidth="1"/>
    <col min="3078" max="3078" width="14.125" style="54" customWidth="1"/>
    <col min="3079" max="3079" width="11" style="54"/>
    <col min="3080" max="3080" width="14.625" style="54" customWidth="1"/>
    <col min="3081" max="3330" width="11" style="54"/>
    <col min="3331" max="3331" width="6.75" style="54" customWidth="1"/>
    <col min="3332" max="3332" width="21" style="54" customWidth="1"/>
    <col min="3333" max="3333" width="7.125" style="54" customWidth="1"/>
    <col min="3334" max="3334" width="14.125" style="54" customWidth="1"/>
    <col min="3335" max="3335" width="11" style="54"/>
    <col min="3336" max="3336" width="14.625" style="54" customWidth="1"/>
    <col min="3337" max="3586" width="11" style="54"/>
    <col min="3587" max="3587" width="6.75" style="54" customWidth="1"/>
    <col min="3588" max="3588" width="21" style="54" customWidth="1"/>
    <col min="3589" max="3589" width="7.125" style="54" customWidth="1"/>
    <col min="3590" max="3590" width="14.125" style="54" customWidth="1"/>
    <col min="3591" max="3591" width="11" style="54"/>
    <col min="3592" max="3592" width="14.625" style="54" customWidth="1"/>
    <col min="3593" max="3842" width="11" style="54"/>
    <col min="3843" max="3843" width="6.75" style="54" customWidth="1"/>
    <col min="3844" max="3844" width="21" style="54" customWidth="1"/>
    <col min="3845" max="3845" width="7.125" style="54" customWidth="1"/>
    <col min="3846" max="3846" width="14.125" style="54" customWidth="1"/>
    <col min="3847" max="3847" width="11" style="54"/>
    <col min="3848" max="3848" width="14.625" style="54" customWidth="1"/>
    <col min="3849" max="4098" width="11" style="54"/>
    <col min="4099" max="4099" width="6.75" style="54" customWidth="1"/>
    <col min="4100" max="4100" width="21" style="54" customWidth="1"/>
    <col min="4101" max="4101" width="7.125" style="54" customWidth="1"/>
    <col min="4102" max="4102" width="14.125" style="54" customWidth="1"/>
    <col min="4103" max="4103" width="11" style="54"/>
    <col min="4104" max="4104" width="14.625" style="54" customWidth="1"/>
    <col min="4105" max="4354" width="11" style="54"/>
    <col min="4355" max="4355" width="6.75" style="54" customWidth="1"/>
    <col min="4356" max="4356" width="21" style="54" customWidth="1"/>
    <col min="4357" max="4357" width="7.125" style="54" customWidth="1"/>
    <col min="4358" max="4358" width="14.125" style="54" customWidth="1"/>
    <col min="4359" max="4359" width="11" style="54"/>
    <col min="4360" max="4360" width="14.625" style="54" customWidth="1"/>
    <col min="4361" max="4610" width="11" style="54"/>
    <col min="4611" max="4611" width="6.75" style="54" customWidth="1"/>
    <col min="4612" max="4612" width="21" style="54" customWidth="1"/>
    <col min="4613" max="4613" width="7.125" style="54" customWidth="1"/>
    <col min="4614" max="4614" width="14.125" style="54" customWidth="1"/>
    <col min="4615" max="4615" width="11" style="54"/>
    <col min="4616" max="4616" width="14.625" style="54" customWidth="1"/>
    <col min="4617" max="4866" width="11" style="54"/>
    <col min="4867" max="4867" width="6.75" style="54" customWidth="1"/>
    <col min="4868" max="4868" width="21" style="54" customWidth="1"/>
    <col min="4869" max="4869" width="7.125" style="54" customWidth="1"/>
    <col min="4870" max="4870" width="14.125" style="54" customWidth="1"/>
    <col min="4871" max="4871" width="11" style="54"/>
    <col min="4872" max="4872" width="14.625" style="54" customWidth="1"/>
    <col min="4873" max="5122" width="11" style="54"/>
    <col min="5123" max="5123" width="6.75" style="54" customWidth="1"/>
    <col min="5124" max="5124" width="21" style="54" customWidth="1"/>
    <col min="5125" max="5125" width="7.125" style="54" customWidth="1"/>
    <col min="5126" max="5126" width="14.125" style="54" customWidth="1"/>
    <col min="5127" max="5127" width="11" style="54"/>
    <col min="5128" max="5128" width="14.625" style="54" customWidth="1"/>
    <col min="5129" max="5378" width="11" style="54"/>
    <col min="5379" max="5379" width="6.75" style="54" customWidth="1"/>
    <col min="5380" max="5380" width="21" style="54" customWidth="1"/>
    <col min="5381" max="5381" width="7.125" style="54" customWidth="1"/>
    <col min="5382" max="5382" width="14.125" style="54" customWidth="1"/>
    <col min="5383" max="5383" width="11" style="54"/>
    <col min="5384" max="5384" width="14.625" style="54" customWidth="1"/>
    <col min="5385" max="5634" width="11" style="54"/>
    <col min="5635" max="5635" width="6.75" style="54" customWidth="1"/>
    <col min="5636" max="5636" width="21" style="54" customWidth="1"/>
    <col min="5637" max="5637" width="7.125" style="54" customWidth="1"/>
    <col min="5638" max="5638" width="14.125" style="54" customWidth="1"/>
    <col min="5639" max="5639" width="11" style="54"/>
    <col min="5640" max="5640" width="14.625" style="54" customWidth="1"/>
    <col min="5641" max="5890" width="11" style="54"/>
    <col min="5891" max="5891" width="6.75" style="54" customWidth="1"/>
    <col min="5892" max="5892" width="21" style="54" customWidth="1"/>
    <col min="5893" max="5893" width="7.125" style="54" customWidth="1"/>
    <col min="5894" max="5894" width="14.125" style="54" customWidth="1"/>
    <col min="5895" max="5895" width="11" style="54"/>
    <col min="5896" max="5896" width="14.625" style="54" customWidth="1"/>
    <col min="5897" max="6146" width="11" style="54"/>
    <col min="6147" max="6147" width="6.75" style="54" customWidth="1"/>
    <col min="6148" max="6148" width="21" style="54" customWidth="1"/>
    <col min="6149" max="6149" width="7.125" style="54" customWidth="1"/>
    <col min="6150" max="6150" width="14.125" style="54" customWidth="1"/>
    <col min="6151" max="6151" width="11" style="54"/>
    <col min="6152" max="6152" width="14.625" style="54" customWidth="1"/>
    <col min="6153" max="6402" width="11" style="54"/>
    <col min="6403" max="6403" width="6.75" style="54" customWidth="1"/>
    <col min="6404" max="6404" width="21" style="54" customWidth="1"/>
    <col min="6405" max="6405" width="7.125" style="54" customWidth="1"/>
    <col min="6406" max="6406" width="14.125" style="54" customWidth="1"/>
    <col min="6407" max="6407" width="11" style="54"/>
    <col min="6408" max="6408" width="14.625" style="54" customWidth="1"/>
    <col min="6409" max="6658" width="11" style="54"/>
    <col min="6659" max="6659" width="6.75" style="54" customWidth="1"/>
    <col min="6660" max="6660" width="21" style="54" customWidth="1"/>
    <col min="6661" max="6661" width="7.125" style="54" customWidth="1"/>
    <col min="6662" max="6662" width="14.125" style="54" customWidth="1"/>
    <col min="6663" max="6663" width="11" style="54"/>
    <col min="6664" max="6664" width="14.625" style="54" customWidth="1"/>
    <col min="6665" max="6914" width="11" style="54"/>
    <col min="6915" max="6915" width="6.75" style="54" customWidth="1"/>
    <col min="6916" max="6916" width="21" style="54" customWidth="1"/>
    <col min="6917" max="6917" width="7.125" style="54" customWidth="1"/>
    <col min="6918" max="6918" width="14.125" style="54" customWidth="1"/>
    <col min="6919" max="6919" width="11" style="54"/>
    <col min="6920" max="6920" width="14.625" style="54" customWidth="1"/>
    <col min="6921" max="7170" width="11" style="54"/>
    <col min="7171" max="7171" width="6.75" style="54" customWidth="1"/>
    <col min="7172" max="7172" width="21" style="54" customWidth="1"/>
    <col min="7173" max="7173" width="7.125" style="54" customWidth="1"/>
    <col min="7174" max="7174" width="14.125" style="54" customWidth="1"/>
    <col min="7175" max="7175" width="11" style="54"/>
    <col min="7176" max="7176" width="14.625" style="54" customWidth="1"/>
    <col min="7177" max="7426" width="11" style="54"/>
    <col min="7427" max="7427" width="6.75" style="54" customWidth="1"/>
    <col min="7428" max="7428" width="21" style="54" customWidth="1"/>
    <col min="7429" max="7429" width="7.125" style="54" customWidth="1"/>
    <col min="7430" max="7430" width="14.125" style="54" customWidth="1"/>
    <col min="7431" max="7431" width="11" style="54"/>
    <col min="7432" max="7432" width="14.625" style="54" customWidth="1"/>
    <col min="7433" max="7682" width="11" style="54"/>
    <col min="7683" max="7683" width="6.75" style="54" customWidth="1"/>
    <col min="7684" max="7684" width="21" style="54" customWidth="1"/>
    <col min="7685" max="7685" width="7.125" style="54" customWidth="1"/>
    <col min="7686" max="7686" width="14.125" style="54" customWidth="1"/>
    <col min="7687" max="7687" width="11" style="54"/>
    <col min="7688" max="7688" width="14.625" style="54" customWidth="1"/>
    <col min="7689" max="7938" width="11" style="54"/>
    <col min="7939" max="7939" width="6.75" style="54" customWidth="1"/>
    <col min="7940" max="7940" width="21" style="54" customWidth="1"/>
    <col min="7941" max="7941" width="7.125" style="54" customWidth="1"/>
    <col min="7942" max="7942" width="14.125" style="54" customWidth="1"/>
    <col min="7943" max="7943" width="11" style="54"/>
    <col min="7944" max="7944" width="14.625" style="54" customWidth="1"/>
    <col min="7945" max="8194" width="11" style="54"/>
    <col min="8195" max="8195" width="6.75" style="54" customWidth="1"/>
    <col min="8196" max="8196" width="21" style="54" customWidth="1"/>
    <col min="8197" max="8197" width="7.125" style="54" customWidth="1"/>
    <col min="8198" max="8198" width="14.125" style="54" customWidth="1"/>
    <col min="8199" max="8199" width="11" style="54"/>
    <col min="8200" max="8200" width="14.625" style="54" customWidth="1"/>
    <col min="8201" max="8450" width="11" style="54"/>
    <col min="8451" max="8451" width="6.75" style="54" customWidth="1"/>
    <col min="8452" max="8452" width="21" style="54" customWidth="1"/>
    <col min="8453" max="8453" width="7.125" style="54" customWidth="1"/>
    <col min="8454" max="8454" width="14.125" style="54" customWidth="1"/>
    <col min="8455" max="8455" width="11" style="54"/>
    <col min="8456" max="8456" width="14.625" style="54" customWidth="1"/>
    <col min="8457" max="8706" width="11" style="54"/>
    <col min="8707" max="8707" width="6.75" style="54" customWidth="1"/>
    <col min="8708" max="8708" width="21" style="54" customWidth="1"/>
    <col min="8709" max="8709" width="7.125" style="54" customWidth="1"/>
    <col min="8710" max="8710" width="14.125" style="54" customWidth="1"/>
    <col min="8711" max="8711" width="11" style="54"/>
    <col min="8712" max="8712" width="14.625" style="54" customWidth="1"/>
    <col min="8713" max="8962" width="11" style="54"/>
    <col min="8963" max="8963" width="6.75" style="54" customWidth="1"/>
    <col min="8964" max="8964" width="21" style="54" customWidth="1"/>
    <col min="8965" max="8965" width="7.125" style="54" customWidth="1"/>
    <col min="8966" max="8966" width="14.125" style="54" customWidth="1"/>
    <col min="8967" max="8967" width="11" style="54"/>
    <col min="8968" max="8968" width="14.625" style="54" customWidth="1"/>
    <col min="8969" max="9218" width="11" style="54"/>
    <col min="9219" max="9219" width="6.75" style="54" customWidth="1"/>
    <col min="9220" max="9220" width="21" style="54" customWidth="1"/>
    <col min="9221" max="9221" width="7.125" style="54" customWidth="1"/>
    <col min="9222" max="9222" width="14.125" style="54" customWidth="1"/>
    <col min="9223" max="9223" width="11" style="54"/>
    <col min="9224" max="9224" width="14.625" style="54" customWidth="1"/>
    <col min="9225" max="9474" width="11" style="54"/>
    <col min="9475" max="9475" width="6.75" style="54" customWidth="1"/>
    <col min="9476" max="9476" width="21" style="54" customWidth="1"/>
    <col min="9477" max="9477" width="7.125" style="54" customWidth="1"/>
    <col min="9478" max="9478" width="14.125" style="54" customWidth="1"/>
    <col min="9479" max="9479" width="11" style="54"/>
    <col min="9480" max="9480" width="14.625" style="54" customWidth="1"/>
    <col min="9481" max="9730" width="11" style="54"/>
    <col min="9731" max="9731" width="6.75" style="54" customWidth="1"/>
    <col min="9732" max="9732" width="21" style="54" customWidth="1"/>
    <col min="9733" max="9733" width="7.125" style="54" customWidth="1"/>
    <col min="9734" max="9734" width="14.125" style="54" customWidth="1"/>
    <col min="9735" max="9735" width="11" style="54"/>
    <col min="9736" max="9736" width="14.625" style="54" customWidth="1"/>
    <col min="9737" max="9986" width="11" style="54"/>
    <col min="9987" max="9987" width="6.75" style="54" customWidth="1"/>
    <col min="9988" max="9988" width="21" style="54" customWidth="1"/>
    <col min="9989" max="9989" width="7.125" style="54" customWidth="1"/>
    <col min="9990" max="9990" width="14.125" style="54" customWidth="1"/>
    <col min="9991" max="9991" width="11" style="54"/>
    <col min="9992" max="9992" width="14.625" style="54" customWidth="1"/>
    <col min="9993" max="10242" width="11" style="54"/>
    <col min="10243" max="10243" width="6.75" style="54" customWidth="1"/>
    <col min="10244" max="10244" width="21" style="54" customWidth="1"/>
    <col min="10245" max="10245" width="7.125" style="54" customWidth="1"/>
    <col min="10246" max="10246" width="14.125" style="54" customWidth="1"/>
    <col min="10247" max="10247" width="11" style="54"/>
    <col min="10248" max="10248" width="14.625" style="54" customWidth="1"/>
    <col min="10249" max="10498" width="11" style="54"/>
    <col min="10499" max="10499" width="6.75" style="54" customWidth="1"/>
    <col min="10500" max="10500" width="21" style="54" customWidth="1"/>
    <col min="10501" max="10501" width="7.125" style="54" customWidth="1"/>
    <col min="10502" max="10502" width="14.125" style="54" customWidth="1"/>
    <col min="10503" max="10503" width="11" style="54"/>
    <col min="10504" max="10504" width="14.625" style="54" customWidth="1"/>
    <col min="10505" max="10754" width="11" style="54"/>
    <col min="10755" max="10755" width="6.75" style="54" customWidth="1"/>
    <col min="10756" max="10756" width="21" style="54" customWidth="1"/>
    <col min="10757" max="10757" width="7.125" style="54" customWidth="1"/>
    <col min="10758" max="10758" width="14.125" style="54" customWidth="1"/>
    <col min="10759" max="10759" width="11" style="54"/>
    <col min="10760" max="10760" width="14.625" style="54" customWidth="1"/>
    <col min="10761" max="11010" width="11" style="54"/>
    <col min="11011" max="11011" width="6.75" style="54" customWidth="1"/>
    <col min="11012" max="11012" width="21" style="54" customWidth="1"/>
    <col min="11013" max="11013" width="7.125" style="54" customWidth="1"/>
    <col min="11014" max="11014" width="14.125" style="54" customWidth="1"/>
    <col min="11015" max="11015" width="11" style="54"/>
    <col min="11016" max="11016" width="14.625" style="54" customWidth="1"/>
    <col min="11017" max="11266" width="11" style="54"/>
    <col min="11267" max="11267" width="6.75" style="54" customWidth="1"/>
    <col min="11268" max="11268" width="21" style="54" customWidth="1"/>
    <col min="11269" max="11269" width="7.125" style="54" customWidth="1"/>
    <col min="11270" max="11270" width="14.125" style="54" customWidth="1"/>
    <col min="11271" max="11271" width="11" style="54"/>
    <col min="11272" max="11272" width="14.625" style="54" customWidth="1"/>
    <col min="11273" max="11522" width="11" style="54"/>
    <col min="11523" max="11523" width="6.75" style="54" customWidth="1"/>
    <col min="11524" max="11524" width="21" style="54" customWidth="1"/>
    <col min="11525" max="11525" width="7.125" style="54" customWidth="1"/>
    <col min="11526" max="11526" width="14.125" style="54" customWidth="1"/>
    <col min="11527" max="11527" width="11" style="54"/>
    <col min="11528" max="11528" width="14.625" style="54" customWidth="1"/>
    <col min="11529" max="11778" width="11" style="54"/>
    <col min="11779" max="11779" width="6.75" style="54" customWidth="1"/>
    <col min="11780" max="11780" width="21" style="54" customWidth="1"/>
    <col min="11781" max="11781" width="7.125" style="54" customWidth="1"/>
    <col min="11782" max="11782" width="14.125" style="54" customWidth="1"/>
    <col min="11783" max="11783" width="11" style="54"/>
    <col min="11784" max="11784" width="14.625" style="54" customWidth="1"/>
    <col min="11785" max="12034" width="11" style="54"/>
    <col min="12035" max="12035" width="6.75" style="54" customWidth="1"/>
    <col min="12036" max="12036" width="21" style="54" customWidth="1"/>
    <col min="12037" max="12037" width="7.125" style="54" customWidth="1"/>
    <col min="12038" max="12038" width="14.125" style="54" customWidth="1"/>
    <col min="12039" max="12039" width="11" style="54"/>
    <col min="12040" max="12040" width="14.625" style="54" customWidth="1"/>
    <col min="12041" max="12290" width="11" style="54"/>
    <col min="12291" max="12291" width="6.75" style="54" customWidth="1"/>
    <col min="12292" max="12292" width="21" style="54" customWidth="1"/>
    <col min="12293" max="12293" width="7.125" style="54" customWidth="1"/>
    <col min="12294" max="12294" width="14.125" style="54" customWidth="1"/>
    <col min="12295" max="12295" width="11" style="54"/>
    <col min="12296" max="12296" width="14.625" style="54" customWidth="1"/>
    <col min="12297" max="12546" width="11" style="54"/>
    <col min="12547" max="12547" width="6.75" style="54" customWidth="1"/>
    <col min="12548" max="12548" width="21" style="54" customWidth="1"/>
    <col min="12549" max="12549" width="7.125" style="54" customWidth="1"/>
    <col min="12550" max="12550" width="14.125" style="54" customWidth="1"/>
    <col min="12551" max="12551" width="11" style="54"/>
    <col min="12552" max="12552" width="14.625" style="54" customWidth="1"/>
    <col min="12553" max="12802" width="11" style="54"/>
    <col min="12803" max="12803" width="6.75" style="54" customWidth="1"/>
    <col min="12804" max="12804" width="21" style="54" customWidth="1"/>
    <col min="12805" max="12805" width="7.125" style="54" customWidth="1"/>
    <col min="12806" max="12806" width="14.125" style="54" customWidth="1"/>
    <col min="12807" max="12807" width="11" style="54"/>
    <col min="12808" max="12808" width="14.625" style="54" customWidth="1"/>
    <col min="12809" max="13058" width="11" style="54"/>
    <col min="13059" max="13059" width="6.75" style="54" customWidth="1"/>
    <col min="13060" max="13060" width="21" style="54" customWidth="1"/>
    <col min="13061" max="13061" width="7.125" style="54" customWidth="1"/>
    <col min="13062" max="13062" width="14.125" style="54" customWidth="1"/>
    <col min="13063" max="13063" width="11" style="54"/>
    <col min="13064" max="13064" width="14.625" style="54" customWidth="1"/>
    <col min="13065" max="13314" width="11" style="54"/>
    <col min="13315" max="13315" width="6.75" style="54" customWidth="1"/>
    <col min="13316" max="13316" width="21" style="54" customWidth="1"/>
    <col min="13317" max="13317" width="7.125" style="54" customWidth="1"/>
    <col min="13318" max="13318" width="14.125" style="54" customWidth="1"/>
    <col min="13319" max="13319" width="11" style="54"/>
    <col min="13320" max="13320" width="14.625" style="54" customWidth="1"/>
    <col min="13321" max="13570" width="11" style="54"/>
    <col min="13571" max="13571" width="6.75" style="54" customWidth="1"/>
    <col min="13572" max="13572" width="21" style="54" customWidth="1"/>
    <col min="13573" max="13573" width="7.125" style="54" customWidth="1"/>
    <col min="13574" max="13574" width="14.125" style="54" customWidth="1"/>
    <col min="13575" max="13575" width="11" style="54"/>
    <col min="13576" max="13576" width="14.625" style="54" customWidth="1"/>
    <col min="13577" max="13826" width="11" style="54"/>
    <col min="13827" max="13827" width="6.75" style="54" customWidth="1"/>
    <col min="13828" max="13828" width="21" style="54" customWidth="1"/>
    <col min="13829" max="13829" width="7.125" style="54" customWidth="1"/>
    <col min="13830" max="13830" width="14.125" style="54" customWidth="1"/>
    <col min="13831" max="13831" width="11" style="54"/>
    <col min="13832" max="13832" width="14.625" style="54" customWidth="1"/>
    <col min="13833" max="14082" width="11" style="54"/>
    <col min="14083" max="14083" width="6.75" style="54" customWidth="1"/>
    <col min="14084" max="14084" width="21" style="54" customWidth="1"/>
    <col min="14085" max="14085" width="7.125" style="54" customWidth="1"/>
    <col min="14086" max="14086" width="14.125" style="54" customWidth="1"/>
    <col min="14087" max="14087" width="11" style="54"/>
    <col min="14088" max="14088" width="14.625" style="54" customWidth="1"/>
    <col min="14089" max="14338" width="11" style="54"/>
    <col min="14339" max="14339" width="6.75" style="54" customWidth="1"/>
    <col min="14340" max="14340" width="21" style="54" customWidth="1"/>
    <col min="14341" max="14341" width="7.125" style="54" customWidth="1"/>
    <col min="14342" max="14342" width="14.125" style="54" customWidth="1"/>
    <col min="14343" max="14343" width="11" style="54"/>
    <col min="14344" max="14344" width="14.625" style="54" customWidth="1"/>
    <col min="14345" max="14594" width="11" style="54"/>
    <col min="14595" max="14595" width="6.75" style="54" customWidth="1"/>
    <col min="14596" max="14596" width="21" style="54" customWidth="1"/>
    <col min="14597" max="14597" width="7.125" style="54" customWidth="1"/>
    <col min="14598" max="14598" width="14.125" style="54" customWidth="1"/>
    <col min="14599" max="14599" width="11" style="54"/>
    <col min="14600" max="14600" width="14.625" style="54" customWidth="1"/>
    <col min="14601" max="14850" width="11" style="54"/>
    <col min="14851" max="14851" width="6.75" style="54" customWidth="1"/>
    <col min="14852" max="14852" width="21" style="54" customWidth="1"/>
    <col min="14853" max="14853" width="7.125" style="54" customWidth="1"/>
    <col min="14854" max="14854" width="14.125" style="54" customWidth="1"/>
    <col min="14855" max="14855" width="11" style="54"/>
    <col min="14856" max="14856" width="14.625" style="54" customWidth="1"/>
    <col min="14857" max="15106" width="11" style="54"/>
    <col min="15107" max="15107" width="6.75" style="54" customWidth="1"/>
    <col min="15108" max="15108" width="21" style="54" customWidth="1"/>
    <col min="15109" max="15109" width="7.125" style="54" customWidth="1"/>
    <col min="15110" max="15110" width="14.125" style="54" customWidth="1"/>
    <col min="15111" max="15111" width="11" style="54"/>
    <col min="15112" max="15112" width="14.625" style="54" customWidth="1"/>
    <col min="15113" max="15362" width="11" style="54"/>
    <col min="15363" max="15363" width="6.75" style="54" customWidth="1"/>
    <col min="15364" max="15364" width="21" style="54" customWidth="1"/>
    <col min="15365" max="15365" width="7.125" style="54" customWidth="1"/>
    <col min="15366" max="15366" width="14.125" style="54" customWidth="1"/>
    <col min="15367" max="15367" width="11" style="54"/>
    <col min="15368" max="15368" width="14.625" style="54" customWidth="1"/>
    <col min="15369" max="15618" width="11" style="54"/>
    <col min="15619" max="15619" width="6.75" style="54" customWidth="1"/>
    <col min="15620" max="15620" width="21" style="54" customWidth="1"/>
    <col min="15621" max="15621" width="7.125" style="54" customWidth="1"/>
    <col min="15622" max="15622" width="14.125" style="54" customWidth="1"/>
    <col min="15623" max="15623" width="11" style="54"/>
    <col min="15624" max="15624" width="14.625" style="54" customWidth="1"/>
    <col min="15625" max="15874" width="11" style="54"/>
    <col min="15875" max="15875" width="6.75" style="54" customWidth="1"/>
    <col min="15876" max="15876" width="21" style="54" customWidth="1"/>
    <col min="15877" max="15877" width="7.125" style="54" customWidth="1"/>
    <col min="15878" max="15878" width="14.125" style="54" customWidth="1"/>
    <col min="15879" max="15879" width="11" style="54"/>
    <col min="15880" max="15880" width="14.625" style="54" customWidth="1"/>
    <col min="15881" max="16130" width="11" style="54"/>
    <col min="16131" max="16131" width="6.75" style="54" customWidth="1"/>
    <col min="16132" max="16132" width="21" style="54" customWidth="1"/>
    <col min="16133" max="16133" width="7.125" style="54" customWidth="1"/>
    <col min="16134" max="16134" width="14.125" style="54" customWidth="1"/>
    <col min="16135" max="16135" width="11" style="54"/>
    <col min="16136" max="16136" width="14.625" style="54" customWidth="1"/>
    <col min="16137" max="16384" width="11" style="54"/>
  </cols>
  <sheetData>
    <row r="1" spans="1:10" s="35" customFormat="1" ht="15.75">
      <c r="A1" s="30" t="s">
        <v>10262</v>
      </c>
      <c r="B1" s="30"/>
      <c r="C1" s="30"/>
      <c r="D1" s="30"/>
      <c r="E1" s="30"/>
      <c r="F1" s="32"/>
      <c r="G1" s="33"/>
      <c r="H1" s="34"/>
      <c r="I1" s="33"/>
      <c r="J1" s="33"/>
    </row>
    <row r="2" spans="1:10" s="35" customFormat="1" ht="15.75">
      <c r="A2" s="36">
        <v>2003</v>
      </c>
      <c r="B2" s="31"/>
      <c r="C2" s="31"/>
      <c r="D2" s="31"/>
      <c r="E2" s="31"/>
      <c r="F2" s="32"/>
      <c r="G2" s="33"/>
      <c r="H2" s="34"/>
      <c r="I2" s="33"/>
      <c r="J2" s="33"/>
    </row>
    <row r="3" spans="1:10" s="35" customFormat="1">
      <c r="A3" s="37"/>
      <c r="B3" s="37"/>
      <c r="C3" s="37"/>
      <c r="D3" s="37"/>
      <c r="E3" s="37"/>
      <c r="F3" s="38"/>
      <c r="G3" s="37"/>
      <c r="H3" s="38"/>
      <c r="I3" s="37"/>
      <c r="J3" s="37"/>
    </row>
    <row r="4" spans="1:10" s="35" customFormat="1">
      <c r="F4" s="39"/>
      <c r="H4" s="39"/>
    </row>
    <row r="5" spans="1:10" s="35" customFormat="1" ht="25.5">
      <c r="A5" s="43" t="s">
        <v>9984</v>
      </c>
      <c r="B5" s="43"/>
      <c r="C5" s="41" t="s">
        <v>9985</v>
      </c>
      <c r="D5" s="40" t="s">
        <v>9986</v>
      </c>
      <c r="E5" s="41" t="s">
        <v>9987</v>
      </c>
      <c r="F5" s="34"/>
      <c r="G5" s="41" t="s">
        <v>9989</v>
      </c>
      <c r="H5" s="41" t="s">
        <v>9990</v>
      </c>
      <c r="J5" s="41"/>
    </row>
    <row r="6" spans="1:10" s="35" customFormat="1" ht="38.25" customHeight="1">
      <c r="A6" s="43" t="s">
        <v>10125</v>
      </c>
      <c r="B6" s="43"/>
      <c r="C6" s="43"/>
      <c r="D6" s="40"/>
      <c r="E6" s="33"/>
      <c r="F6" s="34"/>
      <c r="G6" s="33"/>
      <c r="H6" s="34"/>
      <c r="I6" s="33"/>
      <c r="J6" s="33"/>
    </row>
    <row r="7" spans="1:10" s="35" customFormat="1" ht="15" thickBot="1">
      <c r="A7" s="44"/>
      <c r="B7" s="44"/>
      <c r="C7" s="44"/>
      <c r="D7" s="44"/>
      <c r="E7" s="44"/>
      <c r="F7" s="45"/>
      <c r="G7" s="44"/>
      <c r="H7" s="45"/>
      <c r="I7" s="44"/>
      <c r="J7" s="44"/>
    </row>
    <row r="8" spans="1:10" s="35" customFormat="1" ht="15" thickTop="1">
      <c r="F8" s="39"/>
      <c r="H8" s="39"/>
    </row>
    <row r="9" spans="1:10" s="35" customFormat="1">
      <c r="A9" s="46" t="s">
        <v>10263</v>
      </c>
      <c r="B9" s="46"/>
      <c r="C9" s="33"/>
      <c r="D9" s="33"/>
      <c r="E9" s="33"/>
      <c r="F9" s="34"/>
      <c r="G9" s="33"/>
      <c r="H9" s="34"/>
      <c r="I9" s="33"/>
      <c r="J9" s="33"/>
    </row>
    <row r="10" spans="1:10" s="35" customFormat="1" ht="54" customHeight="1">
      <c r="A10" s="46"/>
      <c r="B10" s="46"/>
      <c r="C10" s="47">
        <v>1</v>
      </c>
      <c r="D10" s="48" t="s">
        <v>10264</v>
      </c>
      <c r="E10" s="47" t="s">
        <v>10007</v>
      </c>
      <c r="F10" s="49">
        <v>336339000</v>
      </c>
      <c r="G10" s="50">
        <v>1</v>
      </c>
      <c r="H10" s="49">
        <v>336339000</v>
      </c>
      <c r="I10" s="51"/>
      <c r="J10" s="51"/>
    </row>
    <row r="11" spans="1:10" s="35" customFormat="1" ht="19.5">
      <c r="A11" s="33"/>
      <c r="B11" s="33"/>
      <c r="C11" s="47">
        <v>2</v>
      </c>
      <c r="D11" s="48" t="s">
        <v>10265</v>
      </c>
      <c r="E11" s="47" t="s">
        <v>10007</v>
      </c>
      <c r="F11" s="49">
        <v>128480000</v>
      </c>
      <c r="G11" s="50">
        <v>1</v>
      </c>
      <c r="H11" s="49">
        <v>128480000</v>
      </c>
      <c r="I11" s="51"/>
      <c r="J11" s="51"/>
    </row>
    <row r="12" spans="1:10" s="35" customFormat="1">
      <c r="A12" s="33"/>
      <c r="B12" s="33"/>
      <c r="C12" s="33"/>
      <c r="D12" s="33"/>
      <c r="E12" s="33"/>
      <c r="F12" s="52"/>
      <c r="G12" s="33"/>
      <c r="H12" s="52"/>
      <c r="I12" s="53"/>
      <c r="J12" s="53"/>
    </row>
    <row r="13" spans="1:10" s="35" customFormat="1">
      <c r="A13" s="33"/>
      <c r="B13" s="33"/>
      <c r="C13" s="33"/>
      <c r="D13" s="33"/>
      <c r="E13" s="33"/>
      <c r="F13" s="52">
        <v>464819000</v>
      </c>
      <c r="G13" s="33"/>
      <c r="H13" s="52">
        <v>464819000</v>
      </c>
      <c r="I13" s="53"/>
      <c r="J13" s="53"/>
    </row>
    <row r="14" spans="1:10" s="35" customFormat="1">
      <c r="A14" s="33"/>
      <c r="B14" s="33"/>
      <c r="C14" s="33"/>
      <c r="D14" s="33"/>
      <c r="E14" s="37"/>
      <c r="F14" s="38"/>
      <c r="G14" s="37"/>
      <c r="H14" s="38"/>
      <c r="I14" s="37"/>
      <c r="J14" s="37"/>
    </row>
    <row r="15" spans="1:10" s="35" customFormat="1">
      <c r="A15" s="33"/>
      <c r="B15" s="33"/>
      <c r="C15" s="33"/>
      <c r="D15" s="33"/>
      <c r="F15" s="39"/>
      <c r="H15" s="39"/>
    </row>
    <row r="16" spans="1:10" s="35" customFormat="1">
      <c r="F16" s="39"/>
      <c r="H16" s="39">
        <f>+H13+'AOD Multi NF'!H396+'AOD Multi F'!G34</f>
        <v>716856528.95999992</v>
      </c>
    </row>
    <row r="17" spans="6:8" s="35" customFormat="1">
      <c r="F17" s="39"/>
      <c r="H17" s="39"/>
    </row>
    <row r="18" spans="6:8" s="35" customFormat="1">
      <c r="F18" s="39"/>
      <c r="H18" s="39"/>
    </row>
    <row r="19" spans="6:8" s="35" customFormat="1">
      <c r="F19" s="39"/>
      <c r="H19" s="39"/>
    </row>
    <row r="20" spans="6:8" s="35" customFormat="1">
      <c r="F20" s="39"/>
      <c r="H20" s="39"/>
    </row>
    <row r="21" spans="6:8" s="35" customFormat="1">
      <c r="F21" s="39"/>
      <c r="H21" s="39"/>
    </row>
    <row r="22" spans="6:8" s="35" customFormat="1">
      <c r="F22" s="39"/>
      <c r="H22" s="39"/>
    </row>
    <row r="23" spans="6:8" s="35" customFormat="1">
      <c r="F23" s="39"/>
      <c r="H23" s="39"/>
    </row>
    <row r="24" spans="6:8" s="35" customFormat="1">
      <c r="F24" s="39"/>
      <c r="H24" s="39"/>
    </row>
    <row r="25" spans="6:8" s="35" customFormat="1">
      <c r="F25" s="39"/>
      <c r="H25" s="39"/>
    </row>
    <row r="26" spans="6:8" s="35" customFormat="1">
      <c r="F26" s="39"/>
      <c r="H26" s="39"/>
    </row>
    <row r="27" spans="6:8" s="35" customFormat="1">
      <c r="F27" s="39"/>
      <c r="H27" s="39"/>
    </row>
    <row r="28" spans="6:8" s="35" customFormat="1">
      <c r="F28" s="39"/>
      <c r="H28" s="39"/>
    </row>
    <row r="29" spans="6:8" s="35" customFormat="1">
      <c r="F29" s="39"/>
      <c r="H29" s="39"/>
    </row>
    <row r="30" spans="6:8" s="35" customFormat="1">
      <c r="F30" s="39"/>
      <c r="H30" s="39"/>
    </row>
    <row r="31" spans="6:8" s="35" customFormat="1">
      <c r="F31" s="39"/>
      <c r="H31" s="39"/>
    </row>
    <row r="32" spans="6:8" s="35" customFormat="1">
      <c r="F32" s="39"/>
      <c r="H32" s="39"/>
    </row>
    <row r="33" spans="6:8" s="35" customFormat="1">
      <c r="F33" s="39"/>
      <c r="H33" s="39"/>
    </row>
    <row r="34" spans="6:8" s="35" customFormat="1">
      <c r="F34" s="39"/>
      <c r="H34" s="39"/>
    </row>
    <row r="35" spans="6:8" s="35" customFormat="1">
      <c r="F35" s="39"/>
      <c r="H35" s="39"/>
    </row>
    <row r="36" spans="6:8" s="35" customFormat="1">
      <c r="F36" s="39"/>
      <c r="H36" s="39"/>
    </row>
    <row r="37" spans="6:8" s="35" customFormat="1">
      <c r="F37" s="39"/>
      <c r="H37" s="39"/>
    </row>
    <row r="38" spans="6:8" s="35" customFormat="1">
      <c r="F38" s="39"/>
      <c r="H38" s="39"/>
    </row>
    <row r="39" spans="6:8" s="35" customFormat="1">
      <c r="F39" s="39"/>
      <c r="H39" s="39"/>
    </row>
    <row r="40" spans="6:8" s="35" customFormat="1">
      <c r="F40" s="39"/>
      <c r="H40" s="39"/>
    </row>
    <row r="41" spans="6:8" s="35" customFormat="1">
      <c r="F41" s="39"/>
      <c r="H41" s="39"/>
    </row>
    <row r="42" spans="6:8" s="35" customFormat="1">
      <c r="F42" s="39"/>
      <c r="H42" s="39"/>
    </row>
    <row r="43" spans="6:8" s="35" customFormat="1">
      <c r="F43" s="39"/>
      <c r="H43" s="39"/>
    </row>
    <row r="44" spans="6:8" s="35" customFormat="1">
      <c r="F44" s="39"/>
      <c r="H44" s="39"/>
    </row>
    <row r="45" spans="6:8" s="35" customFormat="1">
      <c r="F45" s="39"/>
      <c r="H45" s="39"/>
    </row>
    <row r="46" spans="6:8" s="35" customFormat="1">
      <c r="F46" s="39"/>
      <c r="H46" s="39"/>
    </row>
    <row r="47" spans="6:8" s="35" customFormat="1">
      <c r="F47" s="39"/>
      <c r="H47" s="39"/>
    </row>
    <row r="48" spans="6:8" s="35" customFormat="1">
      <c r="F48" s="39"/>
      <c r="H48" s="39"/>
    </row>
    <row r="49" spans="6:8" s="35" customFormat="1">
      <c r="F49" s="39"/>
      <c r="H49" s="39"/>
    </row>
    <row r="50" spans="6:8" s="35" customFormat="1">
      <c r="F50" s="39"/>
      <c r="H50" s="39"/>
    </row>
    <row r="51" spans="6:8" s="35" customFormat="1">
      <c r="F51" s="39"/>
      <c r="H51" s="39"/>
    </row>
    <row r="52" spans="6:8" s="35" customFormat="1">
      <c r="F52" s="39"/>
      <c r="H52" s="39"/>
    </row>
    <row r="53" spans="6:8" s="35" customFormat="1">
      <c r="F53" s="39"/>
      <c r="H53" s="39"/>
    </row>
    <row r="54" spans="6:8" s="35" customFormat="1">
      <c r="F54" s="39"/>
      <c r="H54" s="39"/>
    </row>
    <row r="55" spans="6:8" s="35" customFormat="1">
      <c r="F55" s="39"/>
      <c r="H55" s="39"/>
    </row>
    <row r="56" spans="6:8" s="35" customFormat="1">
      <c r="F56" s="39"/>
      <c r="H56" s="39"/>
    </row>
    <row r="57" spans="6:8" s="35" customFormat="1">
      <c r="F57" s="39"/>
      <c r="H57" s="39"/>
    </row>
    <row r="58" spans="6:8" s="35" customFormat="1">
      <c r="F58" s="39"/>
      <c r="H58" s="39"/>
    </row>
    <row r="59" spans="6:8" s="35" customFormat="1">
      <c r="F59" s="39"/>
      <c r="H59" s="39"/>
    </row>
    <row r="60" spans="6:8" s="35" customFormat="1">
      <c r="F60" s="39"/>
      <c r="H60" s="39"/>
    </row>
    <row r="61" spans="6:8" s="35" customFormat="1">
      <c r="F61" s="39"/>
      <c r="H61" s="39"/>
    </row>
    <row r="62" spans="6:8" s="35" customFormat="1">
      <c r="F62" s="39"/>
      <c r="H62" s="39"/>
    </row>
    <row r="63" spans="6:8" s="35" customFormat="1">
      <c r="F63" s="39"/>
      <c r="H63" s="39"/>
    </row>
    <row r="64" spans="6:8" s="35" customFormat="1">
      <c r="F64" s="39"/>
      <c r="H64" s="39"/>
    </row>
    <row r="65" spans="6:8" s="35" customFormat="1">
      <c r="F65" s="39"/>
      <c r="H65" s="39"/>
    </row>
    <row r="66" spans="6:8" s="35" customFormat="1">
      <c r="F66" s="39"/>
      <c r="H66" s="39"/>
    </row>
    <row r="67" spans="6:8" s="35" customFormat="1">
      <c r="F67" s="39"/>
      <c r="H67" s="39"/>
    </row>
    <row r="68" spans="6:8" s="35" customFormat="1">
      <c r="F68" s="39"/>
      <c r="H68" s="39"/>
    </row>
    <row r="69" spans="6:8" s="35" customFormat="1">
      <c r="F69" s="39"/>
      <c r="H69" s="39"/>
    </row>
    <row r="70" spans="6:8" s="35" customFormat="1">
      <c r="F70" s="39"/>
      <c r="H70" s="39"/>
    </row>
    <row r="71" spans="6:8" s="35" customFormat="1">
      <c r="F71" s="39"/>
      <c r="H71" s="39"/>
    </row>
    <row r="72" spans="6:8" s="35" customFormat="1">
      <c r="F72" s="39"/>
      <c r="H72" s="39"/>
    </row>
    <row r="73" spans="6:8" s="35" customFormat="1">
      <c r="F73" s="39"/>
      <c r="H73" s="39"/>
    </row>
    <row r="74" spans="6:8" s="35" customFormat="1">
      <c r="F74" s="39"/>
      <c r="H74" s="39"/>
    </row>
    <row r="75" spans="6:8" s="35" customFormat="1">
      <c r="F75" s="39"/>
      <c r="H75" s="39"/>
    </row>
    <row r="76" spans="6:8" s="35" customFormat="1">
      <c r="F76" s="39"/>
      <c r="H76" s="39"/>
    </row>
  </sheetData>
  <mergeCells count="4">
    <mergeCell ref="A1:E1"/>
    <mergeCell ref="A5:B5"/>
    <mergeCell ref="A6:C6"/>
    <mergeCell ref="A9:B10"/>
  </mergeCells>
  <pageMargins left="0.75" right="0.75" top="1" bottom="1" header="0" footer="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documentManagement>
    <PublishingExpirationDate xmlns="http://schemas.microsoft.com/sharepoint/v3" xsi:nil="true"/>
    <PublishingStartDate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6E8CEDE76A6E914686682E8C6BF9A378" ma:contentTypeVersion="1" ma:contentTypeDescription="Crear nuevo documento." ma:contentTypeScope="" ma:versionID="446dec41ce2e50dc9d95eb50bf68f41d">
  <xsd:schema xmlns:xsd="http://www.w3.org/2001/XMLSchema" xmlns:p="http://schemas.microsoft.com/office/2006/metadata/properties" xmlns:ns1="http://schemas.microsoft.com/sharepoint/v3" targetNamespace="http://schemas.microsoft.com/office/2006/metadata/properties" ma:root="true" ma:fieldsID="ebe2123bc899c5148e46dc61d81f8dbd"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shingStartDate" ma:index="8" nillable="true" ma:displayName="Fecha de inicio programada" ma:description="" ma:hidden="true" ma:internalName="PublishingStartDate">
      <xsd:simpleType>
        <xsd:restriction base="dms:Unknown"/>
      </xsd:simpleType>
    </xsd:element>
    <xsd:element name="PublishingExpirationDate" ma:index="9" nillable="true" ma:displayName="Fecha de finalización programada" ma:description=""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F519E4-8DA6-40C3-A609-6CDACA1891AD}">
  <ds:schemaRefs>
    <ds:schemaRef ds:uri="http://schemas.microsoft.com/office/2006/metadata/longProperties"/>
  </ds:schemaRefs>
</ds:datastoreItem>
</file>

<file path=customXml/itemProps2.xml><?xml version="1.0" encoding="utf-8"?>
<ds:datastoreItem xmlns:ds="http://schemas.openxmlformats.org/officeDocument/2006/customXml" ds:itemID="{6BCFC1F5-8321-4985-B034-FA7FED97FFA3}">
  <ds:schemaRefs>
    <ds:schemaRef ds:uri="http://schemas.microsoft.com/office/2006/metadata/properties"/>
    <ds:schemaRef ds:uri="http://schemas.microsoft.com/sharepoint/v3"/>
  </ds:schemaRefs>
</ds:datastoreItem>
</file>

<file path=customXml/itemProps3.xml><?xml version="1.0" encoding="utf-8"?>
<ds:datastoreItem xmlns:ds="http://schemas.openxmlformats.org/officeDocument/2006/customXml" ds:itemID="{94EB32ED-A940-4937-BFC5-7848CD2DAC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4.xml><?xml version="1.0" encoding="utf-8"?>
<ds:datastoreItem xmlns:ds="http://schemas.openxmlformats.org/officeDocument/2006/customXml" ds:itemID="{EA45B0E8-F5F0-4981-A11E-B721F361828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283</vt:i4>
      </vt:variant>
    </vt:vector>
  </HeadingPairs>
  <TitlesOfParts>
    <vt:vector size="287" baseType="lpstr">
      <vt:lpstr>AOD Bilateral</vt:lpstr>
      <vt:lpstr>AOD Multi F</vt:lpstr>
      <vt:lpstr>AOD Multi NF</vt:lpstr>
      <vt:lpstr>AOD Multi UE</vt:lpstr>
      <vt:lpstr>NETA</vt:lpstr>
      <vt:lpstr>'AOD Multi NF'!objid10378</vt:lpstr>
      <vt:lpstr>'AOD Multi NF'!objid10616</vt:lpstr>
      <vt:lpstr>'AOD Multi NF'!objid10854</vt:lpstr>
      <vt:lpstr>'AOD Multi NF'!objid11092</vt:lpstr>
      <vt:lpstr>'AOD Multi NF'!objid11330</vt:lpstr>
      <vt:lpstr>'AOD Multi NF'!objid11568</vt:lpstr>
      <vt:lpstr>'AOD Multi NF'!objid117422</vt:lpstr>
      <vt:lpstr>'AOD Multi NF'!objid117660</vt:lpstr>
      <vt:lpstr>'AOD Multi NF'!objid117912</vt:lpstr>
      <vt:lpstr>'AOD Multi NF'!objid11806</vt:lpstr>
      <vt:lpstr>'AOD Multi NF'!objid118346</vt:lpstr>
      <vt:lpstr>'AOD Multi NF'!objid118584</vt:lpstr>
      <vt:lpstr>'AOD Multi NF'!objid118822</vt:lpstr>
      <vt:lpstr>'AOD Multi NF'!objid119060</vt:lpstr>
      <vt:lpstr>'AOD Multi NF'!objid119298</vt:lpstr>
      <vt:lpstr>'AOD Multi NF'!objid119550</vt:lpstr>
      <vt:lpstr>'AOD Multi NF'!objid119984</vt:lpstr>
      <vt:lpstr>'AOD Multi NF'!objid120250</vt:lpstr>
      <vt:lpstr>'AOD Multi NF'!objid12044</vt:lpstr>
      <vt:lpstr>'AOD Multi NF'!objid121118</vt:lpstr>
      <vt:lpstr>'AOD Multi NF'!objid121552</vt:lpstr>
      <vt:lpstr>'AOD Multi NF'!objid121790</vt:lpstr>
      <vt:lpstr>'AOD Multi NF'!objid122042</vt:lpstr>
      <vt:lpstr>'AOD Multi NF'!objid122476</vt:lpstr>
      <vt:lpstr>'AOD Multi NF'!objid122728</vt:lpstr>
      <vt:lpstr>'AOD Multi NF'!objid12282</vt:lpstr>
      <vt:lpstr>'AOD Multi NF'!objid123162</vt:lpstr>
      <vt:lpstr>'AOD Multi NF'!objid123414</vt:lpstr>
      <vt:lpstr>'AOD Multi NF'!objid123848</vt:lpstr>
      <vt:lpstr>'AOD Multi NF'!objid124100</vt:lpstr>
      <vt:lpstr>'AOD Multi NF'!objid124534</vt:lpstr>
      <vt:lpstr>'AOD Multi NF'!objid124772</vt:lpstr>
      <vt:lpstr>'AOD Multi NF'!objid125010</vt:lpstr>
      <vt:lpstr>'AOD Multi NF'!objid12520</vt:lpstr>
      <vt:lpstr>'AOD Multi NF'!objid125262</vt:lpstr>
      <vt:lpstr>'AOD Multi NF'!objid125696</vt:lpstr>
      <vt:lpstr>'AOD Multi NF'!objid125934</vt:lpstr>
      <vt:lpstr>'AOD Multi NF'!objid126606</vt:lpstr>
      <vt:lpstr>'AOD Multi NF'!objid127040</vt:lpstr>
      <vt:lpstr>'AOD Multi NF'!objid127292</vt:lpstr>
      <vt:lpstr>'AOD Multi NF'!objid12758</vt:lpstr>
      <vt:lpstr>'AOD Multi NF'!objid127726</vt:lpstr>
      <vt:lpstr>'AOD Multi NF'!objid127964</vt:lpstr>
      <vt:lpstr>'AOD Multi NF'!objid128230</vt:lpstr>
      <vt:lpstr>'AOD Multi NF'!objid129098</vt:lpstr>
      <vt:lpstr>'AOD Multi NF'!objid129532</vt:lpstr>
      <vt:lpstr>'AOD Multi NF'!objid129784</vt:lpstr>
      <vt:lpstr>'AOD Multi NF'!objid12996</vt:lpstr>
      <vt:lpstr>'AOD Multi NF'!objid130218</vt:lpstr>
      <vt:lpstr>'AOD Multi NF'!objid130470</vt:lpstr>
      <vt:lpstr>'AOD Multi NF'!objid130904</vt:lpstr>
      <vt:lpstr>'AOD Multi NF'!objid131156</vt:lpstr>
      <vt:lpstr>'AOD Multi NF'!objid131590</vt:lpstr>
      <vt:lpstr>'AOD Multi NF'!objid131828</vt:lpstr>
      <vt:lpstr>'AOD Multi NF'!objid132080</vt:lpstr>
      <vt:lpstr>'AOD Multi NF'!objid13234</vt:lpstr>
      <vt:lpstr>'AOD Multi NF'!objid132514</vt:lpstr>
      <vt:lpstr>'AOD Multi NF'!objid132752</vt:lpstr>
      <vt:lpstr>'AOD Multi NF'!objid132990</vt:lpstr>
      <vt:lpstr>'AOD Multi NF'!objid133228</vt:lpstr>
      <vt:lpstr>'AOD Multi NF'!objid133466</vt:lpstr>
      <vt:lpstr>'AOD Multi NF'!objid133704</vt:lpstr>
      <vt:lpstr>'AOD Multi NF'!objid133956</vt:lpstr>
      <vt:lpstr>'AOD Multi NF'!objid13472</vt:lpstr>
      <vt:lpstr>'AOD Multi NF'!objid134810</vt:lpstr>
      <vt:lpstr>'AOD Multi NF'!objid135076</vt:lpstr>
      <vt:lpstr>'AOD Multi NF'!objid135944</vt:lpstr>
      <vt:lpstr>'AOD Multi NF'!objid136378</vt:lpstr>
      <vt:lpstr>'AOD Multi NF'!objid136616</vt:lpstr>
      <vt:lpstr>'AOD Multi NF'!objid136854</vt:lpstr>
      <vt:lpstr>'AOD Multi NF'!objid137092</vt:lpstr>
      <vt:lpstr>'AOD Multi NF'!objid13710</vt:lpstr>
      <vt:lpstr>'AOD Multi NF'!objid137330</vt:lpstr>
      <vt:lpstr>'AOD Multi NF'!objid137568</vt:lpstr>
      <vt:lpstr>'AOD Multi NF'!objid137806</vt:lpstr>
      <vt:lpstr>'AOD Multi NF'!objid138044</vt:lpstr>
      <vt:lpstr>'AOD Multi NF'!objid138282</vt:lpstr>
      <vt:lpstr>'AOD Multi NF'!objid138520</vt:lpstr>
      <vt:lpstr>'AOD Multi NF'!objid138758</vt:lpstr>
      <vt:lpstr>'AOD Multi NF'!objid138996</vt:lpstr>
      <vt:lpstr>'AOD Multi NF'!objid139234</vt:lpstr>
      <vt:lpstr>'AOD Multi NF'!objid139472</vt:lpstr>
      <vt:lpstr>'AOD Multi NF'!objid139710</vt:lpstr>
      <vt:lpstr>'AOD Multi NF'!objid139948</vt:lpstr>
      <vt:lpstr>'AOD Multi NF'!objid140186</vt:lpstr>
      <vt:lpstr>'AOD Multi NF'!objid140438</vt:lpstr>
      <vt:lpstr>'AOD Multi NF'!objid140872</vt:lpstr>
      <vt:lpstr>'AOD Multi NF'!objid141138</vt:lpstr>
      <vt:lpstr>'AOD Multi NF'!objid142006</vt:lpstr>
      <vt:lpstr>'AOD Multi NF'!objid142440</vt:lpstr>
      <vt:lpstr>'AOD Multi NF'!objid142706</vt:lpstr>
      <vt:lpstr>'AOD Multi NF'!objid143574</vt:lpstr>
      <vt:lpstr>'AOD Multi NF'!objid14368</vt:lpstr>
      <vt:lpstr>'AOD Multi NF'!objid144008</vt:lpstr>
      <vt:lpstr>'AOD Multi NF'!objid144260</vt:lpstr>
      <vt:lpstr>'AOD Multi NF'!objid144694</vt:lpstr>
      <vt:lpstr>'AOD Multi NF'!objid144932</vt:lpstr>
      <vt:lpstr>'AOD Multi NF'!objid145170</vt:lpstr>
      <vt:lpstr>'AOD Multi NF'!objid145408</vt:lpstr>
      <vt:lpstr>'AOD Multi NF'!objid145674</vt:lpstr>
      <vt:lpstr>'AOD Multi NF'!objid14606</vt:lpstr>
      <vt:lpstr>'AOD Multi NF'!objid14844</vt:lpstr>
      <vt:lpstr>'AOD Multi NF'!objid15082</vt:lpstr>
      <vt:lpstr>'AOD Multi NF'!objid15320</vt:lpstr>
      <vt:lpstr>'AOD Multi NF'!objid15558</vt:lpstr>
      <vt:lpstr>'AOD Multi NF'!objid15796</vt:lpstr>
      <vt:lpstr>'AOD Multi NF'!objid16034</vt:lpstr>
      <vt:lpstr>'AOD Multi NF'!objid16272</vt:lpstr>
      <vt:lpstr>'AOD Multi NF'!objid16510</vt:lpstr>
      <vt:lpstr>'AOD Multi NF'!objid16748</vt:lpstr>
      <vt:lpstr>'AOD Multi NF'!objid16986</vt:lpstr>
      <vt:lpstr>'AOD Multi NF'!objid17224</vt:lpstr>
      <vt:lpstr>'AOD Multi NF'!objid17462</vt:lpstr>
      <vt:lpstr>'AOD Multi NF'!objid17700</vt:lpstr>
      <vt:lpstr>'AOD Multi NF'!objid17938</vt:lpstr>
      <vt:lpstr>'AOD Multi NF'!objid18176</vt:lpstr>
      <vt:lpstr>'AOD Multi NF'!objid18414</vt:lpstr>
      <vt:lpstr>'AOD Multi NF'!objid18652</vt:lpstr>
      <vt:lpstr>'AOD Multi NF'!objid18890</vt:lpstr>
      <vt:lpstr>'AOD Multi NF'!objid19128</vt:lpstr>
      <vt:lpstr>'AOD Multi NF'!objid19366</vt:lpstr>
      <vt:lpstr>'AOD Multi NF'!objid19604</vt:lpstr>
      <vt:lpstr>'AOD Multi NF'!objid19842</vt:lpstr>
      <vt:lpstr>'AOD Multi NF'!objid200191</vt:lpstr>
      <vt:lpstr>'AOD Multi NF'!objid200625</vt:lpstr>
      <vt:lpstr>'AOD Multi NF'!objid20080</vt:lpstr>
      <vt:lpstr>'AOD Multi NF'!objid200863</vt:lpstr>
      <vt:lpstr>'AOD Multi NF'!objid201101</vt:lpstr>
      <vt:lpstr>'AOD Multi NF'!objid201339</vt:lpstr>
      <vt:lpstr>'AOD Multi NF'!objid201577</vt:lpstr>
      <vt:lpstr>'AOD Multi NF'!objid201815</vt:lpstr>
      <vt:lpstr>'AOD Multi NF'!objid202053</vt:lpstr>
      <vt:lpstr>'AOD Multi NF'!objid202291</vt:lpstr>
      <vt:lpstr>'AOD Multi NF'!objid202529</vt:lpstr>
      <vt:lpstr>'AOD Multi NF'!objid202767</vt:lpstr>
      <vt:lpstr>'AOD Multi NF'!objid203005</vt:lpstr>
      <vt:lpstr>'AOD Multi NF'!objid20318</vt:lpstr>
      <vt:lpstr>'AOD Multi NF'!objid203243</vt:lpstr>
      <vt:lpstr>'AOD Multi NF'!objid203481</vt:lpstr>
      <vt:lpstr>'AOD Multi NF'!objid203719</vt:lpstr>
      <vt:lpstr>'AOD Multi NF'!objid203957</vt:lpstr>
      <vt:lpstr>'AOD Multi NF'!objid204209</vt:lpstr>
      <vt:lpstr>'AOD Multi NF'!objid204643</vt:lpstr>
      <vt:lpstr>'AOD Multi NF'!objid204881</vt:lpstr>
      <vt:lpstr>'AOD Multi NF'!objid205119</vt:lpstr>
      <vt:lpstr>'AOD Multi NF'!objid206505</vt:lpstr>
      <vt:lpstr>'AOD Multi NF'!objid206953</vt:lpstr>
      <vt:lpstr>'AOD Multi NF'!objid207387</vt:lpstr>
      <vt:lpstr>'AOD Multi NF'!objid207625</vt:lpstr>
      <vt:lpstr>'AOD Multi NF'!objid20976</vt:lpstr>
      <vt:lpstr>'AOD Multi NF'!objid21214</vt:lpstr>
      <vt:lpstr>'AOD Multi NF'!objid21452</vt:lpstr>
      <vt:lpstr>'AOD Multi NF'!objid21690</vt:lpstr>
      <vt:lpstr>'AOD Multi NF'!objid21928</vt:lpstr>
      <vt:lpstr>'AOD Multi NF'!objid22166</vt:lpstr>
      <vt:lpstr>'AOD Multi NF'!objid22404</vt:lpstr>
      <vt:lpstr>'AOD Multi NF'!objid22642</vt:lpstr>
      <vt:lpstr>'AOD Multi NF'!objid22880</vt:lpstr>
      <vt:lpstr>'AOD Multi NF'!objid23118</vt:lpstr>
      <vt:lpstr>'AOD Multi NF'!objid23356</vt:lpstr>
      <vt:lpstr>'AOD Multi NF'!objid23594</vt:lpstr>
      <vt:lpstr>'AOD Multi NF'!objid23832</vt:lpstr>
      <vt:lpstr>'AOD Multi NF'!objid24070</vt:lpstr>
      <vt:lpstr>'AOD Multi NF'!objid24308</vt:lpstr>
      <vt:lpstr>'AOD Multi NF'!objid24546</vt:lpstr>
      <vt:lpstr>'AOD Multi NF'!objid24784</vt:lpstr>
      <vt:lpstr>'AOD Multi NF'!objid25022</vt:lpstr>
      <vt:lpstr>'AOD Multi NF'!objid25260</vt:lpstr>
      <vt:lpstr>'AOD Multi NF'!objid25498</vt:lpstr>
      <vt:lpstr>'AOD Multi NF'!objid25736</vt:lpstr>
      <vt:lpstr>'AOD Multi NF'!objid25974</vt:lpstr>
      <vt:lpstr>'AOD Multi NF'!objid26212</vt:lpstr>
      <vt:lpstr>'AOD Multi NF'!objid26450</vt:lpstr>
      <vt:lpstr>'AOD Multi NF'!objid26688</vt:lpstr>
      <vt:lpstr>'AOD Multi NF'!objid26926</vt:lpstr>
      <vt:lpstr>'AOD Multi NF'!objid27584</vt:lpstr>
      <vt:lpstr>'AOD Multi NF'!objid27822</vt:lpstr>
      <vt:lpstr>'AOD Multi NF'!objid28060</vt:lpstr>
      <vt:lpstr>'AOD Multi NF'!objid28298</vt:lpstr>
      <vt:lpstr>'AOD Multi NF'!objid28536</vt:lpstr>
      <vt:lpstr>'AOD Multi NF'!objid28774</vt:lpstr>
      <vt:lpstr>'AOD Multi NF'!objid29012</vt:lpstr>
      <vt:lpstr>'AOD Multi NF'!objid29250</vt:lpstr>
      <vt:lpstr>'AOD Multi NF'!objid29488</vt:lpstr>
      <vt:lpstr>'AOD Multi NF'!objid29726</vt:lpstr>
      <vt:lpstr>'AOD Multi NF'!objid298</vt:lpstr>
      <vt:lpstr>'AOD Multi NF'!objid29964</vt:lpstr>
      <vt:lpstr>'AOD Multi NF'!objid30202</vt:lpstr>
      <vt:lpstr>'AOD Multi NF'!objid30440</vt:lpstr>
      <vt:lpstr>'AOD Multi NF'!objid30678</vt:lpstr>
      <vt:lpstr>'AOD Multi NF'!objid30916</vt:lpstr>
      <vt:lpstr>'AOD Multi NF'!objid31154</vt:lpstr>
      <vt:lpstr>'AOD Multi NF'!objid31392</vt:lpstr>
      <vt:lpstr>'AOD Multi NF'!objid31630</vt:lpstr>
      <vt:lpstr>'AOD Multi NF'!objid31868</vt:lpstr>
      <vt:lpstr>'AOD Multi NF'!objid32106</vt:lpstr>
      <vt:lpstr>'AOD Multi NF'!objid32344</vt:lpstr>
      <vt:lpstr>'AOD Multi NF'!objid32582</vt:lpstr>
      <vt:lpstr>'AOD Multi NF'!objid32820</vt:lpstr>
      <vt:lpstr>'AOD Multi NF'!objid33058</vt:lpstr>
      <vt:lpstr>'AOD Multi NF'!objid33296</vt:lpstr>
      <vt:lpstr>'AOD Multi NF'!objid33534</vt:lpstr>
      <vt:lpstr>'AOD Multi NF'!objid34192</vt:lpstr>
      <vt:lpstr>'AOD Multi NF'!objid34430</vt:lpstr>
      <vt:lpstr>'AOD Multi NF'!objid34668</vt:lpstr>
      <vt:lpstr>'AOD Multi NF'!objid34906</vt:lpstr>
      <vt:lpstr>'AOD Multi NF'!objid35144</vt:lpstr>
      <vt:lpstr>'AOD Multi NF'!objid35382</vt:lpstr>
      <vt:lpstr>'AOD Multi NF'!objid35620</vt:lpstr>
      <vt:lpstr>'AOD Multi NF'!objid35858</vt:lpstr>
      <vt:lpstr>'AOD Multi NF'!objid36096</vt:lpstr>
      <vt:lpstr>'AOD Multi NF'!objid36334</vt:lpstr>
      <vt:lpstr>'AOD Multi NF'!objid36572</vt:lpstr>
      <vt:lpstr>'AOD Multi NF'!objid36810</vt:lpstr>
      <vt:lpstr>'AOD Multi NF'!objid37048</vt:lpstr>
      <vt:lpstr>'AOD Multi NF'!objid37286</vt:lpstr>
      <vt:lpstr>'AOD Multi NF'!objid37524</vt:lpstr>
      <vt:lpstr>'AOD Multi NF'!objid37762</vt:lpstr>
      <vt:lpstr>'AOD Multi NF'!objid38000</vt:lpstr>
      <vt:lpstr>'AOD Multi NF'!objid38238</vt:lpstr>
      <vt:lpstr>'AOD Multi NF'!objid38476</vt:lpstr>
      <vt:lpstr>'AOD Multi NF'!objid38714</vt:lpstr>
      <vt:lpstr>'AOD Multi NF'!objid38952</vt:lpstr>
      <vt:lpstr>'AOD Multi NF'!objid39190</vt:lpstr>
      <vt:lpstr>'AOD Multi NF'!objid39428</vt:lpstr>
      <vt:lpstr>'AOD Multi NF'!objid39666</vt:lpstr>
      <vt:lpstr>'AOD Multi NF'!objid39904</vt:lpstr>
      <vt:lpstr>'AOD Multi NF'!objid40142</vt:lpstr>
      <vt:lpstr>'AOD Multi NF'!objid40800</vt:lpstr>
      <vt:lpstr>'AOD Multi NF'!objid41038</vt:lpstr>
      <vt:lpstr>'AOD Multi NF'!objid41276</vt:lpstr>
      <vt:lpstr>'AOD Multi NF'!objid41514</vt:lpstr>
      <vt:lpstr>'AOD Multi NF'!objid41752</vt:lpstr>
      <vt:lpstr>'AOD Multi NF'!objid41990</vt:lpstr>
      <vt:lpstr>'AOD Multi NF'!objid42228</vt:lpstr>
      <vt:lpstr>'AOD Multi NF'!objid42466</vt:lpstr>
      <vt:lpstr>'AOD Multi NF'!objid42718</vt:lpstr>
      <vt:lpstr>'AOD Multi NF'!objid43152</vt:lpstr>
      <vt:lpstr>'AOD Multi NF'!objid43390</vt:lpstr>
      <vt:lpstr>'AOD Multi NF'!objid43642</vt:lpstr>
      <vt:lpstr>'AOD Multi NF'!objid44076</vt:lpstr>
      <vt:lpstr>'AOD Multi NF'!objid44342</vt:lpstr>
      <vt:lpstr>'AOD Multi NF'!objid45210</vt:lpstr>
      <vt:lpstr>'AOD Multi NF'!objid45644</vt:lpstr>
      <vt:lpstr>'AOD Multi NF'!objid45882</vt:lpstr>
      <vt:lpstr>'AOD Multi NF'!objid46120</vt:lpstr>
      <vt:lpstr>'AOD Multi NF'!objid46372</vt:lpstr>
      <vt:lpstr>'AOD Multi NF'!objid46806</vt:lpstr>
      <vt:lpstr>'AOD Multi NF'!objid47072</vt:lpstr>
      <vt:lpstr>'AOD Multi NF'!objid47940</vt:lpstr>
      <vt:lpstr>'AOD Multi NF'!objid48374</vt:lpstr>
      <vt:lpstr>'AOD Multi NF'!objid48612</vt:lpstr>
      <vt:lpstr>'AOD Multi NF'!objid48864</vt:lpstr>
      <vt:lpstr>'AOD Multi NF'!objid49298</vt:lpstr>
      <vt:lpstr>'AOD Multi NF'!objid49536</vt:lpstr>
      <vt:lpstr>'AOD Multi NF'!objid49788</vt:lpstr>
      <vt:lpstr>'AOD Multi NF'!objid50222</vt:lpstr>
      <vt:lpstr>'AOD Multi NF'!objid50460</vt:lpstr>
      <vt:lpstr>'AOD Multi NF'!objid50726</vt:lpstr>
      <vt:lpstr>'AOD Multi NF'!objid51594</vt:lpstr>
      <vt:lpstr>'AOD Multi NF'!objid52028</vt:lpstr>
      <vt:lpstr>'AOD Multi NF'!objid52266</vt:lpstr>
      <vt:lpstr>'AOD Multi NF'!objid52504</vt:lpstr>
      <vt:lpstr>'AOD Multi NF'!objid52756</vt:lpstr>
      <vt:lpstr>'AOD Multi NF'!objid53190</vt:lpstr>
      <vt:lpstr>'AOD Multi NF'!objid53428</vt:lpstr>
      <vt:lpstr>'AOD Multi NF'!objid53680</vt:lpstr>
      <vt:lpstr>'AOD Multi NF'!objid54114</vt:lpstr>
      <vt:lpstr>'AOD Multi NF'!objid54352</vt:lpstr>
      <vt:lpstr>'AOD Multi NF'!objid54590</vt:lpstr>
      <vt:lpstr>'AOD Multi NF'!objid54828</vt:lpstr>
      <vt:lpstr>'AOD Multi NF'!objid55066</vt:lpstr>
      <vt:lpstr>'AOD Multi NF'!objid55304</vt:lpstr>
      <vt:lpstr>'AOD Multi NF'!objid55542</vt:lpstr>
      <vt:lpstr>'AOD Multi NF'!objid55780</vt:lpstr>
      <vt:lpstr>'AOD Multi NF'!objid56018</vt:lpstr>
      <vt:lpstr>'AOD Multi NF'!objid56256</vt:lpstr>
      <vt:lpstr>'AOD Multi NF'!objid56494</vt:lpstr>
      <vt:lpstr>'AOD Multi NF'!objid56746</vt:lpstr>
      <vt:lpstr>'AOD Multi NF'!objid57600</vt:lpstr>
      <vt:lpstr>'AOD Multi NF'!objid634</vt:lpstr>
      <vt:lpstr>'AOD Multi NF'!objid9944</vt:lpstr>
    </vt:vector>
  </TitlesOfParts>
  <Company>Mae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Listado de Proyectos 2003.xls</dc:title>
  <dc:creator>Mae</dc:creator>
  <cp:lastModifiedBy>Leito2204</cp:lastModifiedBy>
  <dcterms:created xsi:type="dcterms:W3CDTF">2004-03-29T08:12:36Z</dcterms:created>
  <dcterms:modified xsi:type="dcterms:W3CDTF">2014-11-06T14:37:34Z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isplay_urn:schemas-microsoft-com:office:office#Editor">
    <vt:lpwstr>Calle Hernández, Gloria María</vt:lpwstr>
  </property>
  <property fmtid="{D5CDD505-2E9C-101B-9397-08002B2CF9AE}" pid="3" name="display_urn:schemas-microsoft-com:office:office#Author">
    <vt:lpwstr>Calle Hernández, Gloria María</vt:lpwstr>
  </property>
</Properties>
</file>