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uchardj/Documents/PAWS_return_noshow/Julia/"/>
    </mc:Choice>
  </mc:AlternateContent>
  <xr:revisionPtr revIDLastSave="0" documentId="8_{59DA4A07-590F-3A4A-BF12-F7F84616FF48}" xr6:coauthVersionLast="36" xr6:coauthVersionMax="36" xr10:uidLastSave="{00000000-0000-0000-0000-000000000000}"/>
  <bookViews>
    <workbookView xWindow="1360" yWindow="960" windowWidth="27060" windowHeight="16540" xr2:uid="{61227852-6F3D-E64D-BFD1-E09CF9AAB8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1" i="1"/>
  <c r="D20" i="1"/>
  <c r="D19" i="1"/>
  <c r="D18" i="1"/>
  <c r="G16" i="1"/>
  <c r="D16" i="1"/>
  <c r="G15" i="1"/>
  <c r="D15" i="1"/>
  <c r="G14" i="1"/>
  <c r="D14" i="1"/>
  <c r="G12" i="1"/>
  <c r="D12" i="1"/>
  <c r="G11" i="1"/>
  <c r="D11" i="1"/>
  <c r="G10" i="1"/>
  <c r="D10" i="1"/>
  <c r="G9" i="1"/>
  <c r="D9" i="1"/>
  <c r="G7" i="1"/>
  <c r="D7" i="1"/>
  <c r="G6" i="1"/>
  <c r="D6" i="1"/>
  <c r="G5" i="1"/>
  <c r="D5" i="1"/>
  <c r="G4" i="1"/>
  <c r="D4" i="1"/>
</calcChain>
</file>

<file path=xl/sharedStrings.xml><?xml version="1.0" encoding="utf-8"?>
<sst xmlns="http://schemas.openxmlformats.org/spreadsheetml/2006/main" count="28" uniqueCount="27">
  <si>
    <t>Percentages of PAWS animals that were returned</t>
  </si>
  <si>
    <t>All dog intakes</t>
  </si>
  <si>
    <t>Returned dogs</t>
  </si>
  <si>
    <t>Percentage dogs returned</t>
  </si>
  <si>
    <t>All cat intakes</t>
  </si>
  <si>
    <t>Returned cats</t>
  </si>
  <si>
    <t>Percentage cats returned</t>
  </si>
  <si>
    <t>Age at prior adoption</t>
  </si>
  <si>
    <t xml:space="preserve">   Less than 1 year</t>
  </si>
  <si>
    <t xml:space="preserve">   1-3 years</t>
  </si>
  <si>
    <t xml:space="preserve">   3-10 years</t>
  </si>
  <si>
    <t xml:space="preserve">   More than 10 years</t>
  </si>
  <si>
    <t>Location of prior adoption</t>
  </si>
  <si>
    <t xml:space="preserve">   Grant Avenue</t>
  </si>
  <si>
    <t xml:space="preserve">   PAC</t>
  </si>
  <si>
    <t xml:space="preserve">   PAWS Foster</t>
  </si>
  <si>
    <t xml:space="preserve">   Other</t>
  </si>
  <si>
    <t>Intake health</t>
  </si>
  <si>
    <t xml:space="preserve">   Healthy</t>
  </si>
  <si>
    <t xml:space="preserve">   Not healthy</t>
  </si>
  <si>
    <t xml:space="preserve">   Less than 7 weeks</t>
  </si>
  <si>
    <t>Primary Breed</t>
  </si>
  <si>
    <t xml:space="preserve">   Pit Bull</t>
  </si>
  <si>
    <t xml:space="preserve">   Chihuahua</t>
  </si>
  <si>
    <t xml:space="preserve">   Mixed</t>
  </si>
  <si>
    <t xml:space="preserve">   Terrier (not pit bull)</t>
  </si>
  <si>
    <t>Note. Data contain 498 return events for 457 different animals. There is information about the adoption that preceeded the return for 317 return events (289 different animals).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</si>
</sst>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9" fontId="0" fillId="0" borderId="0" xfId="0" applyNumberForma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793D9-A5AF-6A4A-B567-0783BFADFD15}">
  <dimension ref="A1:G24"/>
  <sheetViews>
    <sheetView tabSelected="1" workbookViewId="0">
      <selection activeCell="I7" sqref="I7"/>
    </sheetView>
  </sheetViews>
  <sheetFormatPr baseColWidth="10" defaultRowHeight="16" x14ac:dyDescent="0.2"/>
  <cols>
    <col min="1" max="1" width="42.1640625" customWidth="1"/>
  </cols>
  <sheetData>
    <row r="1" spans="1:7" x14ac:dyDescent="0.2">
      <c r="A1" s="1" t="s">
        <v>0</v>
      </c>
      <c r="B1" s="2"/>
      <c r="C1" s="2"/>
      <c r="D1" s="2"/>
      <c r="E1" s="3"/>
      <c r="F1" s="3"/>
      <c r="G1" s="3"/>
    </row>
    <row r="2" spans="1:7" ht="51" x14ac:dyDescent="0.2"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</row>
    <row r="3" spans="1:7" x14ac:dyDescent="0.2">
      <c r="A3" s="1" t="s">
        <v>7</v>
      </c>
      <c r="B3" s="2"/>
      <c r="C3" s="2"/>
      <c r="D3" s="2"/>
      <c r="E3" s="3"/>
      <c r="F3" s="3"/>
      <c r="G3" s="3"/>
    </row>
    <row r="4" spans="1:7" x14ac:dyDescent="0.2">
      <c r="A4" t="s">
        <v>8</v>
      </c>
      <c r="B4" s="3">
        <v>120</v>
      </c>
      <c r="C4" s="3">
        <v>14</v>
      </c>
      <c r="D4" s="5">
        <f>C4/B4</f>
        <v>0.11666666666666667</v>
      </c>
      <c r="E4" s="3">
        <v>3072</v>
      </c>
      <c r="F4" s="3">
        <v>97</v>
      </c>
      <c r="G4" s="5">
        <f>F4/E4</f>
        <v>3.1575520833333336E-2</v>
      </c>
    </row>
    <row r="5" spans="1:7" x14ac:dyDescent="0.2">
      <c r="A5" t="s">
        <v>9</v>
      </c>
      <c r="B5" s="3">
        <v>265</v>
      </c>
      <c r="C5" s="3">
        <v>21</v>
      </c>
      <c r="D5" s="5">
        <f t="shared" ref="D5:D6" si="0">C5/B5</f>
        <v>7.9245283018867921E-2</v>
      </c>
      <c r="E5" s="3">
        <v>1619</v>
      </c>
      <c r="F5" s="3">
        <v>87</v>
      </c>
      <c r="G5" s="5">
        <f>F5/E5</f>
        <v>5.3736874613959235E-2</v>
      </c>
    </row>
    <row r="6" spans="1:7" x14ac:dyDescent="0.2">
      <c r="A6" t="s">
        <v>10</v>
      </c>
      <c r="B6" s="3">
        <v>356</v>
      </c>
      <c r="C6" s="3">
        <v>27</v>
      </c>
      <c r="D6" s="5">
        <f t="shared" si="0"/>
        <v>7.5842696629213488E-2</v>
      </c>
      <c r="E6" s="3">
        <v>1085</v>
      </c>
      <c r="F6" s="3">
        <v>67</v>
      </c>
      <c r="G6" s="5">
        <f>F6/E6</f>
        <v>6.1751152073732718E-2</v>
      </c>
    </row>
    <row r="7" spans="1:7" x14ac:dyDescent="0.2">
      <c r="A7" t="s">
        <v>11</v>
      </c>
      <c r="B7" s="3">
        <v>62</v>
      </c>
      <c r="C7" s="3">
        <v>3</v>
      </c>
      <c r="D7" s="5">
        <f>C7/B7</f>
        <v>4.8387096774193547E-2</v>
      </c>
      <c r="E7" s="3">
        <v>50</v>
      </c>
      <c r="F7" s="3">
        <v>0</v>
      </c>
      <c r="G7" s="5">
        <f t="shared" ref="G7" si="1">F7/E7</f>
        <v>0</v>
      </c>
    </row>
    <row r="8" spans="1:7" x14ac:dyDescent="0.2">
      <c r="A8" s="1" t="s">
        <v>12</v>
      </c>
      <c r="B8" s="2"/>
      <c r="C8" s="2"/>
      <c r="D8" s="5"/>
      <c r="E8" s="3"/>
      <c r="F8" s="3"/>
      <c r="G8" s="5"/>
    </row>
    <row r="9" spans="1:7" x14ac:dyDescent="0.2">
      <c r="A9" t="s">
        <v>13</v>
      </c>
      <c r="B9" s="3">
        <v>201</v>
      </c>
      <c r="C9" s="3">
        <v>22</v>
      </c>
      <c r="D9" s="5">
        <f t="shared" ref="D9:D12" si="2">C9/B9</f>
        <v>0.10945273631840796</v>
      </c>
      <c r="E9" s="3">
        <v>1277</v>
      </c>
      <c r="F9" s="3">
        <v>92</v>
      </c>
      <c r="G9" s="5">
        <f t="shared" ref="G9:G15" si="3">F9/E9</f>
        <v>7.204385277995301E-2</v>
      </c>
    </row>
    <row r="10" spans="1:7" x14ac:dyDescent="0.2">
      <c r="A10" t="s">
        <v>14</v>
      </c>
      <c r="B10" s="3">
        <v>175</v>
      </c>
      <c r="C10" s="3">
        <v>9</v>
      </c>
      <c r="D10" s="5">
        <f t="shared" si="2"/>
        <v>5.1428571428571428E-2</v>
      </c>
      <c r="E10" s="3">
        <v>1491</v>
      </c>
      <c r="F10" s="3">
        <v>72</v>
      </c>
      <c r="G10" s="5">
        <f t="shared" si="3"/>
        <v>4.8289738430583498E-2</v>
      </c>
    </row>
    <row r="11" spans="1:7" x14ac:dyDescent="0.2">
      <c r="A11" t="s">
        <v>15</v>
      </c>
      <c r="B11" s="3">
        <v>238</v>
      </c>
      <c r="C11" s="3">
        <v>19</v>
      </c>
      <c r="D11" s="5">
        <f t="shared" si="2"/>
        <v>7.9831932773109238E-2</v>
      </c>
      <c r="E11" s="3">
        <v>1956</v>
      </c>
      <c r="F11" s="3">
        <v>31</v>
      </c>
      <c r="G11" s="5">
        <f t="shared" si="3"/>
        <v>1.5848670756646217E-2</v>
      </c>
    </row>
    <row r="12" spans="1:7" x14ac:dyDescent="0.2">
      <c r="A12" t="s">
        <v>16</v>
      </c>
      <c r="B12" s="3">
        <v>189</v>
      </c>
      <c r="C12" s="3">
        <v>15</v>
      </c>
      <c r="D12" s="5">
        <f t="shared" si="2"/>
        <v>7.9365079365079361E-2</v>
      </c>
      <c r="E12" s="3">
        <v>1160</v>
      </c>
      <c r="F12" s="3">
        <v>57</v>
      </c>
      <c r="G12" s="5">
        <f t="shared" si="3"/>
        <v>4.913793103448276E-2</v>
      </c>
    </row>
    <row r="13" spans="1:7" x14ac:dyDescent="0.2">
      <c r="A13" s="1" t="s">
        <v>17</v>
      </c>
      <c r="B13" s="2"/>
      <c r="C13" s="2"/>
      <c r="D13" s="5"/>
      <c r="E13" s="3"/>
      <c r="F13" s="3"/>
      <c r="G13" s="5"/>
    </row>
    <row r="14" spans="1:7" x14ac:dyDescent="0.2">
      <c r="A14" t="s">
        <v>18</v>
      </c>
      <c r="B14" s="3">
        <v>698</v>
      </c>
      <c r="C14" s="3">
        <v>55</v>
      </c>
      <c r="D14" s="5">
        <f>C14/B14</f>
        <v>7.8796561604584522E-2</v>
      </c>
      <c r="E14" s="3">
        <v>3793</v>
      </c>
      <c r="F14" s="3">
        <v>156</v>
      </c>
      <c r="G14" s="5">
        <f t="shared" si="3"/>
        <v>4.1128394410756657E-2</v>
      </c>
    </row>
    <row r="15" spans="1:7" x14ac:dyDescent="0.2">
      <c r="A15" t="s">
        <v>19</v>
      </c>
      <c r="B15" s="3">
        <v>101</v>
      </c>
      <c r="C15" s="3">
        <v>10</v>
      </c>
      <c r="D15" s="5">
        <f>C15/B15</f>
        <v>9.9009900990099015E-2</v>
      </c>
      <c r="E15" s="3">
        <v>1501</v>
      </c>
      <c r="F15" s="3">
        <v>83</v>
      </c>
      <c r="G15" s="5">
        <f t="shared" si="3"/>
        <v>5.5296469020652897E-2</v>
      </c>
    </row>
    <row r="16" spans="1:7" x14ac:dyDescent="0.2">
      <c r="A16" t="s">
        <v>20</v>
      </c>
      <c r="B16" s="3">
        <v>4</v>
      </c>
      <c r="C16" s="3">
        <v>0</v>
      </c>
      <c r="D16" s="5">
        <f t="shared" ref="D16" si="4">C16/B16</f>
        <v>0</v>
      </c>
      <c r="E16" s="3">
        <v>590</v>
      </c>
      <c r="F16" s="3">
        <v>13</v>
      </c>
      <c r="G16" s="5">
        <f>F16/E16</f>
        <v>2.2033898305084745E-2</v>
      </c>
    </row>
    <row r="17" spans="1:7" x14ac:dyDescent="0.2">
      <c r="A17" s="1" t="s">
        <v>21</v>
      </c>
      <c r="B17" s="3"/>
      <c r="C17" s="3"/>
      <c r="D17" s="5"/>
      <c r="E17" s="3"/>
      <c r="F17" s="3"/>
      <c r="G17" s="3"/>
    </row>
    <row r="18" spans="1:7" x14ac:dyDescent="0.2">
      <c r="A18" t="s">
        <v>22</v>
      </c>
      <c r="B18" s="3">
        <v>162</v>
      </c>
      <c r="C18" s="3">
        <v>21</v>
      </c>
      <c r="D18" s="5">
        <f t="shared" ref="D18:D22" si="5">C18/B18</f>
        <v>0.12962962962962962</v>
      </c>
      <c r="E18" s="3"/>
      <c r="F18" s="3"/>
      <c r="G18" s="3"/>
    </row>
    <row r="19" spans="1:7" x14ac:dyDescent="0.2">
      <c r="A19" t="s">
        <v>23</v>
      </c>
      <c r="B19" s="3">
        <v>120</v>
      </c>
      <c r="C19" s="3">
        <v>16</v>
      </c>
      <c r="D19" s="5">
        <f t="shared" si="5"/>
        <v>0.13333333333333333</v>
      </c>
      <c r="E19" s="3"/>
      <c r="F19" s="3"/>
      <c r="G19" s="3"/>
    </row>
    <row r="20" spans="1:7" x14ac:dyDescent="0.2">
      <c r="A20" t="s">
        <v>24</v>
      </c>
      <c r="B20" s="3">
        <v>28</v>
      </c>
      <c r="C20" s="3">
        <v>4</v>
      </c>
      <c r="D20" s="5">
        <f>C20/B20</f>
        <v>0.14285714285714285</v>
      </c>
      <c r="E20" s="3"/>
      <c r="F20" s="3"/>
      <c r="G20" s="3"/>
    </row>
    <row r="21" spans="1:7" x14ac:dyDescent="0.2">
      <c r="A21" t="s">
        <v>25</v>
      </c>
      <c r="B21" s="3">
        <v>167</v>
      </c>
      <c r="C21" s="3">
        <v>16</v>
      </c>
      <c r="D21" s="5">
        <f>C21/B21</f>
        <v>9.580838323353294E-2</v>
      </c>
      <c r="E21" s="3"/>
      <c r="F21" s="3"/>
      <c r="G21" s="3"/>
    </row>
    <row r="22" spans="1:7" x14ac:dyDescent="0.2">
      <c r="A22" t="s">
        <v>16</v>
      </c>
      <c r="B22" s="3">
        <v>326</v>
      </c>
      <c r="C22" s="3">
        <v>34</v>
      </c>
      <c r="D22" s="5">
        <f t="shared" si="5"/>
        <v>0.10429447852760736</v>
      </c>
      <c r="E22" s="3"/>
      <c r="F22" s="3"/>
      <c r="G22" s="3"/>
    </row>
    <row r="23" spans="1:7" x14ac:dyDescent="0.2">
      <c r="B23" s="3"/>
      <c r="C23" s="3"/>
      <c r="D23" s="3"/>
      <c r="E23" s="3"/>
      <c r="F23" s="3"/>
      <c r="G23" s="3"/>
    </row>
    <row r="24" spans="1:7" x14ac:dyDescent="0.2">
      <c r="A24" s="6" t="s">
        <v>26</v>
      </c>
      <c r="B24" s="3"/>
      <c r="C24" s="3"/>
      <c r="D24" s="3"/>
      <c r="E24" s="3"/>
      <c r="F24" s="3"/>
      <c r="G2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2020-02-24T18:51:15Z</dcterms:created>
  <dcterms:modified xsi:type="dcterms:W3CDTF">2020-02-24T18:52:47Z</dcterms:modified>
</cp:coreProperties>
</file>