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louberinger\Desktop\"/>
    </mc:Choice>
  </mc:AlternateContent>
  <xr:revisionPtr revIDLastSave="0" documentId="8_{FD93BA4E-ABDC-4555-8942-2E93E58D69C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1. Call data per segment" sheetId="2" r:id="rId1"/>
    <sheet name="2. Call data per day" sheetId="1" r:id="rId2"/>
    <sheet name="1. Draaitabel" sheetId="6" r:id="rId3"/>
    <sheet name="2. Draaitabel" sheetId="5" r:id="rId4"/>
  </sheets>
  <calcPr calcId="191029"/>
  <pivotCaches>
    <pivotCache cacheId="8" r:id="rId5"/>
    <pivotCache cacheId="21" r:id="rId6"/>
    <pivotCache cacheId="14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2" i="1"/>
  <c r="F13" i="6"/>
</calcChain>
</file>

<file path=xl/sharedStrings.xml><?xml version="1.0" encoding="utf-8"?>
<sst xmlns="http://schemas.openxmlformats.org/spreadsheetml/2006/main" count="551" uniqueCount="48">
  <si>
    <t>date</t>
  </si>
  <si>
    <t>calls</t>
  </si>
  <si>
    <t>checkins_known</t>
  </si>
  <si>
    <t>checkouts_known</t>
  </si>
  <si>
    <t>Accomodation type</t>
  </si>
  <si>
    <t>Trip length</t>
  </si>
  <si>
    <t>Stage</t>
  </si>
  <si>
    <t>Average stage duration</t>
  </si>
  <si>
    <t>Calls at stage</t>
  </si>
  <si>
    <t>Number of reservations</t>
  </si>
  <si>
    <t>Apartment</t>
  </si>
  <si>
    <t>1 night</t>
  </si>
  <si>
    <t>1. At Creation</t>
  </si>
  <si>
    <t>2. Before Checkin</t>
  </si>
  <si>
    <t>3. At Checkin</t>
  </si>
  <si>
    <t>5. At Checkout</t>
  </si>
  <si>
    <t>6. After Checkout</t>
  </si>
  <si>
    <t>2 to 3 nights</t>
  </si>
  <si>
    <t>4. Before Checkout</t>
  </si>
  <si>
    <t>4 to 7 nights</t>
  </si>
  <si>
    <t>7 nights or more</t>
  </si>
  <si>
    <t>Bed and Breakfast</t>
  </si>
  <si>
    <t>Guest accommodation</t>
  </si>
  <si>
    <t>Hostel</t>
  </si>
  <si>
    <t>Hotel</t>
  </si>
  <si>
    <t>Other</t>
  </si>
  <si>
    <t>Resort</t>
  </si>
  <si>
    <t>Eindtotaal</t>
  </si>
  <si>
    <t>2014</t>
  </si>
  <si>
    <t>2015</t>
  </si>
  <si>
    <t>2016</t>
  </si>
  <si>
    <t>Kwrt1</t>
  </si>
  <si>
    <t>Kwrt2</t>
  </si>
  <si>
    <t>Kwrt3</t>
  </si>
  <si>
    <t>Kwrt4</t>
  </si>
  <si>
    <t>Rijlabels</t>
  </si>
  <si>
    <t>Som van calls</t>
  </si>
  <si>
    <t>dag</t>
  </si>
  <si>
    <t>Hypothese 1</t>
  </si>
  <si>
    <t>Hypothese 2</t>
  </si>
  <si>
    <t>Som van Calls at stage</t>
  </si>
  <si>
    <t>Hypothese 3</t>
  </si>
  <si>
    <t>Weekday</t>
  </si>
  <si>
    <t>Hypothese 4</t>
  </si>
  <si>
    <t>Hypothese 6</t>
  </si>
  <si>
    <t>Maand</t>
  </si>
  <si>
    <t>Hypothese 9</t>
  </si>
  <si>
    <t>Hypothese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</si>
</sst>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43" fontId="16" fillId="0" borderId="0" xfId="42" applyFont="1"/>
    <xf numFmtId="43" fontId="0" fillId="0" borderId="0" xfId="42" applyFont="1"/>
    <xf numFmtId="165" fontId="16" fillId="0" borderId="0" xfId="42" applyNumberFormat="1" applyFont="1"/>
    <xf numFmtId="165" fontId="0" fillId="0" borderId="0" xfId="4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mma" xfId="42" builtinId="3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u Beringer" refreshedDate="43789.415416782409" createdVersion="6" refreshedVersion="6" minRefreshableVersion="3" recordCount="790" xr:uid="{1FF87F2D-B679-4727-BD8C-096177BC8CC1}">
  <cacheSource type="worksheet">
    <worksheetSource ref="A1:E791" sheet="2. Call data per day"/>
  </cacheSource>
  <cacheFields count="7">
    <cacheField name="date" numFmtId="14">
      <sharedItems containsSemiMixedTypes="0" containsNonDate="0" containsDate="1" containsString="0" minDate="2014-01-01T00:00:00" maxDate="2016-03-01T00:00:00" count="790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</sharedItems>
      <fieldGroup par="6" base="0">
        <rangePr groupBy="months" startDate="2014-01-01T00:00:00" endDate="2016-03-01T00:00:00"/>
        <groupItems count="14">
          <s v="&lt;1-1-2014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1-3-2016"/>
        </groupItems>
      </fieldGroup>
    </cacheField>
    <cacheField name="calls" numFmtId="165">
      <sharedItems containsString="0" containsBlank="1" containsNumber="1" containsInteger="1" minValue="1112" maxValue="12414"/>
    </cacheField>
    <cacheField name="checkins_known" numFmtId="165">
      <sharedItems containsSemiMixedTypes="0" containsString="0" containsNumber="1" containsInteger="1" minValue="405" maxValue="106566"/>
    </cacheField>
    <cacheField name="checkouts_known" numFmtId="165">
      <sharedItems containsSemiMixedTypes="0" containsString="0" containsNumber="1" containsInteger="1" minValue="561" maxValue="140378"/>
    </cacheField>
    <cacheField name="dag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Kwartalen" numFmtId="0" databaseField="0">
      <fieldGroup base="0">
        <rangePr groupBy="quarters" startDate="2014-01-01T00:00:00" endDate="2016-03-01T00:00:00"/>
        <groupItems count="6">
          <s v="&lt;1-1-2014"/>
          <s v="Kwrt1"/>
          <s v="Kwrt2"/>
          <s v="Kwrt3"/>
          <s v="Kwrt4"/>
          <s v="&gt;1-3-2016"/>
        </groupItems>
      </fieldGroup>
    </cacheField>
    <cacheField name="Jaren" numFmtId="0" databaseField="0">
      <fieldGroup base="0">
        <rangePr groupBy="years" startDate="2014-01-01T00:00:00" endDate="2016-03-01T00:00:00"/>
        <groupItems count="5">
          <s v="&lt;1-1-2014"/>
          <s v="2014"/>
          <s v="2015"/>
          <s v="2016"/>
          <s v="&gt;1-3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u Beringer" refreshedDate="43789.417096990743" createdVersion="6" refreshedVersion="6" minRefreshableVersion="3" recordCount="161" xr:uid="{8B448F1C-D929-4B63-B516-3E33CA5A7811}">
  <cacheSource type="worksheet">
    <worksheetSource ref="A1:F162" sheet="1. Call data per segment"/>
  </cacheSource>
  <cacheFields count="6">
    <cacheField name="Accomodation type" numFmtId="0">
      <sharedItems count="7">
        <s v="Apartment"/>
        <s v="Bed and Breakfast"/>
        <s v="Guest accommodation"/>
        <s v="Hostel"/>
        <s v="Hotel"/>
        <s v="Other"/>
        <s v="Resort"/>
      </sharedItems>
    </cacheField>
    <cacheField name="Trip length" numFmtId="0">
      <sharedItems count="4">
        <s v="1 night"/>
        <s v="2 to 3 nights"/>
        <s v="4 to 7 nights"/>
        <s v="7 nights or more"/>
      </sharedItems>
    </cacheField>
    <cacheField name="Stage" numFmtId="0">
      <sharedItems count="6">
        <s v="1. At Creation"/>
        <s v="2. Before Checkin"/>
        <s v="3. At Checkin"/>
        <s v="5. At Checkout"/>
        <s v="6. After Checkout"/>
        <s v="4. Before Checkout"/>
      </sharedItems>
    </cacheField>
    <cacheField name="Average stage duration" numFmtId="43">
      <sharedItems containsSemiMixedTypes="0" containsString="0" containsNumber="1" minValue="1" maxValue="18.451003928399999" count="78">
        <n v="1"/>
        <n v="9.6911797133400004"/>
        <n v="10.1040913416"/>
        <n v="11.4753033885"/>
        <n v="1.57230643179"/>
        <n v="11.2950737054"/>
        <n v="14.482619977800001"/>
        <n v="4.5478916503800004"/>
        <n v="12.105863833100001"/>
        <n v="17.9966697194"/>
        <n v="10.980392156900001"/>
        <n v="13.0437828371"/>
        <n v="8.9572721091999998"/>
        <n v="10.020570191299999"/>
        <n v="10.579700155099999"/>
        <n v="1.42505592841"/>
        <n v="10.858454007800001"/>
        <n v="13.634105960299999"/>
        <n v="4.1327769347499999"/>
        <n v="12.0418375718"/>
        <n v="17.681818181800001"/>
        <n v="10.1620689655"/>
        <n v="12.855072463799999"/>
        <n v="9.3456605186800008"/>
        <n v="9.8836333878900007"/>
        <n v="11.120507079799999"/>
        <n v="1.48832206515"/>
        <n v="11.0090991811"/>
        <n v="14.029439185299999"/>
        <n v="4.46735598227"/>
        <n v="11.989790709499999"/>
        <n v="18.451003928399999"/>
        <n v="11.2648784577"/>
        <n v="12.854014598499999"/>
        <n v="10.0654145078"/>
        <n v="10.0367054611"/>
        <n v="10.992245329599999"/>
        <n v="1.4979591836699999"/>
        <n v="10.8025551684"/>
        <n v="13.1603174603"/>
        <n v="4.20070422535"/>
        <n v="11.480225988700001"/>
        <n v="14.8869179601"/>
        <n v="12.7547169811"/>
        <n v="14.107692307700001"/>
        <n v="8.8894008520399996"/>
        <n v="10.448167783700001"/>
        <n v="10.5742163428"/>
        <n v="1.5043173862300001"/>
        <n v="11.0967935409"/>
        <n v="13.0004630702"/>
        <n v="4.2029843066600003"/>
        <n v="11.838709677400001"/>
        <n v="16.182042253500001"/>
        <n v="11.1040929763"/>
        <n v="13.0696517413"/>
        <n v="15.118488253300001"/>
        <n v="11.0947075209"/>
        <n v="12.798469387800001"/>
        <n v="1.48"/>
        <n v="11.481865285"/>
        <n v="13.669778296400001"/>
        <n v="4.90384615385"/>
        <n v="12.0622009569"/>
        <n v="15.409162717199999"/>
        <n v="12.09375"/>
        <n v="12.283018867899999"/>
        <n v="15.0282258065"/>
        <n v="11.3968871595"/>
        <n v="14.943270735500001"/>
        <n v="1.6352459016400001"/>
        <n v="11.5414364641"/>
        <n v="14.848260869600001"/>
        <n v="4.71726755218"/>
        <n v="12.1387900356"/>
        <n v="17.2046010768"/>
        <n v="12.671497584500001"/>
        <n v="12.487500000000001"/>
      </sharedItems>
    </cacheField>
    <cacheField name="Calls at stage" numFmtId="165">
      <sharedItems containsSemiMixedTypes="0" containsString="0" containsNumber="1" containsInteger="1" minValue="3" maxValue="40448"/>
    </cacheField>
    <cacheField name="Number of reservations" numFmtId="165">
      <sharedItems containsSemiMixedTypes="0" containsString="0" containsNumber="1" containsInteger="1" minValue="3139" maxValue="39144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u Beringer" refreshedDate="43789.421412615739" createdVersion="6" refreshedVersion="6" minRefreshableVersion="3" recordCount="790" xr:uid="{70C7C5B8-F4C6-45D8-980C-FFCD624BF06C}">
  <cacheSource type="worksheet">
    <worksheetSource ref="A1:F791" sheet="2. Call data per day"/>
  </cacheSource>
  <cacheFields count="6">
    <cacheField name="date" numFmtId="14">
      <sharedItems containsSemiMixedTypes="0" containsNonDate="0" containsDate="1" containsString="0" minDate="2014-01-01T00:00:00" maxDate="2016-03-01T00:00:00"/>
    </cacheField>
    <cacheField name="calls" numFmtId="165">
      <sharedItems containsString="0" containsBlank="1" containsNumber="1" containsInteger="1" minValue="1112" maxValue="12414"/>
    </cacheField>
    <cacheField name="checkins_known" numFmtId="165">
      <sharedItems containsSemiMixedTypes="0" containsString="0" containsNumber="1" containsInteger="1" minValue="405" maxValue="106566"/>
    </cacheField>
    <cacheField name="checkouts_known" numFmtId="165">
      <sharedItems containsSemiMixedTypes="0" containsString="0" containsNumber="1" containsInteger="1" minValue="561" maxValue="140378"/>
    </cacheField>
    <cacheField name="dag" numFmtId="0">
      <sharedItems containsSemiMixedTypes="0" containsString="0" containsNumber="1" containsInteger="1" minValue="1" maxValue="31"/>
    </cacheField>
    <cacheField name="Weekday" numFmtId="2">
      <sharedItems containsSemiMixedTypes="0" containsString="0" containsNumber="1" containsInteger="1" minValue="1" maxValue="7" count="7">
        <n v="3"/>
        <n v="4"/>
        <n v="5"/>
        <n v="6"/>
        <n v="7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u Beringer" refreshedDate="43789.442905555552" createdVersion="6" refreshedVersion="6" minRefreshableVersion="3" recordCount="790" xr:uid="{BEABEF15-B850-4E32-8ACB-96CF6C1CBE78}">
  <cacheSource type="worksheet">
    <worksheetSource ref="A1:G791" sheet="2. Call data per day"/>
  </cacheSource>
  <cacheFields count="9">
    <cacheField name="date" numFmtId="14">
      <sharedItems containsSemiMixedTypes="0" containsNonDate="0" containsDate="1" containsString="0" minDate="2014-01-01T00:00:00" maxDate="2016-03-01T00:00:00" count="790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</sharedItems>
      <fieldGroup par="8" base="0">
        <rangePr groupBy="months" startDate="2014-01-01T00:00:00" endDate="2016-03-01T00:00:00"/>
        <groupItems count="14">
          <s v="&lt;1-1-2014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1-3-2016"/>
        </groupItems>
      </fieldGroup>
    </cacheField>
    <cacheField name="calls" numFmtId="165">
      <sharedItems containsString="0" containsBlank="1" containsNumber="1" containsInteger="1" minValue="1112" maxValue="12414"/>
    </cacheField>
    <cacheField name="checkins_known" numFmtId="165">
      <sharedItems containsSemiMixedTypes="0" containsString="0" containsNumber="1" containsInteger="1" minValue="405" maxValue="106566"/>
    </cacheField>
    <cacheField name="checkouts_known" numFmtId="165">
      <sharedItems containsSemiMixedTypes="0" containsString="0" containsNumber="1" containsInteger="1" minValue="561" maxValue="140378"/>
    </cacheField>
    <cacheField name="dag" numFmtId="0">
      <sharedItems containsSemiMixedTypes="0" containsString="0" containsNumber="1" containsInteger="1" minValue="1" maxValue="31"/>
    </cacheField>
    <cacheField name="Weekday" numFmtId="2">
      <sharedItems containsSemiMixedTypes="0" containsString="0" containsNumber="1" containsInteger="1" minValue="1" maxValue="7"/>
    </cacheField>
    <cacheField name="Maan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Kwartalen" numFmtId="0" databaseField="0">
      <fieldGroup base="0">
        <rangePr groupBy="quarters" startDate="2014-01-01T00:00:00" endDate="2016-03-01T00:00:00"/>
        <groupItems count="6">
          <s v="&lt;1-1-2014"/>
          <s v="Kwrt1"/>
          <s v="Kwrt2"/>
          <s v="Kwrt3"/>
          <s v="Kwrt4"/>
          <s v="&gt;1-3-2016"/>
        </groupItems>
      </fieldGroup>
    </cacheField>
    <cacheField name="Jaren" numFmtId="0" databaseField="0">
      <fieldGroup base="0">
        <rangePr groupBy="years" startDate="2014-01-01T00:00:00" endDate="2016-03-01T00:00:00"/>
        <groupItems count="5">
          <s v="&lt;1-1-2014"/>
          <s v="2014"/>
          <s v="2015"/>
          <s v="2016"/>
          <s v="&gt;1-3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">
  <r>
    <x v="0"/>
    <n v="1410"/>
    <n v="22057"/>
    <n v="65328"/>
    <x v="0"/>
  </r>
  <r>
    <x v="1"/>
    <n v="2930"/>
    <n v="32644"/>
    <n v="53366"/>
    <x v="1"/>
  </r>
  <r>
    <x v="2"/>
    <n v="2691"/>
    <n v="24342"/>
    <n v="31375"/>
    <x v="2"/>
  </r>
  <r>
    <x v="3"/>
    <n v="1767"/>
    <n v="25961"/>
    <n v="31460"/>
    <x v="3"/>
  </r>
  <r>
    <x v="4"/>
    <n v="1374"/>
    <n v="14820"/>
    <n v="39860"/>
    <x v="4"/>
  </r>
  <r>
    <x v="5"/>
    <n v="1331"/>
    <n v="7508"/>
    <n v="39021"/>
    <x v="5"/>
  </r>
  <r>
    <x v="6"/>
    <n v="2785"/>
    <n v="8688"/>
    <n v="12383"/>
    <x v="6"/>
  </r>
  <r>
    <x v="7"/>
    <n v="2893"/>
    <n v="8393"/>
    <n v="9179"/>
    <x v="7"/>
  </r>
  <r>
    <x v="8"/>
    <n v="3090"/>
    <n v="9212"/>
    <n v="10039"/>
    <x v="8"/>
  </r>
  <r>
    <x v="9"/>
    <n v="3151"/>
    <n v="13211"/>
    <n v="11053"/>
    <x v="9"/>
  </r>
  <r>
    <x v="10"/>
    <n v="1906"/>
    <n v="14493"/>
    <n v="10052"/>
    <x v="10"/>
  </r>
  <r>
    <x v="11"/>
    <n v="1263"/>
    <n v="7535"/>
    <n v="20841"/>
    <x v="11"/>
  </r>
  <r>
    <x v="12"/>
    <n v="3342"/>
    <n v="10119"/>
    <n v="10176"/>
    <x v="12"/>
  </r>
  <r>
    <x v="13"/>
    <n v="3117"/>
    <n v="9213"/>
    <n v="9608"/>
    <x v="13"/>
  </r>
  <r>
    <x v="14"/>
    <n v="3191"/>
    <n v="9474"/>
    <n v="10579"/>
    <x v="14"/>
  </r>
  <r>
    <x v="15"/>
    <n v="3153"/>
    <n v="10077"/>
    <n v="11582"/>
    <x v="15"/>
  </r>
  <r>
    <x v="16"/>
    <n v="3042"/>
    <n v="15271"/>
    <n v="11667"/>
    <x v="16"/>
  </r>
  <r>
    <x v="17"/>
    <n v="1874"/>
    <n v="17346"/>
    <n v="10352"/>
    <x v="17"/>
  </r>
  <r>
    <x v="18"/>
    <n v="1392"/>
    <n v="9112"/>
    <n v="24258"/>
    <x v="18"/>
  </r>
  <r>
    <x v="19"/>
    <n v="2734"/>
    <n v="10679"/>
    <n v="11659"/>
    <x v="19"/>
  </r>
  <r>
    <x v="20"/>
    <n v="2412"/>
    <n v="9637"/>
    <n v="10807"/>
    <x v="20"/>
  </r>
  <r>
    <x v="21"/>
    <n v="2219"/>
    <n v="10049"/>
    <n v="11895"/>
    <x v="21"/>
  </r>
  <r>
    <x v="22"/>
    <n v="2342"/>
    <n v="11758"/>
    <n v="11915"/>
    <x v="22"/>
  </r>
  <r>
    <x v="23"/>
    <n v="2280"/>
    <n v="18282"/>
    <n v="12625"/>
    <x v="23"/>
  </r>
  <r>
    <x v="24"/>
    <n v="1457"/>
    <n v="19812"/>
    <n v="11427"/>
    <x v="24"/>
  </r>
  <r>
    <x v="25"/>
    <n v="1112"/>
    <n v="8954"/>
    <n v="29062"/>
    <x v="25"/>
  </r>
  <r>
    <x v="26"/>
    <n v="2497"/>
    <n v="10706"/>
    <n v="12332"/>
    <x v="26"/>
  </r>
  <r>
    <x v="27"/>
    <n v="2340"/>
    <n v="9864"/>
    <n v="11269"/>
    <x v="27"/>
  </r>
  <r>
    <x v="28"/>
    <n v="2364"/>
    <n v="9824"/>
    <n v="12033"/>
    <x v="28"/>
  </r>
  <r>
    <x v="29"/>
    <n v="2285"/>
    <n v="11155"/>
    <n v="11830"/>
    <x v="29"/>
  </r>
  <r>
    <x v="30"/>
    <n v="2477"/>
    <n v="17192"/>
    <n v="13023"/>
    <x v="30"/>
  </r>
  <r>
    <x v="31"/>
    <n v="1600"/>
    <n v="17474"/>
    <n v="11168"/>
    <x v="0"/>
  </r>
  <r>
    <x v="32"/>
    <n v="1310"/>
    <n v="8165"/>
    <n v="25483"/>
    <x v="1"/>
  </r>
  <r>
    <x v="33"/>
    <n v="2673"/>
    <n v="10252"/>
    <n v="11601"/>
    <x v="2"/>
  </r>
  <r>
    <x v="34"/>
    <n v="2460"/>
    <n v="9799"/>
    <n v="9823"/>
    <x v="3"/>
  </r>
  <r>
    <x v="35"/>
    <n v="2491"/>
    <n v="10275"/>
    <n v="10887"/>
    <x v="4"/>
  </r>
  <r>
    <x v="36"/>
    <n v="2534"/>
    <n v="11554"/>
    <n v="12023"/>
    <x v="5"/>
  </r>
  <r>
    <x v="37"/>
    <n v="2487"/>
    <n v="17494"/>
    <n v="13011"/>
    <x v="6"/>
  </r>
  <r>
    <x v="38"/>
    <n v="1556"/>
    <n v="18250"/>
    <n v="11566"/>
    <x v="7"/>
  </r>
  <r>
    <x v="39"/>
    <n v="1203"/>
    <n v="8613"/>
    <n v="27396"/>
    <x v="8"/>
  </r>
  <r>
    <x v="40"/>
    <n v="2846"/>
    <n v="10333"/>
    <n v="12288"/>
    <x v="9"/>
  </r>
  <r>
    <x v="41"/>
    <n v="2515"/>
    <n v="10046"/>
    <n v="10250"/>
    <x v="10"/>
  </r>
  <r>
    <x v="42"/>
    <n v="2736"/>
    <n v="10889"/>
    <n v="11866"/>
    <x v="11"/>
  </r>
  <r>
    <x v="43"/>
    <n v="2659"/>
    <n v="14199"/>
    <n v="12349"/>
    <x v="12"/>
  </r>
  <r>
    <x v="44"/>
    <n v="2634"/>
    <n v="31416"/>
    <n v="12920"/>
    <x v="13"/>
  </r>
  <r>
    <x v="45"/>
    <n v="1792"/>
    <n v="27127"/>
    <n v="18797"/>
    <x v="14"/>
  </r>
  <r>
    <x v="46"/>
    <n v="1336"/>
    <n v="9623"/>
    <n v="44368"/>
    <x v="15"/>
  </r>
  <r>
    <x v="47"/>
    <n v="2910"/>
    <n v="11544"/>
    <n v="14582"/>
    <x v="16"/>
  </r>
  <r>
    <x v="48"/>
    <n v="2727"/>
    <n v="11394"/>
    <n v="11402"/>
    <x v="17"/>
  </r>
  <r>
    <x v="49"/>
    <n v="2713"/>
    <n v="11764"/>
    <n v="12659"/>
    <x v="18"/>
  </r>
  <r>
    <x v="50"/>
    <n v="2716"/>
    <n v="13214"/>
    <n v="14107"/>
    <x v="19"/>
  </r>
  <r>
    <x v="51"/>
    <n v="2724"/>
    <n v="20713"/>
    <n v="14278"/>
    <x v="20"/>
  </r>
  <r>
    <x v="52"/>
    <n v="1814"/>
    <n v="25140"/>
    <n v="13389"/>
    <x v="21"/>
  </r>
  <r>
    <x v="53"/>
    <n v="1352"/>
    <n v="10109"/>
    <n v="35340"/>
    <x v="22"/>
  </r>
  <r>
    <x v="54"/>
    <n v="3085"/>
    <n v="11423"/>
    <n v="14442"/>
    <x v="23"/>
  </r>
  <r>
    <x v="55"/>
    <n v="2766"/>
    <n v="10689"/>
    <n v="11588"/>
    <x v="24"/>
  </r>
  <r>
    <x v="56"/>
    <n v="2683"/>
    <n v="11193"/>
    <n v="12599"/>
    <x v="25"/>
  </r>
  <r>
    <x v="57"/>
    <n v="2764"/>
    <n v="13520"/>
    <n v="13102"/>
    <x v="26"/>
  </r>
  <r>
    <x v="58"/>
    <n v="2951"/>
    <n v="21588"/>
    <n v="13953"/>
    <x v="27"/>
  </r>
  <r>
    <x v="59"/>
    <n v="2026"/>
    <n v="27543"/>
    <n v="13822"/>
    <x v="0"/>
  </r>
  <r>
    <x v="60"/>
    <n v="1557"/>
    <n v="13136"/>
    <n v="31190"/>
    <x v="1"/>
  </r>
  <r>
    <x v="61"/>
    <n v="2938"/>
    <n v="12558"/>
    <n v="16941"/>
    <x v="2"/>
  </r>
  <r>
    <x v="62"/>
    <n v="2806"/>
    <n v="10906"/>
    <n v="17141"/>
    <x v="3"/>
  </r>
  <r>
    <x v="63"/>
    <n v="2917"/>
    <n v="11709"/>
    <n v="15375"/>
    <x v="4"/>
  </r>
  <r>
    <x v="64"/>
    <n v="2844"/>
    <n v="14357"/>
    <n v="12951"/>
    <x v="5"/>
  </r>
  <r>
    <x v="65"/>
    <n v="2820"/>
    <n v="21885"/>
    <n v="13854"/>
    <x v="6"/>
  </r>
  <r>
    <x v="66"/>
    <n v="1764"/>
    <n v="25384"/>
    <n v="14873"/>
    <x v="7"/>
  </r>
  <r>
    <x v="67"/>
    <n v="1305"/>
    <n v="9858"/>
    <n v="38298"/>
    <x v="8"/>
  </r>
  <r>
    <x v="68"/>
    <n v="3130"/>
    <n v="12330"/>
    <n v="14922"/>
    <x v="9"/>
  </r>
  <r>
    <x v="69"/>
    <n v="2930"/>
    <n v="11434"/>
    <n v="12357"/>
    <x v="10"/>
  </r>
  <r>
    <x v="70"/>
    <n v="2893"/>
    <n v="11836"/>
    <n v="13579"/>
    <x v="11"/>
  </r>
  <r>
    <x v="71"/>
    <n v="2898"/>
    <n v="15031"/>
    <n v="13631"/>
    <x v="12"/>
  </r>
  <r>
    <x v="72"/>
    <n v="2956"/>
    <n v="22415"/>
    <n v="15261"/>
    <x v="13"/>
  </r>
  <r>
    <x v="73"/>
    <n v="1951"/>
    <n v="26126"/>
    <n v="14419"/>
    <x v="14"/>
  </r>
  <r>
    <x v="74"/>
    <n v="1470"/>
    <n v="9478"/>
    <n v="37941"/>
    <x v="15"/>
  </r>
  <r>
    <x v="75"/>
    <n v="3463"/>
    <n v="11166"/>
    <n v="14557"/>
    <x v="16"/>
  </r>
  <r>
    <x v="76"/>
    <n v="3227"/>
    <n v="11898"/>
    <n v="12189"/>
    <x v="17"/>
  </r>
  <r>
    <x v="77"/>
    <n v="3084"/>
    <n v="12201"/>
    <n v="13099"/>
    <x v="18"/>
  </r>
  <r>
    <x v="78"/>
    <n v="2942"/>
    <n v="14678"/>
    <n v="13238"/>
    <x v="19"/>
  </r>
  <r>
    <x v="79"/>
    <n v="2942"/>
    <n v="21701"/>
    <n v="14737"/>
    <x v="20"/>
  </r>
  <r>
    <x v="80"/>
    <n v="2056"/>
    <n v="23213"/>
    <n v="14242"/>
    <x v="21"/>
  </r>
  <r>
    <x v="81"/>
    <n v="1627"/>
    <n v="9347"/>
    <n v="33872"/>
    <x v="22"/>
  </r>
  <r>
    <x v="82"/>
    <n v="3624"/>
    <n v="11472"/>
    <n v="14574"/>
    <x v="23"/>
  </r>
  <r>
    <x v="83"/>
    <n v="3822"/>
    <n v="11623"/>
    <n v="12466"/>
    <x v="24"/>
  </r>
  <r>
    <x v="84"/>
    <n v="3649"/>
    <n v="12586"/>
    <n v="13372"/>
    <x v="25"/>
  </r>
  <r>
    <x v="85"/>
    <n v="3776"/>
    <n v="14665"/>
    <n v="14102"/>
    <x v="26"/>
  </r>
  <r>
    <x v="86"/>
    <n v="3229"/>
    <n v="22727"/>
    <n v="15015"/>
    <x v="27"/>
  </r>
  <r>
    <x v="87"/>
    <n v="2171"/>
    <n v="25772"/>
    <n v="14774"/>
    <x v="28"/>
  </r>
  <r>
    <x v="88"/>
    <n v="1514"/>
    <n v="10470"/>
    <n v="37267"/>
    <x v="29"/>
  </r>
  <r>
    <x v="89"/>
    <n v="3522"/>
    <n v="11243"/>
    <n v="16295"/>
    <x v="30"/>
  </r>
  <r>
    <x v="90"/>
    <n v="3466"/>
    <n v="12130"/>
    <n v="12418"/>
    <x v="0"/>
  </r>
  <r>
    <x v="91"/>
    <n v="3685"/>
    <n v="12311"/>
    <n v="12676"/>
    <x v="1"/>
  </r>
  <r>
    <x v="92"/>
    <n v="3849"/>
    <n v="15467"/>
    <n v="14044"/>
    <x v="2"/>
  </r>
  <r>
    <x v="93"/>
    <n v="3732"/>
    <n v="22282"/>
    <n v="14999"/>
    <x v="3"/>
  </r>
  <r>
    <x v="94"/>
    <n v="2694"/>
    <n v="25961"/>
    <n v="14792"/>
    <x v="4"/>
  </r>
  <r>
    <x v="95"/>
    <n v="2221"/>
    <n v="12724"/>
    <n v="35916"/>
    <x v="5"/>
  </r>
  <r>
    <x v="96"/>
    <n v="4474"/>
    <n v="15625"/>
    <n v="17383"/>
    <x v="6"/>
  </r>
  <r>
    <x v="97"/>
    <n v="4117"/>
    <n v="13247"/>
    <n v="16830"/>
    <x v="7"/>
  </r>
  <r>
    <x v="98"/>
    <n v="4110"/>
    <n v="13159"/>
    <n v="16372"/>
    <x v="8"/>
  </r>
  <r>
    <x v="99"/>
    <n v="3922"/>
    <n v="15352"/>
    <n v="15407"/>
    <x v="9"/>
  </r>
  <r>
    <x v="100"/>
    <n v="3916"/>
    <n v="21186"/>
    <n v="16373"/>
    <x v="10"/>
  </r>
  <r>
    <x v="101"/>
    <n v="2878"/>
    <n v="23598"/>
    <n v="15288"/>
    <x v="11"/>
  </r>
  <r>
    <x v="102"/>
    <n v="2346"/>
    <n v="9974"/>
    <n v="34503"/>
    <x v="12"/>
  </r>
  <r>
    <x v="103"/>
    <n v="4852"/>
    <n v="12099"/>
    <n v="14747"/>
    <x v="13"/>
  </r>
  <r>
    <x v="104"/>
    <n v="4433"/>
    <n v="12343"/>
    <n v="12945"/>
    <x v="14"/>
  </r>
  <r>
    <x v="105"/>
    <n v="4578"/>
    <n v="15624"/>
    <n v="13636"/>
    <x v="15"/>
  </r>
  <r>
    <x v="106"/>
    <n v="4587"/>
    <n v="24896"/>
    <n v="14898"/>
    <x v="16"/>
  </r>
  <r>
    <x v="107"/>
    <n v="4796"/>
    <n v="38101"/>
    <n v="16187"/>
    <x v="17"/>
  </r>
  <r>
    <x v="108"/>
    <n v="3404"/>
    <n v="52142"/>
    <n v="19574"/>
    <x v="18"/>
  </r>
  <r>
    <x v="109"/>
    <n v="1950"/>
    <n v="31684"/>
    <n v="27688"/>
    <x v="19"/>
  </r>
  <r>
    <x v="110"/>
    <n v="2547"/>
    <n v="21742"/>
    <n v="66261"/>
    <x v="20"/>
  </r>
  <r>
    <x v="111"/>
    <n v="4893"/>
    <n v="26288"/>
    <n v="32879"/>
    <x v="21"/>
  </r>
  <r>
    <x v="112"/>
    <n v="4766"/>
    <n v="23618"/>
    <n v="21845"/>
    <x v="22"/>
  </r>
  <r>
    <x v="113"/>
    <n v="5130"/>
    <n v="40525"/>
    <n v="25971"/>
    <x v="23"/>
  </r>
  <r>
    <x v="114"/>
    <n v="3366"/>
    <n v="70603"/>
    <n v="30082"/>
    <x v="24"/>
  </r>
  <r>
    <x v="115"/>
    <n v="3160"/>
    <n v="31189"/>
    <n v="44732"/>
    <x v="25"/>
  </r>
  <r>
    <x v="116"/>
    <n v="2401"/>
    <n v="15870"/>
    <n v="82007"/>
    <x v="26"/>
  </r>
  <r>
    <x v="117"/>
    <n v="4942"/>
    <n v="17886"/>
    <n v="26158"/>
    <x v="27"/>
  </r>
  <r>
    <x v="118"/>
    <n v="4558"/>
    <n v="16751"/>
    <n v="18657"/>
    <x v="28"/>
  </r>
  <r>
    <x v="119"/>
    <n v="4924"/>
    <n v="30460"/>
    <n v="20313"/>
    <x v="29"/>
  </r>
  <r>
    <x v="120"/>
    <n v="3134"/>
    <n v="59191"/>
    <n v="22095"/>
    <x v="0"/>
  </r>
  <r>
    <x v="121"/>
    <n v="4376"/>
    <n v="32521"/>
    <n v="28389"/>
    <x v="1"/>
  </r>
  <r>
    <x v="122"/>
    <n v="2937"/>
    <n v="26790"/>
    <n v="38909"/>
    <x v="2"/>
  </r>
  <r>
    <x v="123"/>
    <n v="2118"/>
    <n v="12450"/>
    <n v="72310"/>
    <x v="3"/>
  </r>
  <r>
    <x v="124"/>
    <n v="4217"/>
    <n v="14533"/>
    <n v="20727"/>
    <x v="4"/>
  </r>
  <r>
    <x v="125"/>
    <n v="4060"/>
    <n v="13748"/>
    <n v="15057"/>
    <x v="5"/>
  </r>
  <r>
    <x v="126"/>
    <n v="4203"/>
    <n v="14449"/>
    <n v="15250"/>
    <x v="6"/>
  </r>
  <r>
    <x v="127"/>
    <n v="4221"/>
    <n v="17591"/>
    <n v="16351"/>
    <x v="7"/>
  </r>
  <r>
    <x v="128"/>
    <n v="3812"/>
    <n v="25717"/>
    <n v="17567"/>
    <x v="8"/>
  </r>
  <r>
    <x v="129"/>
    <n v="2800"/>
    <n v="27976"/>
    <n v="17966"/>
    <x v="9"/>
  </r>
  <r>
    <x v="130"/>
    <n v="1961"/>
    <n v="11828"/>
    <n v="41375"/>
    <x v="10"/>
  </r>
  <r>
    <x v="131"/>
    <n v="4337"/>
    <n v="13892"/>
    <n v="17471"/>
    <x v="11"/>
  </r>
  <r>
    <x v="132"/>
    <n v="4197"/>
    <n v="14378"/>
    <n v="14095"/>
    <x v="12"/>
  </r>
  <r>
    <x v="133"/>
    <n v="4355"/>
    <n v="15654"/>
    <n v="15598"/>
    <x v="13"/>
  </r>
  <r>
    <x v="134"/>
    <n v="4245"/>
    <n v="18136"/>
    <n v="17213"/>
    <x v="14"/>
  </r>
  <r>
    <x v="135"/>
    <n v="3999"/>
    <n v="26194"/>
    <n v="17933"/>
    <x v="15"/>
  </r>
  <r>
    <x v="136"/>
    <n v="2771"/>
    <n v="29975"/>
    <n v="18052"/>
    <x v="16"/>
  </r>
  <r>
    <x v="137"/>
    <n v="1970"/>
    <n v="12749"/>
    <n v="42383"/>
    <x v="17"/>
  </r>
  <r>
    <x v="138"/>
    <n v="4573"/>
    <n v="14310"/>
    <n v="19146"/>
    <x v="18"/>
  </r>
  <r>
    <x v="139"/>
    <n v="4380"/>
    <n v="14251"/>
    <n v="14922"/>
    <x v="19"/>
  </r>
  <r>
    <x v="140"/>
    <n v="4434"/>
    <n v="15174"/>
    <n v="15926"/>
    <x v="20"/>
  </r>
  <r>
    <x v="141"/>
    <n v="4223"/>
    <n v="18107"/>
    <n v="16629"/>
    <x v="21"/>
  </r>
  <r>
    <x v="142"/>
    <n v="4476"/>
    <n v="26086"/>
    <n v="18103"/>
    <x v="22"/>
  </r>
  <r>
    <x v="143"/>
    <n v="3064"/>
    <n v="29409"/>
    <n v="18242"/>
    <x v="23"/>
  </r>
  <r>
    <x v="144"/>
    <n v="2254"/>
    <n v="12755"/>
    <n v="42319"/>
    <x v="24"/>
  </r>
  <r>
    <x v="145"/>
    <n v="4890"/>
    <n v="14313"/>
    <n v="18012"/>
    <x v="25"/>
  </r>
  <r>
    <x v="146"/>
    <n v="4713"/>
    <n v="13912"/>
    <n v="14801"/>
    <x v="26"/>
  </r>
  <r>
    <x v="147"/>
    <n v="5129"/>
    <n v="15397"/>
    <n v="15629"/>
    <x v="27"/>
  </r>
  <r>
    <x v="148"/>
    <n v="5479"/>
    <n v="21100"/>
    <n v="16302"/>
    <x v="28"/>
  </r>
  <r>
    <x v="149"/>
    <n v="5366"/>
    <n v="41660"/>
    <n v="18241"/>
    <x v="29"/>
  </r>
  <r>
    <x v="150"/>
    <n v="4313"/>
    <n v="75840"/>
    <n v="22222"/>
    <x v="30"/>
  </r>
  <r>
    <x v="151"/>
    <n v="2954"/>
    <n v="37717"/>
    <n v="46461"/>
    <x v="0"/>
  </r>
  <r>
    <x v="152"/>
    <n v="3572"/>
    <n v="13852"/>
    <n v="95474"/>
    <x v="1"/>
  </r>
  <r>
    <x v="153"/>
    <n v="6612"/>
    <n v="14994"/>
    <n v="22010"/>
    <x v="2"/>
  </r>
  <r>
    <x v="154"/>
    <n v="6414"/>
    <n v="15009"/>
    <n v="15496"/>
    <x v="3"/>
  </r>
  <r>
    <x v="155"/>
    <n v="6685"/>
    <n v="16794"/>
    <n v="16449"/>
    <x v="4"/>
  </r>
  <r>
    <x v="156"/>
    <n v="6728"/>
    <n v="25880"/>
    <n v="17777"/>
    <x v="5"/>
  </r>
  <r>
    <x v="157"/>
    <n v="4543"/>
    <n v="34130"/>
    <n v="19413"/>
    <x v="6"/>
  </r>
  <r>
    <x v="158"/>
    <n v="3625"/>
    <n v="16120"/>
    <n v="42766"/>
    <x v="7"/>
  </r>
  <r>
    <x v="159"/>
    <n v="7244"/>
    <n v="17191"/>
    <n v="22212"/>
    <x v="8"/>
  </r>
  <r>
    <x v="160"/>
    <n v="7088"/>
    <n v="16581"/>
    <n v="16602"/>
    <x v="9"/>
  </r>
  <r>
    <x v="161"/>
    <n v="7211"/>
    <n v="17541"/>
    <n v="18061"/>
    <x v="10"/>
  </r>
  <r>
    <x v="162"/>
    <n v="5221"/>
    <n v="20093"/>
    <n v="19576"/>
    <x v="11"/>
  </r>
  <r>
    <x v="163"/>
    <n v="4399"/>
    <n v="28711"/>
    <n v="20315"/>
    <x v="12"/>
  </r>
  <r>
    <x v="164"/>
    <n v="3355"/>
    <n v="32011"/>
    <n v="20791"/>
    <x v="13"/>
  </r>
  <r>
    <x v="165"/>
    <n v="2805"/>
    <n v="16406"/>
    <n v="44254"/>
    <x v="14"/>
  </r>
  <r>
    <x v="166"/>
    <n v="5211"/>
    <n v="19140"/>
    <n v="20088"/>
    <x v="15"/>
  </r>
  <r>
    <x v="167"/>
    <n v="4949"/>
    <n v="17887"/>
    <n v="16978"/>
    <x v="16"/>
  </r>
  <r>
    <x v="168"/>
    <n v="5135"/>
    <n v="18193"/>
    <n v="18823"/>
    <x v="17"/>
  </r>
  <r>
    <x v="169"/>
    <n v="4898"/>
    <n v="21915"/>
    <n v="20382"/>
    <x v="18"/>
  </r>
  <r>
    <x v="170"/>
    <n v="4567"/>
    <n v="35053"/>
    <n v="21471"/>
    <x v="19"/>
  </r>
  <r>
    <x v="171"/>
    <n v="3592"/>
    <n v="47735"/>
    <n v="26079"/>
    <x v="20"/>
  </r>
  <r>
    <x v="172"/>
    <n v="2860"/>
    <n v="25191"/>
    <n v="55188"/>
    <x v="21"/>
  </r>
  <r>
    <x v="173"/>
    <n v="6599"/>
    <n v="23485"/>
    <n v="31114"/>
    <x v="22"/>
  </r>
  <r>
    <x v="174"/>
    <n v="4724"/>
    <n v="19515"/>
    <n v="22938"/>
    <x v="23"/>
  </r>
  <r>
    <x v="175"/>
    <n v="5219"/>
    <n v="21123"/>
    <n v="20222"/>
    <x v="24"/>
  </r>
  <r>
    <x v="176"/>
    <n v="5157"/>
    <n v="23813"/>
    <n v="23628"/>
    <x v="25"/>
  </r>
  <r>
    <x v="177"/>
    <n v="4789"/>
    <n v="34441"/>
    <n v="25805"/>
    <x v="26"/>
  </r>
  <r>
    <x v="178"/>
    <n v="3435"/>
    <n v="45275"/>
    <n v="29842"/>
    <x v="27"/>
  </r>
  <r>
    <x v="179"/>
    <n v="2727"/>
    <n v="20882"/>
    <n v="59271"/>
    <x v="28"/>
  </r>
  <r>
    <x v="180"/>
    <n v="5099"/>
    <n v="21056"/>
    <n v="28525"/>
    <x v="29"/>
  </r>
  <r>
    <x v="181"/>
    <n v="5205"/>
    <n v="20356"/>
    <n v="20020"/>
    <x v="0"/>
  </r>
  <r>
    <x v="182"/>
    <n v="4951"/>
    <n v="19493"/>
    <n v="20279"/>
    <x v="1"/>
  </r>
  <r>
    <x v="183"/>
    <n v="4841"/>
    <n v="22073"/>
    <n v="20908"/>
    <x v="2"/>
  </r>
  <r>
    <x v="184"/>
    <n v="4852"/>
    <n v="37002"/>
    <n v="22011"/>
    <x v="3"/>
  </r>
  <r>
    <x v="185"/>
    <n v="3723"/>
    <n v="44918"/>
    <n v="28044"/>
    <x v="4"/>
  </r>
  <r>
    <x v="186"/>
    <n v="3085"/>
    <n v="21934"/>
    <n v="58235"/>
    <x v="5"/>
  </r>
  <r>
    <x v="187"/>
    <n v="5717"/>
    <n v="23271"/>
    <n v="27417"/>
    <x v="6"/>
  </r>
  <r>
    <x v="188"/>
    <n v="5419"/>
    <n v="19874"/>
    <n v="20639"/>
    <x v="7"/>
  </r>
  <r>
    <x v="189"/>
    <n v="5366"/>
    <n v="20819"/>
    <n v="22098"/>
    <x v="8"/>
  </r>
  <r>
    <x v="190"/>
    <n v="5640"/>
    <n v="23531"/>
    <n v="24254"/>
    <x v="9"/>
  </r>
  <r>
    <x v="191"/>
    <n v="5421"/>
    <n v="35420"/>
    <n v="25067"/>
    <x v="10"/>
  </r>
  <r>
    <x v="192"/>
    <n v="3982"/>
    <n v="43157"/>
    <n v="30340"/>
    <x v="11"/>
  </r>
  <r>
    <x v="193"/>
    <n v="3127"/>
    <n v="21534"/>
    <n v="55450"/>
    <x v="12"/>
  </r>
  <r>
    <x v="194"/>
    <n v="6103"/>
    <n v="25144"/>
    <n v="25753"/>
    <x v="13"/>
  </r>
  <r>
    <x v="195"/>
    <n v="5699"/>
    <n v="22257"/>
    <n v="21592"/>
    <x v="14"/>
  </r>
  <r>
    <x v="196"/>
    <n v="5677"/>
    <n v="23507"/>
    <n v="23251"/>
    <x v="15"/>
  </r>
  <r>
    <x v="197"/>
    <n v="5661"/>
    <n v="25707"/>
    <n v="25628"/>
    <x v="16"/>
  </r>
  <r>
    <x v="198"/>
    <n v="5679"/>
    <n v="39957"/>
    <n v="26568"/>
    <x v="17"/>
  </r>
  <r>
    <x v="199"/>
    <n v="4304"/>
    <n v="51563"/>
    <n v="32859"/>
    <x v="18"/>
  </r>
  <r>
    <x v="200"/>
    <n v="3554"/>
    <n v="26387"/>
    <n v="65190"/>
    <x v="19"/>
  </r>
  <r>
    <x v="201"/>
    <n v="6415"/>
    <n v="28656"/>
    <n v="30713"/>
    <x v="20"/>
  </r>
  <r>
    <x v="202"/>
    <n v="7768"/>
    <n v="24226"/>
    <n v="24025"/>
    <x v="21"/>
  </r>
  <r>
    <x v="203"/>
    <n v="8140"/>
    <n v="25153"/>
    <n v="25694"/>
    <x v="22"/>
  </r>
  <r>
    <x v="204"/>
    <n v="8204"/>
    <n v="27438"/>
    <n v="27788"/>
    <x v="23"/>
  </r>
  <r>
    <x v="205"/>
    <n v="7455"/>
    <n v="39647"/>
    <n v="28791"/>
    <x v="24"/>
  </r>
  <r>
    <x v="206"/>
    <n v="4815"/>
    <n v="49732"/>
    <n v="34770"/>
    <x v="25"/>
  </r>
  <r>
    <x v="207"/>
    <n v="3794"/>
    <n v="28234"/>
    <n v="61279"/>
    <x v="26"/>
  </r>
  <r>
    <x v="208"/>
    <n v="6462"/>
    <n v="31546"/>
    <n v="32289"/>
    <x v="27"/>
  </r>
  <r>
    <x v="209"/>
    <n v="6201"/>
    <n v="25601"/>
    <n v="27095"/>
    <x v="28"/>
  </r>
  <r>
    <x v="210"/>
    <n v="6527"/>
    <n v="25657"/>
    <n v="28916"/>
    <x v="29"/>
  </r>
  <r>
    <x v="211"/>
    <n v="6257"/>
    <n v="28854"/>
    <n v="31798"/>
    <x v="30"/>
  </r>
  <r>
    <x v="212"/>
    <n v="6653"/>
    <n v="45306"/>
    <n v="30173"/>
    <x v="0"/>
  </r>
  <r>
    <x v="213"/>
    <n v="4995"/>
    <n v="58218"/>
    <n v="38087"/>
    <x v="1"/>
  </r>
  <r>
    <x v="214"/>
    <n v="4420"/>
    <n v="40186"/>
    <n v="58305"/>
    <x v="2"/>
  </r>
  <r>
    <x v="215"/>
    <n v="7353"/>
    <n v="49382"/>
    <n v="37660"/>
    <x v="3"/>
  </r>
  <r>
    <x v="216"/>
    <n v="7247"/>
    <n v="40119"/>
    <n v="34904"/>
    <x v="4"/>
  </r>
  <r>
    <x v="217"/>
    <n v="7709"/>
    <n v="42159"/>
    <n v="38064"/>
    <x v="5"/>
  </r>
  <r>
    <x v="218"/>
    <n v="7538"/>
    <n v="46321"/>
    <n v="42599"/>
    <x v="6"/>
  </r>
  <r>
    <x v="219"/>
    <n v="7575"/>
    <n v="58054"/>
    <n v="47709"/>
    <x v="7"/>
  </r>
  <r>
    <x v="220"/>
    <n v="7034"/>
    <n v="82790"/>
    <n v="61616"/>
    <x v="8"/>
  </r>
  <r>
    <x v="221"/>
    <n v="5632"/>
    <n v="66763"/>
    <n v="72721"/>
    <x v="9"/>
  </r>
  <r>
    <x v="222"/>
    <n v="9266"/>
    <n v="73418"/>
    <n v="59719"/>
    <x v="10"/>
  </r>
  <r>
    <x v="223"/>
    <n v="9263"/>
    <n v="59316"/>
    <n v="56404"/>
    <x v="11"/>
  </r>
  <r>
    <x v="224"/>
    <n v="9345"/>
    <n v="61574"/>
    <n v="60868"/>
    <x v="12"/>
  </r>
  <r>
    <x v="225"/>
    <n v="9412"/>
    <n v="79408"/>
    <n v="64468"/>
    <x v="13"/>
  </r>
  <r>
    <x v="226"/>
    <n v="5415"/>
    <n v="73481"/>
    <n v="60943"/>
    <x v="14"/>
  </r>
  <r>
    <x v="227"/>
    <n v="6340"/>
    <n v="80519"/>
    <n v="94660"/>
    <x v="15"/>
  </r>
  <r>
    <x v="228"/>
    <n v="5197"/>
    <n v="66309"/>
    <n v="108762"/>
    <x v="16"/>
  </r>
  <r>
    <x v="229"/>
    <n v="7368"/>
    <n v="77028"/>
    <n v="73278"/>
    <x v="17"/>
  </r>
  <r>
    <x v="230"/>
    <n v="6333"/>
    <n v="56105"/>
    <n v="61752"/>
    <x v="18"/>
  </r>
  <r>
    <x v="231"/>
    <n v="6266"/>
    <n v="54148"/>
    <n v="64941"/>
    <x v="19"/>
  </r>
  <r>
    <x v="232"/>
    <n v="6073"/>
    <n v="52415"/>
    <n v="66336"/>
    <x v="20"/>
  </r>
  <r>
    <x v="233"/>
    <n v="5698"/>
    <n v="54697"/>
    <n v="67785"/>
    <x v="21"/>
  </r>
  <r>
    <x v="234"/>
    <n v="4627"/>
    <n v="61645"/>
    <n v="82422"/>
    <x v="22"/>
  </r>
  <r>
    <x v="235"/>
    <n v="3353"/>
    <n v="42986"/>
    <n v="84462"/>
    <x v="23"/>
  </r>
  <r>
    <x v="236"/>
    <n v="5698"/>
    <n v="46185"/>
    <n v="53743"/>
    <x v="24"/>
  </r>
  <r>
    <x v="237"/>
    <n v="5190"/>
    <n v="34932"/>
    <n v="43525"/>
    <x v="25"/>
  </r>
  <r>
    <x v="238"/>
    <n v="5000"/>
    <n v="32412"/>
    <n v="43504"/>
    <x v="26"/>
  </r>
  <r>
    <x v="239"/>
    <n v="4924"/>
    <n v="32928"/>
    <n v="44889"/>
    <x v="27"/>
  </r>
  <r>
    <x v="240"/>
    <n v="5031"/>
    <n v="38301"/>
    <n v="45413"/>
    <x v="28"/>
  </r>
  <r>
    <x v="241"/>
    <n v="3469"/>
    <n v="43987"/>
    <n v="54649"/>
    <x v="29"/>
  </r>
  <r>
    <x v="242"/>
    <n v="2858"/>
    <n v="26269"/>
    <n v="67576"/>
    <x v="30"/>
  </r>
  <r>
    <x v="243"/>
    <n v="5387"/>
    <n v="32119"/>
    <n v="31675"/>
    <x v="0"/>
  </r>
  <r>
    <x v="244"/>
    <n v="5157"/>
    <n v="24563"/>
    <n v="25630"/>
    <x v="1"/>
  </r>
  <r>
    <x v="245"/>
    <n v="5053"/>
    <n v="23931"/>
    <n v="26579"/>
    <x v="2"/>
  </r>
  <r>
    <x v="246"/>
    <n v="5480"/>
    <n v="26309"/>
    <n v="27618"/>
    <x v="3"/>
  </r>
  <r>
    <x v="247"/>
    <n v="5699"/>
    <n v="36692"/>
    <n v="29953"/>
    <x v="4"/>
  </r>
  <r>
    <x v="248"/>
    <n v="4374"/>
    <n v="42770"/>
    <n v="33939"/>
    <x v="5"/>
  </r>
  <r>
    <x v="249"/>
    <n v="2896"/>
    <n v="22823"/>
    <n v="62684"/>
    <x v="6"/>
  </r>
  <r>
    <x v="250"/>
    <n v="5286"/>
    <n v="24512"/>
    <n v="30731"/>
    <x v="7"/>
  </r>
  <r>
    <x v="251"/>
    <n v="5106"/>
    <n v="21954"/>
    <n v="24183"/>
    <x v="8"/>
  </r>
  <r>
    <x v="252"/>
    <n v="5330"/>
    <n v="21017"/>
    <n v="25903"/>
    <x v="9"/>
  </r>
  <r>
    <x v="253"/>
    <n v="5326"/>
    <n v="22488"/>
    <n v="25169"/>
    <x v="10"/>
  </r>
  <r>
    <x v="254"/>
    <n v="5290"/>
    <n v="33151"/>
    <n v="26980"/>
    <x v="11"/>
  </r>
  <r>
    <x v="255"/>
    <n v="3886"/>
    <n v="39051"/>
    <n v="28785"/>
    <x v="12"/>
  </r>
  <r>
    <x v="256"/>
    <n v="2828"/>
    <n v="18087"/>
    <n v="59620"/>
    <x v="13"/>
  </r>
  <r>
    <x v="257"/>
    <n v="5207"/>
    <n v="20517"/>
    <n v="23966"/>
    <x v="14"/>
  </r>
  <r>
    <x v="258"/>
    <n v="4855"/>
    <n v="19599"/>
    <n v="19400"/>
    <x v="15"/>
  </r>
  <r>
    <x v="259"/>
    <n v="5125"/>
    <n v="18963"/>
    <n v="21201"/>
    <x v="16"/>
  </r>
  <r>
    <x v="260"/>
    <n v="4999"/>
    <n v="21998"/>
    <n v="22431"/>
    <x v="17"/>
  </r>
  <r>
    <x v="261"/>
    <n v="5030"/>
    <n v="31611"/>
    <n v="24370"/>
    <x v="18"/>
  </r>
  <r>
    <x v="262"/>
    <n v="3858"/>
    <n v="35383"/>
    <n v="24870"/>
    <x v="19"/>
  </r>
  <r>
    <x v="263"/>
    <n v="2982"/>
    <n v="16826"/>
    <n v="52006"/>
    <x v="20"/>
  </r>
  <r>
    <x v="264"/>
    <n v="5098"/>
    <n v="19313"/>
    <n v="23351"/>
    <x v="21"/>
  </r>
  <r>
    <x v="265"/>
    <n v="4878"/>
    <n v="18636"/>
    <n v="19033"/>
    <x v="22"/>
  </r>
  <r>
    <x v="266"/>
    <n v="4987"/>
    <n v="19353"/>
    <n v="20444"/>
    <x v="23"/>
  </r>
  <r>
    <x v="267"/>
    <n v="4823"/>
    <n v="22396"/>
    <n v="22018"/>
    <x v="24"/>
  </r>
  <r>
    <x v="268"/>
    <n v="4747"/>
    <n v="32130"/>
    <n v="23528"/>
    <x v="25"/>
  </r>
  <r>
    <x v="269"/>
    <n v="3636"/>
    <n v="35684"/>
    <n v="23736"/>
    <x v="26"/>
  </r>
  <r>
    <x v="270"/>
    <n v="2588"/>
    <n v="15170"/>
    <n v="53905"/>
    <x v="27"/>
  </r>
  <r>
    <x v="271"/>
    <n v="4560"/>
    <n v="15889"/>
    <n v="23790"/>
    <x v="28"/>
  </r>
  <r>
    <x v="272"/>
    <n v="4289"/>
    <n v="15150"/>
    <n v="19261"/>
    <x v="29"/>
  </r>
  <r>
    <x v="273"/>
    <n v="4561"/>
    <n v="17008"/>
    <n v="17986"/>
    <x v="0"/>
  </r>
  <r>
    <x v="274"/>
    <n v="4489"/>
    <n v="19069"/>
    <n v="17951"/>
    <x v="1"/>
  </r>
  <r>
    <x v="275"/>
    <n v="4597"/>
    <n v="29775"/>
    <n v="19027"/>
    <x v="2"/>
  </r>
  <r>
    <x v="276"/>
    <n v="3369"/>
    <n v="32972"/>
    <n v="20110"/>
    <x v="3"/>
  </r>
  <r>
    <x v="277"/>
    <n v="2438"/>
    <n v="13506"/>
    <n v="49132"/>
    <x v="4"/>
  </r>
  <r>
    <x v="278"/>
    <n v="4317"/>
    <n v="15308"/>
    <n v="20947"/>
    <x v="5"/>
  </r>
  <r>
    <x v="279"/>
    <n v="4231"/>
    <n v="15014"/>
    <n v="15830"/>
    <x v="6"/>
  </r>
  <r>
    <x v="280"/>
    <n v="4799"/>
    <n v="16088"/>
    <n v="16916"/>
    <x v="7"/>
  </r>
  <r>
    <x v="281"/>
    <n v="4343"/>
    <n v="19520"/>
    <n v="18224"/>
    <x v="8"/>
  </r>
  <r>
    <x v="282"/>
    <n v="4544"/>
    <n v="28316"/>
    <n v="19241"/>
    <x v="9"/>
  </r>
  <r>
    <x v="283"/>
    <n v="3449"/>
    <n v="31323"/>
    <n v="19616"/>
    <x v="10"/>
  </r>
  <r>
    <x v="284"/>
    <n v="2339"/>
    <n v="12428"/>
    <n v="46937"/>
    <x v="11"/>
  </r>
  <r>
    <x v="285"/>
    <n v="4395"/>
    <n v="14532"/>
    <n v="19395"/>
    <x v="12"/>
  </r>
  <r>
    <x v="286"/>
    <n v="4131"/>
    <n v="14710"/>
    <n v="15629"/>
    <x v="13"/>
  </r>
  <r>
    <x v="287"/>
    <n v="4220"/>
    <n v="15406"/>
    <n v="16692"/>
    <x v="14"/>
  </r>
  <r>
    <x v="288"/>
    <n v="3990"/>
    <n v="17912"/>
    <n v="17334"/>
    <x v="15"/>
  </r>
  <r>
    <x v="289"/>
    <n v="3863"/>
    <n v="26565"/>
    <n v="18234"/>
    <x v="16"/>
  </r>
  <r>
    <x v="290"/>
    <n v="2793"/>
    <n v="31032"/>
    <n v="18430"/>
    <x v="17"/>
  </r>
  <r>
    <x v="291"/>
    <n v="2115"/>
    <n v="12799"/>
    <n v="44600"/>
    <x v="18"/>
  </r>
  <r>
    <x v="292"/>
    <n v="4009"/>
    <n v="14727"/>
    <n v="19425"/>
    <x v="19"/>
  </r>
  <r>
    <x v="293"/>
    <n v="3813"/>
    <n v="14681"/>
    <n v="15586"/>
    <x v="20"/>
  </r>
  <r>
    <x v="294"/>
    <n v="3751"/>
    <n v="15918"/>
    <n v="17277"/>
    <x v="21"/>
  </r>
  <r>
    <x v="295"/>
    <n v="3733"/>
    <n v="19307"/>
    <n v="17832"/>
    <x v="22"/>
  </r>
  <r>
    <x v="296"/>
    <n v="3686"/>
    <n v="27533"/>
    <n v="19770"/>
    <x v="23"/>
  </r>
  <r>
    <x v="297"/>
    <n v="2524"/>
    <n v="30483"/>
    <n v="19784"/>
    <x v="24"/>
  </r>
  <r>
    <x v="298"/>
    <n v="1960"/>
    <n v="12052"/>
    <n v="44947"/>
    <x v="25"/>
  </r>
  <r>
    <x v="299"/>
    <n v="3531"/>
    <n v="14470"/>
    <n v="18452"/>
    <x v="26"/>
  </r>
  <r>
    <x v="300"/>
    <n v="3303"/>
    <n v="13128"/>
    <n v="14467"/>
    <x v="27"/>
  </r>
  <r>
    <x v="301"/>
    <n v="3378"/>
    <n v="14491"/>
    <n v="15866"/>
    <x v="28"/>
  </r>
  <r>
    <x v="302"/>
    <n v="3565"/>
    <n v="18929"/>
    <n v="16318"/>
    <x v="29"/>
  </r>
  <r>
    <x v="303"/>
    <n v="3604"/>
    <n v="37450"/>
    <n v="18175"/>
    <x v="30"/>
  </r>
  <r>
    <x v="304"/>
    <n v="2344"/>
    <n v="40999"/>
    <n v="18728"/>
    <x v="0"/>
  </r>
  <r>
    <x v="305"/>
    <n v="1803"/>
    <n v="10240"/>
    <n v="62377"/>
    <x v="1"/>
  </r>
  <r>
    <x v="306"/>
    <n v="3505"/>
    <n v="12538"/>
    <n v="21264"/>
    <x v="2"/>
  </r>
  <r>
    <x v="307"/>
    <n v="3237"/>
    <n v="14206"/>
    <n v="13536"/>
    <x v="3"/>
  </r>
  <r>
    <x v="308"/>
    <n v="3349"/>
    <n v="15035"/>
    <n v="15180"/>
    <x v="4"/>
  </r>
  <r>
    <x v="309"/>
    <n v="3457"/>
    <n v="17872"/>
    <n v="15956"/>
    <x v="5"/>
  </r>
  <r>
    <x v="310"/>
    <n v="3492"/>
    <n v="26604"/>
    <n v="18016"/>
    <x v="6"/>
  </r>
  <r>
    <x v="311"/>
    <n v="2306"/>
    <n v="28342"/>
    <n v="17806"/>
    <x v="7"/>
  </r>
  <r>
    <x v="312"/>
    <n v="1796"/>
    <n v="11692"/>
    <n v="41059"/>
    <x v="8"/>
  </r>
  <r>
    <x v="313"/>
    <n v="3558"/>
    <n v="13797"/>
    <n v="18472"/>
    <x v="9"/>
  </r>
  <r>
    <x v="314"/>
    <n v="3200"/>
    <n v="13360"/>
    <n v="14726"/>
    <x v="10"/>
  </r>
  <r>
    <x v="315"/>
    <n v="3301"/>
    <n v="14621"/>
    <n v="15232"/>
    <x v="11"/>
  </r>
  <r>
    <x v="316"/>
    <n v="3315"/>
    <n v="16818"/>
    <n v="16348"/>
    <x v="12"/>
  </r>
  <r>
    <x v="317"/>
    <n v="3255"/>
    <n v="25304"/>
    <n v="17853"/>
    <x v="13"/>
  </r>
  <r>
    <x v="318"/>
    <n v="2320"/>
    <n v="26290"/>
    <n v="17086"/>
    <x v="14"/>
  </r>
  <r>
    <x v="319"/>
    <n v="1490"/>
    <n v="11603"/>
    <n v="38684"/>
    <x v="15"/>
  </r>
  <r>
    <x v="320"/>
    <n v="3403"/>
    <n v="13950"/>
    <n v="17663"/>
    <x v="16"/>
  </r>
  <r>
    <x v="321"/>
    <n v="3603"/>
    <n v="14233"/>
    <n v="14388"/>
    <x v="17"/>
  </r>
  <r>
    <x v="322"/>
    <n v="3286"/>
    <n v="14368"/>
    <n v="15699"/>
    <x v="18"/>
  </r>
  <r>
    <x v="323"/>
    <n v="3380"/>
    <n v="16863"/>
    <n v="17283"/>
    <x v="19"/>
  </r>
  <r>
    <x v="324"/>
    <n v="3014"/>
    <n v="25845"/>
    <n v="17568"/>
    <x v="20"/>
  </r>
  <r>
    <x v="325"/>
    <n v="2115"/>
    <n v="27686"/>
    <n v="17209"/>
    <x v="21"/>
  </r>
  <r>
    <x v="326"/>
    <n v="1652"/>
    <n v="12427"/>
    <n v="40231"/>
    <x v="22"/>
  </r>
  <r>
    <x v="327"/>
    <n v="3458"/>
    <n v="14416"/>
    <n v="18815"/>
    <x v="23"/>
  </r>
  <r>
    <x v="328"/>
    <n v="3438"/>
    <n v="14177"/>
    <n v="15179"/>
    <x v="24"/>
  </r>
  <r>
    <x v="329"/>
    <n v="3556"/>
    <n v="15116"/>
    <n v="16156"/>
    <x v="25"/>
  </r>
  <r>
    <x v="330"/>
    <n v="3718"/>
    <n v="17857"/>
    <n v="16706"/>
    <x v="26"/>
  </r>
  <r>
    <x v="331"/>
    <n v="3617"/>
    <n v="26576"/>
    <n v="18239"/>
    <x v="27"/>
  </r>
  <r>
    <x v="332"/>
    <n v="2309"/>
    <n v="29734"/>
    <n v="17491"/>
    <x v="28"/>
  </r>
  <r>
    <x v="333"/>
    <n v="1795"/>
    <n v="12405"/>
    <n v="42902"/>
    <x v="29"/>
  </r>
  <r>
    <x v="334"/>
    <n v="4380"/>
    <n v="14185"/>
    <n v="18758"/>
    <x v="0"/>
  </r>
  <r>
    <x v="335"/>
    <n v="3706"/>
    <n v="13596"/>
    <n v="14467"/>
    <x v="1"/>
  </r>
  <r>
    <x v="336"/>
    <n v="4083"/>
    <n v="14351"/>
    <n v="15295"/>
    <x v="2"/>
  </r>
  <r>
    <x v="337"/>
    <n v="3877"/>
    <n v="18856"/>
    <n v="16728"/>
    <x v="3"/>
  </r>
  <r>
    <x v="338"/>
    <n v="4175"/>
    <n v="44445"/>
    <n v="17279"/>
    <x v="4"/>
  </r>
  <r>
    <x v="339"/>
    <n v="3138"/>
    <n v="81542"/>
    <n v="18344"/>
    <x v="5"/>
  </r>
  <r>
    <x v="340"/>
    <n v="2046"/>
    <n v="34411"/>
    <n v="43259"/>
    <x v="6"/>
  </r>
  <r>
    <x v="341"/>
    <n v="2007"/>
    <n v="12704"/>
    <n v="99606"/>
    <x v="7"/>
  </r>
  <r>
    <x v="342"/>
    <n v="3525"/>
    <n v="15137"/>
    <n v="25345"/>
    <x v="8"/>
  </r>
  <r>
    <x v="343"/>
    <n v="3368"/>
    <n v="14804"/>
    <n v="17640"/>
    <x v="9"/>
  </r>
  <r>
    <x v="344"/>
    <n v="3604"/>
    <n v="16876"/>
    <n v="17262"/>
    <x v="10"/>
  </r>
  <r>
    <x v="345"/>
    <n v="3677"/>
    <n v="25468"/>
    <n v="18245"/>
    <x v="11"/>
  </r>
  <r>
    <x v="346"/>
    <n v="2534"/>
    <n v="28631"/>
    <n v="17221"/>
    <x v="12"/>
  </r>
  <r>
    <x v="347"/>
    <n v="1799"/>
    <n v="11912"/>
    <n v="40688"/>
    <x v="13"/>
  </r>
  <r>
    <x v="348"/>
    <n v="3575"/>
    <n v="16033"/>
    <n v="18445"/>
    <x v="14"/>
  </r>
  <r>
    <x v="349"/>
    <n v="3206"/>
    <n v="12204"/>
    <n v="14918"/>
    <x v="15"/>
  </r>
  <r>
    <x v="350"/>
    <n v="3109"/>
    <n v="12449"/>
    <n v="15122"/>
    <x v="16"/>
  </r>
  <r>
    <x v="351"/>
    <n v="3196"/>
    <n v="13789"/>
    <n v="18540"/>
    <x v="17"/>
  </r>
  <r>
    <x v="352"/>
    <n v="3179"/>
    <n v="20102"/>
    <n v="15531"/>
    <x v="18"/>
  </r>
  <r>
    <x v="353"/>
    <n v="2283"/>
    <n v="27259"/>
    <n v="13820"/>
    <x v="19"/>
  </r>
  <r>
    <x v="354"/>
    <n v="1967"/>
    <n v="13822"/>
    <n v="29655"/>
    <x v="20"/>
  </r>
  <r>
    <x v="355"/>
    <n v="3608"/>
    <n v="13010"/>
    <n v="16170"/>
    <x v="21"/>
  </r>
  <r>
    <x v="356"/>
    <n v="3439"/>
    <n v="14304"/>
    <n v="16516"/>
    <x v="22"/>
  </r>
  <r>
    <x v="357"/>
    <n v="2812"/>
    <n v="21356"/>
    <n v="11544"/>
    <x v="23"/>
  </r>
  <r>
    <x v="358"/>
    <n v="1563"/>
    <n v="15799"/>
    <n v="7194"/>
    <x v="24"/>
  </r>
  <r>
    <x v="359"/>
    <n v="3245"/>
    <n v="36205"/>
    <n v="18798"/>
    <x v="25"/>
  </r>
  <r>
    <x v="360"/>
    <n v="4008"/>
    <n v="41431"/>
    <n v="24007"/>
    <x v="26"/>
  </r>
  <r>
    <x v="361"/>
    <n v="3596"/>
    <n v="29829"/>
    <n v="40071"/>
    <x v="27"/>
  </r>
  <r>
    <x v="362"/>
    <n v="5434"/>
    <n v="37518"/>
    <n v="28141"/>
    <x v="28"/>
  </r>
  <r>
    <x v="363"/>
    <n v="5423"/>
    <n v="59888"/>
    <n v="33078"/>
    <x v="29"/>
  </r>
  <r>
    <x v="364"/>
    <n v="4270"/>
    <n v="84615"/>
    <n v="20349"/>
    <x v="30"/>
  </r>
  <r>
    <x v="365"/>
    <n v="2250"/>
    <n v="34429"/>
    <n v="73599"/>
    <x v="0"/>
  </r>
  <r>
    <x v="366"/>
    <n v="3923"/>
    <n v="51349"/>
    <n v="72042"/>
    <x v="1"/>
  </r>
  <r>
    <x v="367"/>
    <n v="2853"/>
    <n v="39146"/>
    <n v="51298"/>
    <x v="2"/>
  </r>
  <r>
    <x v="368"/>
    <n v="1995"/>
    <n v="24332"/>
    <n v="60086"/>
    <x v="3"/>
  </r>
  <r>
    <x v="369"/>
    <n v="2948"/>
    <n v="16425"/>
    <n v="50645"/>
    <x v="4"/>
  </r>
  <r>
    <x v="370"/>
    <n v="1817"/>
    <n v="10296"/>
    <n v="43288"/>
    <x v="5"/>
  </r>
  <r>
    <x v="371"/>
    <n v="3263"/>
    <n v="11689"/>
    <n v="15624"/>
    <x v="6"/>
  </r>
  <r>
    <x v="372"/>
    <n v="2872"/>
    <n v="11499"/>
    <n v="12646"/>
    <x v="7"/>
  </r>
  <r>
    <x v="373"/>
    <n v="3214"/>
    <n v="15565"/>
    <n v="14451"/>
    <x v="8"/>
  </r>
  <r>
    <x v="374"/>
    <n v="2475"/>
    <n v="16944"/>
    <n v="14236"/>
    <x v="9"/>
  </r>
  <r>
    <x v="375"/>
    <n v="1607"/>
    <n v="9626"/>
    <n v="25775"/>
    <x v="10"/>
  </r>
  <r>
    <x v="376"/>
    <n v="3427"/>
    <n v="12435"/>
    <n v="12635"/>
    <x v="11"/>
  </r>
  <r>
    <x v="377"/>
    <n v="3139"/>
    <n v="11605"/>
    <n v="11793"/>
    <x v="12"/>
  </r>
  <r>
    <x v="378"/>
    <n v="3319"/>
    <n v="12021"/>
    <n v="13179"/>
    <x v="13"/>
  </r>
  <r>
    <x v="379"/>
    <n v="3366"/>
    <n v="12825"/>
    <n v="14730"/>
    <x v="14"/>
  </r>
  <r>
    <x v="380"/>
    <n v="3483"/>
    <n v="19953"/>
    <n v="15056"/>
    <x v="15"/>
  </r>
  <r>
    <x v="381"/>
    <n v="2193"/>
    <n v="21644"/>
    <n v="13228"/>
    <x v="16"/>
  </r>
  <r>
    <x v="382"/>
    <n v="1671"/>
    <n v="11550"/>
    <n v="30836"/>
    <x v="17"/>
  </r>
  <r>
    <x v="383"/>
    <n v="3821"/>
    <n v="13389"/>
    <n v="15350"/>
    <x v="18"/>
  </r>
  <r>
    <x v="384"/>
    <n v="4319"/>
    <n v="12201"/>
    <n v="14014"/>
    <x v="19"/>
  </r>
  <r>
    <x v="385"/>
    <n v="3390"/>
    <n v="12639"/>
    <n v="14891"/>
    <x v="20"/>
  </r>
  <r>
    <x v="386"/>
    <n v="3515"/>
    <n v="14882"/>
    <n v="14952"/>
    <x v="21"/>
  </r>
  <r>
    <x v="387"/>
    <n v="3150"/>
    <n v="22194"/>
    <n v="15778"/>
    <x v="22"/>
  </r>
  <r>
    <x v="388"/>
    <n v="2180"/>
    <n v="24476"/>
    <n v="14678"/>
    <x v="23"/>
  </r>
  <r>
    <x v="389"/>
    <n v="1715"/>
    <n v="11294"/>
    <n v="36011"/>
    <x v="24"/>
  </r>
  <r>
    <x v="390"/>
    <n v="4024"/>
    <n v="13358"/>
    <n v="15913"/>
    <x v="25"/>
  </r>
  <r>
    <x v="391"/>
    <n v="3500"/>
    <n v="12507"/>
    <n v="13701"/>
    <x v="26"/>
  </r>
  <r>
    <x v="392"/>
    <n v="3441"/>
    <n v="13744"/>
    <n v="15025"/>
    <x v="27"/>
  </r>
  <r>
    <x v="393"/>
    <n v="3427"/>
    <n v="14668"/>
    <n v="16249"/>
    <x v="28"/>
  </r>
  <r>
    <x v="394"/>
    <n v="3336"/>
    <n v="22849"/>
    <n v="16507"/>
    <x v="29"/>
  </r>
  <r>
    <x v="395"/>
    <n v="2109"/>
    <n v="24173"/>
    <n v="15808"/>
    <x v="30"/>
  </r>
  <r>
    <x v="396"/>
    <n v="1674"/>
    <n v="11031"/>
    <n v="36028"/>
    <x v="0"/>
  </r>
  <r>
    <x v="397"/>
    <n v="3596"/>
    <n v="12303"/>
    <n v="15196"/>
    <x v="1"/>
  </r>
  <r>
    <x v="398"/>
    <n v="3404"/>
    <n v="12740"/>
    <n v="12513"/>
    <x v="2"/>
  </r>
  <r>
    <x v="399"/>
    <n v="3602"/>
    <n v="12960"/>
    <n v="14035"/>
    <x v="3"/>
  </r>
  <r>
    <x v="400"/>
    <n v="3578"/>
    <n v="13984"/>
    <n v="14896"/>
    <x v="4"/>
  </r>
  <r>
    <x v="401"/>
    <n v="4074"/>
    <n v="21876"/>
    <n v="16125"/>
    <x v="5"/>
  </r>
  <r>
    <x v="402"/>
    <n v="2519"/>
    <n v="24998"/>
    <n v="14499"/>
    <x v="6"/>
  </r>
  <r>
    <x v="403"/>
    <n v="1864"/>
    <n v="10907"/>
    <n v="36433"/>
    <x v="7"/>
  </r>
  <r>
    <x v="404"/>
    <n v="3960"/>
    <n v="13152"/>
    <n v="15957"/>
    <x v="8"/>
  </r>
  <r>
    <x v="405"/>
    <n v="3720"/>
    <n v="13158"/>
    <n v="12801"/>
    <x v="9"/>
  </r>
  <r>
    <x v="406"/>
    <n v="3793"/>
    <n v="13009"/>
    <n v="15031"/>
    <x v="10"/>
  </r>
  <r>
    <x v="407"/>
    <n v="3814"/>
    <n v="16584"/>
    <n v="16203"/>
    <x v="11"/>
  </r>
  <r>
    <x v="408"/>
    <n v="3901"/>
    <n v="35157"/>
    <n v="16255"/>
    <x v="12"/>
  </r>
  <r>
    <x v="409"/>
    <n v="2799"/>
    <n v="54719"/>
    <n v="17458"/>
    <x v="13"/>
  </r>
  <r>
    <x v="410"/>
    <n v="2049"/>
    <n v="16827"/>
    <n v="67611"/>
    <x v="14"/>
  </r>
  <r>
    <x v="411"/>
    <n v="3621"/>
    <n v="15358"/>
    <n v="23675"/>
    <x v="15"/>
  </r>
  <r>
    <x v="412"/>
    <n v="3585"/>
    <n v="13266"/>
    <n v="20920"/>
    <x v="16"/>
  </r>
  <r>
    <x v="413"/>
    <n v="3473"/>
    <n v="14896"/>
    <n v="18941"/>
    <x v="17"/>
  </r>
  <r>
    <x v="414"/>
    <n v="3500"/>
    <n v="17966"/>
    <n v="16674"/>
    <x v="18"/>
  </r>
  <r>
    <x v="415"/>
    <n v="3512"/>
    <n v="25369"/>
    <n v="17844"/>
    <x v="19"/>
  </r>
  <r>
    <x v="416"/>
    <n v="2425"/>
    <n v="27940"/>
    <n v="17293"/>
    <x v="20"/>
  </r>
  <r>
    <x v="417"/>
    <n v="1912"/>
    <n v="12039"/>
    <n v="42904"/>
    <x v="21"/>
  </r>
  <r>
    <x v="418"/>
    <n v="3997"/>
    <n v="14905"/>
    <n v="16934"/>
    <x v="22"/>
  </r>
  <r>
    <x v="419"/>
    <n v="4103"/>
    <n v="14947"/>
    <n v="14762"/>
    <x v="23"/>
  </r>
  <r>
    <x v="420"/>
    <n v="3790"/>
    <n v="15503"/>
    <n v="16588"/>
    <x v="24"/>
  </r>
  <r>
    <x v="421"/>
    <n v="3666"/>
    <n v="18043"/>
    <n v="17324"/>
    <x v="25"/>
  </r>
  <r>
    <x v="422"/>
    <n v="3434"/>
    <n v="26462"/>
    <n v="19052"/>
    <x v="26"/>
  </r>
  <r>
    <x v="423"/>
    <n v="2543"/>
    <n v="30804"/>
    <n v="18644"/>
    <x v="27"/>
  </r>
  <r>
    <x v="424"/>
    <n v="1899"/>
    <n v="12271"/>
    <n v="45309"/>
    <x v="0"/>
  </r>
  <r>
    <x v="425"/>
    <n v="3987"/>
    <n v="13626"/>
    <n v="17817"/>
    <x v="1"/>
  </r>
  <r>
    <x v="426"/>
    <n v="3735"/>
    <n v="13724"/>
    <n v="13906"/>
    <x v="2"/>
  </r>
  <r>
    <x v="427"/>
    <n v="3870"/>
    <n v="14264"/>
    <n v="15171"/>
    <x v="3"/>
  </r>
  <r>
    <x v="428"/>
    <n v="4063"/>
    <n v="17399"/>
    <n v="16083"/>
    <x v="4"/>
  </r>
  <r>
    <x v="429"/>
    <n v="3851"/>
    <n v="28275"/>
    <n v="16908"/>
    <x v="5"/>
  </r>
  <r>
    <x v="430"/>
    <n v="2563"/>
    <n v="30687"/>
    <n v="18208"/>
    <x v="6"/>
  </r>
  <r>
    <x v="431"/>
    <n v="2044"/>
    <n v="12325"/>
    <n v="46544"/>
    <x v="7"/>
  </r>
  <r>
    <x v="432"/>
    <n v="4143"/>
    <n v="14549"/>
    <n v="19140"/>
    <x v="8"/>
  </r>
  <r>
    <x v="433"/>
    <n v="4044"/>
    <n v="14098"/>
    <n v="15358"/>
    <x v="9"/>
  </r>
  <r>
    <x v="434"/>
    <n v="4070"/>
    <n v="14323"/>
    <n v="16204"/>
    <x v="10"/>
  </r>
  <r>
    <x v="435"/>
    <n v="4471"/>
    <n v="17404"/>
    <n v="16961"/>
    <x v="11"/>
  </r>
  <r>
    <x v="436"/>
    <n v="3965"/>
    <n v="26648"/>
    <n v="17448"/>
    <x v="12"/>
  </r>
  <r>
    <x v="437"/>
    <n v="2752"/>
    <n v="30813"/>
    <n v="17891"/>
    <x v="13"/>
  </r>
  <r>
    <x v="438"/>
    <n v="2203"/>
    <n v="12415"/>
    <n v="44770"/>
    <x v="14"/>
  </r>
  <r>
    <x v="439"/>
    <n v="4622"/>
    <n v="14135"/>
    <n v="18358"/>
    <x v="15"/>
  </r>
  <r>
    <x v="440"/>
    <n v="4265"/>
    <n v="14009"/>
    <n v="15231"/>
    <x v="16"/>
  </r>
  <r>
    <x v="441"/>
    <n v="4137"/>
    <n v="16505"/>
    <n v="16637"/>
    <x v="17"/>
  </r>
  <r>
    <x v="442"/>
    <n v="4208"/>
    <n v="19327"/>
    <n v="17914"/>
    <x v="18"/>
  </r>
  <r>
    <x v="443"/>
    <n v="4382"/>
    <n v="28429"/>
    <n v="18686"/>
    <x v="19"/>
  </r>
  <r>
    <x v="444"/>
    <n v="3273"/>
    <n v="32989"/>
    <n v="19149"/>
    <x v="20"/>
  </r>
  <r>
    <x v="445"/>
    <n v="2451"/>
    <n v="14684"/>
    <n v="47228"/>
    <x v="21"/>
  </r>
  <r>
    <x v="446"/>
    <n v="4720"/>
    <n v="15564"/>
    <n v="21577"/>
    <x v="22"/>
  </r>
  <r>
    <x v="447"/>
    <n v="4435"/>
    <n v="14772"/>
    <n v="16782"/>
    <x v="23"/>
  </r>
  <r>
    <x v="448"/>
    <n v="4759"/>
    <n v="15082"/>
    <n v="18268"/>
    <x v="24"/>
  </r>
  <r>
    <x v="449"/>
    <n v="4348"/>
    <n v="17798"/>
    <n v="17804"/>
    <x v="25"/>
  </r>
  <r>
    <x v="450"/>
    <n v="4521"/>
    <n v="27776"/>
    <n v="18521"/>
    <x v="26"/>
  </r>
  <r>
    <x v="451"/>
    <n v="3331"/>
    <n v="32043"/>
    <n v="18770"/>
    <x v="27"/>
  </r>
  <r>
    <x v="452"/>
    <n v="2535"/>
    <n v="12621"/>
    <n v="46631"/>
    <x v="28"/>
  </r>
  <r>
    <x v="453"/>
    <n v="5503"/>
    <n v="14543"/>
    <n v="18744"/>
    <x v="29"/>
  </r>
  <r>
    <x v="454"/>
    <n v="5487"/>
    <n v="13248"/>
    <n v="16440"/>
    <x v="30"/>
  </r>
  <r>
    <x v="455"/>
    <n v="5871"/>
    <n v="19534"/>
    <n v="15281"/>
    <x v="0"/>
  </r>
  <r>
    <x v="456"/>
    <n v="6228"/>
    <n v="32963"/>
    <n v="15778"/>
    <x v="1"/>
  </r>
  <r>
    <x v="457"/>
    <n v="5963"/>
    <n v="52964"/>
    <n v="19008"/>
    <x v="2"/>
  </r>
  <r>
    <x v="458"/>
    <n v="4609"/>
    <n v="66936"/>
    <n v="26105"/>
    <x v="3"/>
  </r>
  <r>
    <x v="459"/>
    <n v="2946"/>
    <n v="36784"/>
    <n v="38297"/>
    <x v="4"/>
  </r>
  <r>
    <x v="460"/>
    <n v="3130"/>
    <n v="17085"/>
    <n v="97409"/>
    <x v="5"/>
  </r>
  <r>
    <x v="461"/>
    <n v="5855"/>
    <n v="14303"/>
    <n v="41739"/>
    <x v="6"/>
  </r>
  <r>
    <x v="462"/>
    <n v="5595"/>
    <n v="14651"/>
    <n v="18620"/>
    <x v="7"/>
  </r>
  <r>
    <x v="463"/>
    <n v="5668"/>
    <n v="17290"/>
    <n v="16503"/>
    <x v="8"/>
  </r>
  <r>
    <x v="464"/>
    <n v="5618"/>
    <n v="26144"/>
    <n v="18124"/>
    <x v="9"/>
  </r>
  <r>
    <x v="465"/>
    <n v="3721"/>
    <n v="30432"/>
    <n v="18817"/>
    <x v="10"/>
  </r>
  <r>
    <x v="466"/>
    <n v="2875"/>
    <n v="13481"/>
    <n v="43701"/>
    <x v="11"/>
  </r>
  <r>
    <x v="467"/>
    <n v="6191"/>
    <n v="16748"/>
    <n v="18600"/>
    <x v="12"/>
  </r>
  <r>
    <x v="468"/>
    <n v="5842"/>
    <n v="17691"/>
    <n v="16056"/>
    <x v="13"/>
  </r>
  <r>
    <x v="469"/>
    <n v="6024"/>
    <n v="17881"/>
    <n v="18923"/>
    <x v="14"/>
  </r>
  <r>
    <x v="470"/>
    <n v="5860"/>
    <n v="20930"/>
    <n v="19459"/>
    <x v="15"/>
  </r>
  <r>
    <x v="471"/>
    <n v="6085"/>
    <n v="30213"/>
    <n v="21019"/>
    <x v="16"/>
  </r>
  <r>
    <x v="472"/>
    <n v="4380"/>
    <n v="35208"/>
    <n v="22286"/>
    <x v="17"/>
  </r>
  <r>
    <x v="473"/>
    <n v="3060"/>
    <n v="14271"/>
    <n v="50725"/>
    <x v="18"/>
  </r>
  <r>
    <x v="474"/>
    <n v="6132"/>
    <n v="16690"/>
    <n v="21812"/>
    <x v="19"/>
  </r>
  <r>
    <x v="475"/>
    <n v="5923"/>
    <n v="16597"/>
    <n v="17370"/>
    <x v="20"/>
  </r>
  <r>
    <x v="476"/>
    <n v="6110"/>
    <n v="18135"/>
    <n v="18846"/>
    <x v="21"/>
  </r>
  <r>
    <x v="477"/>
    <n v="6238"/>
    <n v="21783"/>
    <n v="20062"/>
    <x v="22"/>
  </r>
  <r>
    <x v="478"/>
    <n v="6101"/>
    <n v="40889"/>
    <n v="20749"/>
    <x v="23"/>
  </r>
  <r>
    <x v="479"/>
    <n v="4088"/>
    <n v="52488"/>
    <n v="21822"/>
    <x v="24"/>
  </r>
  <r>
    <x v="480"/>
    <n v="3474"/>
    <n v="15969"/>
    <n v="70765"/>
    <x v="25"/>
  </r>
  <r>
    <x v="481"/>
    <n v="7270"/>
    <n v="17409"/>
    <n v="27481"/>
    <x v="26"/>
  </r>
  <r>
    <x v="482"/>
    <n v="6953"/>
    <n v="17073"/>
    <n v="20176"/>
    <x v="27"/>
  </r>
  <r>
    <x v="483"/>
    <n v="7149"/>
    <n v="20652"/>
    <n v="20071"/>
    <x v="28"/>
  </r>
  <r>
    <x v="484"/>
    <n v="7915"/>
    <n v="51080"/>
    <n v="21559"/>
    <x v="29"/>
  </r>
  <r>
    <x v="485"/>
    <n v="5909"/>
    <n v="101584"/>
    <n v="23631"/>
    <x v="0"/>
  </r>
  <r>
    <x v="486"/>
    <n v="5253"/>
    <n v="36118"/>
    <n v="45575"/>
    <x v="1"/>
  </r>
  <r>
    <x v="487"/>
    <n v="3650"/>
    <n v="15226"/>
    <n v="121163"/>
    <x v="2"/>
  </r>
  <r>
    <x v="488"/>
    <n v="7412"/>
    <n v="16781"/>
    <n v="31264"/>
    <x v="3"/>
  </r>
  <r>
    <x v="489"/>
    <n v="6348"/>
    <n v="17386"/>
    <n v="19554"/>
    <x v="4"/>
  </r>
  <r>
    <x v="490"/>
    <n v="6425"/>
    <n v="18025"/>
    <n v="19899"/>
    <x v="5"/>
  </r>
  <r>
    <x v="491"/>
    <n v="7397"/>
    <n v="21309"/>
    <n v="19844"/>
    <x v="6"/>
  </r>
  <r>
    <x v="492"/>
    <n v="6947"/>
    <n v="31962"/>
    <n v="21499"/>
    <x v="7"/>
  </r>
  <r>
    <x v="493"/>
    <n v="5043"/>
    <n v="35523"/>
    <n v="22592"/>
    <x v="8"/>
  </r>
  <r>
    <x v="494"/>
    <n v="3511"/>
    <n v="15182"/>
    <n v="51593"/>
    <x v="9"/>
  </r>
  <r>
    <x v="495"/>
    <n v="7210"/>
    <n v="17756"/>
    <n v="22438"/>
    <x v="10"/>
  </r>
  <r>
    <x v="496"/>
    <n v="7132"/>
    <n v="18126"/>
    <n v="18584"/>
    <x v="11"/>
  </r>
  <r>
    <x v="497"/>
    <n v="7442"/>
    <n v="19303"/>
    <n v="20139"/>
    <x v="12"/>
  </r>
  <r>
    <x v="498"/>
    <n v="7232"/>
    <n v="24532"/>
    <n v="20792"/>
    <x v="13"/>
  </r>
  <r>
    <x v="499"/>
    <n v="7336"/>
    <n v="34645"/>
    <n v="22483"/>
    <x v="14"/>
  </r>
  <r>
    <x v="500"/>
    <n v="5175"/>
    <n v="38066"/>
    <n v="23467"/>
    <x v="15"/>
  </r>
  <r>
    <x v="501"/>
    <n v="3919"/>
    <n v="15954"/>
    <n v="56955"/>
    <x v="16"/>
  </r>
  <r>
    <x v="502"/>
    <n v="7262"/>
    <n v="19106"/>
    <n v="24401"/>
    <x v="17"/>
  </r>
  <r>
    <x v="503"/>
    <n v="7120"/>
    <n v="18830"/>
    <n v="19172"/>
    <x v="18"/>
  </r>
  <r>
    <x v="504"/>
    <n v="7068"/>
    <n v="20597"/>
    <n v="21436"/>
    <x v="19"/>
  </r>
  <r>
    <x v="505"/>
    <n v="7480"/>
    <n v="22215"/>
    <n v="22558"/>
    <x v="20"/>
  </r>
  <r>
    <x v="506"/>
    <n v="7302"/>
    <n v="34770"/>
    <n v="22614"/>
    <x v="21"/>
  </r>
  <r>
    <x v="507"/>
    <n v="5627"/>
    <n v="39616"/>
    <n v="24038"/>
    <x v="22"/>
  </r>
  <r>
    <x v="508"/>
    <n v="4003"/>
    <n v="17309"/>
    <n v="53820"/>
    <x v="23"/>
  </r>
  <r>
    <x v="509"/>
    <n v="7560"/>
    <n v="18247"/>
    <n v="26093"/>
    <x v="24"/>
  </r>
  <r>
    <x v="510"/>
    <n v="7375"/>
    <n v="18157"/>
    <n v="19278"/>
    <x v="25"/>
  </r>
  <r>
    <x v="511"/>
    <n v="7851"/>
    <n v="19934"/>
    <n v="20295"/>
    <x v="26"/>
  </r>
  <r>
    <x v="512"/>
    <n v="7667"/>
    <n v="25200"/>
    <n v="21678"/>
    <x v="27"/>
  </r>
  <r>
    <x v="513"/>
    <n v="8015"/>
    <n v="51947"/>
    <n v="23750"/>
    <x v="28"/>
  </r>
  <r>
    <x v="514"/>
    <n v="5989"/>
    <n v="105441"/>
    <n v="28086"/>
    <x v="29"/>
  </r>
  <r>
    <x v="515"/>
    <n v="4164"/>
    <n v="57372"/>
    <n v="63735"/>
    <x v="30"/>
  </r>
  <r>
    <x v="516"/>
    <n v="6327"/>
    <n v="36666"/>
    <n v="59691"/>
    <x v="0"/>
  </r>
  <r>
    <x v="517"/>
    <n v="4384"/>
    <n v="18591"/>
    <n v="112722"/>
    <x v="1"/>
  </r>
  <r>
    <x v="518"/>
    <n v="7472"/>
    <n v="20711"/>
    <n v="28190"/>
    <x v="2"/>
  </r>
  <r>
    <x v="519"/>
    <n v="6875"/>
    <n v="22611"/>
    <n v="20590"/>
    <x v="3"/>
  </r>
  <r>
    <x v="520"/>
    <n v="6774"/>
    <n v="34262"/>
    <n v="23743"/>
    <x v="4"/>
  </r>
  <r>
    <x v="521"/>
    <n v="4941"/>
    <n v="42161"/>
    <n v="26580"/>
    <x v="5"/>
  </r>
  <r>
    <x v="522"/>
    <n v="3912"/>
    <n v="19536"/>
    <n v="58191"/>
    <x v="6"/>
  </r>
  <r>
    <x v="523"/>
    <n v="7349"/>
    <n v="22426"/>
    <n v="25547"/>
    <x v="7"/>
  </r>
  <r>
    <x v="524"/>
    <n v="7296"/>
    <n v="21147"/>
    <n v="20235"/>
    <x v="8"/>
  </r>
  <r>
    <x v="525"/>
    <n v="7249"/>
    <n v="21708"/>
    <n v="23037"/>
    <x v="9"/>
  </r>
  <r>
    <x v="526"/>
    <n v="7112"/>
    <n v="25339"/>
    <n v="24194"/>
    <x v="10"/>
  </r>
  <r>
    <x v="527"/>
    <n v="7221"/>
    <n v="40489"/>
    <n v="26976"/>
    <x v="11"/>
  </r>
  <r>
    <x v="528"/>
    <n v="5332"/>
    <n v="48754"/>
    <n v="29458"/>
    <x v="12"/>
  </r>
  <r>
    <x v="529"/>
    <n v="4410"/>
    <n v="22034"/>
    <n v="65378"/>
    <x v="13"/>
  </r>
  <r>
    <x v="530"/>
    <n v="7449"/>
    <n v="25094"/>
    <n v="27799"/>
    <x v="14"/>
  </r>
  <r>
    <x v="531"/>
    <n v="7282"/>
    <n v="23225"/>
    <n v="22213"/>
    <x v="15"/>
  </r>
  <r>
    <x v="532"/>
    <n v="6984"/>
    <n v="23720"/>
    <n v="24810"/>
    <x v="16"/>
  </r>
  <r>
    <x v="533"/>
    <n v="6864"/>
    <n v="28136"/>
    <n v="26824"/>
    <x v="17"/>
  </r>
  <r>
    <x v="534"/>
    <n v="6819"/>
    <n v="43411"/>
    <n v="28638"/>
    <x v="18"/>
  </r>
  <r>
    <x v="535"/>
    <n v="5469"/>
    <n v="57297"/>
    <n v="32700"/>
    <x v="19"/>
  </r>
  <r>
    <x v="536"/>
    <n v="4234"/>
    <n v="26561"/>
    <n v="72634"/>
    <x v="20"/>
  </r>
  <r>
    <x v="537"/>
    <n v="7174"/>
    <n v="28685"/>
    <n v="31335"/>
    <x v="21"/>
  </r>
  <r>
    <x v="538"/>
    <n v="7041"/>
    <n v="25231"/>
    <n v="25525"/>
    <x v="22"/>
  </r>
  <r>
    <x v="539"/>
    <n v="7221"/>
    <n v="25985"/>
    <n v="28528"/>
    <x v="23"/>
  </r>
  <r>
    <x v="540"/>
    <n v="7056"/>
    <n v="29598"/>
    <n v="27548"/>
    <x v="24"/>
  </r>
  <r>
    <x v="541"/>
    <n v="7123"/>
    <n v="50292"/>
    <n v="30751"/>
    <x v="25"/>
  </r>
  <r>
    <x v="542"/>
    <n v="5480"/>
    <n v="66682"/>
    <n v="39544"/>
    <x v="26"/>
  </r>
  <r>
    <x v="543"/>
    <n v="4125"/>
    <n v="29413"/>
    <n v="80113"/>
    <x v="27"/>
  </r>
  <r>
    <x v="544"/>
    <n v="6977"/>
    <n v="26204"/>
    <n v="46232"/>
    <x v="28"/>
  </r>
  <r>
    <x v="545"/>
    <n v="7104"/>
    <n v="23887"/>
    <n v="29085"/>
    <x v="29"/>
  </r>
  <r>
    <x v="546"/>
    <n v="7273"/>
    <n v="29287"/>
    <n v="26471"/>
    <x v="0"/>
  </r>
  <r>
    <x v="547"/>
    <n v="7350"/>
    <n v="27891"/>
    <n v="27980"/>
    <x v="1"/>
  </r>
  <r>
    <x v="548"/>
    <n v="7873"/>
    <n v="48619"/>
    <n v="29051"/>
    <x v="2"/>
  </r>
  <r>
    <x v="549"/>
    <n v="5833"/>
    <n v="61624"/>
    <n v="36988"/>
    <x v="3"/>
  </r>
  <r>
    <x v="550"/>
    <n v="4469"/>
    <n v="30157"/>
    <n v="78927"/>
    <x v="4"/>
  </r>
  <r>
    <x v="551"/>
    <n v="8218"/>
    <n v="32262"/>
    <n v="34369"/>
    <x v="5"/>
  </r>
  <r>
    <x v="552"/>
    <n v="7932"/>
    <n v="26475"/>
    <n v="26616"/>
    <x v="6"/>
  </r>
  <r>
    <x v="553"/>
    <n v="7919"/>
    <n v="28573"/>
    <n v="29051"/>
    <x v="7"/>
  </r>
  <r>
    <x v="554"/>
    <n v="7923"/>
    <n v="32747"/>
    <n v="31638"/>
    <x v="8"/>
  </r>
  <r>
    <x v="555"/>
    <n v="8068"/>
    <n v="47996"/>
    <n v="37366"/>
    <x v="9"/>
  </r>
  <r>
    <x v="556"/>
    <n v="6607"/>
    <n v="61564"/>
    <n v="41767"/>
    <x v="10"/>
  </r>
  <r>
    <x v="557"/>
    <n v="4965"/>
    <n v="30747"/>
    <n v="80229"/>
    <x v="11"/>
  </r>
  <r>
    <x v="558"/>
    <n v="8964"/>
    <n v="32703"/>
    <n v="36907"/>
    <x v="12"/>
  </r>
  <r>
    <x v="559"/>
    <n v="8751"/>
    <n v="27480"/>
    <n v="28391"/>
    <x v="13"/>
  </r>
  <r>
    <x v="560"/>
    <n v="8543"/>
    <n v="28468"/>
    <n v="30836"/>
    <x v="14"/>
  </r>
  <r>
    <x v="561"/>
    <n v="8643"/>
    <n v="31598"/>
    <n v="32018"/>
    <x v="15"/>
  </r>
  <r>
    <x v="562"/>
    <n v="8970"/>
    <n v="51439"/>
    <n v="33011"/>
    <x v="16"/>
  </r>
  <r>
    <x v="563"/>
    <n v="7557"/>
    <n v="71411"/>
    <n v="42906"/>
    <x v="17"/>
  </r>
  <r>
    <x v="564"/>
    <n v="5649"/>
    <n v="33466"/>
    <n v="88701"/>
    <x v="18"/>
  </r>
  <r>
    <x v="565"/>
    <n v="9621"/>
    <n v="38232"/>
    <n v="39575"/>
    <x v="19"/>
  </r>
  <r>
    <x v="566"/>
    <n v="9677"/>
    <n v="30718"/>
    <n v="30788"/>
    <x v="20"/>
  </r>
  <r>
    <x v="567"/>
    <n v="9510"/>
    <n v="31601"/>
    <n v="32786"/>
    <x v="21"/>
  </r>
  <r>
    <x v="568"/>
    <n v="9702"/>
    <n v="34746"/>
    <n v="34510"/>
    <x v="22"/>
  </r>
  <r>
    <x v="569"/>
    <n v="9293"/>
    <n v="51713"/>
    <n v="37980"/>
    <x v="23"/>
  </r>
  <r>
    <x v="570"/>
    <n v="7764"/>
    <n v="66182"/>
    <n v="46374"/>
    <x v="24"/>
  </r>
  <r>
    <x v="571"/>
    <n v="5812"/>
    <n v="36126"/>
    <n v="81442"/>
    <x v="25"/>
  </r>
  <r>
    <x v="572"/>
    <n v="10116"/>
    <n v="42037"/>
    <n v="41498"/>
    <x v="26"/>
  </r>
  <r>
    <x v="573"/>
    <n v="9595"/>
    <n v="33216"/>
    <n v="33847"/>
    <x v="27"/>
  </r>
  <r>
    <x v="574"/>
    <n v="10248"/>
    <n v="32800"/>
    <n v="35883"/>
    <x v="28"/>
  </r>
  <r>
    <x v="575"/>
    <n v="9569"/>
    <n v="35203"/>
    <n v="39235"/>
    <x v="29"/>
  </r>
  <r>
    <x v="576"/>
    <n v="9474"/>
    <n v="51850"/>
    <n v="45074"/>
    <x v="30"/>
  </r>
  <r>
    <x v="577"/>
    <n v="8146"/>
    <n v="77203"/>
    <n v="51297"/>
    <x v="0"/>
  </r>
  <r>
    <x v="578"/>
    <n v="6736"/>
    <n v="49725"/>
    <n v="73794"/>
    <x v="1"/>
  </r>
  <r>
    <x v="579"/>
    <n v="11700"/>
    <n v="60565"/>
    <n v="46114"/>
    <x v="2"/>
  </r>
  <r>
    <x v="580"/>
    <n v="11132"/>
    <n v="48795"/>
    <n v="41201"/>
    <x v="3"/>
  </r>
  <r>
    <x v="581"/>
    <n v="10657"/>
    <n v="50840"/>
    <n v="46055"/>
    <x v="4"/>
  </r>
  <r>
    <x v="582"/>
    <n v="10544"/>
    <n v="54493"/>
    <n v="50473"/>
    <x v="5"/>
  </r>
  <r>
    <x v="583"/>
    <n v="11203"/>
    <n v="71610"/>
    <n v="57400"/>
    <x v="6"/>
  </r>
  <r>
    <x v="584"/>
    <n v="10006"/>
    <n v="102112"/>
    <n v="75969"/>
    <x v="7"/>
  </r>
  <r>
    <x v="585"/>
    <n v="8038"/>
    <n v="85138"/>
    <n v="91824"/>
    <x v="8"/>
  </r>
  <r>
    <x v="586"/>
    <n v="12414"/>
    <n v="98763"/>
    <n v="74709"/>
    <x v="9"/>
  </r>
  <r>
    <x v="587"/>
    <n v="11996"/>
    <n v="75003"/>
    <n v="67902"/>
    <x v="10"/>
  </r>
  <r>
    <x v="588"/>
    <n v="11243"/>
    <n v="77044"/>
    <n v="76133"/>
    <x v="11"/>
  </r>
  <r>
    <x v="589"/>
    <n v="11097"/>
    <n v="81608"/>
    <n v="82046"/>
    <x v="12"/>
  </r>
  <r>
    <x v="590"/>
    <n v="11098"/>
    <n v="104495"/>
    <n v="85631"/>
    <x v="13"/>
  </r>
  <r>
    <x v="591"/>
    <n v="7456"/>
    <n v="98759"/>
    <n v="93083"/>
    <x v="14"/>
  </r>
  <r>
    <x v="592"/>
    <n v="7671"/>
    <n v="90600"/>
    <n v="140378"/>
    <x v="15"/>
  </r>
  <r>
    <x v="593"/>
    <n v="11132"/>
    <n v="106566"/>
    <n v="98491"/>
    <x v="16"/>
  </r>
  <r>
    <x v="594"/>
    <n v="9961"/>
    <n v="78864"/>
    <n v="83147"/>
    <x v="17"/>
  </r>
  <r>
    <x v="595"/>
    <n v="9549"/>
    <n v="72375"/>
    <n v="84986"/>
    <x v="18"/>
  </r>
  <r>
    <x v="596"/>
    <n v="8904"/>
    <n v="75182"/>
    <n v="91735"/>
    <x v="19"/>
  </r>
  <r>
    <x v="597"/>
    <n v="9170"/>
    <n v="75032"/>
    <n v="94163"/>
    <x v="20"/>
  </r>
  <r>
    <x v="598"/>
    <n v="6963"/>
    <n v="83930"/>
    <n v="108202"/>
    <x v="21"/>
  </r>
  <r>
    <x v="599"/>
    <n v="5596"/>
    <n v="60289"/>
    <n v="119365"/>
    <x v="22"/>
  </r>
  <r>
    <x v="600"/>
    <n v="8652"/>
    <n v="66586"/>
    <n v="74858"/>
    <x v="23"/>
  </r>
  <r>
    <x v="601"/>
    <n v="7981"/>
    <n v="49799"/>
    <n v="59049"/>
    <x v="24"/>
  </r>
  <r>
    <x v="602"/>
    <n v="7956"/>
    <n v="47193"/>
    <n v="60984"/>
    <x v="25"/>
  </r>
  <r>
    <x v="603"/>
    <n v="7634"/>
    <n v="47178"/>
    <n v="62791"/>
    <x v="26"/>
  </r>
  <r>
    <x v="604"/>
    <n v="7657"/>
    <n v="55372"/>
    <n v="65401"/>
    <x v="27"/>
  </r>
  <r>
    <x v="605"/>
    <n v="6046"/>
    <n v="63947"/>
    <n v="75830"/>
    <x v="28"/>
  </r>
  <r>
    <x v="606"/>
    <n v="4257"/>
    <n v="36409"/>
    <n v="99051"/>
    <x v="29"/>
  </r>
  <r>
    <x v="607"/>
    <n v="7429"/>
    <n v="35704"/>
    <n v="53859"/>
    <x v="30"/>
  </r>
  <r>
    <x v="608"/>
    <n v="7731"/>
    <n v="36587"/>
    <n v="35046"/>
    <x v="0"/>
  </r>
  <r>
    <x v="609"/>
    <n v="7655"/>
    <n v="30532"/>
    <n v="34098"/>
    <x v="1"/>
  </r>
  <r>
    <x v="610"/>
    <n v="8202"/>
    <n v="34437"/>
    <n v="36314"/>
    <x v="2"/>
  </r>
  <r>
    <x v="611"/>
    <n v="8295"/>
    <n v="48987"/>
    <n v="39882"/>
    <x v="3"/>
  </r>
  <r>
    <x v="612"/>
    <n v="6832"/>
    <n v="59159"/>
    <n v="46512"/>
    <x v="4"/>
  </r>
  <r>
    <x v="613"/>
    <n v="4634"/>
    <n v="33172"/>
    <n v="81720"/>
    <x v="5"/>
  </r>
  <r>
    <x v="614"/>
    <n v="7761"/>
    <n v="34974"/>
    <n v="41429"/>
    <x v="6"/>
  </r>
  <r>
    <x v="615"/>
    <n v="7997"/>
    <n v="28327"/>
    <n v="35192"/>
    <x v="7"/>
  </r>
  <r>
    <x v="616"/>
    <n v="8506"/>
    <n v="28736"/>
    <n v="33983"/>
    <x v="8"/>
  </r>
  <r>
    <x v="617"/>
    <n v="7742"/>
    <n v="31447"/>
    <n v="35182"/>
    <x v="9"/>
  </r>
  <r>
    <x v="618"/>
    <n v="7422"/>
    <n v="47738"/>
    <n v="36631"/>
    <x v="10"/>
  </r>
  <r>
    <x v="619"/>
    <n v="5431"/>
    <n v="53945"/>
    <n v="41382"/>
    <x v="11"/>
  </r>
  <r>
    <x v="620"/>
    <n v="4264"/>
    <n v="24472"/>
    <n v="83353"/>
    <x v="12"/>
  </r>
  <r>
    <x v="621"/>
    <n v="7379"/>
    <n v="27800"/>
    <n v="34041"/>
    <x v="13"/>
  </r>
  <r>
    <x v="622"/>
    <n v="7392"/>
    <n v="25718"/>
    <n v="27079"/>
    <x v="14"/>
  </r>
  <r>
    <x v="623"/>
    <n v="7508"/>
    <n v="25536"/>
    <n v="28632"/>
    <x v="15"/>
  </r>
  <r>
    <x v="624"/>
    <n v="7267"/>
    <n v="27941"/>
    <n v="28978"/>
    <x v="16"/>
  </r>
  <r>
    <x v="625"/>
    <n v="7373"/>
    <n v="44627"/>
    <n v="31803"/>
    <x v="17"/>
  </r>
  <r>
    <x v="626"/>
    <n v="5598"/>
    <n v="50845"/>
    <n v="34077"/>
    <x v="18"/>
  </r>
  <r>
    <x v="627"/>
    <n v="4271"/>
    <n v="22965"/>
    <n v="75476"/>
    <x v="19"/>
  </r>
  <r>
    <x v="628"/>
    <n v="7079"/>
    <n v="25829"/>
    <n v="31580"/>
    <x v="20"/>
  </r>
  <r>
    <x v="629"/>
    <n v="6945"/>
    <n v="24241"/>
    <n v="25815"/>
    <x v="21"/>
  </r>
  <r>
    <x v="630"/>
    <n v="7750"/>
    <n v="26070"/>
    <n v="27539"/>
    <x v="22"/>
  </r>
  <r>
    <x v="631"/>
    <n v="7131"/>
    <n v="28892"/>
    <n v="28965"/>
    <x v="23"/>
  </r>
  <r>
    <x v="632"/>
    <n v="7039"/>
    <n v="42655"/>
    <n v="30519"/>
    <x v="24"/>
  </r>
  <r>
    <x v="633"/>
    <n v="5189"/>
    <n v="45082"/>
    <n v="31642"/>
    <x v="25"/>
  </r>
  <r>
    <x v="634"/>
    <n v="3860"/>
    <n v="21112"/>
    <n v="68742"/>
    <x v="26"/>
  </r>
  <r>
    <x v="635"/>
    <n v="6753"/>
    <n v="22174"/>
    <n v="31030"/>
    <x v="27"/>
  </r>
  <r>
    <x v="636"/>
    <n v="6252"/>
    <n v="20455"/>
    <n v="23965"/>
    <x v="28"/>
  </r>
  <r>
    <x v="637"/>
    <n v="6476"/>
    <n v="21754"/>
    <n v="26445"/>
    <x v="29"/>
  </r>
  <r>
    <x v="638"/>
    <n v="6894"/>
    <n v="26251"/>
    <n v="24607"/>
    <x v="0"/>
  </r>
  <r>
    <x v="639"/>
    <n v="7064"/>
    <n v="37966"/>
    <n v="25201"/>
    <x v="1"/>
  </r>
  <r>
    <x v="640"/>
    <n v="5291"/>
    <n v="40546"/>
    <n v="26455"/>
    <x v="2"/>
  </r>
  <r>
    <x v="641"/>
    <n v="3794"/>
    <n v="18987"/>
    <n v="60253"/>
    <x v="3"/>
  </r>
  <r>
    <x v="642"/>
    <n v="6509"/>
    <n v="20430"/>
    <n v="28016"/>
    <x v="4"/>
  </r>
  <r>
    <x v="643"/>
    <n v="6948"/>
    <n v="19469"/>
    <n v="21022"/>
    <x v="5"/>
  </r>
  <r>
    <x v="644"/>
    <n v="6651"/>
    <n v="21033"/>
    <n v="22629"/>
    <x v="6"/>
  </r>
  <r>
    <x v="645"/>
    <n v="6489"/>
    <n v="24488"/>
    <n v="23096"/>
    <x v="7"/>
  </r>
  <r>
    <x v="646"/>
    <n v="6452"/>
    <n v="37757"/>
    <n v="24890"/>
    <x v="8"/>
  </r>
  <r>
    <x v="647"/>
    <n v="4849"/>
    <n v="41596"/>
    <n v="26659"/>
    <x v="9"/>
  </r>
  <r>
    <x v="648"/>
    <n v="3496"/>
    <n v="18975"/>
    <n v="61036"/>
    <x v="10"/>
  </r>
  <r>
    <x v="649"/>
    <n v="6080"/>
    <n v="19754"/>
    <n v="27752"/>
    <x v="11"/>
  </r>
  <r>
    <x v="650"/>
    <n v="6318"/>
    <n v="19782"/>
    <n v="21279"/>
    <x v="12"/>
  </r>
  <r>
    <x v="651"/>
    <n v="6309"/>
    <n v="21394"/>
    <n v="22738"/>
    <x v="13"/>
  </r>
  <r>
    <x v="652"/>
    <n v="6052"/>
    <n v="24224"/>
    <n v="24108"/>
    <x v="14"/>
  </r>
  <r>
    <x v="653"/>
    <n v="6010"/>
    <n v="37290"/>
    <n v="24530"/>
    <x v="15"/>
  </r>
  <r>
    <x v="654"/>
    <n v="4399"/>
    <n v="41006"/>
    <n v="25133"/>
    <x v="16"/>
  </r>
  <r>
    <x v="655"/>
    <n v="3079"/>
    <n v="18603"/>
    <n v="60738"/>
    <x v="17"/>
  </r>
  <r>
    <x v="656"/>
    <n v="6129"/>
    <n v="19499"/>
    <n v="27236"/>
    <x v="18"/>
  </r>
  <r>
    <x v="657"/>
    <n v="5972"/>
    <n v="19312"/>
    <n v="20640"/>
    <x v="19"/>
  </r>
  <r>
    <x v="658"/>
    <n v="5743"/>
    <n v="20051"/>
    <n v="22286"/>
    <x v="20"/>
  </r>
  <r>
    <x v="659"/>
    <n v="5631"/>
    <n v="23274"/>
    <n v="22929"/>
    <x v="21"/>
  </r>
  <r>
    <x v="660"/>
    <n v="5505"/>
    <n v="35043"/>
    <n v="24044"/>
    <x v="22"/>
  </r>
  <r>
    <x v="661"/>
    <n v="4108"/>
    <n v="40362"/>
    <n v="24166"/>
    <x v="23"/>
  </r>
  <r>
    <x v="662"/>
    <n v="3041"/>
    <n v="17299"/>
    <n v="57705"/>
    <x v="24"/>
  </r>
  <r>
    <x v="663"/>
    <n v="5526"/>
    <n v="17896"/>
    <n v="25759"/>
    <x v="25"/>
  </r>
  <r>
    <x v="664"/>
    <n v="5146"/>
    <n v="18006"/>
    <n v="19626"/>
    <x v="26"/>
  </r>
  <r>
    <x v="665"/>
    <n v="4925"/>
    <n v="19466"/>
    <n v="20333"/>
    <x v="27"/>
  </r>
  <r>
    <x v="666"/>
    <n v="4934"/>
    <n v="23593"/>
    <n v="21009"/>
    <x v="28"/>
  </r>
  <r>
    <x v="667"/>
    <n v="4820"/>
    <n v="37626"/>
    <n v="23478"/>
    <x v="29"/>
  </r>
  <r>
    <x v="668"/>
    <n v="3305"/>
    <n v="44282"/>
    <n v="23571"/>
    <x v="30"/>
  </r>
  <r>
    <x v="669"/>
    <m/>
    <n v="15844"/>
    <n v="59214"/>
    <x v="0"/>
  </r>
  <r>
    <x v="670"/>
    <m/>
    <n v="15853"/>
    <n v="31161"/>
    <x v="1"/>
  </r>
  <r>
    <x v="671"/>
    <m/>
    <n v="14699"/>
    <n v="15927"/>
    <x v="2"/>
  </r>
  <r>
    <x v="672"/>
    <m/>
    <n v="14229"/>
    <n v="13759"/>
    <x v="3"/>
  </r>
  <r>
    <x v="673"/>
    <m/>
    <n v="15769"/>
    <n v="13384"/>
    <x v="4"/>
  </r>
  <r>
    <x v="674"/>
    <m/>
    <n v="25339"/>
    <n v="14179"/>
    <x v="5"/>
  </r>
  <r>
    <x v="675"/>
    <m/>
    <n v="24344"/>
    <n v="14636"/>
    <x v="6"/>
  </r>
  <r>
    <x v="676"/>
    <m/>
    <n v="9675"/>
    <n v="35572"/>
    <x v="7"/>
  </r>
  <r>
    <x v="677"/>
    <m/>
    <n v="9851"/>
    <n v="15508"/>
    <x v="8"/>
  </r>
  <r>
    <x v="678"/>
    <m/>
    <n v="8306"/>
    <n v="10129"/>
    <x v="9"/>
  </r>
  <r>
    <x v="679"/>
    <m/>
    <n v="8304"/>
    <n v="8316"/>
    <x v="10"/>
  </r>
  <r>
    <x v="680"/>
    <m/>
    <n v="11166"/>
    <n v="8697"/>
    <x v="11"/>
  </r>
  <r>
    <x v="681"/>
    <m/>
    <n v="18760"/>
    <n v="8624"/>
    <x v="12"/>
  </r>
  <r>
    <x v="682"/>
    <m/>
    <n v="17582"/>
    <n v="10128"/>
    <x v="13"/>
  </r>
  <r>
    <x v="683"/>
    <m/>
    <n v="7112"/>
    <n v="26625"/>
    <x v="14"/>
  </r>
  <r>
    <x v="684"/>
    <m/>
    <n v="7168"/>
    <n v="11626"/>
    <x v="15"/>
  </r>
  <r>
    <x v="685"/>
    <m/>
    <n v="6754"/>
    <n v="6984"/>
    <x v="16"/>
  </r>
  <r>
    <x v="686"/>
    <m/>
    <n v="6435"/>
    <n v="6558"/>
    <x v="17"/>
  </r>
  <r>
    <x v="687"/>
    <m/>
    <n v="9448"/>
    <n v="6778"/>
    <x v="18"/>
  </r>
  <r>
    <x v="688"/>
    <m/>
    <n v="15819"/>
    <n v="7191"/>
    <x v="19"/>
  </r>
  <r>
    <x v="689"/>
    <m/>
    <n v="15187"/>
    <n v="8173"/>
    <x v="20"/>
  </r>
  <r>
    <x v="690"/>
    <m/>
    <n v="6316"/>
    <n v="22264"/>
    <x v="21"/>
  </r>
  <r>
    <x v="691"/>
    <m/>
    <n v="5818"/>
    <n v="10775"/>
    <x v="22"/>
  </r>
  <r>
    <x v="692"/>
    <m/>
    <n v="4996"/>
    <n v="5848"/>
    <x v="23"/>
  </r>
  <r>
    <x v="693"/>
    <m/>
    <n v="5764"/>
    <n v="5330"/>
    <x v="24"/>
  </r>
  <r>
    <x v="694"/>
    <m/>
    <n v="8500"/>
    <n v="5445"/>
    <x v="25"/>
  </r>
  <r>
    <x v="695"/>
    <m/>
    <n v="14571"/>
    <n v="5990"/>
    <x v="26"/>
  </r>
  <r>
    <x v="696"/>
    <m/>
    <n v="14178"/>
    <n v="7247"/>
    <x v="27"/>
  </r>
  <r>
    <x v="697"/>
    <m/>
    <n v="4800"/>
    <n v="20729"/>
    <x v="28"/>
  </r>
  <r>
    <x v="698"/>
    <m/>
    <n v="4357"/>
    <n v="10502"/>
    <x v="29"/>
  </r>
  <r>
    <x v="699"/>
    <m/>
    <n v="4396"/>
    <n v="4969"/>
    <x v="0"/>
  </r>
  <r>
    <x v="700"/>
    <m/>
    <n v="4210"/>
    <n v="3807"/>
    <x v="1"/>
  </r>
  <r>
    <x v="701"/>
    <m/>
    <n v="7788"/>
    <n v="3895"/>
    <x v="2"/>
  </r>
  <r>
    <x v="702"/>
    <m/>
    <n v="22601"/>
    <n v="4364"/>
    <x v="3"/>
  </r>
  <r>
    <x v="703"/>
    <m/>
    <n v="44625"/>
    <n v="5945"/>
    <x v="4"/>
  </r>
  <r>
    <x v="704"/>
    <m/>
    <n v="17398"/>
    <n v="15297"/>
    <x v="5"/>
  </r>
  <r>
    <x v="705"/>
    <m/>
    <n v="8667"/>
    <n v="21563"/>
    <x v="6"/>
  </r>
  <r>
    <x v="706"/>
    <m/>
    <n v="4132"/>
    <n v="45866"/>
    <x v="7"/>
  </r>
  <r>
    <x v="707"/>
    <m/>
    <n v="3782"/>
    <n v="10884"/>
    <x v="8"/>
  </r>
  <r>
    <x v="708"/>
    <m/>
    <n v="5393"/>
    <n v="4831"/>
    <x v="9"/>
  </r>
  <r>
    <x v="709"/>
    <m/>
    <n v="9851"/>
    <n v="4153"/>
    <x v="10"/>
  </r>
  <r>
    <x v="710"/>
    <m/>
    <n v="8911"/>
    <n v="5349"/>
    <x v="11"/>
  </r>
  <r>
    <x v="711"/>
    <m/>
    <n v="3503"/>
    <n v="14039"/>
    <x v="12"/>
  </r>
  <r>
    <x v="712"/>
    <m/>
    <n v="4492"/>
    <n v="6419"/>
    <x v="13"/>
  </r>
  <r>
    <x v="713"/>
    <m/>
    <n v="2350"/>
    <n v="3776"/>
    <x v="14"/>
  </r>
  <r>
    <x v="714"/>
    <m/>
    <n v="2363"/>
    <n v="3073"/>
    <x v="15"/>
  </r>
  <r>
    <x v="715"/>
    <m/>
    <n v="3441"/>
    <n v="4093"/>
    <x v="16"/>
  </r>
  <r>
    <x v="716"/>
    <m/>
    <n v="6965"/>
    <n v="2615"/>
    <x v="17"/>
  </r>
  <r>
    <x v="717"/>
    <m/>
    <n v="7714"/>
    <n v="2863"/>
    <x v="18"/>
  </r>
  <r>
    <x v="718"/>
    <m/>
    <n v="3978"/>
    <n v="9126"/>
    <x v="19"/>
  </r>
  <r>
    <x v="719"/>
    <m/>
    <n v="3676"/>
    <n v="4727"/>
    <x v="20"/>
  </r>
  <r>
    <x v="720"/>
    <m/>
    <n v="3972"/>
    <n v="3542"/>
    <x v="21"/>
  </r>
  <r>
    <x v="721"/>
    <m/>
    <n v="7499"/>
    <n v="3907"/>
    <x v="22"/>
  </r>
  <r>
    <x v="722"/>
    <m/>
    <n v="10701"/>
    <n v="3033"/>
    <x v="23"/>
  </r>
  <r>
    <x v="723"/>
    <m/>
    <n v="5815"/>
    <n v="1820"/>
    <x v="24"/>
  </r>
  <r>
    <x v="724"/>
    <m/>
    <n v="13661"/>
    <n v="6353"/>
    <x v="25"/>
  </r>
  <r>
    <x v="725"/>
    <m/>
    <n v="12748"/>
    <n v="12121"/>
    <x v="26"/>
  </r>
  <r>
    <x v="726"/>
    <m/>
    <n v="12993"/>
    <n v="7636"/>
    <x v="27"/>
  </r>
  <r>
    <x v="727"/>
    <m/>
    <n v="14939"/>
    <n v="8016"/>
    <x v="28"/>
  </r>
  <r>
    <x v="728"/>
    <m/>
    <n v="25418"/>
    <n v="11246"/>
    <x v="29"/>
  </r>
  <r>
    <x v="729"/>
    <m/>
    <n v="25947"/>
    <n v="6189"/>
    <x v="30"/>
  </r>
  <r>
    <x v="730"/>
    <m/>
    <n v="10838"/>
    <n v="16107"/>
    <x v="0"/>
  </r>
  <r>
    <x v="731"/>
    <m/>
    <n v="11509"/>
    <n v="28633"/>
    <x v="1"/>
  </r>
  <r>
    <x v="732"/>
    <m/>
    <n v="5908"/>
    <n v="27015"/>
    <x v="2"/>
  </r>
  <r>
    <x v="733"/>
    <m/>
    <n v="4928"/>
    <n v="12020"/>
    <x v="3"/>
  </r>
  <r>
    <x v="734"/>
    <m/>
    <n v="3554"/>
    <n v="11832"/>
    <x v="4"/>
  </r>
  <r>
    <x v="735"/>
    <m/>
    <n v="3005"/>
    <n v="10010"/>
    <x v="5"/>
  </r>
  <r>
    <x v="736"/>
    <m/>
    <n v="2837"/>
    <n v="4759"/>
    <x v="6"/>
  </r>
  <r>
    <x v="737"/>
    <m/>
    <n v="2684"/>
    <n v="3987"/>
    <x v="7"/>
  </r>
  <r>
    <x v="738"/>
    <m/>
    <n v="2324"/>
    <n v="4720"/>
    <x v="8"/>
  </r>
  <r>
    <x v="739"/>
    <m/>
    <n v="1558"/>
    <n v="5193"/>
    <x v="9"/>
  </r>
  <r>
    <x v="740"/>
    <m/>
    <n v="1889"/>
    <n v="2346"/>
    <x v="10"/>
  </r>
  <r>
    <x v="741"/>
    <m/>
    <n v="1294"/>
    <n v="1486"/>
    <x v="11"/>
  </r>
  <r>
    <x v="742"/>
    <m/>
    <n v="1200"/>
    <n v="1367"/>
    <x v="12"/>
  </r>
  <r>
    <x v="743"/>
    <m/>
    <n v="1559"/>
    <n v="1533"/>
    <x v="13"/>
  </r>
  <r>
    <x v="744"/>
    <m/>
    <n v="2649"/>
    <n v="1525"/>
    <x v="14"/>
  </r>
  <r>
    <x v="745"/>
    <m/>
    <n v="1941"/>
    <n v="1791"/>
    <x v="15"/>
  </r>
  <r>
    <x v="746"/>
    <m/>
    <n v="1021"/>
    <n v="3167"/>
    <x v="16"/>
  </r>
  <r>
    <x v="747"/>
    <m/>
    <n v="1097"/>
    <n v="1725"/>
    <x v="17"/>
  </r>
  <r>
    <x v="748"/>
    <m/>
    <n v="821"/>
    <n v="1144"/>
    <x v="18"/>
  </r>
  <r>
    <x v="749"/>
    <m/>
    <n v="1005"/>
    <n v="967"/>
    <x v="19"/>
  </r>
  <r>
    <x v="750"/>
    <m/>
    <n v="1477"/>
    <n v="869"/>
    <x v="20"/>
  </r>
  <r>
    <x v="751"/>
    <m/>
    <n v="2427"/>
    <n v="979"/>
    <x v="21"/>
  </r>
  <r>
    <x v="752"/>
    <m/>
    <n v="2263"/>
    <n v="1308"/>
    <x v="22"/>
  </r>
  <r>
    <x v="753"/>
    <m/>
    <n v="1106"/>
    <n v="3122"/>
    <x v="23"/>
  </r>
  <r>
    <x v="754"/>
    <m/>
    <n v="896"/>
    <n v="1729"/>
    <x v="24"/>
  </r>
  <r>
    <x v="755"/>
    <m/>
    <n v="767"/>
    <n v="1142"/>
    <x v="25"/>
  </r>
  <r>
    <x v="756"/>
    <m/>
    <n v="799"/>
    <n v="951"/>
    <x v="26"/>
  </r>
  <r>
    <x v="757"/>
    <m/>
    <n v="1241"/>
    <n v="870"/>
    <x v="27"/>
  </r>
  <r>
    <x v="758"/>
    <m/>
    <n v="2247"/>
    <n v="904"/>
    <x v="28"/>
  </r>
  <r>
    <x v="759"/>
    <m/>
    <n v="1914"/>
    <n v="1371"/>
    <x v="29"/>
  </r>
  <r>
    <x v="760"/>
    <m/>
    <n v="899"/>
    <n v="3047"/>
    <x v="30"/>
  </r>
  <r>
    <x v="761"/>
    <m/>
    <n v="950"/>
    <n v="1504"/>
    <x v="0"/>
  </r>
  <r>
    <x v="762"/>
    <m/>
    <n v="819"/>
    <n v="874"/>
    <x v="1"/>
  </r>
  <r>
    <x v="763"/>
    <m/>
    <n v="803"/>
    <n v="785"/>
    <x v="2"/>
  </r>
  <r>
    <x v="764"/>
    <m/>
    <n v="1100"/>
    <n v="732"/>
    <x v="3"/>
  </r>
  <r>
    <x v="765"/>
    <m/>
    <n v="2069"/>
    <n v="815"/>
    <x v="4"/>
  </r>
  <r>
    <x v="766"/>
    <m/>
    <n v="2724"/>
    <n v="1042"/>
    <x v="5"/>
  </r>
  <r>
    <x v="767"/>
    <m/>
    <n v="1103"/>
    <n v="2209"/>
    <x v="6"/>
  </r>
  <r>
    <x v="768"/>
    <m/>
    <n v="930"/>
    <n v="1526"/>
    <x v="7"/>
  </r>
  <r>
    <x v="769"/>
    <m/>
    <n v="692"/>
    <n v="1650"/>
    <x v="8"/>
  </r>
  <r>
    <x v="770"/>
    <m/>
    <n v="838"/>
    <n v="1267"/>
    <x v="9"/>
  </r>
  <r>
    <x v="771"/>
    <m/>
    <n v="1342"/>
    <n v="740"/>
    <x v="10"/>
  </r>
  <r>
    <x v="772"/>
    <m/>
    <n v="2354"/>
    <n v="787"/>
    <x v="11"/>
  </r>
  <r>
    <x v="773"/>
    <m/>
    <n v="2399"/>
    <n v="1271"/>
    <x v="12"/>
  </r>
  <r>
    <x v="774"/>
    <m/>
    <n v="907"/>
    <n v="3235"/>
    <x v="13"/>
  </r>
  <r>
    <x v="775"/>
    <m/>
    <n v="820"/>
    <n v="1954"/>
    <x v="14"/>
  </r>
  <r>
    <x v="776"/>
    <m/>
    <n v="611"/>
    <n v="914"/>
    <x v="15"/>
  </r>
  <r>
    <x v="777"/>
    <m/>
    <n v="482"/>
    <n v="678"/>
    <x v="16"/>
  </r>
  <r>
    <x v="778"/>
    <m/>
    <n v="766"/>
    <n v="728"/>
    <x v="17"/>
  </r>
  <r>
    <x v="779"/>
    <m/>
    <n v="1322"/>
    <n v="608"/>
    <x v="18"/>
  </r>
  <r>
    <x v="780"/>
    <m/>
    <n v="1332"/>
    <n v="852"/>
    <x v="19"/>
  </r>
  <r>
    <x v="781"/>
    <m/>
    <n v="568"/>
    <n v="1713"/>
    <x v="20"/>
  </r>
  <r>
    <x v="782"/>
    <m/>
    <n v="616"/>
    <n v="859"/>
    <x v="21"/>
  </r>
  <r>
    <x v="783"/>
    <m/>
    <n v="463"/>
    <n v="604"/>
    <x v="22"/>
  </r>
  <r>
    <x v="784"/>
    <m/>
    <n v="516"/>
    <n v="561"/>
    <x v="23"/>
  </r>
  <r>
    <x v="785"/>
    <m/>
    <n v="774"/>
    <n v="610"/>
    <x v="24"/>
  </r>
  <r>
    <x v="786"/>
    <m/>
    <n v="1316"/>
    <n v="622"/>
    <x v="25"/>
  </r>
  <r>
    <x v="787"/>
    <m/>
    <n v="1392"/>
    <n v="899"/>
    <x v="26"/>
  </r>
  <r>
    <x v="788"/>
    <m/>
    <n v="484"/>
    <n v="1816"/>
    <x v="27"/>
  </r>
  <r>
    <x v="789"/>
    <m/>
    <n v="405"/>
    <n v="1037"/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x v="0"/>
    <x v="0"/>
    <x v="0"/>
    <n v="1366"/>
    <n v="212439"/>
  </r>
  <r>
    <x v="0"/>
    <x v="0"/>
    <x v="1"/>
    <x v="1"/>
    <n v="849"/>
    <n v="212439"/>
  </r>
  <r>
    <x v="0"/>
    <x v="0"/>
    <x v="2"/>
    <x v="0"/>
    <n v="9501"/>
    <n v="212439"/>
  </r>
  <r>
    <x v="0"/>
    <x v="0"/>
    <x v="3"/>
    <x v="0"/>
    <n v="876"/>
    <n v="212439"/>
  </r>
  <r>
    <x v="0"/>
    <x v="0"/>
    <x v="4"/>
    <x v="2"/>
    <n v="1073"/>
    <n v="212439"/>
  </r>
  <r>
    <x v="0"/>
    <x v="1"/>
    <x v="0"/>
    <x v="0"/>
    <n v="1897"/>
    <n v="368981"/>
  </r>
  <r>
    <x v="0"/>
    <x v="1"/>
    <x v="1"/>
    <x v="3"/>
    <n v="2915"/>
    <n v="368981"/>
  </r>
  <r>
    <x v="0"/>
    <x v="1"/>
    <x v="2"/>
    <x v="0"/>
    <n v="18206"/>
    <n v="368981"/>
  </r>
  <r>
    <x v="0"/>
    <x v="1"/>
    <x v="5"/>
    <x v="4"/>
    <n v="1849"/>
    <n v="368981"/>
  </r>
  <r>
    <x v="0"/>
    <x v="1"/>
    <x v="3"/>
    <x v="0"/>
    <n v="700"/>
    <n v="368981"/>
  </r>
  <r>
    <x v="0"/>
    <x v="1"/>
    <x v="4"/>
    <x v="5"/>
    <n v="1893"/>
    <n v="368981"/>
  </r>
  <r>
    <x v="0"/>
    <x v="2"/>
    <x v="0"/>
    <x v="0"/>
    <n v="1450"/>
    <n v="290279"/>
  </r>
  <r>
    <x v="0"/>
    <x v="2"/>
    <x v="1"/>
    <x v="6"/>
    <n v="3303"/>
    <n v="290279"/>
  </r>
  <r>
    <x v="0"/>
    <x v="2"/>
    <x v="2"/>
    <x v="0"/>
    <n v="12093"/>
    <n v="290279"/>
  </r>
  <r>
    <x v="0"/>
    <x v="2"/>
    <x v="5"/>
    <x v="7"/>
    <n v="2764"/>
    <n v="290279"/>
  </r>
  <r>
    <x v="0"/>
    <x v="2"/>
    <x v="3"/>
    <x v="0"/>
    <n v="361"/>
    <n v="290279"/>
  </r>
  <r>
    <x v="0"/>
    <x v="2"/>
    <x v="4"/>
    <x v="8"/>
    <n v="1332"/>
    <n v="290279"/>
  </r>
  <r>
    <x v="0"/>
    <x v="3"/>
    <x v="0"/>
    <x v="0"/>
    <n v="457"/>
    <n v="78713"/>
  </r>
  <r>
    <x v="0"/>
    <x v="3"/>
    <x v="1"/>
    <x v="9"/>
    <n v="1174"/>
    <n v="78713"/>
  </r>
  <r>
    <x v="0"/>
    <x v="3"/>
    <x v="2"/>
    <x v="0"/>
    <n v="2670"/>
    <n v="78713"/>
  </r>
  <r>
    <x v="0"/>
    <x v="3"/>
    <x v="5"/>
    <x v="10"/>
    <n v="1296"/>
    <n v="78713"/>
  </r>
  <r>
    <x v="0"/>
    <x v="3"/>
    <x v="3"/>
    <x v="0"/>
    <n v="60"/>
    <n v="78713"/>
  </r>
  <r>
    <x v="0"/>
    <x v="3"/>
    <x v="4"/>
    <x v="11"/>
    <n v="315"/>
    <n v="78713"/>
  </r>
  <r>
    <x v="1"/>
    <x v="0"/>
    <x v="0"/>
    <x v="0"/>
    <n v="3293"/>
    <n v="708026"/>
  </r>
  <r>
    <x v="1"/>
    <x v="0"/>
    <x v="1"/>
    <x v="12"/>
    <n v="1806"/>
    <n v="708026"/>
  </r>
  <r>
    <x v="1"/>
    <x v="0"/>
    <x v="2"/>
    <x v="0"/>
    <n v="26768"/>
    <n v="708026"/>
  </r>
  <r>
    <x v="1"/>
    <x v="0"/>
    <x v="3"/>
    <x v="0"/>
    <n v="3187"/>
    <n v="708026"/>
  </r>
  <r>
    <x v="1"/>
    <x v="0"/>
    <x v="4"/>
    <x v="13"/>
    <n v="2496"/>
    <n v="708026"/>
  </r>
  <r>
    <x v="1"/>
    <x v="1"/>
    <x v="0"/>
    <x v="0"/>
    <n v="1351"/>
    <n v="399357"/>
  </r>
  <r>
    <x v="1"/>
    <x v="1"/>
    <x v="1"/>
    <x v="14"/>
    <n v="1604"/>
    <n v="399357"/>
  </r>
  <r>
    <x v="1"/>
    <x v="1"/>
    <x v="2"/>
    <x v="0"/>
    <n v="15242"/>
    <n v="399357"/>
  </r>
  <r>
    <x v="1"/>
    <x v="1"/>
    <x v="5"/>
    <x v="15"/>
    <n v="2066"/>
    <n v="399357"/>
  </r>
  <r>
    <x v="1"/>
    <x v="1"/>
    <x v="3"/>
    <x v="0"/>
    <n v="637"/>
    <n v="399357"/>
  </r>
  <r>
    <x v="1"/>
    <x v="1"/>
    <x v="4"/>
    <x v="16"/>
    <n v="1271"/>
    <n v="399357"/>
  </r>
  <r>
    <x v="1"/>
    <x v="2"/>
    <x v="0"/>
    <x v="0"/>
    <n v="401"/>
    <n v="108083"/>
  </r>
  <r>
    <x v="1"/>
    <x v="2"/>
    <x v="1"/>
    <x v="17"/>
    <n v="611"/>
    <n v="108083"/>
  </r>
  <r>
    <x v="1"/>
    <x v="2"/>
    <x v="2"/>
    <x v="0"/>
    <n v="3852"/>
    <n v="108083"/>
  </r>
  <r>
    <x v="1"/>
    <x v="2"/>
    <x v="5"/>
    <x v="18"/>
    <n v="1233"/>
    <n v="108083"/>
  </r>
  <r>
    <x v="1"/>
    <x v="2"/>
    <x v="3"/>
    <x v="0"/>
    <n v="140"/>
    <n v="108083"/>
  </r>
  <r>
    <x v="1"/>
    <x v="2"/>
    <x v="4"/>
    <x v="19"/>
    <n v="350"/>
    <n v="108083"/>
  </r>
  <r>
    <x v="1"/>
    <x v="3"/>
    <x v="0"/>
    <x v="0"/>
    <n v="83"/>
    <n v="14371"/>
  </r>
  <r>
    <x v="1"/>
    <x v="3"/>
    <x v="1"/>
    <x v="20"/>
    <n v="149"/>
    <n v="14371"/>
  </r>
  <r>
    <x v="1"/>
    <x v="3"/>
    <x v="2"/>
    <x v="0"/>
    <n v="471"/>
    <n v="14371"/>
  </r>
  <r>
    <x v="1"/>
    <x v="3"/>
    <x v="5"/>
    <x v="21"/>
    <n v="306"/>
    <n v="14371"/>
  </r>
  <r>
    <x v="1"/>
    <x v="3"/>
    <x v="3"/>
    <x v="0"/>
    <n v="14"/>
    <n v="14371"/>
  </r>
  <r>
    <x v="1"/>
    <x v="3"/>
    <x v="4"/>
    <x v="22"/>
    <n v="46"/>
    <n v="14371"/>
  </r>
  <r>
    <x v="2"/>
    <x v="0"/>
    <x v="0"/>
    <x v="0"/>
    <n v="3191"/>
    <n v="855385"/>
  </r>
  <r>
    <x v="2"/>
    <x v="0"/>
    <x v="1"/>
    <x v="23"/>
    <n v="1969"/>
    <n v="855385"/>
  </r>
  <r>
    <x v="2"/>
    <x v="0"/>
    <x v="2"/>
    <x v="0"/>
    <n v="21400"/>
    <n v="855385"/>
  </r>
  <r>
    <x v="2"/>
    <x v="0"/>
    <x v="3"/>
    <x v="0"/>
    <n v="2915"/>
    <n v="855385"/>
  </r>
  <r>
    <x v="2"/>
    <x v="0"/>
    <x v="4"/>
    <x v="24"/>
    <n v="2371"/>
    <n v="855385"/>
  </r>
  <r>
    <x v="2"/>
    <x v="1"/>
    <x v="0"/>
    <x v="0"/>
    <n v="2322"/>
    <n v="722713"/>
  </r>
  <r>
    <x v="2"/>
    <x v="1"/>
    <x v="1"/>
    <x v="25"/>
    <n v="3078"/>
    <n v="722713"/>
  </r>
  <r>
    <x v="2"/>
    <x v="1"/>
    <x v="2"/>
    <x v="0"/>
    <n v="17793"/>
    <n v="722713"/>
  </r>
  <r>
    <x v="2"/>
    <x v="1"/>
    <x v="5"/>
    <x v="26"/>
    <n v="2537"/>
    <n v="722713"/>
  </r>
  <r>
    <x v="2"/>
    <x v="1"/>
    <x v="3"/>
    <x v="0"/>
    <n v="911"/>
    <n v="722713"/>
  </r>
  <r>
    <x v="2"/>
    <x v="1"/>
    <x v="4"/>
    <x v="27"/>
    <n v="1864"/>
    <n v="722713"/>
  </r>
  <r>
    <x v="2"/>
    <x v="2"/>
    <x v="0"/>
    <x v="0"/>
    <n v="1394"/>
    <n v="370736"/>
  </r>
  <r>
    <x v="2"/>
    <x v="2"/>
    <x v="1"/>
    <x v="28"/>
    <n v="2675"/>
    <n v="370736"/>
  </r>
  <r>
    <x v="2"/>
    <x v="2"/>
    <x v="2"/>
    <x v="0"/>
    <n v="8385"/>
    <n v="370736"/>
  </r>
  <r>
    <x v="2"/>
    <x v="2"/>
    <x v="5"/>
    <x v="29"/>
    <n v="2586"/>
    <n v="370736"/>
  </r>
  <r>
    <x v="2"/>
    <x v="2"/>
    <x v="3"/>
    <x v="0"/>
    <n v="344"/>
    <n v="370736"/>
  </r>
  <r>
    <x v="2"/>
    <x v="2"/>
    <x v="4"/>
    <x v="30"/>
    <n v="1057"/>
    <n v="370736"/>
  </r>
  <r>
    <x v="2"/>
    <x v="3"/>
    <x v="0"/>
    <x v="0"/>
    <n v="389"/>
    <n v="79417"/>
  </r>
  <r>
    <x v="2"/>
    <x v="3"/>
    <x v="1"/>
    <x v="31"/>
    <n v="908"/>
    <n v="79417"/>
  </r>
  <r>
    <x v="2"/>
    <x v="3"/>
    <x v="2"/>
    <x v="0"/>
    <n v="1810"/>
    <n v="79417"/>
  </r>
  <r>
    <x v="2"/>
    <x v="3"/>
    <x v="5"/>
    <x v="32"/>
    <n v="1060"/>
    <n v="79417"/>
  </r>
  <r>
    <x v="2"/>
    <x v="3"/>
    <x v="3"/>
    <x v="0"/>
    <n v="55"/>
    <n v="79417"/>
  </r>
  <r>
    <x v="2"/>
    <x v="3"/>
    <x v="4"/>
    <x v="33"/>
    <n v="237"/>
    <n v="79417"/>
  </r>
  <r>
    <x v="3"/>
    <x v="0"/>
    <x v="0"/>
    <x v="0"/>
    <n v="168"/>
    <n v="103463"/>
  </r>
  <r>
    <x v="3"/>
    <x v="0"/>
    <x v="1"/>
    <x v="34"/>
    <n v="108"/>
    <n v="103463"/>
  </r>
  <r>
    <x v="3"/>
    <x v="0"/>
    <x v="2"/>
    <x v="0"/>
    <n v="867"/>
    <n v="103463"/>
  </r>
  <r>
    <x v="3"/>
    <x v="0"/>
    <x v="3"/>
    <x v="0"/>
    <n v="142"/>
    <n v="103463"/>
  </r>
  <r>
    <x v="3"/>
    <x v="0"/>
    <x v="4"/>
    <x v="35"/>
    <n v="156"/>
    <n v="103463"/>
  </r>
  <r>
    <x v="3"/>
    <x v="1"/>
    <x v="0"/>
    <x v="0"/>
    <n v="133"/>
    <n v="100222"/>
  </r>
  <r>
    <x v="3"/>
    <x v="1"/>
    <x v="1"/>
    <x v="36"/>
    <n v="226"/>
    <n v="100222"/>
  </r>
  <r>
    <x v="3"/>
    <x v="1"/>
    <x v="2"/>
    <x v="0"/>
    <n v="942"/>
    <n v="100222"/>
  </r>
  <r>
    <x v="3"/>
    <x v="1"/>
    <x v="5"/>
    <x v="37"/>
    <n v="127"/>
    <n v="100222"/>
  </r>
  <r>
    <x v="3"/>
    <x v="1"/>
    <x v="3"/>
    <x v="0"/>
    <n v="33"/>
    <n v="100222"/>
  </r>
  <r>
    <x v="3"/>
    <x v="1"/>
    <x v="4"/>
    <x v="38"/>
    <n v="155"/>
    <n v="100222"/>
  </r>
  <r>
    <x v="3"/>
    <x v="2"/>
    <x v="0"/>
    <x v="0"/>
    <n v="67"/>
    <n v="47044"/>
  </r>
  <r>
    <x v="3"/>
    <x v="2"/>
    <x v="1"/>
    <x v="39"/>
    <n v="160"/>
    <n v="47044"/>
  </r>
  <r>
    <x v="3"/>
    <x v="2"/>
    <x v="2"/>
    <x v="0"/>
    <n v="492"/>
    <n v="47044"/>
  </r>
  <r>
    <x v="3"/>
    <x v="2"/>
    <x v="5"/>
    <x v="40"/>
    <n v="146"/>
    <n v="47044"/>
  </r>
  <r>
    <x v="3"/>
    <x v="2"/>
    <x v="3"/>
    <x v="0"/>
    <n v="19"/>
    <n v="47044"/>
  </r>
  <r>
    <x v="3"/>
    <x v="2"/>
    <x v="4"/>
    <x v="41"/>
    <n v="60"/>
    <n v="47044"/>
  </r>
  <r>
    <x v="3"/>
    <x v="3"/>
    <x v="0"/>
    <x v="0"/>
    <n v="14"/>
    <n v="7894"/>
  </r>
  <r>
    <x v="3"/>
    <x v="3"/>
    <x v="1"/>
    <x v="42"/>
    <n v="41"/>
    <n v="7894"/>
  </r>
  <r>
    <x v="3"/>
    <x v="3"/>
    <x v="2"/>
    <x v="0"/>
    <n v="70"/>
    <n v="7894"/>
  </r>
  <r>
    <x v="3"/>
    <x v="3"/>
    <x v="5"/>
    <x v="43"/>
    <n v="74"/>
    <n v="7894"/>
  </r>
  <r>
    <x v="3"/>
    <x v="3"/>
    <x v="3"/>
    <x v="0"/>
    <n v="3"/>
    <n v="7894"/>
  </r>
  <r>
    <x v="3"/>
    <x v="3"/>
    <x v="4"/>
    <x v="44"/>
    <n v="22"/>
    <n v="7894"/>
  </r>
  <r>
    <x v="4"/>
    <x v="0"/>
    <x v="0"/>
    <x v="0"/>
    <n v="8806"/>
    <n v="3914412"/>
  </r>
  <r>
    <x v="4"/>
    <x v="0"/>
    <x v="1"/>
    <x v="45"/>
    <n v="5779"/>
    <n v="3914412"/>
  </r>
  <r>
    <x v="4"/>
    <x v="0"/>
    <x v="2"/>
    <x v="0"/>
    <n v="40448"/>
    <n v="3914412"/>
  </r>
  <r>
    <x v="4"/>
    <x v="0"/>
    <x v="3"/>
    <x v="0"/>
    <n v="7118"/>
    <n v="3914412"/>
  </r>
  <r>
    <x v="4"/>
    <x v="0"/>
    <x v="4"/>
    <x v="46"/>
    <n v="5419"/>
    <n v="3914412"/>
  </r>
  <r>
    <x v="4"/>
    <x v="1"/>
    <x v="0"/>
    <x v="0"/>
    <n v="6283"/>
    <n v="2723966"/>
  </r>
  <r>
    <x v="4"/>
    <x v="1"/>
    <x v="1"/>
    <x v="47"/>
    <n v="8884"/>
    <n v="2723966"/>
  </r>
  <r>
    <x v="4"/>
    <x v="1"/>
    <x v="2"/>
    <x v="0"/>
    <n v="33392"/>
    <n v="2723966"/>
  </r>
  <r>
    <x v="4"/>
    <x v="1"/>
    <x v="5"/>
    <x v="48"/>
    <n v="6588"/>
    <n v="2723966"/>
  </r>
  <r>
    <x v="4"/>
    <x v="1"/>
    <x v="3"/>
    <x v="0"/>
    <n v="2148"/>
    <n v="2723966"/>
  </r>
  <r>
    <x v="4"/>
    <x v="1"/>
    <x v="4"/>
    <x v="49"/>
    <n v="4631"/>
    <n v="2723966"/>
  </r>
  <r>
    <x v="4"/>
    <x v="2"/>
    <x v="0"/>
    <x v="0"/>
    <n v="2899"/>
    <n v="1009577"/>
  </r>
  <r>
    <x v="4"/>
    <x v="2"/>
    <x v="1"/>
    <x v="50"/>
    <n v="5858"/>
    <n v="1009577"/>
  </r>
  <r>
    <x v="4"/>
    <x v="2"/>
    <x v="2"/>
    <x v="0"/>
    <n v="13865"/>
    <n v="1009577"/>
  </r>
  <r>
    <x v="4"/>
    <x v="2"/>
    <x v="5"/>
    <x v="51"/>
    <n v="6104"/>
    <n v="1009577"/>
  </r>
  <r>
    <x v="4"/>
    <x v="2"/>
    <x v="3"/>
    <x v="0"/>
    <n v="692"/>
    <n v="1009577"/>
  </r>
  <r>
    <x v="4"/>
    <x v="2"/>
    <x v="4"/>
    <x v="52"/>
    <n v="2100"/>
    <n v="1009577"/>
  </r>
  <r>
    <x v="4"/>
    <x v="3"/>
    <x v="0"/>
    <x v="0"/>
    <n v="519"/>
    <n v="131908"/>
  </r>
  <r>
    <x v="4"/>
    <x v="3"/>
    <x v="1"/>
    <x v="53"/>
    <n v="1155"/>
    <n v="131908"/>
  </r>
  <r>
    <x v="4"/>
    <x v="3"/>
    <x v="2"/>
    <x v="0"/>
    <n v="2044"/>
    <n v="131908"/>
  </r>
  <r>
    <x v="4"/>
    <x v="3"/>
    <x v="5"/>
    <x v="54"/>
    <n v="1886"/>
    <n v="131908"/>
  </r>
  <r>
    <x v="4"/>
    <x v="3"/>
    <x v="3"/>
    <x v="0"/>
    <n v="81"/>
    <n v="131908"/>
  </r>
  <r>
    <x v="4"/>
    <x v="3"/>
    <x v="4"/>
    <x v="55"/>
    <n v="339"/>
    <n v="131908"/>
  </r>
  <r>
    <x v="5"/>
    <x v="0"/>
    <x v="0"/>
    <x v="0"/>
    <n v="80"/>
    <n v="62746"/>
  </r>
  <r>
    <x v="5"/>
    <x v="0"/>
    <x v="1"/>
    <x v="56"/>
    <n v="69"/>
    <n v="62746"/>
  </r>
  <r>
    <x v="5"/>
    <x v="0"/>
    <x v="2"/>
    <x v="0"/>
    <n v="431"/>
    <n v="62746"/>
  </r>
  <r>
    <x v="5"/>
    <x v="0"/>
    <x v="3"/>
    <x v="0"/>
    <n v="142"/>
    <n v="62746"/>
  </r>
  <r>
    <x v="5"/>
    <x v="0"/>
    <x v="4"/>
    <x v="57"/>
    <n v="95"/>
    <n v="62746"/>
  </r>
  <r>
    <x v="5"/>
    <x v="1"/>
    <x v="0"/>
    <x v="0"/>
    <n v="61"/>
    <n v="29192"/>
  </r>
  <r>
    <x v="5"/>
    <x v="1"/>
    <x v="1"/>
    <x v="58"/>
    <n v="105"/>
    <n v="29192"/>
  </r>
  <r>
    <x v="5"/>
    <x v="1"/>
    <x v="2"/>
    <x v="0"/>
    <n v="377"/>
    <n v="29192"/>
  </r>
  <r>
    <x v="5"/>
    <x v="1"/>
    <x v="5"/>
    <x v="59"/>
    <n v="131"/>
    <n v="29192"/>
  </r>
  <r>
    <x v="5"/>
    <x v="1"/>
    <x v="3"/>
    <x v="0"/>
    <n v="13"/>
    <n v="29192"/>
  </r>
  <r>
    <x v="5"/>
    <x v="1"/>
    <x v="4"/>
    <x v="60"/>
    <n v="66"/>
    <n v="29192"/>
  </r>
  <r>
    <x v="5"/>
    <x v="2"/>
    <x v="0"/>
    <x v="0"/>
    <n v="104"/>
    <n v="13366"/>
  </r>
  <r>
    <x v="5"/>
    <x v="2"/>
    <x v="1"/>
    <x v="61"/>
    <n v="175"/>
    <n v="13366"/>
  </r>
  <r>
    <x v="5"/>
    <x v="2"/>
    <x v="2"/>
    <x v="0"/>
    <n v="426"/>
    <n v="13366"/>
  </r>
  <r>
    <x v="5"/>
    <x v="2"/>
    <x v="5"/>
    <x v="62"/>
    <n v="118"/>
    <n v="13366"/>
  </r>
  <r>
    <x v="5"/>
    <x v="2"/>
    <x v="3"/>
    <x v="0"/>
    <n v="16"/>
    <n v="13366"/>
  </r>
  <r>
    <x v="5"/>
    <x v="2"/>
    <x v="4"/>
    <x v="63"/>
    <n v="37"/>
    <n v="13366"/>
  </r>
  <r>
    <x v="5"/>
    <x v="3"/>
    <x v="0"/>
    <x v="0"/>
    <n v="36"/>
    <n v="3139"/>
  </r>
  <r>
    <x v="5"/>
    <x v="3"/>
    <x v="1"/>
    <x v="64"/>
    <n v="76"/>
    <n v="3139"/>
  </r>
  <r>
    <x v="5"/>
    <x v="3"/>
    <x v="2"/>
    <x v="0"/>
    <n v="126"/>
    <n v="3139"/>
  </r>
  <r>
    <x v="5"/>
    <x v="3"/>
    <x v="5"/>
    <x v="65"/>
    <n v="52"/>
    <n v="3139"/>
  </r>
  <r>
    <x v="5"/>
    <x v="3"/>
    <x v="3"/>
    <x v="0"/>
    <n v="4"/>
    <n v="3139"/>
  </r>
  <r>
    <x v="5"/>
    <x v="3"/>
    <x v="4"/>
    <x v="66"/>
    <n v="9"/>
    <n v="3139"/>
  </r>
  <r>
    <x v="6"/>
    <x v="0"/>
    <x v="0"/>
    <x v="0"/>
    <n v="80"/>
    <n v="35256"/>
  </r>
  <r>
    <x v="6"/>
    <x v="0"/>
    <x v="1"/>
    <x v="67"/>
    <n v="94"/>
    <n v="35256"/>
  </r>
  <r>
    <x v="6"/>
    <x v="0"/>
    <x v="2"/>
    <x v="0"/>
    <n v="330"/>
    <n v="35256"/>
  </r>
  <r>
    <x v="6"/>
    <x v="0"/>
    <x v="3"/>
    <x v="0"/>
    <n v="76"/>
    <n v="35256"/>
  </r>
  <r>
    <x v="6"/>
    <x v="0"/>
    <x v="4"/>
    <x v="68"/>
    <n v="83"/>
    <n v="35256"/>
  </r>
  <r>
    <x v="6"/>
    <x v="1"/>
    <x v="0"/>
    <x v="0"/>
    <n v="119"/>
    <n v="46725"/>
  </r>
  <r>
    <x v="6"/>
    <x v="1"/>
    <x v="1"/>
    <x v="69"/>
    <n v="212"/>
    <n v="46725"/>
  </r>
  <r>
    <x v="6"/>
    <x v="1"/>
    <x v="2"/>
    <x v="0"/>
    <n v="508"/>
    <n v="46725"/>
  </r>
  <r>
    <x v="6"/>
    <x v="1"/>
    <x v="5"/>
    <x v="70"/>
    <n v="109"/>
    <n v="46725"/>
  </r>
  <r>
    <x v="6"/>
    <x v="1"/>
    <x v="3"/>
    <x v="0"/>
    <n v="44"/>
    <n v="46725"/>
  </r>
  <r>
    <x v="6"/>
    <x v="1"/>
    <x v="4"/>
    <x v="71"/>
    <n v="134"/>
    <n v="46725"/>
  </r>
  <r>
    <x v="6"/>
    <x v="2"/>
    <x v="0"/>
    <x v="0"/>
    <n v="174"/>
    <n v="48026"/>
  </r>
  <r>
    <x v="6"/>
    <x v="2"/>
    <x v="1"/>
    <x v="72"/>
    <n v="450"/>
    <n v="48026"/>
  </r>
  <r>
    <x v="6"/>
    <x v="2"/>
    <x v="2"/>
    <x v="0"/>
    <n v="651"/>
    <n v="48026"/>
  </r>
  <r>
    <x v="6"/>
    <x v="2"/>
    <x v="5"/>
    <x v="73"/>
    <n v="335"/>
    <n v="48026"/>
  </r>
  <r>
    <x v="6"/>
    <x v="2"/>
    <x v="3"/>
    <x v="0"/>
    <n v="35"/>
    <n v="48026"/>
  </r>
  <r>
    <x v="6"/>
    <x v="2"/>
    <x v="4"/>
    <x v="74"/>
    <n v="128"/>
    <n v="48026"/>
  </r>
  <r>
    <x v="6"/>
    <x v="3"/>
    <x v="0"/>
    <x v="0"/>
    <n v="78"/>
    <n v="15415"/>
  </r>
  <r>
    <x v="6"/>
    <x v="3"/>
    <x v="1"/>
    <x v="75"/>
    <n v="205"/>
    <n v="15415"/>
  </r>
  <r>
    <x v="6"/>
    <x v="3"/>
    <x v="2"/>
    <x v="0"/>
    <n v="264"/>
    <n v="15415"/>
  </r>
  <r>
    <x v="6"/>
    <x v="3"/>
    <x v="5"/>
    <x v="76"/>
    <n v="171"/>
    <n v="15415"/>
  </r>
  <r>
    <x v="6"/>
    <x v="3"/>
    <x v="3"/>
    <x v="0"/>
    <n v="9"/>
    <n v="15415"/>
  </r>
  <r>
    <x v="6"/>
    <x v="3"/>
    <x v="4"/>
    <x v="77"/>
    <n v="39"/>
    <n v="154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">
  <r>
    <d v="2014-01-01T00:00:00"/>
    <n v="1410"/>
    <n v="22057"/>
    <n v="65328"/>
    <n v="1"/>
    <x v="0"/>
  </r>
  <r>
    <d v="2014-01-02T00:00:00"/>
    <n v="2930"/>
    <n v="32644"/>
    <n v="53366"/>
    <n v="2"/>
    <x v="1"/>
  </r>
  <r>
    <d v="2014-01-03T00:00:00"/>
    <n v="2691"/>
    <n v="24342"/>
    <n v="31375"/>
    <n v="3"/>
    <x v="2"/>
  </r>
  <r>
    <d v="2014-01-04T00:00:00"/>
    <n v="1767"/>
    <n v="25961"/>
    <n v="31460"/>
    <n v="4"/>
    <x v="3"/>
  </r>
  <r>
    <d v="2014-01-05T00:00:00"/>
    <n v="1374"/>
    <n v="14820"/>
    <n v="39860"/>
    <n v="5"/>
    <x v="4"/>
  </r>
  <r>
    <d v="2014-01-06T00:00:00"/>
    <n v="1331"/>
    <n v="7508"/>
    <n v="39021"/>
    <n v="6"/>
    <x v="5"/>
  </r>
  <r>
    <d v="2014-01-07T00:00:00"/>
    <n v="2785"/>
    <n v="8688"/>
    <n v="12383"/>
    <n v="7"/>
    <x v="6"/>
  </r>
  <r>
    <d v="2014-01-08T00:00:00"/>
    <n v="2893"/>
    <n v="8393"/>
    <n v="9179"/>
    <n v="8"/>
    <x v="0"/>
  </r>
  <r>
    <d v="2014-01-09T00:00:00"/>
    <n v="3090"/>
    <n v="9212"/>
    <n v="10039"/>
    <n v="9"/>
    <x v="1"/>
  </r>
  <r>
    <d v="2014-01-10T00:00:00"/>
    <n v="3151"/>
    <n v="13211"/>
    <n v="11053"/>
    <n v="10"/>
    <x v="2"/>
  </r>
  <r>
    <d v="2014-01-11T00:00:00"/>
    <n v="1906"/>
    <n v="14493"/>
    <n v="10052"/>
    <n v="11"/>
    <x v="3"/>
  </r>
  <r>
    <d v="2014-01-12T00:00:00"/>
    <n v="1263"/>
    <n v="7535"/>
    <n v="20841"/>
    <n v="12"/>
    <x v="4"/>
  </r>
  <r>
    <d v="2014-01-13T00:00:00"/>
    <n v="3342"/>
    <n v="10119"/>
    <n v="10176"/>
    <n v="13"/>
    <x v="5"/>
  </r>
  <r>
    <d v="2014-01-14T00:00:00"/>
    <n v="3117"/>
    <n v="9213"/>
    <n v="9608"/>
    <n v="14"/>
    <x v="6"/>
  </r>
  <r>
    <d v="2014-01-15T00:00:00"/>
    <n v="3191"/>
    <n v="9474"/>
    <n v="10579"/>
    <n v="15"/>
    <x v="0"/>
  </r>
  <r>
    <d v="2014-01-16T00:00:00"/>
    <n v="3153"/>
    <n v="10077"/>
    <n v="11582"/>
    <n v="16"/>
    <x v="1"/>
  </r>
  <r>
    <d v="2014-01-17T00:00:00"/>
    <n v="3042"/>
    <n v="15271"/>
    <n v="11667"/>
    <n v="17"/>
    <x v="2"/>
  </r>
  <r>
    <d v="2014-01-18T00:00:00"/>
    <n v="1874"/>
    <n v="17346"/>
    <n v="10352"/>
    <n v="18"/>
    <x v="3"/>
  </r>
  <r>
    <d v="2014-01-19T00:00:00"/>
    <n v="1392"/>
    <n v="9112"/>
    <n v="24258"/>
    <n v="19"/>
    <x v="4"/>
  </r>
  <r>
    <d v="2014-01-20T00:00:00"/>
    <n v="2734"/>
    <n v="10679"/>
    <n v="11659"/>
    <n v="20"/>
    <x v="5"/>
  </r>
  <r>
    <d v="2014-01-21T00:00:00"/>
    <n v="2412"/>
    <n v="9637"/>
    <n v="10807"/>
    <n v="21"/>
    <x v="6"/>
  </r>
  <r>
    <d v="2014-01-22T00:00:00"/>
    <n v="2219"/>
    <n v="10049"/>
    <n v="11895"/>
    <n v="22"/>
    <x v="0"/>
  </r>
  <r>
    <d v="2014-01-23T00:00:00"/>
    <n v="2342"/>
    <n v="11758"/>
    <n v="11915"/>
    <n v="23"/>
    <x v="1"/>
  </r>
  <r>
    <d v="2014-01-24T00:00:00"/>
    <n v="2280"/>
    <n v="18282"/>
    <n v="12625"/>
    <n v="24"/>
    <x v="2"/>
  </r>
  <r>
    <d v="2014-01-25T00:00:00"/>
    <n v="1457"/>
    <n v="19812"/>
    <n v="11427"/>
    <n v="25"/>
    <x v="3"/>
  </r>
  <r>
    <d v="2014-01-26T00:00:00"/>
    <n v="1112"/>
    <n v="8954"/>
    <n v="29062"/>
    <n v="26"/>
    <x v="4"/>
  </r>
  <r>
    <d v="2014-01-27T00:00:00"/>
    <n v="2497"/>
    <n v="10706"/>
    <n v="12332"/>
    <n v="27"/>
    <x v="5"/>
  </r>
  <r>
    <d v="2014-01-28T00:00:00"/>
    <n v="2340"/>
    <n v="9864"/>
    <n v="11269"/>
    <n v="28"/>
    <x v="6"/>
  </r>
  <r>
    <d v="2014-01-29T00:00:00"/>
    <n v="2364"/>
    <n v="9824"/>
    <n v="12033"/>
    <n v="29"/>
    <x v="0"/>
  </r>
  <r>
    <d v="2014-01-30T00:00:00"/>
    <n v="2285"/>
    <n v="11155"/>
    <n v="11830"/>
    <n v="30"/>
    <x v="1"/>
  </r>
  <r>
    <d v="2014-01-31T00:00:00"/>
    <n v="2477"/>
    <n v="17192"/>
    <n v="13023"/>
    <n v="31"/>
    <x v="2"/>
  </r>
  <r>
    <d v="2014-02-01T00:00:00"/>
    <n v="1600"/>
    <n v="17474"/>
    <n v="11168"/>
    <n v="1"/>
    <x v="3"/>
  </r>
  <r>
    <d v="2014-02-02T00:00:00"/>
    <n v="1310"/>
    <n v="8165"/>
    <n v="25483"/>
    <n v="2"/>
    <x v="4"/>
  </r>
  <r>
    <d v="2014-02-03T00:00:00"/>
    <n v="2673"/>
    <n v="10252"/>
    <n v="11601"/>
    <n v="3"/>
    <x v="5"/>
  </r>
  <r>
    <d v="2014-02-04T00:00:00"/>
    <n v="2460"/>
    <n v="9799"/>
    <n v="9823"/>
    <n v="4"/>
    <x v="6"/>
  </r>
  <r>
    <d v="2014-02-05T00:00:00"/>
    <n v="2491"/>
    <n v="10275"/>
    <n v="10887"/>
    <n v="5"/>
    <x v="0"/>
  </r>
  <r>
    <d v="2014-02-06T00:00:00"/>
    <n v="2534"/>
    <n v="11554"/>
    <n v="12023"/>
    <n v="6"/>
    <x v="1"/>
  </r>
  <r>
    <d v="2014-02-07T00:00:00"/>
    <n v="2487"/>
    <n v="17494"/>
    <n v="13011"/>
    <n v="7"/>
    <x v="2"/>
  </r>
  <r>
    <d v="2014-02-08T00:00:00"/>
    <n v="1556"/>
    <n v="18250"/>
    <n v="11566"/>
    <n v="8"/>
    <x v="3"/>
  </r>
  <r>
    <d v="2014-02-09T00:00:00"/>
    <n v="1203"/>
    <n v="8613"/>
    <n v="27396"/>
    <n v="9"/>
    <x v="4"/>
  </r>
  <r>
    <d v="2014-02-10T00:00:00"/>
    <n v="2846"/>
    <n v="10333"/>
    <n v="12288"/>
    <n v="10"/>
    <x v="5"/>
  </r>
  <r>
    <d v="2014-02-11T00:00:00"/>
    <n v="2515"/>
    <n v="10046"/>
    <n v="10250"/>
    <n v="11"/>
    <x v="6"/>
  </r>
  <r>
    <d v="2014-02-12T00:00:00"/>
    <n v="2736"/>
    <n v="10889"/>
    <n v="11866"/>
    <n v="12"/>
    <x v="0"/>
  </r>
  <r>
    <d v="2014-02-13T00:00:00"/>
    <n v="2659"/>
    <n v="14199"/>
    <n v="12349"/>
    <n v="13"/>
    <x v="1"/>
  </r>
  <r>
    <d v="2014-02-14T00:00:00"/>
    <n v="2634"/>
    <n v="31416"/>
    <n v="12920"/>
    <n v="14"/>
    <x v="2"/>
  </r>
  <r>
    <d v="2014-02-15T00:00:00"/>
    <n v="1792"/>
    <n v="27127"/>
    <n v="18797"/>
    <n v="15"/>
    <x v="3"/>
  </r>
  <r>
    <d v="2014-02-16T00:00:00"/>
    <n v="1336"/>
    <n v="9623"/>
    <n v="44368"/>
    <n v="16"/>
    <x v="4"/>
  </r>
  <r>
    <d v="2014-02-17T00:00:00"/>
    <n v="2910"/>
    <n v="11544"/>
    <n v="14582"/>
    <n v="17"/>
    <x v="5"/>
  </r>
  <r>
    <d v="2014-02-18T00:00:00"/>
    <n v="2727"/>
    <n v="11394"/>
    <n v="11402"/>
    <n v="18"/>
    <x v="6"/>
  </r>
  <r>
    <d v="2014-02-19T00:00:00"/>
    <n v="2713"/>
    <n v="11764"/>
    <n v="12659"/>
    <n v="19"/>
    <x v="0"/>
  </r>
  <r>
    <d v="2014-02-20T00:00:00"/>
    <n v="2716"/>
    <n v="13214"/>
    <n v="14107"/>
    <n v="20"/>
    <x v="1"/>
  </r>
  <r>
    <d v="2014-02-21T00:00:00"/>
    <n v="2724"/>
    <n v="20713"/>
    <n v="14278"/>
    <n v="21"/>
    <x v="2"/>
  </r>
  <r>
    <d v="2014-02-22T00:00:00"/>
    <n v="1814"/>
    <n v="25140"/>
    <n v="13389"/>
    <n v="22"/>
    <x v="3"/>
  </r>
  <r>
    <d v="2014-02-23T00:00:00"/>
    <n v="1352"/>
    <n v="10109"/>
    <n v="35340"/>
    <n v="23"/>
    <x v="4"/>
  </r>
  <r>
    <d v="2014-02-24T00:00:00"/>
    <n v="3085"/>
    <n v="11423"/>
    <n v="14442"/>
    <n v="24"/>
    <x v="5"/>
  </r>
  <r>
    <d v="2014-02-25T00:00:00"/>
    <n v="2766"/>
    <n v="10689"/>
    <n v="11588"/>
    <n v="25"/>
    <x v="6"/>
  </r>
  <r>
    <d v="2014-02-26T00:00:00"/>
    <n v="2683"/>
    <n v="11193"/>
    <n v="12599"/>
    <n v="26"/>
    <x v="0"/>
  </r>
  <r>
    <d v="2014-02-27T00:00:00"/>
    <n v="2764"/>
    <n v="13520"/>
    <n v="13102"/>
    <n v="27"/>
    <x v="1"/>
  </r>
  <r>
    <d v="2014-02-28T00:00:00"/>
    <n v="2951"/>
    <n v="21588"/>
    <n v="13953"/>
    <n v="28"/>
    <x v="2"/>
  </r>
  <r>
    <d v="2014-03-01T00:00:00"/>
    <n v="2026"/>
    <n v="27543"/>
    <n v="13822"/>
    <n v="1"/>
    <x v="3"/>
  </r>
  <r>
    <d v="2014-03-02T00:00:00"/>
    <n v="1557"/>
    <n v="13136"/>
    <n v="31190"/>
    <n v="2"/>
    <x v="4"/>
  </r>
  <r>
    <d v="2014-03-03T00:00:00"/>
    <n v="2938"/>
    <n v="12558"/>
    <n v="16941"/>
    <n v="3"/>
    <x v="5"/>
  </r>
  <r>
    <d v="2014-03-04T00:00:00"/>
    <n v="2806"/>
    <n v="10906"/>
    <n v="17141"/>
    <n v="4"/>
    <x v="6"/>
  </r>
  <r>
    <d v="2014-03-05T00:00:00"/>
    <n v="2917"/>
    <n v="11709"/>
    <n v="15375"/>
    <n v="5"/>
    <x v="0"/>
  </r>
  <r>
    <d v="2014-03-06T00:00:00"/>
    <n v="2844"/>
    <n v="14357"/>
    <n v="12951"/>
    <n v="6"/>
    <x v="1"/>
  </r>
  <r>
    <d v="2014-03-07T00:00:00"/>
    <n v="2820"/>
    <n v="21885"/>
    <n v="13854"/>
    <n v="7"/>
    <x v="2"/>
  </r>
  <r>
    <d v="2014-03-08T00:00:00"/>
    <n v="1764"/>
    <n v="25384"/>
    <n v="14873"/>
    <n v="8"/>
    <x v="3"/>
  </r>
  <r>
    <d v="2014-03-09T00:00:00"/>
    <n v="1305"/>
    <n v="9858"/>
    <n v="38298"/>
    <n v="9"/>
    <x v="4"/>
  </r>
  <r>
    <d v="2014-03-10T00:00:00"/>
    <n v="3130"/>
    <n v="12330"/>
    <n v="14922"/>
    <n v="10"/>
    <x v="5"/>
  </r>
  <r>
    <d v="2014-03-11T00:00:00"/>
    <n v="2930"/>
    <n v="11434"/>
    <n v="12357"/>
    <n v="11"/>
    <x v="6"/>
  </r>
  <r>
    <d v="2014-03-12T00:00:00"/>
    <n v="2893"/>
    <n v="11836"/>
    <n v="13579"/>
    <n v="12"/>
    <x v="0"/>
  </r>
  <r>
    <d v="2014-03-13T00:00:00"/>
    <n v="2898"/>
    <n v="15031"/>
    <n v="13631"/>
    <n v="13"/>
    <x v="1"/>
  </r>
  <r>
    <d v="2014-03-14T00:00:00"/>
    <n v="2956"/>
    <n v="22415"/>
    <n v="15261"/>
    <n v="14"/>
    <x v="2"/>
  </r>
  <r>
    <d v="2014-03-15T00:00:00"/>
    <n v="1951"/>
    <n v="26126"/>
    <n v="14419"/>
    <n v="15"/>
    <x v="3"/>
  </r>
  <r>
    <d v="2014-03-16T00:00:00"/>
    <n v="1470"/>
    <n v="9478"/>
    <n v="37941"/>
    <n v="16"/>
    <x v="4"/>
  </r>
  <r>
    <d v="2014-03-17T00:00:00"/>
    <n v="3463"/>
    <n v="11166"/>
    <n v="14557"/>
    <n v="17"/>
    <x v="5"/>
  </r>
  <r>
    <d v="2014-03-18T00:00:00"/>
    <n v="3227"/>
    <n v="11898"/>
    <n v="12189"/>
    <n v="18"/>
    <x v="6"/>
  </r>
  <r>
    <d v="2014-03-19T00:00:00"/>
    <n v="3084"/>
    <n v="12201"/>
    <n v="13099"/>
    <n v="19"/>
    <x v="0"/>
  </r>
  <r>
    <d v="2014-03-20T00:00:00"/>
    <n v="2942"/>
    <n v="14678"/>
    <n v="13238"/>
    <n v="20"/>
    <x v="1"/>
  </r>
  <r>
    <d v="2014-03-21T00:00:00"/>
    <n v="2942"/>
    <n v="21701"/>
    <n v="14737"/>
    <n v="21"/>
    <x v="2"/>
  </r>
  <r>
    <d v="2014-03-22T00:00:00"/>
    <n v="2056"/>
    <n v="23213"/>
    <n v="14242"/>
    <n v="22"/>
    <x v="3"/>
  </r>
  <r>
    <d v="2014-03-23T00:00:00"/>
    <n v="1627"/>
    <n v="9347"/>
    <n v="33872"/>
    <n v="23"/>
    <x v="4"/>
  </r>
  <r>
    <d v="2014-03-24T00:00:00"/>
    <n v="3624"/>
    <n v="11472"/>
    <n v="14574"/>
    <n v="24"/>
    <x v="5"/>
  </r>
  <r>
    <d v="2014-03-25T00:00:00"/>
    <n v="3822"/>
    <n v="11623"/>
    <n v="12466"/>
    <n v="25"/>
    <x v="6"/>
  </r>
  <r>
    <d v="2014-03-26T00:00:00"/>
    <n v="3649"/>
    <n v="12586"/>
    <n v="13372"/>
    <n v="26"/>
    <x v="0"/>
  </r>
  <r>
    <d v="2014-03-27T00:00:00"/>
    <n v="3776"/>
    <n v="14665"/>
    <n v="14102"/>
    <n v="27"/>
    <x v="1"/>
  </r>
  <r>
    <d v="2014-03-28T00:00:00"/>
    <n v="3229"/>
    <n v="22727"/>
    <n v="15015"/>
    <n v="28"/>
    <x v="2"/>
  </r>
  <r>
    <d v="2014-03-29T00:00:00"/>
    <n v="2171"/>
    <n v="25772"/>
    <n v="14774"/>
    <n v="29"/>
    <x v="3"/>
  </r>
  <r>
    <d v="2014-03-30T00:00:00"/>
    <n v="1514"/>
    <n v="10470"/>
    <n v="37267"/>
    <n v="30"/>
    <x v="4"/>
  </r>
  <r>
    <d v="2014-03-31T00:00:00"/>
    <n v="3522"/>
    <n v="11243"/>
    <n v="16295"/>
    <n v="31"/>
    <x v="5"/>
  </r>
  <r>
    <d v="2014-04-01T00:00:00"/>
    <n v="3466"/>
    <n v="12130"/>
    <n v="12418"/>
    <n v="1"/>
    <x v="6"/>
  </r>
  <r>
    <d v="2014-04-02T00:00:00"/>
    <n v="3685"/>
    <n v="12311"/>
    <n v="12676"/>
    <n v="2"/>
    <x v="0"/>
  </r>
  <r>
    <d v="2014-04-03T00:00:00"/>
    <n v="3849"/>
    <n v="15467"/>
    <n v="14044"/>
    <n v="3"/>
    <x v="1"/>
  </r>
  <r>
    <d v="2014-04-04T00:00:00"/>
    <n v="3732"/>
    <n v="22282"/>
    <n v="14999"/>
    <n v="4"/>
    <x v="2"/>
  </r>
  <r>
    <d v="2014-04-05T00:00:00"/>
    <n v="2694"/>
    <n v="25961"/>
    <n v="14792"/>
    <n v="5"/>
    <x v="3"/>
  </r>
  <r>
    <d v="2014-04-06T00:00:00"/>
    <n v="2221"/>
    <n v="12724"/>
    <n v="35916"/>
    <n v="6"/>
    <x v="4"/>
  </r>
  <r>
    <d v="2014-04-07T00:00:00"/>
    <n v="4474"/>
    <n v="15625"/>
    <n v="17383"/>
    <n v="7"/>
    <x v="5"/>
  </r>
  <r>
    <d v="2014-04-08T00:00:00"/>
    <n v="4117"/>
    <n v="13247"/>
    <n v="16830"/>
    <n v="8"/>
    <x v="6"/>
  </r>
  <r>
    <d v="2014-04-09T00:00:00"/>
    <n v="4110"/>
    <n v="13159"/>
    <n v="16372"/>
    <n v="9"/>
    <x v="0"/>
  </r>
  <r>
    <d v="2014-04-10T00:00:00"/>
    <n v="3922"/>
    <n v="15352"/>
    <n v="15407"/>
    <n v="10"/>
    <x v="1"/>
  </r>
  <r>
    <d v="2014-04-11T00:00:00"/>
    <n v="3916"/>
    <n v="21186"/>
    <n v="16373"/>
    <n v="11"/>
    <x v="2"/>
  </r>
  <r>
    <d v="2014-04-12T00:00:00"/>
    <n v="2878"/>
    <n v="23598"/>
    <n v="15288"/>
    <n v="12"/>
    <x v="3"/>
  </r>
  <r>
    <d v="2014-04-13T00:00:00"/>
    <n v="2346"/>
    <n v="9974"/>
    <n v="34503"/>
    <n v="13"/>
    <x v="4"/>
  </r>
  <r>
    <d v="2014-04-14T00:00:00"/>
    <n v="4852"/>
    <n v="12099"/>
    <n v="14747"/>
    <n v="14"/>
    <x v="5"/>
  </r>
  <r>
    <d v="2014-04-15T00:00:00"/>
    <n v="4433"/>
    <n v="12343"/>
    <n v="12945"/>
    <n v="15"/>
    <x v="6"/>
  </r>
  <r>
    <d v="2014-04-16T00:00:00"/>
    <n v="4578"/>
    <n v="15624"/>
    <n v="13636"/>
    <n v="16"/>
    <x v="0"/>
  </r>
  <r>
    <d v="2014-04-17T00:00:00"/>
    <n v="4587"/>
    <n v="24896"/>
    <n v="14898"/>
    <n v="17"/>
    <x v="1"/>
  </r>
  <r>
    <d v="2014-04-18T00:00:00"/>
    <n v="4796"/>
    <n v="38101"/>
    <n v="16187"/>
    <n v="18"/>
    <x v="2"/>
  </r>
  <r>
    <d v="2014-04-19T00:00:00"/>
    <n v="3404"/>
    <n v="52142"/>
    <n v="19574"/>
    <n v="19"/>
    <x v="3"/>
  </r>
  <r>
    <d v="2014-04-20T00:00:00"/>
    <n v="1950"/>
    <n v="31684"/>
    <n v="27688"/>
    <n v="20"/>
    <x v="4"/>
  </r>
  <r>
    <d v="2014-04-21T00:00:00"/>
    <n v="2547"/>
    <n v="21742"/>
    <n v="66261"/>
    <n v="21"/>
    <x v="5"/>
  </r>
  <r>
    <d v="2014-04-22T00:00:00"/>
    <n v="4893"/>
    <n v="26288"/>
    <n v="32879"/>
    <n v="22"/>
    <x v="6"/>
  </r>
  <r>
    <d v="2014-04-23T00:00:00"/>
    <n v="4766"/>
    <n v="23618"/>
    <n v="21845"/>
    <n v="23"/>
    <x v="0"/>
  </r>
  <r>
    <d v="2014-04-24T00:00:00"/>
    <n v="5130"/>
    <n v="40525"/>
    <n v="25971"/>
    <n v="24"/>
    <x v="1"/>
  </r>
  <r>
    <d v="2014-04-25T00:00:00"/>
    <n v="3366"/>
    <n v="70603"/>
    <n v="30082"/>
    <n v="25"/>
    <x v="2"/>
  </r>
  <r>
    <d v="2014-04-26T00:00:00"/>
    <n v="3160"/>
    <n v="31189"/>
    <n v="44732"/>
    <n v="26"/>
    <x v="3"/>
  </r>
  <r>
    <d v="2014-04-27T00:00:00"/>
    <n v="2401"/>
    <n v="15870"/>
    <n v="82007"/>
    <n v="27"/>
    <x v="4"/>
  </r>
  <r>
    <d v="2014-04-28T00:00:00"/>
    <n v="4942"/>
    <n v="17886"/>
    <n v="26158"/>
    <n v="28"/>
    <x v="5"/>
  </r>
  <r>
    <d v="2014-04-29T00:00:00"/>
    <n v="4558"/>
    <n v="16751"/>
    <n v="18657"/>
    <n v="29"/>
    <x v="6"/>
  </r>
  <r>
    <d v="2014-04-30T00:00:00"/>
    <n v="4924"/>
    <n v="30460"/>
    <n v="20313"/>
    <n v="30"/>
    <x v="0"/>
  </r>
  <r>
    <d v="2014-05-01T00:00:00"/>
    <n v="3134"/>
    <n v="59191"/>
    <n v="22095"/>
    <n v="1"/>
    <x v="1"/>
  </r>
  <r>
    <d v="2014-05-02T00:00:00"/>
    <n v="4376"/>
    <n v="32521"/>
    <n v="28389"/>
    <n v="2"/>
    <x v="2"/>
  </r>
  <r>
    <d v="2014-05-03T00:00:00"/>
    <n v="2937"/>
    <n v="26790"/>
    <n v="38909"/>
    <n v="3"/>
    <x v="3"/>
  </r>
  <r>
    <d v="2014-05-04T00:00:00"/>
    <n v="2118"/>
    <n v="12450"/>
    <n v="72310"/>
    <n v="4"/>
    <x v="4"/>
  </r>
  <r>
    <d v="2014-05-05T00:00:00"/>
    <n v="4217"/>
    <n v="14533"/>
    <n v="20727"/>
    <n v="5"/>
    <x v="5"/>
  </r>
  <r>
    <d v="2014-05-06T00:00:00"/>
    <n v="4060"/>
    <n v="13748"/>
    <n v="15057"/>
    <n v="6"/>
    <x v="6"/>
  </r>
  <r>
    <d v="2014-05-07T00:00:00"/>
    <n v="4203"/>
    <n v="14449"/>
    <n v="15250"/>
    <n v="7"/>
    <x v="0"/>
  </r>
  <r>
    <d v="2014-05-08T00:00:00"/>
    <n v="4221"/>
    <n v="17591"/>
    <n v="16351"/>
    <n v="8"/>
    <x v="1"/>
  </r>
  <r>
    <d v="2014-05-09T00:00:00"/>
    <n v="3812"/>
    <n v="25717"/>
    <n v="17567"/>
    <n v="9"/>
    <x v="2"/>
  </r>
  <r>
    <d v="2014-05-10T00:00:00"/>
    <n v="2800"/>
    <n v="27976"/>
    <n v="17966"/>
    <n v="10"/>
    <x v="3"/>
  </r>
  <r>
    <d v="2014-05-11T00:00:00"/>
    <n v="1961"/>
    <n v="11828"/>
    <n v="41375"/>
    <n v="11"/>
    <x v="4"/>
  </r>
  <r>
    <d v="2014-05-12T00:00:00"/>
    <n v="4337"/>
    <n v="13892"/>
    <n v="17471"/>
    <n v="12"/>
    <x v="5"/>
  </r>
  <r>
    <d v="2014-05-13T00:00:00"/>
    <n v="4197"/>
    <n v="14378"/>
    <n v="14095"/>
    <n v="13"/>
    <x v="6"/>
  </r>
  <r>
    <d v="2014-05-14T00:00:00"/>
    <n v="4355"/>
    <n v="15654"/>
    <n v="15598"/>
    <n v="14"/>
    <x v="0"/>
  </r>
  <r>
    <d v="2014-05-15T00:00:00"/>
    <n v="4245"/>
    <n v="18136"/>
    <n v="17213"/>
    <n v="15"/>
    <x v="1"/>
  </r>
  <r>
    <d v="2014-05-16T00:00:00"/>
    <n v="3999"/>
    <n v="26194"/>
    <n v="17933"/>
    <n v="16"/>
    <x v="2"/>
  </r>
  <r>
    <d v="2014-05-17T00:00:00"/>
    <n v="2771"/>
    <n v="29975"/>
    <n v="18052"/>
    <n v="17"/>
    <x v="3"/>
  </r>
  <r>
    <d v="2014-05-18T00:00:00"/>
    <n v="1970"/>
    <n v="12749"/>
    <n v="42383"/>
    <n v="18"/>
    <x v="4"/>
  </r>
  <r>
    <d v="2014-05-19T00:00:00"/>
    <n v="4573"/>
    <n v="14310"/>
    <n v="19146"/>
    <n v="19"/>
    <x v="5"/>
  </r>
  <r>
    <d v="2014-05-20T00:00:00"/>
    <n v="4380"/>
    <n v="14251"/>
    <n v="14922"/>
    <n v="20"/>
    <x v="6"/>
  </r>
  <r>
    <d v="2014-05-21T00:00:00"/>
    <n v="4434"/>
    <n v="15174"/>
    <n v="15926"/>
    <n v="21"/>
    <x v="0"/>
  </r>
  <r>
    <d v="2014-05-22T00:00:00"/>
    <n v="4223"/>
    <n v="18107"/>
    <n v="16629"/>
    <n v="22"/>
    <x v="1"/>
  </r>
  <r>
    <d v="2014-05-23T00:00:00"/>
    <n v="4476"/>
    <n v="26086"/>
    <n v="18103"/>
    <n v="23"/>
    <x v="2"/>
  </r>
  <r>
    <d v="2014-05-24T00:00:00"/>
    <n v="3064"/>
    <n v="29409"/>
    <n v="18242"/>
    <n v="24"/>
    <x v="3"/>
  </r>
  <r>
    <d v="2014-05-25T00:00:00"/>
    <n v="2254"/>
    <n v="12755"/>
    <n v="42319"/>
    <n v="25"/>
    <x v="4"/>
  </r>
  <r>
    <d v="2014-05-26T00:00:00"/>
    <n v="4890"/>
    <n v="14313"/>
    <n v="18012"/>
    <n v="26"/>
    <x v="5"/>
  </r>
  <r>
    <d v="2014-05-27T00:00:00"/>
    <n v="4713"/>
    <n v="13912"/>
    <n v="14801"/>
    <n v="27"/>
    <x v="6"/>
  </r>
  <r>
    <d v="2014-05-28T00:00:00"/>
    <n v="5129"/>
    <n v="15397"/>
    <n v="15629"/>
    <n v="28"/>
    <x v="0"/>
  </r>
  <r>
    <d v="2014-05-29T00:00:00"/>
    <n v="5479"/>
    <n v="21100"/>
    <n v="16302"/>
    <n v="29"/>
    <x v="1"/>
  </r>
  <r>
    <d v="2014-05-30T00:00:00"/>
    <n v="5366"/>
    <n v="41660"/>
    <n v="18241"/>
    <n v="30"/>
    <x v="2"/>
  </r>
  <r>
    <d v="2014-05-31T00:00:00"/>
    <n v="4313"/>
    <n v="75840"/>
    <n v="22222"/>
    <n v="31"/>
    <x v="3"/>
  </r>
  <r>
    <d v="2014-06-01T00:00:00"/>
    <n v="2954"/>
    <n v="37717"/>
    <n v="46461"/>
    <n v="1"/>
    <x v="4"/>
  </r>
  <r>
    <d v="2014-06-02T00:00:00"/>
    <n v="3572"/>
    <n v="13852"/>
    <n v="95474"/>
    <n v="2"/>
    <x v="5"/>
  </r>
  <r>
    <d v="2014-06-03T00:00:00"/>
    <n v="6612"/>
    <n v="14994"/>
    <n v="22010"/>
    <n v="3"/>
    <x v="6"/>
  </r>
  <r>
    <d v="2014-06-04T00:00:00"/>
    <n v="6414"/>
    <n v="15009"/>
    <n v="15496"/>
    <n v="4"/>
    <x v="0"/>
  </r>
  <r>
    <d v="2014-06-05T00:00:00"/>
    <n v="6685"/>
    <n v="16794"/>
    <n v="16449"/>
    <n v="5"/>
    <x v="1"/>
  </r>
  <r>
    <d v="2014-06-06T00:00:00"/>
    <n v="6728"/>
    <n v="25880"/>
    <n v="17777"/>
    <n v="6"/>
    <x v="2"/>
  </r>
  <r>
    <d v="2014-06-07T00:00:00"/>
    <n v="4543"/>
    <n v="34130"/>
    <n v="19413"/>
    <n v="7"/>
    <x v="3"/>
  </r>
  <r>
    <d v="2014-06-08T00:00:00"/>
    <n v="3625"/>
    <n v="16120"/>
    <n v="42766"/>
    <n v="8"/>
    <x v="4"/>
  </r>
  <r>
    <d v="2014-06-09T00:00:00"/>
    <n v="7244"/>
    <n v="17191"/>
    <n v="22212"/>
    <n v="9"/>
    <x v="5"/>
  </r>
  <r>
    <d v="2014-06-10T00:00:00"/>
    <n v="7088"/>
    <n v="16581"/>
    <n v="16602"/>
    <n v="10"/>
    <x v="6"/>
  </r>
  <r>
    <d v="2014-06-11T00:00:00"/>
    <n v="7211"/>
    <n v="17541"/>
    <n v="18061"/>
    <n v="11"/>
    <x v="0"/>
  </r>
  <r>
    <d v="2014-06-12T00:00:00"/>
    <n v="5221"/>
    <n v="20093"/>
    <n v="19576"/>
    <n v="12"/>
    <x v="1"/>
  </r>
  <r>
    <d v="2014-06-13T00:00:00"/>
    <n v="4399"/>
    <n v="28711"/>
    <n v="20315"/>
    <n v="13"/>
    <x v="2"/>
  </r>
  <r>
    <d v="2014-06-14T00:00:00"/>
    <n v="3355"/>
    <n v="32011"/>
    <n v="20791"/>
    <n v="14"/>
    <x v="3"/>
  </r>
  <r>
    <d v="2014-06-15T00:00:00"/>
    <n v="2805"/>
    <n v="16406"/>
    <n v="44254"/>
    <n v="15"/>
    <x v="4"/>
  </r>
  <r>
    <d v="2014-06-16T00:00:00"/>
    <n v="5211"/>
    <n v="19140"/>
    <n v="20088"/>
    <n v="16"/>
    <x v="5"/>
  </r>
  <r>
    <d v="2014-06-17T00:00:00"/>
    <n v="4949"/>
    <n v="17887"/>
    <n v="16978"/>
    <n v="17"/>
    <x v="6"/>
  </r>
  <r>
    <d v="2014-06-18T00:00:00"/>
    <n v="5135"/>
    <n v="18193"/>
    <n v="18823"/>
    <n v="18"/>
    <x v="0"/>
  </r>
  <r>
    <d v="2014-06-19T00:00:00"/>
    <n v="4898"/>
    <n v="21915"/>
    <n v="20382"/>
    <n v="19"/>
    <x v="1"/>
  </r>
  <r>
    <d v="2014-06-20T00:00:00"/>
    <n v="4567"/>
    <n v="35053"/>
    <n v="21471"/>
    <n v="20"/>
    <x v="2"/>
  </r>
  <r>
    <d v="2014-06-21T00:00:00"/>
    <n v="3592"/>
    <n v="47735"/>
    <n v="26079"/>
    <n v="21"/>
    <x v="3"/>
  </r>
  <r>
    <d v="2014-06-22T00:00:00"/>
    <n v="2860"/>
    <n v="25191"/>
    <n v="55188"/>
    <n v="22"/>
    <x v="4"/>
  </r>
  <r>
    <d v="2014-06-23T00:00:00"/>
    <n v="6599"/>
    <n v="23485"/>
    <n v="31114"/>
    <n v="23"/>
    <x v="5"/>
  </r>
  <r>
    <d v="2014-06-24T00:00:00"/>
    <n v="4724"/>
    <n v="19515"/>
    <n v="22938"/>
    <n v="24"/>
    <x v="6"/>
  </r>
  <r>
    <d v="2014-06-25T00:00:00"/>
    <n v="5219"/>
    <n v="21123"/>
    <n v="20222"/>
    <n v="25"/>
    <x v="0"/>
  </r>
  <r>
    <d v="2014-06-26T00:00:00"/>
    <n v="5157"/>
    <n v="23813"/>
    <n v="23628"/>
    <n v="26"/>
    <x v="1"/>
  </r>
  <r>
    <d v="2014-06-27T00:00:00"/>
    <n v="4789"/>
    <n v="34441"/>
    <n v="25805"/>
    <n v="27"/>
    <x v="2"/>
  </r>
  <r>
    <d v="2014-06-28T00:00:00"/>
    <n v="3435"/>
    <n v="45275"/>
    <n v="29842"/>
    <n v="28"/>
    <x v="3"/>
  </r>
  <r>
    <d v="2014-06-29T00:00:00"/>
    <n v="2727"/>
    <n v="20882"/>
    <n v="59271"/>
    <n v="29"/>
    <x v="4"/>
  </r>
  <r>
    <d v="2014-06-30T00:00:00"/>
    <n v="5099"/>
    <n v="21056"/>
    <n v="28525"/>
    <n v="30"/>
    <x v="5"/>
  </r>
  <r>
    <d v="2014-07-01T00:00:00"/>
    <n v="5205"/>
    <n v="20356"/>
    <n v="20020"/>
    <n v="1"/>
    <x v="6"/>
  </r>
  <r>
    <d v="2014-07-02T00:00:00"/>
    <n v="4951"/>
    <n v="19493"/>
    <n v="20279"/>
    <n v="2"/>
    <x v="0"/>
  </r>
  <r>
    <d v="2014-07-03T00:00:00"/>
    <n v="4841"/>
    <n v="22073"/>
    <n v="20908"/>
    <n v="3"/>
    <x v="1"/>
  </r>
  <r>
    <d v="2014-07-04T00:00:00"/>
    <n v="4852"/>
    <n v="37002"/>
    <n v="22011"/>
    <n v="4"/>
    <x v="2"/>
  </r>
  <r>
    <d v="2014-07-05T00:00:00"/>
    <n v="3723"/>
    <n v="44918"/>
    <n v="28044"/>
    <n v="5"/>
    <x v="3"/>
  </r>
  <r>
    <d v="2014-07-06T00:00:00"/>
    <n v="3085"/>
    <n v="21934"/>
    <n v="58235"/>
    <n v="6"/>
    <x v="4"/>
  </r>
  <r>
    <d v="2014-07-07T00:00:00"/>
    <n v="5717"/>
    <n v="23271"/>
    <n v="27417"/>
    <n v="7"/>
    <x v="5"/>
  </r>
  <r>
    <d v="2014-07-08T00:00:00"/>
    <n v="5419"/>
    <n v="19874"/>
    <n v="20639"/>
    <n v="8"/>
    <x v="6"/>
  </r>
  <r>
    <d v="2014-07-09T00:00:00"/>
    <n v="5366"/>
    <n v="20819"/>
    <n v="22098"/>
    <n v="9"/>
    <x v="0"/>
  </r>
  <r>
    <d v="2014-07-10T00:00:00"/>
    <n v="5640"/>
    <n v="23531"/>
    <n v="24254"/>
    <n v="10"/>
    <x v="1"/>
  </r>
  <r>
    <d v="2014-07-11T00:00:00"/>
    <n v="5421"/>
    <n v="35420"/>
    <n v="25067"/>
    <n v="11"/>
    <x v="2"/>
  </r>
  <r>
    <d v="2014-07-12T00:00:00"/>
    <n v="3982"/>
    <n v="43157"/>
    <n v="30340"/>
    <n v="12"/>
    <x v="3"/>
  </r>
  <r>
    <d v="2014-07-13T00:00:00"/>
    <n v="3127"/>
    <n v="21534"/>
    <n v="55450"/>
    <n v="13"/>
    <x v="4"/>
  </r>
  <r>
    <d v="2014-07-14T00:00:00"/>
    <n v="6103"/>
    <n v="25144"/>
    <n v="25753"/>
    <n v="14"/>
    <x v="5"/>
  </r>
  <r>
    <d v="2014-07-15T00:00:00"/>
    <n v="5699"/>
    <n v="22257"/>
    <n v="21592"/>
    <n v="15"/>
    <x v="6"/>
  </r>
  <r>
    <d v="2014-07-16T00:00:00"/>
    <n v="5677"/>
    <n v="23507"/>
    <n v="23251"/>
    <n v="16"/>
    <x v="0"/>
  </r>
  <r>
    <d v="2014-07-17T00:00:00"/>
    <n v="5661"/>
    <n v="25707"/>
    <n v="25628"/>
    <n v="17"/>
    <x v="1"/>
  </r>
  <r>
    <d v="2014-07-18T00:00:00"/>
    <n v="5679"/>
    <n v="39957"/>
    <n v="26568"/>
    <n v="18"/>
    <x v="2"/>
  </r>
  <r>
    <d v="2014-07-19T00:00:00"/>
    <n v="4304"/>
    <n v="51563"/>
    <n v="32859"/>
    <n v="19"/>
    <x v="3"/>
  </r>
  <r>
    <d v="2014-07-20T00:00:00"/>
    <n v="3554"/>
    <n v="26387"/>
    <n v="65190"/>
    <n v="20"/>
    <x v="4"/>
  </r>
  <r>
    <d v="2014-07-21T00:00:00"/>
    <n v="6415"/>
    <n v="28656"/>
    <n v="30713"/>
    <n v="21"/>
    <x v="5"/>
  </r>
  <r>
    <d v="2014-07-22T00:00:00"/>
    <n v="7768"/>
    <n v="24226"/>
    <n v="24025"/>
    <n v="22"/>
    <x v="6"/>
  </r>
  <r>
    <d v="2014-07-23T00:00:00"/>
    <n v="8140"/>
    <n v="25153"/>
    <n v="25694"/>
    <n v="23"/>
    <x v="0"/>
  </r>
  <r>
    <d v="2014-07-24T00:00:00"/>
    <n v="8204"/>
    <n v="27438"/>
    <n v="27788"/>
    <n v="24"/>
    <x v="1"/>
  </r>
  <r>
    <d v="2014-07-25T00:00:00"/>
    <n v="7455"/>
    <n v="39647"/>
    <n v="28791"/>
    <n v="25"/>
    <x v="2"/>
  </r>
  <r>
    <d v="2014-07-26T00:00:00"/>
    <n v="4815"/>
    <n v="49732"/>
    <n v="34770"/>
    <n v="26"/>
    <x v="3"/>
  </r>
  <r>
    <d v="2014-07-27T00:00:00"/>
    <n v="3794"/>
    <n v="28234"/>
    <n v="61279"/>
    <n v="27"/>
    <x v="4"/>
  </r>
  <r>
    <d v="2014-07-28T00:00:00"/>
    <n v="6462"/>
    <n v="31546"/>
    <n v="32289"/>
    <n v="28"/>
    <x v="5"/>
  </r>
  <r>
    <d v="2014-07-29T00:00:00"/>
    <n v="6201"/>
    <n v="25601"/>
    <n v="27095"/>
    <n v="29"/>
    <x v="6"/>
  </r>
  <r>
    <d v="2014-07-30T00:00:00"/>
    <n v="6527"/>
    <n v="25657"/>
    <n v="28916"/>
    <n v="30"/>
    <x v="0"/>
  </r>
  <r>
    <d v="2014-07-31T00:00:00"/>
    <n v="6257"/>
    <n v="28854"/>
    <n v="31798"/>
    <n v="31"/>
    <x v="1"/>
  </r>
  <r>
    <d v="2014-08-01T00:00:00"/>
    <n v="6653"/>
    <n v="45306"/>
    <n v="30173"/>
    <n v="1"/>
    <x v="2"/>
  </r>
  <r>
    <d v="2014-08-02T00:00:00"/>
    <n v="4995"/>
    <n v="58218"/>
    <n v="38087"/>
    <n v="2"/>
    <x v="3"/>
  </r>
  <r>
    <d v="2014-08-03T00:00:00"/>
    <n v="4420"/>
    <n v="40186"/>
    <n v="58305"/>
    <n v="3"/>
    <x v="4"/>
  </r>
  <r>
    <d v="2014-08-04T00:00:00"/>
    <n v="7353"/>
    <n v="49382"/>
    <n v="37660"/>
    <n v="4"/>
    <x v="5"/>
  </r>
  <r>
    <d v="2014-08-05T00:00:00"/>
    <n v="7247"/>
    <n v="40119"/>
    <n v="34904"/>
    <n v="5"/>
    <x v="6"/>
  </r>
  <r>
    <d v="2014-08-06T00:00:00"/>
    <n v="7709"/>
    <n v="42159"/>
    <n v="38064"/>
    <n v="6"/>
    <x v="0"/>
  </r>
  <r>
    <d v="2014-08-07T00:00:00"/>
    <n v="7538"/>
    <n v="46321"/>
    <n v="42599"/>
    <n v="7"/>
    <x v="1"/>
  </r>
  <r>
    <d v="2014-08-08T00:00:00"/>
    <n v="7575"/>
    <n v="58054"/>
    <n v="47709"/>
    <n v="8"/>
    <x v="2"/>
  </r>
  <r>
    <d v="2014-08-09T00:00:00"/>
    <n v="7034"/>
    <n v="82790"/>
    <n v="61616"/>
    <n v="9"/>
    <x v="3"/>
  </r>
  <r>
    <d v="2014-08-10T00:00:00"/>
    <n v="5632"/>
    <n v="66763"/>
    <n v="72721"/>
    <n v="10"/>
    <x v="4"/>
  </r>
  <r>
    <d v="2014-08-11T00:00:00"/>
    <n v="9266"/>
    <n v="73418"/>
    <n v="59719"/>
    <n v="11"/>
    <x v="5"/>
  </r>
  <r>
    <d v="2014-08-12T00:00:00"/>
    <n v="9263"/>
    <n v="59316"/>
    <n v="56404"/>
    <n v="12"/>
    <x v="6"/>
  </r>
  <r>
    <d v="2014-08-13T00:00:00"/>
    <n v="9345"/>
    <n v="61574"/>
    <n v="60868"/>
    <n v="13"/>
    <x v="0"/>
  </r>
  <r>
    <d v="2014-08-14T00:00:00"/>
    <n v="9412"/>
    <n v="79408"/>
    <n v="64468"/>
    <n v="14"/>
    <x v="1"/>
  </r>
  <r>
    <d v="2014-08-15T00:00:00"/>
    <n v="5415"/>
    <n v="73481"/>
    <n v="60943"/>
    <n v="15"/>
    <x v="2"/>
  </r>
  <r>
    <d v="2014-08-16T00:00:00"/>
    <n v="6340"/>
    <n v="80519"/>
    <n v="94660"/>
    <n v="16"/>
    <x v="3"/>
  </r>
  <r>
    <d v="2014-08-17T00:00:00"/>
    <n v="5197"/>
    <n v="66309"/>
    <n v="108762"/>
    <n v="17"/>
    <x v="4"/>
  </r>
  <r>
    <d v="2014-08-18T00:00:00"/>
    <n v="7368"/>
    <n v="77028"/>
    <n v="73278"/>
    <n v="18"/>
    <x v="5"/>
  </r>
  <r>
    <d v="2014-08-19T00:00:00"/>
    <n v="6333"/>
    <n v="56105"/>
    <n v="61752"/>
    <n v="19"/>
    <x v="6"/>
  </r>
  <r>
    <d v="2014-08-20T00:00:00"/>
    <n v="6266"/>
    <n v="54148"/>
    <n v="64941"/>
    <n v="20"/>
    <x v="0"/>
  </r>
  <r>
    <d v="2014-08-21T00:00:00"/>
    <n v="6073"/>
    <n v="52415"/>
    <n v="66336"/>
    <n v="21"/>
    <x v="1"/>
  </r>
  <r>
    <d v="2014-08-22T00:00:00"/>
    <n v="5698"/>
    <n v="54697"/>
    <n v="67785"/>
    <n v="22"/>
    <x v="2"/>
  </r>
  <r>
    <d v="2014-08-23T00:00:00"/>
    <n v="4627"/>
    <n v="61645"/>
    <n v="82422"/>
    <n v="23"/>
    <x v="3"/>
  </r>
  <r>
    <d v="2014-08-24T00:00:00"/>
    <n v="3353"/>
    <n v="42986"/>
    <n v="84462"/>
    <n v="24"/>
    <x v="4"/>
  </r>
  <r>
    <d v="2014-08-25T00:00:00"/>
    <n v="5698"/>
    <n v="46185"/>
    <n v="53743"/>
    <n v="25"/>
    <x v="5"/>
  </r>
  <r>
    <d v="2014-08-26T00:00:00"/>
    <n v="5190"/>
    <n v="34932"/>
    <n v="43525"/>
    <n v="26"/>
    <x v="6"/>
  </r>
  <r>
    <d v="2014-08-27T00:00:00"/>
    <n v="5000"/>
    <n v="32412"/>
    <n v="43504"/>
    <n v="27"/>
    <x v="0"/>
  </r>
  <r>
    <d v="2014-08-28T00:00:00"/>
    <n v="4924"/>
    <n v="32928"/>
    <n v="44889"/>
    <n v="28"/>
    <x v="1"/>
  </r>
  <r>
    <d v="2014-08-29T00:00:00"/>
    <n v="5031"/>
    <n v="38301"/>
    <n v="45413"/>
    <n v="29"/>
    <x v="2"/>
  </r>
  <r>
    <d v="2014-08-30T00:00:00"/>
    <n v="3469"/>
    <n v="43987"/>
    <n v="54649"/>
    <n v="30"/>
    <x v="3"/>
  </r>
  <r>
    <d v="2014-08-31T00:00:00"/>
    <n v="2858"/>
    <n v="26269"/>
    <n v="67576"/>
    <n v="31"/>
    <x v="4"/>
  </r>
  <r>
    <d v="2014-09-01T00:00:00"/>
    <n v="5387"/>
    <n v="32119"/>
    <n v="31675"/>
    <n v="1"/>
    <x v="5"/>
  </r>
  <r>
    <d v="2014-09-02T00:00:00"/>
    <n v="5157"/>
    <n v="24563"/>
    <n v="25630"/>
    <n v="2"/>
    <x v="6"/>
  </r>
  <r>
    <d v="2014-09-03T00:00:00"/>
    <n v="5053"/>
    <n v="23931"/>
    <n v="26579"/>
    <n v="3"/>
    <x v="0"/>
  </r>
  <r>
    <d v="2014-09-04T00:00:00"/>
    <n v="5480"/>
    <n v="26309"/>
    <n v="27618"/>
    <n v="4"/>
    <x v="1"/>
  </r>
  <r>
    <d v="2014-09-05T00:00:00"/>
    <n v="5699"/>
    <n v="36692"/>
    <n v="29953"/>
    <n v="5"/>
    <x v="2"/>
  </r>
  <r>
    <d v="2014-09-06T00:00:00"/>
    <n v="4374"/>
    <n v="42770"/>
    <n v="33939"/>
    <n v="6"/>
    <x v="3"/>
  </r>
  <r>
    <d v="2014-09-07T00:00:00"/>
    <n v="2896"/>
    <n v="22823"/>
    <n v="62684"/>
    <n v="7"/>
    <x v="4"/>
  </r>
  <r>
    <d v="2014-09-08T00:00:00"/>
    <n v="5286"/>
    <n v="24512"/>
    <n v="30731"/>
    <n v="8"/>
    <x v="5"/>
  </r>
  <r>
    <d v="2014-09-09T00:00:00"/>
    <n v="5106"/>
    <n v="21954"/>
    <n v="24183"/>
    <n v="9"/>
    <x v="6"/>
  </r>
  <r>
    <d v="2014-09-10T00:00:00"/>
    <n v="5330"/>
    <n v="21017"/>
    <n v="25903"/>
    <n v="10"/>
    <x v="0"/>
  </r>
  <r>
    <d v="2014-09-11T00:00:00"/>
    <n v="5326"/>
    <n v="22488"/>
    <n v="25169"/>
    <n v="11"/>
    <x v="1"/>
  </r>
  <r>
    <d v="2014-09-12T00:00:00"/>
    <n v="5290"/>
    <n v="33151"/>
    <n v="26980"/>
    <n v="12"/>
    <x v="2"/>
  </r>
  <r>
    <d v="2014-09-13T00:00:00"/>
    <n v="3886"/>
    <n v="39051"/>
    <n v="28785"/>
    <n v="13"/>
    <x v="3"/>
  </r>
  <r>
    <d v="2014-09-14T00:00:00"/>
    <n v="2828"/>
    <n v="18087"/>
    <n v="59620"/>
    <n v="14"/>
    <x v="4"/>
  </r>
  <r>
    <d v="2014-09-15T00:00:00"/>
    <n v="5207"/>
    <n v="20517"/>
    <n v="23966"/>
    <n v="15"/>
    <x v="5"/>
  </r>
  <r>
    <d v="2014-09-16T00:00:00"/>
    <n v="4855"/>
    <n v="19599"/>
    <n v="19400"/>
    <n v="16"/>
    <x v="6"/>
  </r>
  <r>
    <d v="2014-09-17T00:00:00"/>
    <n v="5125"/>
    <n v="18963"/>
    <n v="21201"/>
    <n v="17"/>
    <x v="0"/>
  </r>
  <r>
    <d v="2014-09-18T00:00:00"/>
    <n v="4999"/>
    <n v="21998"/>
    <n v="22431"/>
    <n v="18"/>
    <x v="1"/>
  </r>
  <r>
    <d v="2014-09-19T00:00:00"/>
    <n v="5030"/>
    <n v="31611"/>
    <n v="24370"/>
    <n v="19"/>
    <x v="2"/>
  </r>
  <r>
    <d v="2014-09-20T00:00:00"/>
    <n v="3858"/>
    <n v="35383"/>
    <n v="24870"/>
    <n v="20"/>
    <x v="3"/>
  </r>
  <r>
    <d v="2014-09-21T00:00:00"/>
    <n v="2982"/>
    <n v="16826"/>
    <n v="52006"/>
    <n v="21"/>
    <x v="4"/>
  </r>
  <r>
    <d v="2014-09-22T00:00:00"/>
    <n v="5098"/>
    <n v="19313"/>
    <n v="23351"/>
    <n v="22"/>
    <x v="5"/>
  </r>
  <r>
    <d v="2014-09-23T00:00:00"/>
    <n v="4878"/>
    <n v="18636"/>
    <n v="19033"/>
    <n v="23"/>
    <x v="6"/>
  </r>
  <r>
    <d v="2014-09-24T00:00:00"/>
    <n v="4987"/>
    <n v="19353"/>
    <n v="20444"/>
    <n v="24"/>
    <x v="0"/>
  </r>
  <r>
    <d v="2014-09-25T00:00:00"/>
    <n v="4823"/>
    <n v="22396"/>
    <n v="22018"/>
    <n v="25"/>
    <x v="1"/>
  </r>
  <r>
    <d v="2014-09-26T00:00:00"/>
    <n v="4747"/>
    <n v="32130"/>
    <n v="23528"/>
    <n v="26"/>
    <x v="2"/>
  </r>
  <r>
    <d v="2014-09-27T00:00:00"/>
    <n v="3636"/>
    <n v="35684"/>
    <n v="23736"/>
    <n v="27"/>
    <x v="3"/>
  </r>
  <r>
    <d v="2014-09-28T00:00:00"/>
    <n v="2588"/>
    <n v="15170"/>
    <n v="53905"/>
    <n v="28"/>
    <x v="4"/>
  </r>
  <r>
    <d v="2014-09-29T00:00:00"/>
    <n v="4560"/>
    <n v="15889"/>
    <n v="23790"/>
    <n v="29"/>
    <x v="5"/>
  </r>
  <r>
    <d v="2014-09-30T00:00:00"/>
    <n v="4289"/>
    <n v="15150"/>
    <n v="19261"/>
    <n v="30"/>
    <x v="6"/>
  </r>
  <r>
    <d v="2014-10-01T00:00:00"/>
    <n v="4561"/>
    <n v="17008"/>
    <n v="17986"/>
    <n v="1"/>
    <x v="0"/>
  </r>
  <r>
    <d v="2014-10-02T00:00:00"/>
    <n v="4489"/>
    <n v="19069"/>
    <n v="17951"/>
    <n v="2"/>
    <x v="1"/>
  </r>
  <r>
    <d v="2014-10-03T00:00:00"/>
    <n v="4597"/>
    <n v="29775"/>
    <n v="19027"/>
    <n v="3"/>
    <x v="2"/>
  </r>
  <r>
    <d v="2014-10-04T00:00:00"/>
    <n v="3369"/>
    <n v="32972"/>
    <n v="20110"/>
    <n v="4"/>
    <x v="3"/>
  </r>
  <r>
    <d v="2014-10-05T00:00:00"/>
    <n v="2438"/>
    <n v="13506"/>
    <n v="49132"/>
    <n v="5"/>
    <x v="4"/>
  </r>
  <r>
    <d v="2014-10-06T00:00:00"/>
    <n v="4317"/>
    <n v="15308"/>
    <n v="20947"/>
    <n v="6"/>
    <x v="5"/>
  </r>
  <r>
    <d v="2014-10-07T00:00:00"/>
    <n v="4231"/>
    <n v="15014"/>
    <n v="15830"/>
    <n v="7"/>
    <x v="6"/>
  </r>
  <r>
    <d v="2014-10-08T00:00:00"/>
    <n v="4799"/>
    <n v="16088"/>
    <n v="16916"/>
    <n v="8"/>
    <x v="0"/>
  </r>
  <r>
    <d v="2014-10-09T00:00:00"/>
    <n v="4343"/>
    <n v="19520"/>
    <n v="18224"/>
    <n v="9"/>
    <x v="1"/>
  </r>
  <r>
    <d v="2014-10-10T00:00:00"/>
    <n v="4544"/>
    <n v="28316"/>
    <n v="19241"/>
    <n v="10"/>
    <x v="2"/>
  </r>
  <r>
    <d v="2014-10-11T00:00:00"/>
    <n v="3449"/>
    <n v="31323"/>
    <n v="19616"/>
    <n v="11"/>
    <x v="3"/>
  </r>
  <r>
    <d v="2014-10-12T00:00:00"/>
    <n v="2339"/>
    <n v="12428"/>
    <n v="46937"/>
    <n v="12"/>
    <x v="4"/>
  </r>
  <r>
    <d v="2014-10-13T00:00:00"/>
    <n v="4395"/>
    <n v="14532"/>
    <n v="19395"/>
    <n v="13"/>
    <x v="5"/>
  </r>
  <r>
    <d v="2014-10-14T00:00:00"/>
    <n v="4131"/>
    <n v="14710"/>
    <n v="15629"/>
    <n v="14"/>
    <x v="6"/>
  </r>
  <r>
    <d v="2014-10-15T00:00:00"/>
    <n v="4220"/>
    <n v="15406"/>
    <n v="16692"/>
    <n v="15"/>
    <x v="0"/>
  </r>
  <r>
    <d v="2014-10-16T00:00:00"/>
    <n v="3990"/>
    <n v="17912"/>
    <n v="17334"/>
    <n v="16"/>
    <x v="1"/>
  </r>
  <r>
    <d v="2014-10-17T00:00:00"/>
    <n v="3863"/>
    <n v="26565"/>
    <n v="18234"/>
    <n v="17"/>
    <x v="2"/>
  </r>
  <r>
    <d v="2014-10-18T00:00:00"/>
    <n v="2793"/>
    <n v="31032"/>
    <n v="18430"/>
    <n v="18"/>
    <x v="3"/>
  </r>
  <r>
    <d v="2014-10-19T00:00:00"/>
    <n v="2115"/>
    <n v="12799"/>
    <n v="44600"/>
    <n v="19"/>
    <x v="4"/>
  </r>
  <r>
    <d v="2014-10-20T00:00:00"/>
    <n v="4009"/>
    <n v="14727"/>
    <n v="19425"/>
    <n v="20"/>
    <x v="5"/>
  </r>
  <r>
    <d v="2014-10-21T00:00:00"/>
    <n v="3813"/>
    <n v="14681"/>
    <n v="15586"/>
    <n v="21"/>
    <x v="6"/>
  </r>
  <r>
    <d v="2014-10-22T00:00:00"/>
    <n v="3751"/>
    <n v="15918"/>
    <n v="17277"/>
    <n v="22"/>
    <x v="0"/>
  </r>
  <r>
    <d v="2014-10-23T00:00:00"/>
    <n v="3733"/>
    <n v="19307"/>
    <n v="17832"/>
    <n v="23"/>
    <x v="1"/>
  </r>
  <r>
    <d v="2014-10-24T00:00:00"/>
    <n v="3686"/>
    <n v="27533"/>
    <n v="19770"/>
    <n v="24"/>
    <x v="2"/>
  </r>
  <r>
    <d v="2014-10-25T00:00:00"/>
    <n v="2524"/>
    <n v="30483"/>
    <n v="19784"/>
    <n v="25"/>
    <x v="3"/>
  </r>
  <r>
    <d v="2014-10-26T00:00:00"/>
    <n v="1960"/>
    <n v="12052"/>
    <n v="44947"/>
    <n v="26"/>
    <x v="4"/>
  </r>
  <r>
    <d v="2014-10-27T00:00:00"/>
    <n v="3531"/>
    <n v="14470"/>
    <n v="18452"/>
    <n v="27"/>
    <x v="5"/>
  </r>
  <r>
    <d v="2014-10-28T00:00:00"/>
    <n v="3303"/>
    <n v="13128"/>
    <n v="14467"/>
    <n v="28"/>
    <x v="6"/>
  </r>
  <r>
    <d v="2014-10-29T00:00:00"/>
    <n v="3378"/>
    <n v="14491"/>
    <n v="15866"/>
    <n v="29"/>
    <x v="0"/>
  </r>
  <r>
    <d v="2014-10-30T00:00:00"/>
    <n v="3565"/>
    <n v="18929"/>
    <n v="16318"/>
    <n v="30"/>
    <x v="1"/>
  </r>
  <r>
    <d v="2014-10-31T00:00:00"/>
    <n v="3604"/>
    <n v="37450"/>
    <n v="18175"/>
    <n v="31"/>
    <x v="2"/>
  </r>
  <r>
    <d v="2014-11-01T00:00:00"/>
    <n v="2344"/>
    <n v="40999"/>
    <n v="18728"/>
    <n v="1"/>
    <x v="3"/>
  </r>
  <r>
    <d v="2014-11-02T00:00:00"/>
    <n v="1803"/>
    <n v="10240"/>
    <n v="62377"/>
    <n v="2"/>
    <x v="4"/>
  </r>
  <r>
    <d v="2014-11-03T00:00:00"/>
    <n v="3505"/>
    <n v="12538"/>
    <n v="21264"/>
    <n v="3"/>
    <x v="5"/>
  </r>
  <r>
    <d v="2014-11-04T00:00:00"/>
    <n v="3237"/>
    <n v="14206"/>
    <n v="13536"/>
    <n v="4"/>
    <x v="6"/>
  </r>
  <r>
    <d v="2014-11-05T00:00:00"/>
    <n v="3349"/>
    <n v="15035"/>
    <n v="15180"/>
    <n v="5"/>
    <x v="0"/>
  </r>
  <r>
    <d v="2014-11-06T00:00:00"/>
    <n v="3457"/>
    <n v="17872"/>
    <n v="15956"/>
    <n v="6"/>
    <x v="1"/>
  </r>
  <r>
    <d v="2014-11-07T00:00:00"/>
    <n v="3492"/>
    <n v="26604"/>
    <n v="18016"/>
    <n v="7"/>
    <x v="2"/>
  </r>
  <r>
    <d v="2014-11-08T00:00:00"/>
    <n v="2306"/>
    <n v="28342"/>
    <n v="17806"/>
    <n v="8"/>
    <x v="3"/>
  </r>
  <r>
    <d v="2014-11-09T00:00:00"/>
    <n v="1796"/>
    <n v="11692"/>
    <n v="41059"/>
    <n v="9"/>
    <x v="4"/>
  </r>
  <r>
    <d v="2014-11-10T00:00:00"/>
    <n v="3558"/>
    <n v="13797"/>
    <n v="18472"/>
    <n v="10"/>
    <x v="5"/>
  </r>
  <r>
    <d v="2014-11-11T00:00:00"/>
    <n v="3200"/>
    <n v="13360"/>
    <n v="14726"/>
    <n v="11"/>
    <x v="6"/>
  </r>
  <r>
    <d v="2014-11-12T00:00:00"/>
    <n v="3301"/>
    <n v="14621"/>
    <n v="15232"/>
    <n v="12"/>
    <x v="0"/>
  </r>
  <r>
    <d v="2014-11-13T00:00:00"/>
    <n v="3315"/>
    <n v="16818"/>
    <n v="16348"/>
    <n v="13"/>
    <x v="1"/>
  </r>
  <r>
    <d v="2014-11-14T00:00:00"/>
    <n v="3255"/>
    <n v="25304"/>
    <n v="17853"/>
    <n v="14"/>
    <x v="2"/>
  </r>
  <r>
    <d v="2014-11-15T00:00:00"/>
    <n v="2320"/>
    <n v="26290"/>
    <n v="17086"/>
    <n v="15"/>
    <x v="3"/>
  </r>
  <r>
    <d v="2014-11-16T00:00:00"/>
    <n v="1490"/>
    <n v="11603"/>
    <n v="38684"/>
    <n v="16"/>
    <x v="4"/>
  </r>
  <r>
    <d v="2014-11-17T00:00:00"/>
    <n v="3403"/>
    <n v="13950"/>
    <n v="17663"/>
    <n v="17"/>
    <x v="5"/>
  </r>
  <r>
    <d v="2014-11-18T00:00:00"/>
    <n v="3603"/>
    <n v="14233"/>
    <n v="14388"/>
    <n v="18"/>
    <x v="6"/>
  </r>
  <r>
    <d v="2014-11-19T00:00:00"/>
    <n v="3286"/>
    <n v="14368"/>
    <n v="15699"/>
    <n v="19"/>
    <x v="0"/>
  </r>
  <r>
    <d v="2014-11-20T00:00:00"/>
    <n v="3380"/>
    <n v="16863"/>
    <n v="17283"/>
    <n v="20"/>
    <x v="1"/>
  </r>
  <r>
    <d v="2014-11-21T00:00:00"/>
    <n v="3014"/>
    <n v="25845"/>
    <n v="17568"/>
    <n v="21"/>
    <x v="2"/>
  </r>
  <r>
    <d v="2014-11-22T00:00:00"/>
    <n v="2115"/>
    <n v="27686"/>
    <n v="17209"/>
    <n v="22"/>
    <x v="3"/>
  </r>
  <r>
    <d v="2014-11-23T00:00:00"/>
    <n v="1652"/>
    <n v="12427"/>
    <n v="40231"/>
    <n v="23"/>
    <x v="4"/>
  </r>
  <r>
    <d v="2014-11-24T00:00:00"/>
    <n v="3458"/>
    <n v="14416"/>
    <n v="18815"/>
    <n v="24"/>
    <x v="5"/>
  </r>
  <r>
    <d v="2014-11-25T00:00:00"/>
    <n v="3438"/>
    <n v="14177"/>
    <n v="15179"/>
    <n v="25"/>
    <x v="6"/>
  </r>
  <r>
    <d v="2014-11-26T00:00:00"/>
    <n v="3556"/>
    <n v="15116"/>
    <n v="16156"/>
    <n v="26"/>
    <x v="0"/>
  </r>
  <r>
    <d v="2014-11-27T00:00:00"/>
    <n v="3718"/>
    <n v="17857"/>
    <n v="16706"/>
    <n v="27"/>
    <x v="1"/>
  </r>
  <r>
    <d v="2014-11-28T00:00:00"/>
    <n v="3617"/>
    <n v="26576"/>
    <n v="18239"/>
    <n v="28"/>
    <x v="2"/>
  </r>
  <r>
    <d v="2014-11-29T00:00:00"/>
    <n v="2309"/>
    <n v="29734"/>
    <n v="17491"/>
    <n v="29"/>
    <x v="3"/>
  </r>
  <r>
    <d v="2014-11-30T00:00:00"/>
    <n v="1795"/>
    <n v="12405"/>
    <n v="42902"/>
    <n v="30"/>
    <x v="4"/>
  </r>
  <r>
    <d v="2014-12-01T00:00:00"/>
    <n v="4380"/>
    <n v="14185"/>
    <n v="18758"/>
    <n v="1"/>
    <x v="5"/>
  </r>
  <r>
    <d v="2014-12-02T00:00:00"/>
    <n v="3706"/>
    <n v="13596"/>
    <n v="14467"/>
    <n v="2"/>
    <x v="6"/>
  </r>
  <r>
    <d v="2014-12-03T00:00:00"/>
    <n v="4083"/>
    <n v="14351"/>
    <n v="15295"/>
    <n v="3"/>
    <x v="0"/>
  </r>
  <r>
    <d v="2014-12-04T00:00:00"/>
    <n v="3877"/>
    <n v="18856"/>
    <n v="16728"/>
    <n v="4"/>
    <x v="1"/>
  </r>
  <r>
    <d v="2014-12-05T00:00:00"/>
    <n v="4175"/>
    <n v="44445"/>
    <n v="17279"/>
    <n v="5"/>
    <x v="2"/>
  </r>
  <r>
    <d v="2014-12-06T00:00:00"/>
    <n v="3138"/>
    <n v="81542"/>
    <n v="18344"/>
    <n v="6"/>
    <x v="3"/>
  </r>
  <r>
    <d v="2014-12-07T00:00:00"/>
    <n v="2046"/>
    <n v="34411"/>
    <n v="43259"/>
    <n v="7"/>
    <x v="4"/>
  </r>
  <r>
    <d v="2014-12-08T00:00:00"/>
    <n v="2007"/>
    <n v="12704"/>
    <n v="99606"/>
    <n v="8"/>
    <x v="5"/>
  </r>
  <r>
    <d v="2014-12-09T00:00:00"/>
    <n v="3525"/>
    <n v="15137"/>
    <n v="25345"/>
    <n v="9"/>
    <x v="6"/>
  </r>
  <r>
    <d v="2014-12-10T00:00:00"/>
    <n v="3368"/>
    <n v="14804"/>
    <n v="17640"/>
    <n v="10"/>
    <x v="0"/>
  </r>
  <r>
    <d v="2014-12-11T00:00:00"/>
    <n v="3604"/>
    <n v="16876"/>
    <n v="17262"/>
    <n v="11"/>
    <x v="1"/>
  </r>
  <r>
    <d v="2014-12-12T00:00:00"/>
    <n v="3677"/>
    <n v="25468"/>
    <n v="18245"/>
    <n v="12"/>
    <x v="2"/>
  </r>
  <r>
    <d v="2014-12-13T00:00:00"/>
    <n v="2534"/>
    <n v="28631"/>
    <n v="17221"/>
    <n v="13"/>
    <x v="3"/>
  </r>
  <r>
    <d v="2014-12-14T00:00:00"/>
    <n v="1799"/>
    <n v="11912"/>
    <n v="40688"/>
    <n v="14"/>
    <x v="4"/>
  </r>
  <r>
    <d v="2014-12-15T00:00:00"/>
    <n v="3575"/>
    <n v="16033"/>
    <n v="18445"/>
    <n v="15"/>
    <x v="5"/>
  </r>
  <r>
    <d v="2014-12-16T00:00:00"/>
    <n v="3206"/>
    <n v="12204"/>
    <n v="14918"/>
    <n v="16"/>
    <x v="6"/>
  </r>
  <r>
    <d v="2014-12-17T00:00:00"/>
    <n v="3109"/>
    <n v="12449"/>
    <n v="15122"/>
    <n v="17"/>
    <x v="0"/>
  </r>
  <r>
    <d v="2014-12-18T00:00:00"/>
    <n v="3196"/>
    <n v="13789"/>
    <n v="18540"/>
    <n v="18"/>
    <x v="1"/>
  </r>
  <r>
    <d v="2014-12-19T00:00:00"/>
    <n v="3179"/>
    <n v="20102"/>
    <n v="15531"/>
    <n v="19"/>
    <x v="2"/>
  </r>
  <r>
    <d v="2014-12-20T00:00:00"/>
    <n v="2283"/>
    <n v="27259"/>
    <n v="13820"/>
    <n v="20"/>
    <x v="3"/>
  </r>
  <r>
    <d v="2014-12-21T00:00:00"/>
    <n v="1967"/>
    <n v="13822"/>
    <n v="29655"/>
    <n v="21"/>
    <x v="4"/>
  </r>
  <r>
    <d v="2014-12-22T00:00:00"/>
    <n v="3608"/>
    <n v="13010"/>
    <n v="16170"/>
    <n v="22"/>
    <x v="5"/>
  </r>
  <r>
    <d v="2014-12-23T00:00:00"/>
    <n v="3439"/>
    <n v="14304"/>
    <n v="16516"/>
    <n v="23"/>
    <x v="6"/>
  </r>
  <r>
    <d v="2014-12-24T00:00:00"/>
    <n v="2812"/>
    <n v="21356"/>
    <n v="11544"/>
    <n v="24"/>
    <x v="0"/>
  </r>
  <r>
    <d v="2014-12-25T00:00:00"/>
    <n v="1563"/>
    <n v="15799"/>
    <n v="7194"/>
    <n v="25"/>
    <x v="1"/>
  </r>
  <r>
    <d v="2014-12-26T00:00:00"/>
    <n v="3245"/>
    <n v="36205"/>
    <n v="18798"/>
    <n v="26"/>
    <x v="2"/>
  </r>
  <r>
    <d v="2014-12-27T00:00:00"/>
    <n v="4008"/>
    <n v="41431"/>
    <n v="24007"/>
    <n v="27"/>
    <x v="3"/>
  </r>
  <r>
    <d v="2014-12-28T00:00:00"/>
    <n v="3596"/>
    <n v="29829"/>
    <n v="40071"/>
    <n v="28"/>
    <x v="4"/>
  </r>
  <r>
    <d v="2014-12-29T00:00:00"/>
    <n v="5434"/>
    <n v="37518"/>
    <n v="28141"/>
    <n v="29"/>
    <x v="5"/>
  </r>
  <r>
    <d v="2014-12-30T00:00:00"/>
    <n v="5423"/>
    <n v="59888"/>
    <n v="33078"/>
    <n v="30"/>
    <x v="6"/>
  </r>
  <r>
    <d v="2014-12-31T00:00:00"/>
    <n v="4270"/>
    <n v="84615"/>
    <n v="20349"/>
    <n v="31"/>
    <x v="0"/>
  </r>
  <r>
    <d v="2015-01-01T00:00:00"/>
    <n v="2250"/>
    <n v="34429"/>
    <n v="73599"/>
    <n v="1"/>
    <x v="1"/>
  </r>
  <r>
    <d v="2015-01-02T00:00:00"/>
    <n v="3923"/>
    <n v="51349"/>
    <n v="72042"/>
    <n v="2"/>
    <x v="2"/>
  </r>
  <r>
    <d v="2015-01-03T00:00:00"/>
    <n v="2853"/>
    <n v="39146"/>
    <n v="51298"/>
    <n v="3"/>
    <x v="3"/>
  </r>
  <r>
    <d v="2015-01-04T00:00:00"/>
    <n v="1995"/>
    <n v="24332"/>
    <n v="60086"/>
    <n v="4"/>
    <x v="4"/>
  </r>
  <r>
    <d v="2015-01-05T00:00:00"/>
    <n v="2948"/>
    <n v="16425"/>
    <n v="50645"/>
    <n v="5"/>
    <x v="5"/>
  </r>
  <r>
    <d v="2015-01-06T00:00:00"/>
    <n v="1817"/>
    <n v="10296"/>
    <n v="43288"/>
    <n v="6"/>
    <x v="6"/>
  </r>
  <r>
    <d v="2015-01-07T00:00:00"/>
    <n v="3263"/>
    <n v="11689"/>
    <n v="15624"/>
    <n v="7"/>
    <x v="0"/>
  </r>
  <r>
    <d v="2015-01-08T00:00:00"/>
    <n v="2872"/>
    <n v="11499"/>
    <n v="12646"/>
    <n v="8"/>
    <x v="1"/>
  </r>
  <r>
    <d v="2015-01-09T00:00:00"/>
    <n v="3214"/>
    <n v="15565"/>
    <n v="14451"/>
    <n v="9"/>
    <x v="2"/>
  </r>
  <r>
    <d v="2015-01-10T00:00:00"/>
    <n v="2475"/>
    <n v="16944"/>
    <n v="14236"/>
    <n v="10"/>
    <x v="3"/>
  </r>
  <r>
    <d v="2015-01-11T00:00:00"/>
    <n v="1607"/>
    <n v="9626"/>
    <n v="25775"/>
    <n v="11"/>
    <x v="4"/>
  </r>
  <r>
    <d v="2015-01-12T00:00:00"/>
    <n v="3427"/>
    <n v="12435"/>
    <n v="12635"/>
    <n v="12"/>
    <x v="5"/>
  </r>
  <r>
    <d v="2015-01-13T00:00:00"/>
    <n v="3139"/>
    <n v="11605"/>
    <n v="11793"/>
    <n v="13"/>
    <x v="6"/>
  </r>
  <r>
    <d v="2015-01-14T00:00:00"/>
    <n v="3319"/>
    <n v="12021"/>
    <n v="13179"/>
    <n v="14"/>
    <x v="0"/>
  </r>
  <r>
    <d v="2015-01-15T00:00:00"/>
    <n v="3366"/>
    <n v="12825"/>
    <n v="14730"/>
    <n v="15"/>
    <x v="1"/>
  </r>
  <r>
    <d v="2015-01-16T00:00:00"/>
    <n v="3483"/>
    <n v="19953"/>
    <n v="15056"/>
    <n v="16"/>
    <x v="2"/>
  </r>
  <r>
    <d v="2015-01-17T00:00:00"/>
    <n v="2193"/>
    <n v="21644"/>
    <n v="13228"/>
    <n v="17"/>
    <x v="3"/>
  </r>
  <r>
    <d v="2015-01-18T00:00:00"/>
    <n v="1671"/>
    <n v="11550"/>
    <n v="30836"/>
    <n v="18"/>
    <x v="4"/>
  </r>
  <r>
    <d v="2015-01-19T00:00:00"/>
    <n v="3821"/>
    <n v="13389"/>
    <n v="15350"/>
    <n v="19"/>
    <x v="5"/>
  </r>
  <r>
    <d v="2015-01-20T00:00:00"/>
    <n v="4319"/>
    <n v="12201"/>
    <n v="14014"/>
    <n v="20"/>
    <x v="6"/>
  </r>
  <r>
    <d v="2015-01-21T00:00:00"/>
    <n v="3390"/>
    <n v="12639"/>
    <n v="14891"/>
    <n v="21"/>
    <x v="0"/>
  </r>
  <r>
    <d v="2015-01-22T00:00:00"/>
    <n v="3515"/>
    <n v="14882"/>
    <n v="14952"/>
    <n v="22"/>
    <x v="1"/>
  </r>
  <r>
    <d v="2015-01-23T00:00:00"/>
    <n v="3150"/>
    <n v="22194"/>
    <n v="15778"/>
    <n v="23"/>
    <x v="2"/>
  </r>
  <r>
    <d v="2015-01-24T00:00:00"/>
    <n v="2180"/>
    <n v="24476"/>
    <n v="14678"/>
    <n v="24"/>
    <x v="3"/>
  </r>
  <r>
    <d v="2015-01-25T00:00:00"/>
    <n v="1715"/>
    <n v="11294"/>
    <n v="36011"/>
    <n v="25"/>
    <x v="4"/>
  </r>
  <r>
    <d v="2015-01-26T00:00:00"/>
    <n v="4024"/>
    <n v="13358"/>
    <n v="15913"/>
    <n v="26"/>
    <x v="5"/>
  </r>
  <r>
    <d v="2015-01-27T00:00:00"/>
    <n v="3500"/>
    <n v="12507"/>
    <n v="13701"/>
    <n v="27"/>
    <x v="6"/>
  </r>
  <r>
    <d v="2015-01-28T00:00:00"/>
    <n v="3441"/>
    <n v="13744"/>
    <n v="15025"/>
    <n v="28"/>
    <x v="0"/>
  </r>
  <r>
    <d v="2015-01-29T00:00:00"/>
    <n v="3427"/>
    <n v="14668"/>
    <n v="16249"/>
    <n v="29"/>
    <x v="1"/>
  </r>
  <r>
    <d v="2015-01-30T00:00:00"/>
    <n v="3336"/>
    <n v="22849"/>
    <n v="16507"/>
    <n v="30"/>
    <x v="2"/>
  </r>
  <r>
    <d v="2015-01-31T00:00:00"/>
    <n v="2109"/>
    <n v="24173"/>
    <n v="15808"/>
    <n v="31"/>
    <x v="3"/>
  </r>
  <r>
    <d v="2015-02-01T00:00:00"/>
    <n v="1674"/>
    <n v="11031"/>
    <n v="36028"/>
    <n v="1"/>
    <x v="4"/>
  </r>
  <r>
    <d v="2015-02-02T00:00:00"/>
    <n v="3596"/>
    <n v="12303"/>
    <n v="15196"/>
    <n v="2"/>
    <x v="5"/>
  </r>
  <r>
    <d v="2015-02-03T00:00:00"/>
    <n v="3404"/>
    <n v="12740"/>
    <n v="12513"/>
    <n v="3"/>
    <x v="6"/>
  </r>
  <r>
    <d v="2015-02-04T00:00:00"/>
    <n v="3602"/>
    <n v="12960"/>
    <n v="14035"/>
    <n v="4"/>
    <x v="0"/>
  </r>
  <r>
    <d v="2015-02-05T00:00:00"/>
    <n v="3578"/>
    <n v="13984"/>
    <n v="14896"/>
    <n v="5"/>
    <x v="1"/>
  </r>
  <r>
    <d v="2015-02-06T00:00:00"/>
    <n v="4074"/>
    <n v="21876"/>
    <n v="16125"/>
    <n v="6"/>
    <x v="2"/>
  </r>
  <r>
    <d v="2015-02-07T00:00:00"/>
    <n v="2519"/>
    <n v="24998"/>
    <n v="14499"/>
    <n v="7"/>
    <x v="3"/>
  </r>
  <r>
    <d v="2015-02-08T00:00:00"/>
    <n v="1864"/>
    <n v="10907"/>
    <n v="36433"/>
    <n v="8"/>
    <x v="4"/>
  </r>
  <r>
    <d v="2015-02-09T00:00:00"/>
    <n v="3960"/>
    <n v="13152"/>
    <n v="15957"/>
    <n v="9"/>
    <x v="5"/>
  </r>
  <r>
    <d v="2015-02-10T00:00:00"/>
    <n v="3720"/>
    <n v="13158"/>
    <n v="12801"/>
    <n v="10"/>
    <x v="6"/>
  </r>
  <r>
    <d v="2015-02-11T00:00:00"/>
    <n v="3793"/>
    <n v="13009"/>
    <n v="15031"/>
    <n v="11"/>
    <x v="0"/>
  </r>
  <r>
    <d v="2015-02-12T00:00:00"/>
    <n v="3814"/>
    <n v="16584"/>
    <n v="16203"/>
    <n v="12"/>
    <x v="1"/>
  </r>
  <r>
    <d v="2015-02-13T00:00:00"/>
    <n v="3901"/>
    <n v="35157"/>
    <n v="16255"/>
    <n v="13"/>
    <x v="2"/>
  </r>
  <r>
    <d v="2015-02-14T00:00:00"/>
    <n v="2799"/>
    <n v="54719"/>
    <n v="17458"/>
    <n v="14"/>
    <x v="3"/>
  </r>
  <r>
    <d v="2015-02-15T00:00:00"/>
    <n v="2049"/>
    <n v="16827"/>
    <n v="67611"/>
    <n v="15"/>
    <x v="4"/>
  </r>
  <r>
    <d v="2015-02-16T00:00:00"/>
    <n v="3621"/>
    <n v="15358"/>
    <n v="23675"/>
    <n v="16"/>
    <x v="5"/>
  </r>
  <r>
    <d v="2015-02-17T00:00:00"/>
    <n v="3585"/>
    <n v="13266"/>
    <n v="20920"/>
    <n v="17"/>
    <x v="6"/>
  </r>
  <r>
    <d v="2015-02-18T00:00:00"/>
    <n v="3473"/>
    <n v="14896"/>
    <n v="18941"/>
    <n v="18"/>
    <x v="0"/>
  </r>
  <r>
    <d v="2015-02-19T00:00:00"/>
    <n v="3500"/>
    <n v="17966"/>
    <n v="16674"/>
    <n v="19"/>
    <x v="1"/>
  </r>
  <r>
    <d v="2015-02-20T00:00:00"/>
    <n v="3512"/>
    <n v="25369"/>
    <n v="17844"/>
    <n v="20"/>
    <x v="2"/>
  </r>
  <r>
    <d v="2015-02-21T00:00:00"/>
    <n v="2425"/>
    <n v="27940"/>
    <n v="17293"/>
    <n v="21"/>
    <x v="3"/>
  </r>
  <r>
    <d v="2015-02-22T00:00:00"/>
    <n v="1912"/>
    <n v="12039"/>
    <n v="42904"/>
    <n v="22"/>
    <x v="4"/>
  </r>
  <r>
    <d v="2015-02-23T00:00:00"/>
    <n v="3997"/>
    <n v="14905"/>
    <n v="16934"/>
    <n v="23"/>
    <x v="5"/>
  </r>
  <r>
    <d v="2015-02-24T00:00:00"/>
    <n v="4103"/>
    <n v="14947"/>
    <n v="14762"/>
    <n v="24"/>
    <x v="6"/>
  </r>
  <r>
    <d v="2015-02-25T00:00:00"/>
    <n v="3790"/>
    <n v="15503"/>
    <n v="16588"/>
    <n v="25"/>
    <x v="0"/>
  </r>
  <r>
    <d v="2015-02-26T00:00:00"/>
    <n v="3666"/>
    <n v="18043"/>
    <n v="17324"/>
    <n v="26"/>
    <x v="1"/>
  </r>
  <r>
    <d v="2015-02-27T00:00:00"/>
    <n v="3434"/>
    <n v="26462"/>
    <n v="19052"/>
    <n v="27"/>
    <x v="2"/>
  </r>
  <r>
    <d v="2015-02-28T00:00:00"/>
    <n v="2543"/>
    <n v="30804"/>
    <n v="18644"/>
    <n v="28"/>
    <x v="3"/>
  </r>
  <r>
    <d v="2015-03-01T00:00:00"/>
    <n v="1899"/>
    <n v="12271"/>
    <n v="45309"/>
    <n v="1"/>
    <x v="4"/>
  </r>
  <r>
    <d v="2015-03-02T00:00:00"/>
    <n v="3987"/>
    <n v="13626"/>
    <n v="17817"/>
    <n v="2"/>
    <x v="5"/>
  </r>
  <r>
    <d v="2015-03-03T00:00:00"/>
    <n v="3735"/>
    <n v="13724"/>
    <n v="13906"/>
    <n v="3"/>
    <x v="6"/>
  </r>
  <r>
    <d v="2015-03-04T00:00:00"/>
    <n v="3870"/>
    <n v="14264"/>
    <n v="15171"/>
    <n v="4"/>
    <x v="0"/>
  </r>
  <r>
    <d v="2015-03-05T00:00:00"/>
    <n v="4063"/>
    <n v="17399"/>
    <n v="16083"/>
    <n v="5"/>
    <x v="1"/>
  </r>
  <r>
    <d v="2015-03-06T00:00:00"/>
    <n v="3851"/>
    <n v="28275"/>
    <n v="16908"/>
    <n v="6"/>
    <x v="2"/>
  </r>
  <r>
    <d v="2015-03-07T00:00:00"/>
    <n v="2563"/>
    <n v="30687"/>
    <n v="18208"/>
    <n v="7"/>
    <x v="3"/>
  </r>
  <r>
    <d v="2015-03-08T00:00:00"/>
    <n v="2044"/>
    <n v="12325"/>
    <n v="46544"/>
    <n v="8"/>
    <x v="4"/>
  </r>
  <r>
    <d v="2015-03-09T00:00:00"/>
    <n v="4143"/>
    <n v="14549"/>
    <n v="19140"/>
    <n v="9"/>
    <x v="5"/>
  </r>
  <r>
    <d v="2015-03-10T00:00:00"/>
    <n v="4044"/>
    <n v="14098"/>
    <n v="15358"/>
    <n v="10"/>
    <x v="6"/>
  </r>
  <r>
    <d v="2015-03-11T00:00:00"/>
    <n v="4070"/>
    <n v="14323"/>
    <n v="16204"/>
    <n v="11"/>
    <x v="0"/>
  </r>
  <r>
    <d v="2015-03-12T00:00:00"/>
    <n v="4471"/>
    <n v="17404"/>
    <n v="16961"/>
    <n v="12"/>
    <x v="1"/>
  </r>
  <r>
    <d v="2015-03-13T00:00:00"/>
    <n v="3965"/>
    <n v="26648"/>
    <n v="17448"/>
    <n v="13"/>
    <x v="2"/>
  </r>
  <r>
    <d v="2015-03-14T00:00:00"/>
    <n v="2752"/>
    <n v="30813"/>
    <n v="17891"/>
    <n v="14"/>
    <x v="3"/>
  </r>
  <r>
    <d v="2015-03-15T00:00:00"/>
    <n v="2203"/>
    <n v="12415"/>
    <n v="44770"/>
    <n v="15"/>
    <x v="4"/>
  </r>
  <r>
    <d v="2015-03-16T00:00:00"/>
    <n v="4622"/>
    <n v="14135"/>
    <n v="18358"/>
    <n v="16"/>
    <x v="5"/>
  </r>
  <r>
    <d v="2015-03-17T00:00:00"/>
    <n v="4265"/>
    <n v="14009"/>
    <n v="15231"/>
    <n v="17"/>
    <x v="6"/>
  </r>
  <r>
    <d v="2015-03-18T00:00:00"/>
    <n v="4137"/>
    <n v="16505"/>
    <n v="16637"/>
    <n v="18"/>
    <x v="0"/>
  </r>
  <r>
    <d v="2015-03-19T00:00:00"/>
    <n v="4208"/>
    <n v="19327"/>
    <n v="17914"/>
    <n v="19"/>
    <x v="1"/>
  </r>
  <r>
    <d v="2015-03-20T00:00:00"/>
    <n v="4382"/>
    <n v="28429"/>
    <n v="18686"/>
    <n v="20"/>
    <x v="2"/>
  </r>
  <r>
    <d v="2015-03-21T00:00:00"/>
    <n v="3273"/>
    <n v="32989"/>
    <n v="19149"/>
    <n v="21"/>
    <x v="3"/>
  </r>
  <r>
    <d v="2015-03-22T00:00:00"/>
    <n v="2451"/>
    <n v="14684"/>
    <n v="47228"/>
    <n v="22"/>
    <x v="4"/>
  </r>
  <r>
    <d v="2015-03-23T00:00:00"/>
    <n v="4720"/>
    <n v="15564"/>
    <n v="21577"/>
    <n v="23"/>
    <x v="5"/>
  </r>
  <r>
    <d v="2015-03-24T00:00:00"/>
    <n v="4435"/>
    <n v="14772"/>
    <n v="16782"/>
    <n v="24"/>
    <x v="6"/>
  </r>
  <r>
    <d v="2015-03-25T00:00:00"/>
    <n v="4759"/>
    <n v="15082"/>
    <n v="18268"/>
    <n v="25"/>
    <x v="0"/>
  </r>
  <r>
    <d v="2015-03-26T00:00:00"/>
    <n v="4348"/>
    <n v="17798"/>
    <n v="17804"/>
    <n v="26"/>
    <x v="1"/>
  </r>
  <r>
    <d v="2015-03-27T00:00:00"/>
    <n v="4521"/>
    <n v="27776"/>
    <n v="18521"/>
    <n v="27"/>
    <x v="2"/>
  </r>
  <r>
    <d v="2015-03-28T00:00:00"/>
    <n v="3331"/>
    <n v="32043"/>
    <n v="18770"/>
    <n v="28"/>
    <x v="3"/>
  </r>
  <r>
    <d v="2015-03-29T00:00:00"/>
    <n v="2535"/>
    <n v="12621"/>
    <n v="46631"/>
    <n v="29"/>
    <x v="4"/>
  </r>
  <r>
    <d v="2015-03-30T00:00:00"/>
    <n v="5503"/>
    <n v="14543"/>
    <n v="18744"/>
    <n v="30"/>
    <x v="5"/>
  </r>
  <r>
    <d v="2015-03-31T00:00:00"/>
    <n v="5487"/>
    <n v="13248"/>
    <n v="16440"/>
    <n v="31"/>
    <x v="6"/>
  </r>
  <r>
    <d v="2015-04-01T00:00:00"/>
    <n v="5871"/>
    <n v="19534"/>
    <n v="15281"/>
    <n v="1"/>
    <x v="0"/>
  </r>
  <r>
    <d v="2015-04-02T00:00:00"/>
    <n v="6228"/>
    <n v="32963"/>
    <n v="15778"/>
    <n v="2"/>
    <x v="1"/>
  </r>
  <r>
    <d v="2015-04-03T00:00:00"/>
    <n v="5963"/>
    <n v="52964"/>
    <n v="19008"/>
    <n v="3"/>
    <x v="2"/>
  </r>
  <r>
    <d v="2015-04-04T00:00:00"/>
    <n v="4609"/>
    <n v="66936"/>
    <n v="26105"/>
    <n v="4"/>
    <x v="3"/>
  </r>
  <r>
    <d v="2015-04-05T00:00:00"/>
    <n v="2946"/>
    <n v="36784"/>
    <n v="38297"/>
    <n v="5"/>
    <x v="4"/>
  </r>
  <r>
    <d v="2015-04-06T00:00:00"/>
    <n v="3130"/>
    <n v="17085"/>
    <n v="97409"/>
    <n v="6"/>
    <x v="5"/>
  </r>
  <r>
    <d v="2015-04-07T00:00:00"/>
    <n v="5855"/>
    <n v="14303"/>
    <n v="41739"/>
    <n v="7"/>
    <x v="6"/>
  </r>
  <r>
    <d v="2015-04-08T00:00:00"/>
    <n v="5595"/>
    <n v="14651"/>
    <n v="18620"/>
    <n v="8"/>
    <x v="0"/>
  </r>
  <r>
    <d v="2015-04-09T00:00:00"/>
    <n v="5668"/>
    <n v="17290"/>
    <n v="16503"/>
    <n v="9"/>
    <x v="1"/>
  </r>
  <r>
    <d v="2015-04-10T00:00:00"/>
    <n v="5618"/>
    <n v="26144"/>
    <n v="18124"/>
    <n v="10"/>
    <x v="2"/>
  </r>
  <r>
    <d v="2015-04-11T00:00:00"/>
    <n v="3721"/>
    <n v="30432"/>
    <n v="18817"/>
    <n v="11"/>
    <x v="3"/>
  </r>
  <r>
    <d v="2015-04-12T00:00:00"/>
    <n v="2875"/>
    <n v="13481"/>
    <n v="43701"/>
    <n v="12"/>
    <x v="4"/>
  </r>
  <r>
    <d v="2015-04-13T00:00:00"/>
    <n v="6191"/>
    <n v="16748"/>
    <n v="18600"/>
    <n v="13"/>
    <x v="5"/>
  </r>
  <r>
    <d v="2015-04-14T00:00:00"/>
    <n v="5842"/>
    <n v="17691"/>
    <n v="16056"/>
    <n v="14"/>
    <x v="6"/>
  </r>
  <r>
    <d v="2015-04-15T00:00:00"/>
    <n v="6024"/>
    <n v="17881"/>
    <n v="18923"/>
    <n v="15"/>
    <x v="0"/>
  </r>
  <r>
    <d v="2015-04-16T00:00:00"/>
    <n v="5860"/>
    <n v="20930"/>
    <n v="19459"/>
    <n v="16"/>
    <x v="1"/>
  </r>
  <r>
    <d v="2015-04-17T00:00:00"/>
    <n v="6085"/>
    <n v="30213"/>
    <n v="21019"/>
    <n v="17"/>
    <x v="2"/>
  </r>
  <r>
    <d v="2015-04-18T00:00:00"/>
    <n v="4380"/>
    <n v="35208"/>
    <n v="22286"/>
    <n v="18"/>
    <x v="3"/>
  </r>
  <r>
    <d v="2015-04-19T00:00:00"/>
    <n v="3060"/>
    <n v="14271"/>
    <n v="50725"/>
    <n v="19"/>
    <x v="4"/>
  </r>
  <r>
    <d v="2015-04-20T00:00:00"/>
    <n v="6132"/>
    <n v="16690"/>
    <n v="21812"/>
    <n v="20"/>
    <x v="5"/>
  </r>
  <r>
    <d v="2015-04-21T00:00:00"/>
    <n v="5923"/>
    <n v="16597"/>
    <n v="17370"/>
    <n v="21"/>
    <x v="6"/>
  </r>
  <r>
    <d v="2015-04-22T00:00:00"/>
    <n v="6110"/>
    <n v="18135"/>
    <n v="18846"/>
    <n v="22"/>
    <x v="0"/>
  </r>
  <r>
    <d v="2015-04-23T00:00:00"/>
    <n v="6238"/>
    <n v="21783"/>
    <n v="20062"/>
    <n v="23"/>
    <x v="1"/>
  </r>
  <r>
    <d v="2015-04-24T00:00:00"/>
    <n v="6101"/>
    <n v="40889"/>
    <n v="20749"/>
    <n v="24"/>
    <x v="2"/>
  </r>
  <r>
    <d v="2015-04-25T00:00:00"/>
    <n v="4088"/>
    <n v="52488"/>
    <n v="21822"/>
    <n v="25"/>
    <x v="3"/>
  </r>
  <r>
    <d v="2015-04-26T00:00:00"/>
    <n v="3474"/>
    <n v="15969"/>
    <n v="70765"/>
    <n v="26"/>
    <x v="4"/>
  </r>
  <r>
    <d v="2015-04-27T00:00:00"/>
    <n v="7270"/>
    <n v="17409"/>
    <n v="27481"/>
    <n v="27"/>
    <x v="5"/>
  </r>
  <r>
    <d v="2015-04-28T00:00:00"/>
    <n v="6953"/>
    <n v="17073"/>
    <n v="20176"/>
    <n v="28"/>
    <x v="6"/>
  </r>
  <r>
    <d v="2015-04-29T00:00:00"/>
    <n v="7149"/>
    <n v="20652"/>
    <n v="20071"/>
    <n v="29"/>
    <x v="0"/>
  </r>
  <r>
    <d v="2015-04-30T00:00:00"/>
    <n v="7915"/>
    <n v="51080"/>
    <n v="21559"/>
    <n v="30"/>
    <x v="1"/>
  </r>
  <r>
    <d v="2015-05-01T00:00:00"/>
    <n v="5909"/>
    <n v="101584"/>
    <n v="23631"/>
    <n v="1"/>
    <x v="2"/>
  </r>
  <r>
    <d v="2015-05-02T00:00:00"/>
    <n v="5253"/>
    <n v="36118"/>
    <n v="45575"/>
    <n v="2"/>
    <x v="3"/>
  </r>
  <r>
    <d v="2015-05-03T00:00:00"/>
    <n v="3650"/>
    <n v="15226"/>
    <n v="121163"/>
    <n v="3"/>
    <x v="4"/>
  </r>
  <r>
    <d v="2015-05-04T00:00:00"/>
    <n v="7412"/>
    <n v="16781"/>
    <n v="31264"/>
    <n v="4"/>
    <x v="5"/>
  </r>
  <r>
    <d v="2015-05-05T00:00:00"/>
    <n v="6348"/>
    <n v="17386"/>
    <n v="19554"/>
    <n v="5"/>
    <x v="6"/>
  </r>
  <r>
    <d v="2015-05-06T00:00:00"/>
    <n v="6425"/>
    <n v="18025"/>
    <n v="19899"/>
    <n v="6"/>
    <x v="0"/>
  </r>
  <r>
    <d v="2015-05-07T00:00:00"/>
    <n v="7397"/>
    <n v="21309"/>
    <n v="19844"/>
    <n v="7"/>
    <x v="1"/>
  </r>
  <r>
    <d v="2015-05-08T00:00:00"/>
    <n v="6947"/>
    <n v="31962"/>
    <n v="21499"/>
    <n v="8"/>
    <x v="2"/>
  </r>
  <r>
    <d v="2015-05-09T00:00:00"/>
    <n v="5043"/>
    <n v="35523"/>
    <n v="22592"/>
    <n v="9"/>
    <x v="3"/>
  </r>
  <r>
    <d v="2015-05-10T00:00:00"/>
    <n v="3511"/>
    <n v="15182"/>
    <n v="51593"/>
    <n v="10"/>
    <x v="4"/>
  </r>
  <r>
    <d v="2015-05-11T00:00:00"/>
    <n v="7210"/>
    <n v="17756"/>
    <n v="22438"/>
    <n v="11"/>
    <x v="5"/>
  </r>
  <r>
    <d v="2015-05-12T00:00:00"/>
    <n v="7132"/>
    <n v="18126"/>
    <n v="18584"/>
    <n v="12"/>
    <x v="6"/>
  </r>
  <r>
    <d v="2015-05-13T00:00:00"/>
    <n v="7442"/>
    <n v="19303"/>
    <n v="20139"/>
    <n v="13"/>
    <x v="0"/>
  </r>
  <r>
    <d v="2015-05-14T00:00:00"/>
    <n v="7232"/>
    <n v="24532"/>
    <n v="20792"/>
    <n v="14"/>
    <x v="1"/>
  </r>
  <r>
    <d v="2015-05-15T00:00:00"/>
    <n v="7336"/>
    <n v="34645"/>
    <n v="22483"/>
    <n v="15"/>
    <x v="2"/>
  </r>
  <r>
    <d v="2015-05-16T00:00:00"/>
    <n v="5175"/>
    <n v="38066"/>
    <n v="23467"/>
    <n v="16"/>
    <x v="3"/>
  </r>
  <r>
    <d v="2015-05-17T00:00:00"/>
    <n v="3919"/>
    <n v="15954"/>
    <n v="56955"/>
    <n v="17"/>
    <x v="4"/>
  </r>
  <r>
    <d v="2015-05-18T00:00:00"/>
    <n v="7262"/>
    <n v="19106"/>
    <n v="24401"/>
    <n v="18"/>
    <x v="5"/>
  </r>
  <r>
    <d v="2015-05-19T00:00:00"/>
    <n v="7120"/>
    <n v="18830"/>
    <n v="19172"/>
    <n v="19"/>
    <x v="6"/>
  </r>
  <r>
    <d v="2015-05-20T00:00:00"/>
    <n v="7068"/>
    <n v="20597"/>
    <n v="21436"/>
    <n v="20"/>
    <x v="0"/>
  </r>
  <r>
    <d v="2015-05-21T00:00:00"/>
    <n v="7480"/>
    <n v="22215"/>
    <n v="22558"/>
    <n v="21"/>
    <x v="1"/>
  </r>
  <r>
    <d v="2015-05-22T00:00:00"/>
    <n v="7302"/>
    <n v="34770"/>
    <n v="22614"/>
    <n v="22"/>
    <x v="2"/>
  </r>
  <r>
    <d v="2015-05-23T00:00:00"/>
    <n v="5627"/>
    <n v="39616"/>
    <n v="24038"/>
    <n v="23"/>
    <x v="3"/>
  </r>
  <r>
    <d v="2015-05-24T00:00:00"/>
    <n v="4003"/>
    <n v="17309"/>
    <n v="53820"/>
    <n v="24"/>
    <x v="4"/>
  </r>
  <r>
    <d v="2015-05-25T00:00:00"/>
    <n v="7560"/>
    <n v="18247"/>
    <n v="26093"/>
    <n v="25"/>
    <x v="5"/>
  </r>
  <r>
    <d v="2015-05-26T00:00:00"/>
    <n v="7375"/>
    <n v="18157"/>
    <n v="19278"/>
    <n v="26"/>
    <x v="6"/>
  </r>
  <r>
    <d v="2015-05-27T00:00:00"/>
    <n v="7851"/>
    <n v="19934"/>
    <n v="20295"/>
    <n v="27"/>
    <x v="0"/>
  </r>
  <r>
    <d v="2015-05-28T00:00:00"/>
    <n v="7667"/>
    <n v="25200"/>
    <n v="21678"/>
    <n v="28"/>
    <x v="1"/>
  </r>
  <r>
    <d v="2015-05-29T00:00:00"/>
    <n v="8015"/>
    <n v="51947"/>
    <n v="23750"/>
    <n v="29"/>
    <x v="2"/>
  </r>
  <r>
    <d v="2015-05-30T00:00:00"/>
    <n v="5989"/>
    <n v="105441"/>
    <n v="28086"/>
    <n v="30"/>
    <x v="3"/>
  </r>
  <r>
    <d v="2015-05-31T00:00:00"/>
    <n v="4164"/>
    <n v="57372"/>
    <n v="63735"/>
    <n v="31"/>
    <x v="4"/>
  </r>
  <r>
    <d v="2015-06-01T00:00:00"/>
    <n v="6327"/>
    <n v="36666"/>
    <n v="59691"/>
    <n v="1"/>
    <x v="5"/>
  </r>
  <r>
    <d v="2015-06-02T00:00:00"/>
    <n v="4384"/>
    <n v="18591"/>
    <n v="112722"/>
    <n v="2"/>
    <x v="6"/>
  </r>
  <r>
    <d v="2015-06-03T00:00:00"/>
    <n v="7472"/>
    <n v="20711"/>
    <n v="28190"/>
    <n v="3"/>
    <x v="0"/>
  </r>
  <r>
    <d v="2015-06-04T00:00:00"/>
    <n v="6875"/>
    <n v="22611"/>
    <n v="20590"/>
    <n v="4"/>
    <x v="1"/>
  </r>
  <r>
    <d v="2015-06-05T00:00:00"/>
    <n v="6774"/>
    <n v="34262"/>
    <n v="23743"/>
    <n v="5"/>
    <x v="2"/>
  </r>
  <r>
    <d v="2015-06-06T00:00:00"/>
    <n v="4941"/>
    <n v="42161"/>
    <n v="26580"/>
    <n v="6"/>
    <x v="3"/>
  </r>
  <r>
    <d v="2015-06-07T00:00:00"/>
    <n v="3912"/>
    <n v="19536"/>
    <n v="58191"/>
    <n v="7"/>
    <x v="4"/>
  </r>
  <r>
    <d v="2015-06-08T00:00:00"/>
    <n v="7349"/>
    <n v="22426"/>
    <n v="25547"/>
    <n v="8"/>
    <x v="5"/>
  </r>
  <r>
    <d v="2015-06-09T00:00:00"/>
    <n v="7296"/>
    <n v="21147"/>
    <n v="20235"/>
    <n v="9"/>
    <x v="6"/>
  </r>
  <r>
    <d v="2015-06-10T00:00:00"/>
    <n v="7249"/>
    <n v="21708"/>
    <n v="23037"/>
    <n v="10"/>
    <x v="0"/>
  </r>
  <r>
    <d v="2015-06-11T00:00:00"/>
    <n v="7112"/>
    <n v="25339"/>
    <n v="24194"/>
    <n v="11"/>
    <x v="1"/>
  </r>
  <r>
    <d v="2015-06-12T00:00:00"/>
    <n v="7221"/>
    <n v="40489"/>
    <n v="26976"/>
    <n v="12"/>
    <x v="2"/>
  </r>
  <r>
    <d v="2015-06-13T00:00:00"/>
    <n v="5332"/>
    <n v="48754"/>
    <n v="29458"/>
    <n v="13"/>
    <x v="3"/>
  </r>
  <r>
    <d v="2015-06-14T00:00:00"/>
    <n v="4410"/>
    <n v="22034"/>
    <n v="65378"/>
    <n v="14"/>
    <x v="4"/>
  </r>
  <r>
    <d v="2015-06-15T00:00:00"/>
    <n v="7449"/>
    <n v="25094"/>
    <n v="27799"/>
    <n v="15"/>
    <x v="5"/>
  </r>
  <r>
    <d v="2015-06-16T00:00:00"/>
    <n v="7282"/>
    <n v="23225"/>
    <n v="22213"/>
    <n v="16"/>
    <x v="6"/>
  </r>
  <r>
    <d v="2015-06-17T00:00:00"/>
    <n v="6984"/>
    <n v="23720"/>
    <n v="24810"/>
    <n v="17"/>
    <x v="0"/>
  </r>
  <r>
    <d v="2015-06-18T00:00:00"/>
    <n v="6864"/>
    <n v="28136"/>
    <n v="26824"/>
    <n v="18"/>
    <x v="1"/>
  </r>
  <r>
    <d v="2015-06-19T00:00:00"/>
    <n v="6819"/>
    <n v="43411"/>
    <n v="28638"/>
    <n v="19"/>
    <x v="2"/>
  </r>
  <r>
    <d v="2015-06-20T00:00:00"/>
    <n v="5469"/>
    <n v="57297"/>
    <n v="32700"/>
    <n v="20"/>
    <x v="3"/>
  </r>
  <r>
    <d v="2015-06-21T00:00:00"/>
    <n v="4234"/>
    <n v="26561"/>
    <n v="72634"/>
    <n v="21"/>
    <x v="4"/>
  </r>
  <r>
    <d v="2015-06-22T00:00:00"/>
    <n v="7174"/>
    <n v="28685"/>
    <n v="31335"/>
    <n v="22"/>
    <x v="5"/>
  </r>
  <r>
    <d v="2015-06-23T00:00:00"/>
    <n v="7041"/>
    <n v="25231"/>
    <n v="25525"/>
    <n v="23"/>
    <x v="6"/>
  </r>
  <r>
    <d v="2015-06-24T00:00:00"/>
    <n v="7221"/>
    <n v="25985"/>
    <n v="28528"/>
    <n v="24"/>
    <x v="0"/>
  </r>
  <r>
    <d v="2015-06-25T00:00:00"/>
    <n v="7056"/>
    <n v="29598"/>
    <n v="27548"/>
    <n v="25"/>
    <x v="1"/>
  </r>
  <r>
    <d v="2015-06-26T00:00:00"/>
    <n v="7123"/>
    <n v="50292"/>
    <n v="30751"/>
    <n v="26"/>
    <x v="2"/>
  </r>
  <r>
    <d v="2015-06-27T00:00:00"/>
    <n v="5480"/>
    <n v="66682"/>
    <n v="39544"/>
    <n v="27"/>
    <x v="3"/>
  </r>
  <r>
    <d v="2015-06-28T00:00:00"/>
    <n v="4125"/>
    <n v="29413"/>
    <n v="80113"/>
    <n v="28"/>
    <x v="4"/>
  </r>
  <r>
    <d v="2015-06-29T00:00:00"/>
    <n v="6977"/>
    <n v="26204"/>
    <n v="46232"/>
    <n v="29"/>
    <x v="5"/>
  </r>
  <r>
    <d v="2015-06-30T00:00:00"/>
    <n v="7104"/>
    <n v="23887"/>
    <n v="29085"/>
    <n v="30"/>
    <x v="6"/>
  </r>
  <r>
    <d v="2015-07-01T00:00:00"/>
    <n v="7273"/>
    <n v="29287"/>
    <n v="26471"/>
    <n v="1"/>
    <x v="0"/>
  </r>
  <r>
    <d v="2015-07-02T00:00:00"/>
    <n v="7350"/>
    <n v="27891"/>
    <n v="27980"/>
    <n v="2"/>
    <x v="1"/>
  </r>
  <r>
    <d v="2015-07-03T00:00:00"/>
    <n v="7873"/>
    <n v="48619"/>
    <n v="29051"/>
    <n v="3"/>
    <x v="2"/>
  </r>
  <r>
    <d v="2015-07-04T00:00:00"/>
    <n v="5833"/>
    <n v="61624"/>
    <n v="36988"/>
    <n v="4"/>
    <x v="3"/>
  </r>
  <r>
    <d v="2015-07-05T00:00:00"/>
    <n v="4469"/>
    <n v="30157"/>
    <n v="78927"/>
    <n v="5"/>
    <x v="4"/>
  </r>
  <r>
    <d v="2015-07-06T00:00:00"/>
    <n v="8218"/>
    <n v="32262"/>
    <n v="34369"/>
    <n v="6"/>
    <x v="5"/>
  </r>
  <r>
    <d v="2015-07-07T00:00:00"/>
    <n v="7932"/>
    <n v="26475"/>
    <n v="26616"/>
    <n v="7"/>
    <x v="6"/>
  </r>
  <r>
    <d v="2015-07-08T00:00:00"/>
    <n v="7919"/>
    <n v="28573"/>
    <n v="29051"/>
    <n v="8"/>
    <x v="0"/>
  </r>
  <r>
    <d v="2015-07-09T00:00:00"/>
    <n v="7923"/>
    <n v="32747"/>
    <n v="31638"/>
    <n v="9"/>
    <x v="1"/>
  </r>
  <r>
    <d v="2015-07-10T00:00:00"/>
    <n v="8068"/>
    <n v="47996"/>
    <n v="37366"/>
    <n v="10"/>
    <x v="2"/>
  </r>
  <r>
    <d v="2015-07-11T00:00:00"/>
    <n v="6607"/>
    <n v="61564"/>
    <n v="41767"/>
    <n v="11"/>
    <x v="3"/>
  </r>
  <r>
    <d v="2015-07-12T00:00:00"/>
    <n v="4965"/>
    <n v="30747"/>
    <n v="80229"/>
    <n v="12"/>
    <x v="4"/>
  </r>
  <r>
    <d v="2015-07-13T00:00:00"/>
    <n v="8964"/>
    <n v="32703"/>
    <n v="36907"/>
    <n v="13"/>
    <x v="5"/>
  </r>
  <r>
    <d v="2015-07-14T00:00:00"/>
    <n v="8751"/>
    <n v="27480"/>
    <n v="28391"/>
    <n v="14"/>
    <x v="6"/>
  </r>
  <r>
    <d v="2015-07-15T00:00:00"/>
    <n v="8543"/>
    <n v="28468"/>
    <n v="30836"/>
    <n v="15"/>
    <x v="0"/>
  </r>
  <r>
    <d v="2015-07-16T00:00:00"/>
    <n v="8643"/>
    <n v="31598"/>
    <n v="32018"/>
    <n v="16"/>
    <x v="1"/>
  </r>
  <r>
    <d v="2015-07-17T00:00:00"/>
    <n v="8970"/>
    <n v="51439"/>
    <n v="33011"/>
    <n v="17"/>
    <x v="2"/>
  </r>
  <r>
    <d v="2015-07-18T00:00:00"/>
    <n v="7557"/>
    <n v="71411"/>
    <n v="42906"/>
    <n v="18"/>
    <x v="3"/>
  </r>
  <r>
    <d v="2015-07-19T00:00:00"/>
    <n v="5649"/>
    <n v="33466"/>
    <n v="88701"/>
    <n v="19"/>
    <x v="4"/>
  </r>
  <r>
    <d v="2015-07-20T00:00:00"/>
    <n v="9621"/>
    <n v="38232"/>
    <n v="39575"/>
    <n v="20"/>
    <x v="5"/>
  </r>
  <r>
    <d v="2015-07-21T00:00:00"/>
    <n v="9677"/>
    <n v="30718"/>
    <n v="30788"/>
    <n v="21"/>
    <x v="6"/>
  </r>
  <r>
    <d v="2015-07-22T00:00:00"/>
    <n v="9510"/>
    <n v="31601"/>
    <n v="32786"/>
    <n v="22"/>
    <x v="0"/>
  </r>
  <r>
    <d v="2015-07-23T00:00:00"/>
    <n v="9702"/>
    <n v="34746"/>
    <n v="34510"/>
    <n v="23"/>
    <x v="1"/>
  </r>
  <r>
    <d v="2015-07-24T00:00:00"/>
    <n v="9293"/>
    <n v="51713"/>
    <n v="37980"/>
    <n v="24"/>
    <x v="2"/>
  </r>
  <r>
    <d v="2015-07-25T00:00:00"/>
    <n v="7764"/>
    <n v="66182"/>
    <n v="46374"/>
    <n v="25"/>
    <x v="3"/>
  </r>
  <r>
    <d v="2015-07-26T00:00:00"/>
    <n v="5812"/>
    <n v="36126"/>
    <n v="81442"/>
    <n v="26"/>
    <x v="4"/>
  </r>
  <r>
    <d v="2015-07-27T00:00:00"/>
    <n v="10116"/>
    <n v="42037"/>
    <n v="41498"/>
    <n v="27"/>
    <x v="5"/>
  </r>
  <r>
    <d v="2015-07-28T00:00:00"/>
    <n v="9595"/>
    <n v="33216"/>
    <n v="33847"/>
    <n v="28"/>
    <x v="6"/>
  </r>
  <r>
    <d v="2015-07-29T00:00:00"/>
    <n v="10248"/>
    <n v="32800"/>
    <n v="35883"/>
    <n v="29"/>
    <x v="0"/>
  </r>
  <r>
    <d v="2015-07-30T00:00:00"/>
    <n v="9569"/>
    <n v="35203"/>
    <n v="39235"/>
    <n v="30"/>
    <x v="1"/>
  </r>
  <r>
    <d v="2015-07-31T00:00:00"/>
    <n v="9474"/>
    <n v="51850"/>
    <n v="45074"/>
    <n v="31"/>
    <x v="2"/>
  </r>
  <r>
    <d v="2015-08-01T00:00:00"/>
    <n v="8146"/>
    <n v="77203"/>
    <n v="51297"/>
    <n v="1"/>
    <x v="3"/>
  </r>
  <r>
    <d v="2015-08-02T00:00:00"/>
    <n v="6736"/>
    <n v="49725"/>
    <n v="73794"/>
    <n v="2"/>
    <x v="4"/>
  </r>
  <r>
    <d v="2015-08-03T00:00:00"/>
    <n v="11700"/>
    <n v="60565"/>
    <n v="46114"/>
    <n v="3"/>
    <x v="5"/>
  </r>
  <r>
    <d v="2015-08-04T00:00:00"/>
    <n v="11132"/>
    <n v="48795"/>
    <n v="41201"/>
    <n v="4"/>
    <x v="6"/>
  </r>
  <r>
    <d v="2015-08-05T00:00:00"/>
    <n v="10657"/>
    <n v="50840"/>
    <n v="46055"/>
    <n v="5"/>
    <x v="0"/>
  </r>
  <r>
    <d v="2015-08-06T00:00:00"/>
    <n v="10544"/>
    <n v="54493"/>
    <n v="50473"/>
    <n v="6"/>
    <x v="1"/>
  </r>
  <r>
    <d v="2015-08-07T00:00:00"/>
    <n v="11203"/>
    <n v="71610"/>
    <n v="57400"/>
    <n v="7"/>
    <x v="2"/>
  </r>
  <r>
    <d v="2015-08-08T00:00:00"/>
    <n v="10006"/>
    <n v="102112"/>
    <n v="75969"/>
    <n v="8"/>
    <x v="3"/>
  </r>
  <r>
    <d v="2015-08-09T00:00:00"/>
    <n v="8038"/>
    <n v="85138"/>
    <n v="91824"/>
    <n v="9"/>
    <x v="4"/>
  </r>
  <r>
    <d v="2015-08-10T00:00:00"/>
    <n v="12414"/>
    <n v="98763"/>
    <n v="74709"/>
    <n v="10"/>
    <x v="5"/>
  </r>
  <r>
    <d v="2015-08-11T00:00:00"/>
    <n v="11996"/>
    <n v="75003"/>
    <n v="67902"/>
    <n v="11"/>
    <x v="6"/>
  </r>
  <r>
    <d v="2015-08-12T00:00:00"/>
    <n v="11243"/>
    <n v="77044"/>
    <n v="76133"/>
    <n v="12"/>
    <x v="0"/>
  </r>
  <r>
    <d v="2015-08-13T00:00:00"/>
    <n v="11097"/>
    <n v="81608"/>
    <n v="82046"/>
    <n v="13"/>
    <x v="1"/>
  </r>
  <r>
    <d v="2015-08-14T00:00:00"/>
    <n v="11098"/>
    <n v="104495"/>
    <n v="85631"/>
    <n v="14"/>
    <x v="2"/>
  </r>
  <r>
    <d v="2015-08-15T00:00:00"/>
    <n v="7456"/>
    <n v="98759"/>
    <n v="93083"/>
    <n v="15"/>
    <x v="3"/>
  </r>
  <r>
    <d v="2015-08-16T00:00:00"/>
    <n v="7671"/>
    <n v="90600"/>
    <n v="140378"/>
    <n v="16"/>
    <x v="4"/>
  </r>
  <r>
    <d v="2015-08-17T00:00:00"/>
    <n v="11132"/>
    <n v="106566"/>
    <n v="98491"/>
    <n v="17"/>
    <x v="5"/>
  </r>
  <r>
    <d v="2015-08-18T00:00:00"/>
    <n v="9961"/>
    <n v="78864"/>
    <n v="83147"/>
    <n v="18"/>
    <x v="6"/>
  </r>
  <r>
    <d v="2015-08-19T00:00:00"/>
    <n v="9549"/>
    <n v="72375"/>
    <n v="84986"/>
    <n v="19"/>
    <x v="0"/>
  </r>
  <r>
    <d v="2015-08-20T00:00:00"/>
    <n v="8904"/>
    <n v="75182"/>
    <n v="91735"/>
    <n v="20"/>
    <x v="1"/>
  </r>
  <r>
    <d v="2015-08-21T00:00:00"/>
    <n v="9170"/>
    <n v="75032"/>
    <n v="94163"/>
    <n v="21"/>
    <x v="2"/>
  </r>
  <r>
    <d v="2015-08-22T00:00:00"/>
    <n v="6963"/>
    <n v="83930"/>
    <n v="108202"/>
    <n v="22"/>
    <x v="3"/>
  </r>
  <r>
    <d v="2015-08-23T00:00:00"/>
    <n v="5596"/>
    <n v="60289"/>
    <n v="119365"/>
    <n v="23"/>
    <x v="4"/>
  </r>
  <r>
    <d v="2015-08-24T00:00:00"/>
    <n v="8652"/>
    <n v="66586"/>
    <n v="74858"/>
    <n v="24"/>
    <x v="5"/>
  </r>
  <r>
    <d v="2015-08-25T00:00:00"/>
    <n v="7981"/>
    <n v="49799"/>
    <n v="59049"/>
    <n v="25"/>
    <x v="6"/>
  </r>
  <r>
    <d v="2015-08-26T00:00:00"/>
    <n v="7956"/>
    <n v="47193"/>
    <n v="60984"/>
    <n v="26"/>
    <x v="0"/>
  </r>
  <r>
    <d v="2015-08-27T00:00:00"/>
    <n v="7634"/>
    <n v="47178"/>
    <n v="62791"/>
    <n v="27"/>
    <x v="1"/>
  </r>
  <r>
    <d v="2015-08-28T00:00:00"/>
    <n v="7657"/>
    <n v="55372"/>
    <n v="65401"/>
    <n v="28"/>
    <x v="2"/>
  </r>
  <r>
    <d v="2015-08-29T00:00:00"/>
    <n v="6046"/>
    <n v="63947"/>
    <n v="75830"/>
    <n v="29"/>
    <x v="3"/>
  </r>
  <r>
    <d v="2015-08-30T00:00:00"/>
    <n v="4257"/>
    <n v="36409"/>
    <n v="99051"/>
    <n v="30"/>
    <x v="4"/>
  </r>
  <r>
    <d v="2015-08-31T00:00:00"/>
    <n v="7429"/>
    <n v="35704"/>
    <n v="53859"/>
    <n v="31"/>
    <x v="5"/>
  </r>
  <r>
    <d v="2015-09-01T00:00:00"/>
    <n v="7731"/>
    <n v="36587"/>
    <n v="35046"/>
    <n v="1"/>
    <x v="6"/>
  </r>
  <r>
    <d v="2015-09-02T00:00:00"/>
    <n v="7655"/>
    <n v="30532"/>
    <n v="34098"/>
    <n v="2"/>
    <x v="0"/>
  </r>
  <r>
    <d v="2015-09-03T00:00:00"/>
    <n v="8202"/>
    <n v="34437"/>
    <n v="36314"/>
    <n v="3"/>
    <x v="1"/>
  </r>
  <r>
    <d v="2015-09-04T00:00:00"/>
    <n v="8295"/>
    <n v="48987"/>
    <n v="39882"/>
    <n v="4"/>
    <x v="2"/>
  </r>
  <r>
    <d v="2015-09-05T00:00:00"/>
    <n v="6832"/>
    <n v="59159"/>
    <n v="46512"/>
    <n v="5"/>
    <x v="3"/>
  </r>
  <r>
    <d v="2015-09-06T00:00:00"/>
    <n v="4634"/>
    <n v="33172"/>
    <n v="81720"/>
    <n v="6"/>
    <x v="4"/>
  </r>
  <r>
    <d v="2015-09-07T00:00:00"/>
    <n v="7761"/>
    <n v="34974"/>
    <n v="41429"/>
    <n v="7"/>
    <x v="5"/>
  </r>
  <r>
    <d v="2015-09-08T00:00:00"/>
    <n v="7997"/>
    <n v="28327"/>
    <n v="35192"/>
    <n v="8"/>
    <x v="6"/>
  </r>
  <r>
    <d v="2015-09-09T00:00:00"/>
    <n v="8506"/>
    <n v="28736"/>
    <n v="33983"/>
    <n v="9"/>
    <x v="0"/>
  </r>
  <r>
    <d v="2015-09-10T00:00:00"/>
    <n v="7742"/>
    <n v="31447"/>
    <n v="35182"/>
    <n v="10"/>
    <x v="1"/>
  </r>
  <r>
    <d v="2015-09-11T00:00:00"/>
    <n v="7422"/>
    <n v="47738"/>
    <n v="36631"/>
    <n v="11"/>
    <x v="2"/>
  </r>
  <r>
    <d v="2015-09-12T00:00:00"/>
    <n v="5431"/>
    <n v="53945"/>
    <n v="41382"/>
    <n v="12"/>
    <x v="3"/>
  </r>
  <r>
    <d v="2015-09-13T00:00:00"/>
    <n v="4264"/>
    <n v="24472"/>
    <n v="83353"/>
    <n v="13"/>
    <x v="4"/>
  </r>
  <r>
    <d v="2015-09-14T00:00:00"/>
    <n v="7379"/>
    <n v="27800"/>
    <n v="34041"/>
    <n v="14"/>
    <x v="5"/>
  </r>
  <r>
    <d v="2015-09-15T00:00:00"/>
    <n v="7392"/>
    <n v="25718"/>
    <n v="27079"/>
    <n v="15"/>
    <x v="6"/>
  </r>
  <r>
    <d v="2015-09-16T00:00:00"/>
    <n v="7508"/>
    <n v="25536"/>
    <n v="28632"/>
    <n v="16"/>
    <x v="0"/>
  </r>
  <r>
    <d v="2015-09-17T00:00:00"/>
    <n v="7267"/>
    <n v="27941"/>
    <n v="28978"/>
    <n v="17"/>
    <x v="1"/>
  </r>
  <r>
    <d v="2015-09-18T00:00:00"/>
    <n v="7373"/>
    <n v="44627"/>
    <n v="31803"/>
    <n v="18"/>
    <x v="2"/>
  </r>
  <r>
    <d v="2015-09-19T00:00:00"/>
    <n v="5598"/>
    <n v="50845"/>
    <n v="34077"/>
    <n v="19"/>
    <x v="3"/>
  </r>
  <r>
    <d v="2015-09-20T00:00:00"/>
    <n v="4271"/>
    <n v="22965"/>
    <n v="75476"/>
    <n v="20"/>
    <x v="4"/>
  </r>
  <r>
    <d v="2015-09-21T00:00:00"/>
    <n v="7079"/>
    <n v="25829"/>
    <n v="31580"/>
    <n v="21"/>
    <x v="5"/>
  </r>
  <r>
    <d v="2015-09-22T00:00:00"/>
    <n v="6945"/>
    <n v="24241"/>
    <n v="25815"/>
    <n v="22"/>
    <x v="6"/>
  </r>
  <r>
    <d v="2015-09-23T00:00:00"/>
    <n v="7750"/>
    <n v="26070"/>
    <n v="27539"/>
    <n v="23"/>
    <x v="0"/>
  </r>
  <r>
    <d v="2015-09-24T00:00:00"/>
    <n v="7131"/>
    <n v="28892"/>
    <n v="28965"/>
    <n v="24"/>
    <x v="1"/>
  </r>
  <r>
    <d v="2015-09-25T00:00:00"/>
    <n v="7039"/>
    <n v="42655"/>
    <n v="30519"/>
    <n v="25"/>
    <x v="2"/>
  </r>
  <r>
    <d v="2015-09-26T00:00:00"/>
    <n v="5189"/>
    <n v="45082"/>
    <n v="31642"/>
    <n v="26"/>
    <x v="3"/>
  </r>
  <r>
    <d v="2015-09-27T00:00:00"/>
    <n v="3860"/>
    <n v="21112"/>
    <n v="68742"/>
    <n v="27"/>
    <x v="4"/>
  </r>
  <r>
    <d v="2015-09-28T00:00:00"/>
    <n v="6753"/>
    <n v="22174"/>
    <n v="31030"/>
    <n v="28"/>
    <x v="5"/>
  </r>
  <r>
    <d v="2015-09-29T00:00:00"/>
    <n v="6252"/>
    <n v="20455"/>
    <n v="23965"/>
    <n v="29"/>
    <x v="6"/>
  </r>
  <r>
    <d v="2015-09-30T00:00:00"/>
    <n v="6476"/>
    <n v="21754"/>
    <n v="26445"/>
    <n v="30"/>
    <x v="0"/>
  </r>
  <r>
    <d v="2015-10-01T00:00:00"/>
    <n v="6894"/>
    <n v="26251"/>
    <n v="24607"/>
    <n v="1"/>
    <x v="1"/>
  </r>
  <r>
    <d v="2015-10-02T00:00:00"/>
    <n v="7064"/>
    <n v="37966"/>
    <n v="25201"/>
    <n v="2"/>
    <x v="2"/>
  </r>
  <r>
    <d v="2015-10-03T00:00:00"/>
    <n v="5291"/>
    <n v="40546"/>
    <n v="26455"/>
    <n v="3"/>
    <x v="3"/>
  </r>
  <r>
    <d v="2015-10-04T00:00:00"/>
    <n v="3794"/>
    <n v="18987"/>
    <n v="60253"/>
    <n v="4"/>
    <x v="4"/>
  </r>
  <r>
    <d v="2015-10-05T00:00:00"/>
    <n v="6509"/>
    <n v="20430"/>
    <n v="28016"/>
    <n v="5"/>
    <x v="5"/>
  </r>
  <r>
    <d v="2015-10-06T00:00:00"/>
    <n v="6948"/>
    <n v="19469"/>
    <n v="21022"/>
    <n v="6"/>
    <x v="6"/>
  </r>
  <r>
    <d v="2015-10-07T00:00:00"/>
    <n v="6651"/>
    <n v="21033"/>
    <n v="22629"/>
    <n v="7"/>
    <x v="0"/>
  </r>
  <r>
    <d v="2015-10-08T00:00:00"/>
    <n v="6489"/>
    <n v="24488"/>
    <n v="23096"/>
    <n v="8"/>
    <x v="1"/>
  </r>
  <r>
    <d v="2015-10-09T00:00:00"/>
    <n v="6452"/>
    <n v="37757"/>
    <n v="24890"/>
    <n v="9"/>
    <x v="2"/>
  </r>
  <r>
    <d v="2015-10-10T00:00:00"/>
    <n v="4849"/>
    <n v="41596"/>
    <n v="26659"/>
    <n v="10"/>
    <x v="3"/>
  </r>
  <r>
    <d v="2015-10-11T00:00:00"/>
    <n v="3496"/>
    <n v="18975"/>
    <n v="61036"/>
    <n v="11"/>
    <x v="4"/>
  </r>
  <r>
    <d v="2015-10-12T00:00:00"/>
    <n v="6080"/>
    <n v="19754"/>
    <n v="27752"/>
    <n v="12"/>
    <x v="5"/>
  </r>
  <r>
    <d v="2015-10-13T00:00:00"/>
    <n v="6318"/>
    <n v="19782"/>
    <n v="21279"/>
    <n v="13"/>
    <x v="6"/>
  </r>
  <r>
    <d v="2015-10-14T00:00:00"/>
    <n v="6309"/>
    <n v="21394"/>
    <n v="22738"/>
    <n v="14"/>
    <x v="0"/>
  </r>
  <r>
    <d v="2015-10-15T00:00:00"/>
    <n v="6052"/>
    <n v="24224"/>
    <n v="24108"/>
    <n v="15"/>
    <x v="1"/>
  </r>
  <r>
    <d v="2015-10-16T00:00:00"/>
    <n v="6010"/>
    <n v="37290"/>
    <n v="24530"/>
    <n v="16"/>
    <x v="2"/>
  </r>
  <r>
    <d v="2015-10-17T00:00:00"/>
    <n v="4399"/>
    <n v="41006"/>
    <n v="25133"/>
    <n v="17"/>
    <x v="3"/>
  </r>
  <r>
    <d v="2015-10-18T00:00:00"/>
    <n v="3079"/>
    <n v="18603"/>
    <n v="60738"/>
    <n v="18"/>
    <x v="4"/>
  </r>
  <r>
    <d v="2015-10-19T00:00:00"/>
    <n v="6129"/>
    <n v="19499"/>
    <n v="27236"/>
    <n v="19"/>
    <x v="5"/>
  </r>
  <r>
    <d v="2015-10-20T00:00:00"/>
    <n v="5972"/>
    <n v="19312"/>
    <n v="20640"/>
    <n v="20"/>
    <x v="6"/>
  </r>
  <r>
    <d v="2015-10-21T00:00:00"/>
    <n v="5743"/>
    <n v="20051"/>
    <n v="22286"/>
    <n v="21"/>
    <x v="0"/>
  </r>
  <r>
    <d v="2015-10-22T00:00:00"/>
    <n v="5631"/>
    <n v="23274"/>
    <n v="22929"/>
    <n v="22"/>
    <x v="1"/>
  </r>
  <r>
    <d v="2015-10-23T00:00:00"/>
    <n v="5505"/>
    <n v="35043"/>
    <n v="24044"/>
    <n v="23"/>
    <x v="2"/>
  </r>
  <r>
    <d v="2015-10-24T00:00:00"/>
    <n v="4108"/>
    <n v="40362"/>
    <n v="24166"/>
    <n v="24"/>
    <x v="3"/>
  </r>
  <r>
    <d v="2015-10-25T00:00:00"/>
    <n v="3041"/>
    <n v="17299"/>
    <n v="57705"/>
    <n v="25"/>
    <x v="4"/>
  </r>
  <r>
    <d v="2015-10-26T00:00:00"/>
    <n v="5526"/>
    <n v="17896"/>
    <n v="25759"/>
    <n v="26"/>
    <x v="5"/>
  </r>
  <r>
    <d v="2015-10-27T00:00:00"/>
    <n v="5146"/>
    <n v="18006"/>
    <n v="19626"/>
    <n v="27"/>
    <x v="6"/>
  </r>
  <r>
    <d v="2015-10-28T00:00:00"/>
    <n v="4925"/>
    <n v="19466"/>
    <n v="20333"/>
    <n v="28"/>
    <x v="0"/>
  </r>
  <r>
    <d v="2015-10-29T00:00:00"/>
    <n v="4934"/>
    <n v="23593"/>
    <n v="21009"/>
    <n v="29"/>
    <x v="1"/>
  </r>
  <r>
    <d v="2015-10-30T00:00:00"/>
    <n v="4820"/>
    <n v="37626"/>
    <n v="23478"/>
    <n v="30"/>
    <x v="2"/>
  </r>
  <r>
    <d v="2015-10-31T00:00:00"/>
    <n v="3305"/>
    <n v="44282"/>
    <n v="23571"/>
    <n v="31"/>
    <x v="3"/>
  </r>
  <r>
    <d v="2015-11-01T00:00:00"/>
    <m/>
    <n v="15844"/>
    <n v="59214"/>
    <n v="1"/>
    <x v="4"/>
  </r>
  <r>
    <d v="2015-11-02T00:00:00"/>
    <m/>
    <n v="15853"/>
    <n v="31161"/>
    <n v="2"/>
    <x v="5"/>
  </r>
  <r>
    <d v="2015-11-03T00:00:00"/>
    <m/>
    <n v="14699"/>
    <n v="15927"/>
    <n v="3"/>
    <x v="6"/>
  </r>
  <r>
    <d v="2015-11-04T00:00:00"/>
    <m/>
    <n v="14229"/>
    <n v="13759"/>
    <n v="4"/>
    <x v="0"/>
  </r>
  <r>
    <d v="2015-11-05T00:00:00"/>
    <m/>
    <n v="15769"/>
    <n v="13384"/>
    <n v="5"/>
    <x v="1"/>
  </r>
  <r>
    <d v="2015-11-06T00:00:00"/>
    <m/>
    <n v="25339"/>
    <n v="14179"/>
    <n v="6"/>
    <x v="2"/>
  </r>
  <r>
    <d v="2015-11-07T00:00:00"/>
    <m/>
    <n v="24344"/>
    <n v="14636"/>
    <n v="7"/>
    <x v="3"/>
  </r>
  <r>
    <d v="2015-11-08T00:00:00"/>
    <m/>
    <n v="9675"/>
    <n v="35572"/>
    <n v="8"/>
    <x v="4"/>
  </r>
  <r>
    <d v="2015-11-09T00:00:00"/>
    <m/>
    <n v="9851"/>
    <n v="15508"/>
    <n v="9"/>
    <x v="5"/>
  </r>
  <r>
    <d v="2015-11-10T00:00:00"/>
    <m/>
    <n v="8306"/>
    <n v="10129"/>
    <n v="10"/>
    <x v="6"/>
  </r>
  <r>
    <d v="2015-11-11T00:00:00"/>
    <m/>
    <n v="8304"/>
    <n v="8316"/>
    <n v="11"/>
    <x v="0"/>
  </r>
  <r>
    <d v="2015-11-12T00:00:00"/>
    <m/>
    <n v="11166"/>
    <n v="8697"/>
    <n v="12"/>
    <x v="1"/>
  </r>
  <r>
    <d v="2015-11-13T00:00:00"/>
    <m/>
    <n v="18760"/>
    <n v="8624"/>
    <n v="13"/>
    <x v="2"/>
  </r>
  <r>
    <d v="2015-11-14T00:00:00"/>
    <m/>
    <n v="17582"/>
    <n v="10128"/>
    <n v="14"/>
    <x v="3"/>
  </r>
  <r>
    <d v="2015-11-15T00:00:00"/>
    <m/>
    <n v="7112"/>
    <n v="26625"/>
    <n v="15"/>
    <x v="4"/>
  </r>
  <r>
    <d v="2015-11-16T00:00:00"/>
    <m/>
    <n v="7168"/>
    <n v="11626"/>
    <n v="16"/>
    <x v="5"/>
  </r>
  <r>
    <d v="2015-11-17T00:00:00"/>
    <m/>
    <n v="6754"/>
    <n v="6984"/>
    <n v="17"/>
    <x v="6"/>
  </r>
  <r>
    <d v="2015-11-18T00:00:00"/>
    <m/>
    <n v="6435"/>
    <n v="6558"/>
    <n v="18"/>
    <x v="0"/>
  </r>
  <r>
    <d v="2015-11-19T00:00:00"/>
    <m/>
    <n v="9448"/>
    <n v="6778"/>
    <n v="19"/>
    <x v="1"/>
  </r>
  <r>
    <d v="2015-11-20T00:00:00"/>
    <m/>
    <n v="15819"/>
    <n v="7191"/>
    <n v="20"/>
    <x v="2"/>
  </r>
  <r>
    <d v="2015-11-21T00:00:00"/>
    <m/>
    <n v="15187"/>
    <n v="8173"/>
    <n v="21"/>
    <x v="3"/>
  </r>
  <r>
    <d v="2015-11-22T00:00:00"/>
    <m/>
    <n v="6316"/>
    <n v="22264"/>
    <n v="22"/>
    <x v="4"/>
  </r>
  <r>
    <d v="2015-11-23T00:00:00"/>
    <m/>
    <n v="5818"/>
    <n v="10775"/>
    <n v="23"/>
    <x v="5"/>
  </r>
  <r>
    <d v="2015-11-24T00:00:00"/>
    <m/>
    <n v="4996"/>
    <n v="5848"/>
    <n v="24"/>
    <x v="6"/>
  </r>
  <r>
    <d v="2015-11-25T00:00:00"/>
    <m/>
    <n v="5764"/>
    <n v="5330"/>
    <n v="25"/>
    <x v="0"/>
  </r>
  <r>
    <d v="2015-11-26T00:00:00"/>
    <m/>
    <n v="8500"/>
    <n v="5445"/>
    <n v="26"/>
    <x v="1"/>
  </r>
  <r>
    <d v="2015-11-27T00:00:00"/>
    <m/>
    <n v="14571"/>
    <n v="5990"/>
    <n v="27"/>
    <x v="2"/>
  </r>
  <r>
    <d v="2015-11-28T00:00:00"/>
    <m/>
    <n v="14178"/>
    <n v="7247"/>
    <n v="28"/>
    <x v="3"/>
  </r>
  <r>
    <d v="2015-11-29T00:00:00"/>
    <m/>
    <n v="4800"/>
    <n v="20729"/>
    <n v="29"/>
    <x v="4"/>
  </r>
  <r>
    <d v="2015-11-30T00:00:00"/>
    <m/>
    <n v="4357"/>
    <n v="10502"/>
    <n v="30"/>
    <x v="5"/>
  </r>
  <r>
    <d v="2015-12-01T00:00:00"/>
    <m/>
    <n v="4396"/>
    <n v="4969"/>
    <n v="1"/>
    <x v="6"/>
  </r>
  <r>
    <d v="2015-12-02T00:00:00"/>
    <m/>
    <n v="4210"/>
    <n v="3807"/>
    <n v="2"/>
    <x v="0"/>
  </r>
  <r>
    <d v="2015-12-03T00:00:00"/>
    <m/>
    <n v="7788"/>
    <n v="3895"/>
    <n v="3"/>
    <x v="1"/>
  </r>
  <r>
    <d v="2015-12-04T00:00:00"/>
    <m/>
    <n v="22601"/>
    <n v="4364"/>
    <n v="4"/>
    <x v="2"/>
  </r>
  <r>
    <d v="2015-12-05T00:00:00"/>
    <m/>
    <n v="44625"/>
    <n v="5945"/>
    <n v="5"/>
    <x v="3"/>
  </r>
  <r>
    <d v="2015-12-06T00:00:00"/>
    <m/>
    <n v="17398"/>
    <n v="15297"/>
    <n v="6"/>
    <x v="4"/>
  </r>
  <r>
    <d v="2015-12-07T00:00:00"/>
    <m/>
    <n v="8667"/>
    <n v="21563"/>
    <n v="7"/>
    <x v="5"/>
  </r>
  <r>
    <d v="2015-12-08T00:00:00"/>
    <m/>
    <n v="4132"/>
    <n v="45866"/>
    <n v="8"/>
    <x v="6"/>
  </r>
  <r>
    <d v="2015-12-09T00:00:00"/>
    <m/>
    <n v="3782"/>
    <n v="10884"/>
    <n v="9"/>
    <x v="0"/>
  </r>
  <r>
    <d v="2015-12-10T00:00:00"/>
    <m/>
    <n v="5393"/>
    <n v="4831"/>
    <n v="10"/>
    <x v="1"/>
  </r>
  <r>
    <d v="2015-12-11T00:00:00"/>
    <m/>
    <n v="9851"/>
    <n v="4153"/>
    <n v="11"/>
    <x v="2"/>
  </r>
  <r>
    <d v="2015-12-12T00:00:00"/>
    <m/>
    <n v="8911"/>
    <n v="5349"/>
    <n v="12"/>
    <x v="3"/>
  </r>
  <r>
    <d v="2015-12-13T00:00:00"/>
    <m/>
    <n v="3503"/>
    <n v="14039"/>
    <n v="13"/>
    <x v="4"/>
  </r>
  <r>
    <d v="2015-12-14T00:00:00"/>
    <m/>
    <n v="4492"/>
    <n v="6419"/>
    <n v="14"/>
    <x v="5"/>
  </r>
  <r>
    <d v="2015-12-15T00:00:00"/>
    <m/>
    <n v="2350"/>
    <n v="3776"/>
    <n v="15"/>
    <x v="6"/>
  </r>
  <r>
    <d v="2015-12-16T00:00:00"/>
    <m/>
    <n v="2363"/>
    <n v="3073"/>
    <n v="16"/>
    <x v="0"/>
  </r>
  <r>
    <d v="2015-12-17T00:00:00"/>
    <m/>
    <n v="3441"/>
    <n v="4093"/>
    <n v="17"/>
    <x v="1"/>
  </r>
  <r>
    <d v="2015-12-18T00:00:00"/>
    <m/>
    <n v="6965"/>
    <n v="2615"/>
    <n v="18"/>
    <x v="2"/>
  </r>
  <r>
    <d v="2015-12-19T00:00:00"/>
    <m/>
    <n v="7714"/>
    <n v="2863"/>
    <n v="19"/>
    <x v="3"/>
  </r>
  <r>
    <d v="2015-12-20T00:00:00"/>
    <m/>
    <n v="3978"/>
    <n v="9126"/>
    <n v="20"/>
    <x v="4"/>
  </r>
  <r>
    <d v="2015-12-21T00:00:00"/>
    <m/>
    <n v="3676"/>
    <n v="4727"/>
    <n v="21"/>
    <x v="5"/>
  </r>
  <r>
    <d v="2015-12-22T00:00:00"/>
    <m/>
    <n v="3972"/>
    <n v="3542"/>
    <n v="22"/>
    <x v="6"/>
  </r>
  <r>
    <d v="2015-12-23T00:00:00"/>
    <m/>
    <n v="7499"/>
    <n v="3907"/>
    <n v="23"/>
    <x v="0"/>
  </r>
  <r>
    <d v="2015-12-24T00:00:00"/>
    <m/>
    <n v="10701"/>
    <n v="3033"/>
    <n v="24"/>
    <x v="1"/>
  </r>
  <r>
    <d v="2015-12-25T00:00:00"/>
    <m/>
    <n v="5815"/>
    <n v="1820"/>
    <n v="25"/>
    <x v="2"/>
  </r>
  <r>
    <d v="2015-12-26T00:00:00"/>
    <m/>
    <n v="13661"/>
    <n v="6353"/>
    <n v="26"/>
    <x v="3"/>
  </r>
  <r>
    <d v="2015-12-27T00:00:00"/>
    <m/>
    <n v="12748"/>
    <n v="12121"/>
    <n v="27"/>
    <x v="4"/>
  </r>
  <r>
    <d v="2015-12-28T00:00:00"/>
    <m/>
    <n v="12993"/>
    <n v="7636"/>
    <n v="28"/>
    <x v="5"/>
  </r>
  <r>
    <d v="2015-12-29T00:00:00"/>
    <m/>
    <n v="14939"/>
    <n v="8016"/>
    <n v="29"/>
    <x v="6"/>
  </r>
  <r>
    <d v="2015-12-30T00:00:00"/>
    <m/>
    <n v="25418"/>
    <n v="11246"/>
    <n v="30"/>
    <x v="0"/>
  </r>
  <r>
    <d v="2015-12-31T00:00:00"/>
    <m/>
    <n v="25947"/>
    <n v="6189"/>
    <n v="31"/>
    <x v="1"/>
  </r>
  <r>
    <d v="2016-01-01T00:00:00"/>
    <m/>
    <n v="10838"/>
    <n v="16107"/>
    <n v="1"/>
    <x v="2"/>
  </r>
  <r>
    <d v="2016-01-02T00:00:00"/>
    <m/>
    <n v="11509"/>
    <n v="28633"/>
    <n v="2"/>
    <x v="3"/>
  </r>
  <r>
    <d v="2016-01-03T00:00:00"/>
    <m/>
    <n v="5908"/>
    <n v="27015"/>
    <n v="3"/>
    <x v="4"/>
  </r>
  <r>
    <d v="2016-01-04T00:00:00"/>
    <m/>
    <n v="4928"/>
    <n v="12020"/>
    <n v="4"/>
    <x v="5"/>
  </r>
  <r>
    <d v="2016-01-05T00:00:00"/>
    <m/>
    <n v="3554"/>
    <n v="11832"/>
    <n v="5"/>
    <x v="6"/>
  </r>
  <r>
    <d v="2016-01-06T00:00:00"/>
    <m/>
    <n v="3005"/>
    <n v="10010"/>
    <n v="6"/>
    <x v="0"/>
  </r>
  <r>
    <d v="2016-01-07T00:00:00"/>
    <m/>
    <n v="2837"/>
    <n v="4759"/>
    <n v="7"/>
    <x v="1"/>
  </r>
  <r>
    <d v="2016-01-08T00:00:00"/>
    <m/>
    <n v="2684"/>
    <n v="3987"/>
    <n v="8"/>
    <x v="2"/>
  </r>
  <r>
    <d v="2016-01-09T00:00:00"/>
    <m/>
    <n v="2324"/>
    <n v="4720"/>
    <n v="9"/>
    <x v="3"/>
  </r>
  <r>
    <d v="2016-01-10T00:00:00"/>
    <m/>
    <n v="1558"/>
    <n v="5193"/>
    <n v="10"/>
    <x v="4"/>
  </r>
  <r>
    <d v="2016-01-11T00:00:00"/>
    <m/>
    <n v="1889"/>
    <n v="2346"/>
    <n v="11"/>
    <x v="5"/>
  </r>
  <r>
    <d v="2016-01-12T00:00:00"/>
    <m/>
    <n v="1294"/>
    <n v="1486"/>
    <n v="12"/>
    <x v="6"/>
  </r>
  <r>
    <d v="2016-01-13T00:00:00"/>
    <m/>
    <n v="1200"/>
    <n v="1367"/>
    <n v="13"/>
    <x v="0"/>
  </r>
  <r>
    <d v="2016-01-14T00:00:00"/>
    <m/>
    <n v="1559"/>
    <n v="1533"/>
    <n v="14"/>
    <x v="1"/>
  </r>
  <r>
    <d v="2016-01-15T00:00:00"/>
    <m/>
    <n v="2649"/>
    <n v="1525"/>
    <n v="15"/>
    <x v="2"/>
  </r>
  <r>
    <d v="2016-01-16T00:00:00"/>
    <m/>
    <n v="1941"/>
    <n v="1791"/>
    <n v="16"/>
    <x v="3"/>
  </r>
  <r>
    <d v="2016-01-17T00:00:00"/>
    <m/>
    <n v="1021"/>
    <n v="3167"/>
    <n v="17"/>
    <x v="4"/>
  </r>
  <r>
    <d v="2016-01-18T00:00:00"/>
    <m/>
    <n v="1097"/>
    <n v="1725"/>
    <n v="18"/>
    <x v="5"/>
  </r>
  <r>
    <d v="2016-01-19T00:00:00"/>
    <m/>
    <n v="821"/>
    <n v="1144"/>
    <n v="19"/>
    <x v="6"/>
  </r>
  <r>
    <d v="2016-01-20T00:00:00"/>
    <m/>
    <n v="1005"/>
    <n v="967"/>
    <n v="20"/>
    <x v="0"/>
  </r>
  <r>
    <d v="2016-01-21T00:00:00"/>
    <m/>
    <n v="1477"/>
    <n v="869"/>
    <n v="21"/>
    <x v="1"/>
  </r>
  <r>
    <d v="2016-01-22T00:00:00"/>
    <m/>
    <n v="2427"/>
    <n v="979"/>
    <n v="22"/>
    <x v="2"/>
  </r>
  <r>
    <d v="2016-01-23T00:00:00"/>
    <m/>
    <n v="2263"/>
    <n v="1308"/>
    <n v="23"/>
    <x v="3"/>
  </r>
  <r>
    <d v="2016-01-24T00:00:00"/>
    <m/>
    <n v="1106"/>
    <n v="3122"/>
    <n v="24"/>
    <x v="4"/>
  </r>
  <r>
    <d v="2016-01-25T00:00:00"/>
    <m/>
    <n v="896"/>
    <n v="1729"/>
    <n v="25"/>
    <x v="5"/>
  </r>
  <r>
    <d v="2016-01-26T00:00:00"/>
    <m/>
    <n v="767"/>
    <n v="1142"/>
    <n v="26"/>
    <x v="6"/>
  </r>
  <r>
    <d v="2016-01-27T00:00:00"/>
    <m/>
    <n v="799"/>
    <n v="951"/>
    <n v="27"/>
    <x v="0"/>
  </r>
  <r>
    <d v="2016-01-28T00:00:00"/>
    <m/>
    <n v="1241"/>
    <n v="870"/>
    <n v="28"/>
    <x v="1"/>
  </r>
  <r>
    <d v="2016-01-29T00:00:00"/>
    <m/>
    <n v="2247"/>
    <n v="904"/>
    <n v="29"/>
    <x v="2"/>
  </r>
  <r>
    <d v="2016-01-30T00:00:00"/>
    <m/>
    <n v="1914"/>
    <n v="1371"/>
    <n v="30"/>
    <x v="3"/>
  </r>
  <r>
    <d v="2016-01-31T00:00:00"/>
    <m/>
    <n v="899"/>
    <n v="3047"/>
    <n v="31"/>
    <x v="4"/>
  </r>
  <r>
    <d v="2016-02-01T00:00:00"/>
    <m/>
    <n v="950"/>
    <n v="1504"/>
    <n v="1"/>
    <x v="5"/>
  </r>
  <r>
    <d v="2016-02-02T00:00:00"/>
    <m/>
    <n v="819"/>
    <n v="874"/>
    <n v="2"/>
    <x v="6"/>
  </r>
  <r>
    <d v="2016-02-03T00:00:00"/>
    <m/>
    <n v="803"/>
    <n v="785"/>
    <n v="3"/>
    <x v="0"/>
  </r>
  <r>
    <d v="2016-02-04T00:00:00"/>
    <m/>
    <n v="1100"/>
    <n v="732"/>
    <n v="4"/>
    <x v="1"/>
  </r>
  <r>
    <d v="2016-02-05T00:00:00"/>
    <m/>
    <n v="2069"/>
    <n v="815"/>
    <n v="5"/>
    <x v="2"/>
  </r>
  <r>
    <d v="2016-02-06T00:00:00"/>
    <m/>
    <n v="2724"/>
    <n v="1042"/>
    <n v="6"/>
    <x v="3"/>
  </r>
  <r>
    <d v="2016-02-07T00:00:00"/>
    <m/>
    <n v="1103"/>
    <n v="2209"/>
    <n v="7"/>
    <x v="4"/>
  </r>
  <r>
    <d v="2016-02-08T00:00:00"/>
    <m/>
    <n v="930"/>
    <n v="1526"/>
    <n v="8"/>
    <x v="5"/>
  </r>
  <r>
    <d v="2016-02-09T00:00:00"/>
    <m/>
    <n v="692"/>
    <n v="1650"/>
    <n v="9"/>
    <x v="6"/>
  </r>
  <r>
    <d v="2016-02-10T00:00:00"/>
    <m/>
    <n v="838"/>
    <n v="1267"/>
    <n v="10"/>
    <x v="0"/>
  </r>
  <r>
    <d v="2016-02-11T00:00:00"/>
    <m/>
    <n v="1342"/>
    <n v="740"/>
    <n v="11"/>
    <x v="1"/>
  </r>
  <r>
    <d v="2016-02-12T00:00:00"/>
    <m/>
    <n v="2354"/>
    <n v="787"/>
    <n v="12"/>
    <x v="2"/>
  </r>
  <r>
    <d v="2016-02-13T00:00:00"/>
    <m/>
    <n v="2399"/>
    <n v="1271"/>
    <n v="13"/>
    <x v="3"/>
  </r>
  <r>
    <d v="2016-02-14T00:00:00"/>
    <m/>
    <n v="907"/>
    <n v="3235"/>
    <n v="14"/>
    <x v="4"/>
  </r>
  <r>
    <d v="2016-02-15T00:00:00"/>
    <m/>
    <n v="820"/>
    <n v="1954"/>
    <n v="15"/>
    <x v="5"/>
  </r>
  <r>
    <d v="2016-02-16T00:00:00"/>
    <m/>
    <n v="611"/>
    <n v="914"/>
    <n v="16"/>
    <x v="6"/>
  </r>
  <r>
    <d v="2016-02-17T00:00:00"/>
    <m/>
    <n v="482"/>
    <n v="678"/>
    <n v="17"/>
    <x v="0"/>
  </r>
  <r>
    <d v="2016-02-18T00:00:00"/>
    <m/>
    <n v="766"/>
    <n v="728"/>
    <n v="18"/>
    <x v="1"/>
  </r>
  <r>
    <d v="2016-02-19T00:00:00"/>
    <m/>
    <n v="1322"/>
    <n v="608"/>
    <n v="19"/>
    <x v="2"/>
  </r>
  <r>
    <d v="2016-02-20T00:00:00"/>
    <m/>
    <n v="1332"/>
    <n v="852"/>
    <n v="20"/>
    <x v="3"/>
  </r>
  <r>
    <d v="2016-02-21T00:00:00"/>
    <m/>
    <n v="568"/>
    <n v="1713"/>
    <n v="21"/>
    <x v="4"/>
  </r>
  <r>
    <d v="2016-02-22T00:00:00"/>
    <m/>
    <n v="616"/>
    <n v="859"/>
    <n v="22"/>
    <x v="5"/>
  </r>
  <r>
    <d v="2016-02-23T00:00:00"/>
    <m/>
    <n v="463"/>
    <n v="604"/>
    <n v="23"/>
    <x v="6"/>
  </r>
  <r>
    <d v="2016-02-24T00:00:00"/>
    <m/>
    <n v="516"/>
    <n v="561"/>
    <n v="24"/>
    <x v="0"/>
  </r>
  <r>
    <d v="2016-02-25T00:00:00"/>
    <m/>
    <n v="774"/>
    <n v="610"/>
    <n v="25"/>
    <x v="1"/>
  </r>
  <r>
    <d v="2016-02-26T00:00:00"/>
    <m/>
    <n v="1316"/>
    <n v="622"/>
    <n v="26"/>
    <x v="2"/>
  </r>
  <r>
    <d v="2016-02-27T00:00:00"/>
    <m/>
    <n v="1392"/>
    <n v="899"/>
    <n v="27"/>
    <x v="3"/>
  </r>
  <r>
    <d v="2016-02-28T00:00:00"/>
    <m/>
    <n v="484"/>
    <n v="1816"/>
    <n v="28"/>
    <x v="4"/>
  </r>
  <r>
    <d v="2016-02-29T00:00:00"/>
    <m/>
    <n v="405"/>
    <n v="1037"/>
    <n v="29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">
  <r>
    <x v="0"/>
    <n v="1410"/>
    <n v="22057"/>
    <n v="65328"/>
    <n v="1"/>
    <n v="3"/>
    <x v="0"/>
  </r>
  <r>
    <x v="1"/>
    <n v="2930"/>
    <n v="32644"/>
    <n v="53366"/>
    <n v="2"/>
    <n v="4"/>
    <x v="0"/>
  </r>
  <r>
    <x v="2"/>
    <n v="2691"/>
    <n v="24342"/>
    <n v="31375"/>
    <n v="3"/>
    <n v="5"/>
    <x v="0"/>
  </r>
  <r>
    <x v="3"/>
    <n v="1767"/>
    <n v="25961"/>
    <n v="31460"/>
    <n v="4"/>
    <n v="6"/>
    <x v="0"/>
  </r>
  <r>
    <x v="4"/>
    <n v="1374"/>
    <n v="14820"/>
    <n v="39860"/>
    <n v="5"/>
    <n v="7"/>
    <x v="0"/>
  </r>
  <r>
    <x v="5"/>
    <n v="1331"/>
    <n v="7508"/>
    <n v="39021"/>
    <n v="6"/>
    <n v="1"/>
    <x v="0"/>
  </r>
  <r>
    <x v="6"/>
    <n v="2785"/>
    <n v="8688"/>
    <n v="12383"/>
    <n v="7"/>
    <n v="2"/>
    <x v="0"/>
  </r>
  <r>
    <x v="7"/>
    <n v="2893"/>
    <n v="8393"/>
    <n v="9179"/>
    <n v="8"/>
    <n v="3"/>
    <x v="0"/>
  </r>
  <r>
    <x v="8"/>
    <n v="3090"/>
    <n v="9212"/>
    <n v="10039"/>
    <n v="9"/>
    <n v="4"/>
    <x v="0"/>
  </r>
  <r>
    <x v="9"/>
    <n v="3151"/>
    <n v="13211"/>
    <n v="11053"/>
    <n v="10"/>
    <n v="5"/>
    <x v="0"/>
  </r>
  <r>
    <x v="10"/>
    <n v="1906"/>
    <n v="14493"/>
    <n v="10052"/>
    <n v="11"/>
    <n v="6"/>
    <x v="0"/>
  </r>
  <r>
    <x v="11"/>
    <n v="1263"/>
    <n v="7535"/>
    <n v="20841"/>
    <n v="12"/>
    <n v="7"/>
    <x v="0"/>
  </r>
  <r>
    <x v="12"/>
    <n v="3342"/>
    <n v="10119"/>
    <n v="10176"/>
    <n v="13"/>
    <n v="1"/>
    <x v="0"/>
  </r>
  <r>
    <x v="13"/>
    <n v="3117"/>
    <n v="9213"/>
    <n v="9608"/>
    <n v="14"/>
    <n v="2"/>
    <x v="0"/>
  </r>
  <r>
    <x v="14"/>
    <n v="3191"/>
    <n v="9474"/>
    <n v="10579"/>
    <n v="15"/>
    <n v="3"/>
    <x v="0"/>
  </r>
  <r>
    <x v="15"/>
    <n v="3153"/>
    <n v="10077"/>
    <n v="11582"/>
    <n v="16"/>
    <n v="4"/>
    <x v="0"/>
  </r>
  <r>
    <x v="16"/>
    <n v="3042"/>
    <n v="15271"/>
    <n v="11667"/>
    <n v="17"/>
    <n v="5"/>
    <x v="0"/>
  </r>
  <r>
    <x v="17"/>
    <n v="1874"/>
    <n v="17346"/>
    <n v="10352"/>
    <n v="18"/>
    <n v="6"/>
    <x v="0"/>
  </r>
  <r>
    <x v="18"/>
    <n v="1392"/>
    <n v="9112"/>
    <n v="24258"/>
    <n v="19"/>
    <n v="7"/>
    <x v="0"/>
  </r>
  <r>
    <x v="19"/>
    <n v="2734"/>
    <n v="10679"/>
    <n v="11659"/>
    <n v="20"/>
    <n v="1"/>
    <x v="0"/>
  </r>
  <r>
    <x v="20"/>
    <n v="2412"/>
    <n v="9637"/>
    <n v="10807"/>
    <n v="21"/>
    <n v="2"/>
    <x v="0"/>
  </r>
  <r>
    <x v="21"/>
    <n v="2219"/>
    <n v="10049"/>
    <n v="11895"/>
    <n v="22"/>
    <n v="3"/>
    <x v="0"/>
  </r>
  <r>
    <x v="22"/>
    <n v="2342"/>
    <n v="11758"/>
    <n v="11915"/>
    <n v="23"/>
    <n v="4"/>
    <x v="0"/>
  </r>
  <r>
    <x v="23"/>
    <n v="2280"/>
    <n v="18282"/>
    <n v="12625"/>
    <n v="24"/>
    <n v="5"/>
    <x v="0"/>
  </r>
  <r>
    <x v="24"/>
    <n v="1457"/>
    <n v="19812"/>
    <n v="11427"/>
    <n v="25"/>
    <n v="6"/>
    <x v="0"/>
  </r>
  <r>
    <x v="25"/>
    <n v="1112"/>
    <n v="8954"/>
    <n v="29062"/>
    <n v="26"/>
    <n v="7"/>
    <x v="0"/>
  </r>
  <r>
    <x v="26"/>
    <n v="2497"/>
    <n v="10706"/>
    <n v="12332"/>
    <n v="27"/>
    <n v="1"/>
    <x v="0"/>
  </r>
  <r>
    <x v="27"/>
    <n v="2340"/>
    <n v="9864"/>
    <n v="11269"/>
    <n v="28"/>
    <n v="2"/>
    <x v="0"/>
  </r>
  <r>
    <x v="28"/>
    <n v="2364"/>
    <n v="9824"/>
    <n v="12033"/>
    <n v="29"/>
    <n v="3"/>
    <x v="0"/>
  </r>
  <r>
    <x v="29"/>
    <n v="2285"/>
    <n v="11155"/>
    <n v="11830"/>
    <n v="30"/>
    <n v="4"/>
    <x v="0"/>
  </r>
  <r>
    <x v="30"/>
    <n v="2477"/>
    <n v="17192"/>
    <n v="13023"/>
    <n v="31"/>
    <n v="5"/>
    <x v="0"/>
  </r>
  <r>
    <x v="31"/>
    <n v="1600"/>
    <n v="17474"/>
    <n v="11168"/>
    <n v="1"/>
    <n v="6"/>
    <x v="1"/>
  </r>
  <r>
    <x v="32"/>
    <n v="1310"/>
    <n v="8165"/>
    <n v="25483"/>
    <n v="2"/>
    <n v="7"/>
    <x v="1"/>
  </r>
  <r>
    <x v="33"/>
    <n v="2673"/>
    <n v="10252"/>
    <n v="11601"/>
    <n v="3"/>
    <n v="1"/>
    <x v="1"/>
  </r>
  <r>
    <x v="34"/>
    <n v="2460"/>
    <n v="9799"/>
    <n v="9823"/>
    <n v="4"/>
    <n v="2"/>
    <x v="1"/>
  </r>
  <r>
    <x v="35"/>
    <n v="2491"/>
    <n v="10275"/>
    <n v="10887"/>
    <n v="5"/>
    <n v="3"/>
    <x v="1"/>
  </r>
  <r>
    <x v="36"/>
    <n v="2534"/>
    <n v="11554"/>
    <n v="12023"/>
    <n v="6"/>
    <n v="4"/>
    <x v="1"/>
  </r>
  <r>
    <x v="37"/>
    <n v="2487"/>
    <n v="17494"/>
    <n v="13011"/>
    <n v="7"/>
    <n v="5"/>
    <x v="1"/>
  </r>
  <r>
    <x v="38"/>
    <n v="1556"/>
    <n v="18250"/>
    <n v="11566"/>
    <n v="8"/>
    <n v="6"/>
    <x v="1"/>
  </r>
  <r>
    <x v="39"/>
    <n v="1203"/>
    <n v="8613"/>
    <n v="27396"/>
    <n v="9"/>
    <n v="7"/>
    <x v="1"/>
  </r>
  <r>
    <x v="40"/>
    <n v="2846"/>
    <n v="10333"/>
    <n v="12288"/>
    <n v="10"/>
    <n v="1"/>
    <x v="1"/>
  </r>
  <r>
    <x v="41"/>
    <n v="2515"/>
    <n v="10046"/>
    <n v="10250"/>
    <n v="11"/>
    <n v="2"/>
    <x v="1"/>
  </r>
  <r>
    <x v="42"/>
    <n v="2736"/>
    <n v="10889"/>
    <n v="11866"/>
    <n v="12"/>
    <n v="3"/>
    <x v="1"/>
  </r>
  <r>
    <x v="43"/>
    <n v="2659"/>
    <n v="14199"/>
    <n v="12349"/>
    <n v="13"/>
    <n v="4"/>
    <x v="1"/>
  </r>
  <r>
    <x v="44"/>
    <n v="2634"/>
    <n v="31416"/>
    <n v="12920"/>
    <n v="14"/>
    <n v="5"/>
    <x v="1"/>
  </r>
  <r>
    <x v="45"/>
    <n v="1792"/>
    <n v="27127"/>
    <n v="18797"/>
    <n v="15"/>
    <n v="6"/>
    <x v="1"/>
  </r>
  <r>
    <x v="46"/>
    <n v="1336"/>
    <n v="9623"/>
    <n v="44368"/>
    <n v="16"/>
    <n v="7"/>
    <x v="1"/>
  </r>
  <r>
    <x v="47"/>
    <n v="2910"/>
    <n v="11544"/>
    <n v="14582"/>
    <n v="17"/>
    <n v="1"/>
    <x v="1"/>
  </r>
  <r>
    <x v="48"/>
    <n v="2727"/>
    <n v="11394"/>
    <n v="11402"/>
    <n v="18"/>
    <n v="2"/>
    <x v="1"/>
  </r>
  <r>
    <x v="49"/>
    <n v="2713"/>
    <n v="11764"/>
    <n v="12659"/>
    <n v="19"/>
    <n v="3"/>
    <x v="1"/>
  </r>
  <r>
    <x v="50"/>
    <n v="2716"/>
    <n v="13214"/>
    <n v="14107"/>
    <n v="20"/>
    <n v="4"/>
    <x v="1"/>
  </r>
  <r>
    <x v="51"/>
    <n v="2724"/>
    <n v="20713"/>
    <n v="14278"/>
    <n v="21"/>
    <n v="5"/>
    <x v="1"/>
  </r>
  <r>
    <x v="52"/>
    <n v="1814"/>
    <n v="25140"/>
    <n v="13389"/>
    <n v="22"/>
    <n v="6"/>
    <x v="1"/>
  </r>
  <r>
    <x v="53"/>
    <n v="1352"/>
    <n v="10109"/>
    <n v="35340"/>
    <n v="23"/>
    <n v="7"/>
    <x v="1"/>
  </r>
  <r>
    <x v="54"/>
    <n v="3085"/>
    <n v="11423"/>
    <n v="14442"/>
    <n v="24"/>
    <n v="1"/>
    <x v="1"/>
  </r>
  <r>
    <x v="55"/>
    <n v="2766"/>
    <n v="10689"/>
    <n v="11588"/>
    <n v="25"/>
    <n v="2"/>
    <x v="1"/>
  </r>
  <r>
    <x v="56"/>
    <n v="2683"/>
    <n v="11193"/>
    <n v="12599"/>
    <n v="26"/>
    <n v="3"/>
    <x v="1"/>
  </r>
  <r>
    <x v="57"/>
    <n v="2764"/>
    <n v="13520"/>
    <n v="13102"/>
    <n v="27"/>
    <n v="4"/>
    <x v="1"/>
  </r>
  <r>
    <x v="58"/>
    <n v="2951"/>
    <n v="21588"/>
    <n v="13953"/>
    <n v="28"/>
    <n v="5"/>
    <x v="1"/>
  </r>
  <r>
    <x v="59"/>
    <n v="2026"/>
    <n v="27543"/>
    <n v="13822"/>
    <n v="1"/>
    <n v="6"/>
    <x v="2"/>
  </r>
  <r>
    <x v="60"/>
    <n v="1557"/>
    <n v="13136"/>
    <n v="31190"/>
    <n v="2"/>
    <n v="7"/>
    <x v="2"/>
  </r>
  <r>
    <x v="61"/>
    <n v="2938"/>
    <n v="12558"/>
    <n v="16941"/>
    <n v="3"/>
    <n v="1"/>
    <x v="2"/>
  </r>
  <r>
    <x v="62"/>
    <n v="2806"/>
    <n v="10906"/>
    <n v="17141"/>
    <n v="4"/>
    <n v="2"/>
    <x v="2"/>
  </r>
  <r>
    <x v="63"/>
    <n v="2917"/>
    <n v="11709"/>
    <n v="15375"/>
    <n v="5"/>
    <n v="3"/>
    <x v="2"/>
  </r>
  <r>
    <x v="64"/>
    <n v="2844"/>
    <n v="14357"/>
    <n v="12951"/>
    <n v="6"/>
    <n v="4"/>
    <x v="2"/>
  </r>
  <r>
    <x v="65"/>
    <n v="2820"/>
    <n v="21885"/>
    <n v="13854"/>
    <n v="7"/>
    <n v="5"/>
    <x v="2"/>
  </r>
  <r>
    <x v="66"/>
    <n v="1764"/>
    <n v="25384"/>
    <n v="14873"/>
    <n v="8"/>
    <n v="6"/>
    <x v="2"/>
  </r>
  <r>
    <x v="67"/>
    <n v="1305"/>
    <n v="9858"/>
    <n v="38298"/>
    <n v="9"/>
    <n v="7"/>
    <x v="2"/>
  </r>
  <r>
    <x v="68"/>
    <n v="3130"/>
    <n v="12330"/>
    <n v="14922"/>
    <n v="10"/>
    <n v="1"/>
    <x v="2"/>
  </r>
  <r>
    <x v="69"/>
    <n v="2930"/>
    <n v="11434"/>
    <n v="12357"/>
    <n v="11"/>
    <n v="2"/>
    <x v="2"/>
  </r>
  <r>
    <x v="70"/>
    <n v="2893"/>
    <n v="11836"/>
    <n v="13579"/>
    <n v="12"/>
    <n v="3"/>
    <x v="2"/>
  </r>
  <r>
    <x v="71"/>
    <n v="2898"/>
    <n v="15031"/>
    <n v="13631"/>
    <n v="13"/>
    <n v="4"/>
    <x v="2"/>
  </r>
  <r>
    <x v="72"/>
    <n v="2956"/>
    <n v="22415"/>
    <n v="15261"/>
    <n v="14"/>
    <n v="5"/>
    <x v="2"/>
  </r>
  <r>
    <x v="73"/>
    <n v="1951"/>
    <n v="26126"/>
    <n v="14419"/>
    <n v="15"/>
    <n v="6"/>
    <x v="2"/>
  </r>
  <r>
    <x v="74"/>
    <n v="1470"/>
    <n v="9478"/>
    <n v="37941"/>
    <n v="16"/>
    <n v="7"/>
    <x v="2"/>
  </r>
  <r>
    <x v="75"/>
    <n v="3463"/>
    <n v="11166"/>
    <n v="14557"/>
    <n v="17"/>
    <n v="1"/>
    <x v="2"/>
  </r>
  <r>
    <x v="76"/>
    <n v="3227"/>
    <n v="11898"/>
    <n v="12189"/>
    <n v="18"/>
    <n v="2"/>
    <x v="2"/>
  </r>
  <r>
    <x v="77"/>
    <n v="3084"/>
    <n v="12201"/>
    <n v="13099"/>
    <n v="19"/>
    <n v="3"/>
    <x v="2"/>
  </r>
  <r>
    <x v="78"/>
    <n v="2942"/>
    <n v="14678"/>
    <n v="13238"/>
    <n v="20"/>
    <n v="4"/>
    <x v="2"/>
  </r>
  <r>
    <x v="79"/>
    <n v="2942"/>
    <n v="21701"/>
    <n v="14737"/>
    <n v="21"/>
    <n v="5"/>
    <x v="2"/>
  </r>
  <r>
    <x v="80"/>
    <n v="2056"/>
    <n v="23213"/>
    <n v="14242"/>
    <n v="22"/>
    <n v="6"/>
    <x v="2"/>
  </r>
  <r>
    <x v="81"/>
    <n v="1627"/>
    <n v="9347"/>
    <n v="33872"/>
    <n v="23"/>
    <n v="7"/>
    <x v="2"/>
  </r>
  <r>
    <x v="82"/>
    <n v="3624"/>
    <n v="11472"/>
    <n v="14574"/>
    <n v="24"/>
    <n v="1"/>
    <x v="2"/>
  </r>
  <r>
    <x v="83"/>
    <n v="3822"/>
    <n v="11623"/>
    <n v="12466"/>
    <n v="25"/>
    <n v="2"/>
    <x v="2"/>
  </r>
  <r>
    <x v="84"/>
    <n v="3649"/>
    <n v="12586"/>
    <n v="13372"/>
    <n v="26"/>
    <n v="3"/>
    <x v="2"/>
  </r>
  <r>
    <x v="85"/>
    <n v="3776"/>
    <n v="14665"/>
    <n v="14102"/>
    <n v="27"/>
    <n v="4"/>
    <x v="2"/>
  </r>
  <r>
    <x v="86"/>
    <n v="3229"/>
    <n v="22727"/>
    <n v="15015"/>
    <n v="28"/>
    <n v="5"/>
    <x v="2"/>
  </r>
  <r>
    <x v="87"/>
    <n v="2171"/>
    <n v="25772"/>
    <n v="14774"/>
    <n v="29"/>
    <n v="6"/>
    <x v="2"/>
  </r>
  <r>
    <x v="88"/>
    <n v="1514"/>
    <n v="10470"/>
    <n v="37267"/>
    <n v="30"/>
    <n v="7"/>
    <x v="2"/>
  </r>
  <r>
    <x v="89"/>
    <n v="3522"/>
    <n v="11243"/>
    <n v="16295"/>
    <n v="31"/>
    <n v="1"/>
    <x v="2"/>
  </r>
  <r>
    <x v="90"/>
    <n v="3466"/>
    <n v="12130"/>
    <n v="12418"/>
    <n v="1"/>
    <n v="2"/>
    <x v="3"/>
  </r>
  <r>
    <x v="91"/>
    <n v="3685"/>
    <n v="12311"/>
    <n v="12676"/>
    <n v="2"/>
    <n v="3"/>
    <x v="3"/>
  </r>
  <r>
    <x v="92"/>
    <n v="3849"/>
    <n v="15467"/>
    <n v="14044"/>
    <n v="3"/>
    <n v="4"/>
    <x v="3"/>
  </r>
  <r>
    <x v="93"/>
    <n v="3732"/>
    <n v="22282"/>
    <n v="14999"/>
    <n v="4"/>
    <n v="5"/>
    <x v="3"/>
  </r>
  <r>
    <x v="94"/>
    <n v="2694"/>
    <n v="25961"/>
    <n v="14792"/>
    <n v="5"/>
    <n v="6"/>
    <x v="3"/>
  </r>
  <r>
    <x v="95"/>
    <n v="2221"/>
    <n v="12724"/>
    <n v="35916"/>
    <n v="6"/>
    <n v="7"/>
    <x v="3"/>
  </r>
  <r>
    <x v="96"/>
    <n v="4474"/>
    <n v="15625"/>
    <n v="17383"/>
    <n v="7"/>
    <n v="1"/>
    <x v="3"/>
  </r>
  <r>
    <x v="97"/>
    <n v="4117"/>
    <n v="13247"/>
    <n v="16830"/>
    <n v="8"/>
    <n v="2"/>
    <x v="3"/>
  </r>
  <r>
    <x v="98"/>
    <n v="4110"/>
    <n v="13159"/>
    <n v="16372"/>
    <n v="9"/>
    <n v="3"/>
    <x v="3"/>
  </r>
  <r>
    <x v="99"/>
    <n v="3922"/>
    <n v="15352"/>
    <n v="15407"/>
    <n v="10"/>
    <n v="4"/>
    <x v="3"/>
  </r>
  <r>
    <x v="100"/>
    <n v="3916"/>
    <n v="21186"/>
    <n v="16373"/>
    <n v="11"/>
    <n v="5"/>
    <x v="3"/>
  </r>
  <r>
    <x v="101"/>
    <n v="2878"/>
    <n v="23598"/>
    <n v="15288"/>
    <n v="12"/>
    <n v="6"/>
    <x v="3"/>
  </r>
  <r>
    <x v="102"/>
    <n v="2346"/>
    <n v="9974"/>
    <n v="34503"/>
    <n v="13"/>
    <n v="7"/>
    <x v="3"/>
  </r>
  <r>
    <x v="103"/>
    <n v="4852"/>
    <n v="12099"/>
    <n v="14747"/>
    <n v="14"/>
    <n v="1"/>
    <x v="3"/>
  </r>
  <r>
    <x v="104"/>
    <n v="4433"/>
    <n v="12343"/>
    <n v="12945"/>
    <n v="15"/>
    <n v="2"/>
    <x v="3"/>
  </r>
  <r>
    <x v="105"/>
    <n v="4578"/>
    <n v="15624"/>
    <n v="13636"/>
    <n v="16"/>
    <n v="3"/>
    <x v="3"/>
  </r>
  <r>
    <x v="106"/>
    <n v="4587"/>
    <n v="24896"/>
    <n v="14898"/>
    <n v="17"/>
    <n v="4"/>
    <x v="3"/>
  </r>
  <r>
    <x v="107"/>
    <n v="4796"/>
    <n v="38101"/>
    <n v="16187"/>
    <n v="18"/>
    <n v="5"/>
    <x v="3"/>
  </r>
  <r>
    <x v="108"/>
    <n v="3404"/>
    <n v="52142"/>
    <n v="19574"/>
    <n v="19"/>
    <n v="6"/>
    <x v="3"/>
  </r>
  <r>
    <x v="109"/>
    <n v="1950"/>
    <n v="31684"/>
    <n v="27688"/>
    <n v="20"/>
    <n v="7"/>
    <x v="3"/>
  </r>
  <r>
    <x v="110"/>
    <n v="2547"/>
    <n v="21742"/>
    <n v="66261"/>
    <n v="21"/>
    <n v="1"/>
    <x v="3"/>
  </r>
  <r>
    <x v="111"/>
    <n v="4893"/>
    <n v="26288"/>
    <n v="32879"/>
    <n v="22"/>
    <n v="2"/>
    <x v="3"/>
  </r>
  <r>
    <x v="112"/>
    <n v="4766"/>
    <n v="23618"/>
    <n v="21845"/>
    <n v="23"/>
    <n v="3"/>
    <x v="3"/>
  </r>
  <r>
    <x v="113"/>
    <n v="5130"/>
    <n v="40525"/>
    <n v="25971"/>
    <n v="24"/>
    <n v="4"/>
    <x v="3"/>
  </r>
  <r>
    <x v="114"/>
    <n v="3366"/>
    <n v="70603"/>
    <n v="30082"/>
    <n v="25"/>
    <n v="5"/>
    <x v="3"/>
  </r>
  <r>
    <x v="115"/>
    <n v="3160"/>
    <n v="31189"/>
    <n v="44732"/>
    <n v="26"/>
    <n v="6"/>
    <x v="3"/>
  </r>
  <r>
    <x v="116"/>
    <n v="2401"/>
    <n v="15870"/>
    <n v="82007"/>
    <n v="27"/>
    <n v="7"/>
    <x v="3"/>
  </r>
  <r>
    <x v="117"/>
    <n v="4942"/>
    <n v="17886"/>
    <n v="26158"/>
    <n v="28"/>
    <n v="1"/>
    <x v="3"/>
  </r>
  <r>
    <x v="118"/>
    <n v="4558"/>
    <n v="16751"/>
    <n v="18657"/>
    <n v="29"/>
    <n v="2"/>
    <x v="3"/>
  </r>
  <r>
    <x v="119"/>
    <n v="4924"/>
    <n v="30460"/>
    <n v="20313"/>
    <n v="30"/>
    <n v="3"/>
    <x v="3"/>
  </r>
  <r>
    <x v="120"/>
    <n v="3134"/>
    <n v="59191"/>
    <n v="22095"/>
    <n v="1"/>
    <n v="4"/>
    <x v="4"/>
  </r>
  <r>
    <x v="121"/>
    <n v="4376"/>
    <n v="32521"/>
    <n v="28389"/>
    <n v="2"/>
    <n v="5"/>
    <x v="4"/>
  </r>
  <r>
    <x v="122"/>
    <n v="2937"/>
    <n v="26790"/>
    <n v="38909"/>
    <n v="3"/>
    <n v="6"/>
    <x v="4"/>
  </r>
  <r>
    <x v="123"/>
    <n v="2118"/>
    <n v="12450"/>
    <n v="72310"/>
    <n v="4"/>
    <n v="7"/>
    <x v="4"/>
  </r>
  <r>
    <x v="124"/>
    <n v="4217"/>
    <n v="14533"/>
    <n v="20727"/>
    <n v="5"/>
    <n v="1"/>
    <x v="4"/>
  </r>
  <r>
    <x v="125"/>
    <n v="4060"/>
    <n v="13748"/>
    <n v="15057"/>
    <n v="6"/>
    <n v="2"/>
    <x v="4"/>
  </r>
  <r>
    <x v="126"/>
    <n v="4203"/>
    <n v="14449"/>
    <n v="15250"/>
    <n v="7"/>
    <n v="3"/>
    <x v="4"/>
  </r>
  <r>
    <x v="127"/>
    <n v="4221"/>
    <n v="17591"/>
    <n v="16351"/>
    <n v="8"/>
    <n v="4"/>
    <x v="4"/>
  </r>
  <r>
    <x v="128"/>
    <n v="3812"/>
    <n v="25717"/>
    <n v="17567"/>
    <n v="9"/>
    <n v="5"/>
    <x v="4"/>
  </r>
  <r>
    <x v="129"/>
    <n v="2800"/>
    <n v="27976"/>
    <n v="17966"/>
    <n v="10"/>
    <n v="6"/>
    <x v="4"/>
  </r>
  <r>
    <x v="130"/>
    <n v="1961"/>
    <n v="11828"/>
    <n v="41375"/>
    <n v="11"/>
    <n v="7"/>
    <x v="4"/>
  </r>
  <r>
    <x v="131"/>
    <n v="4337"/>
    <n v="13892"/>
    <n v="17471"/>
    <n v="12"/>
    <n v="1"/>
    <x v="4"/>
  </r>
  <r>
    <x v="132"/>
    <n v="4197"/>
    <n v="14378"/>
    <n v="14095"/>
    <n v="13"/>
    <n v="2"/>
    <x v="4"/>
  </r>
  <r>
    <x v="133"/>
    <n v="4355"/>
    <n v="15654"/>
    <n v="15598"/>
    <n v="14"/>
    <n v="3"/>
    <x v="4"/>
  </r>
  <r>
    <x v="134"/>
    <n v="4245"/>
    <n v="18136"/>
    <n v="17213"/>
    <n v="15"/>
    <n v="4"/>
    <x v="4"/>
  </r>
  <r>
    <x v="135"/>
    <n v="3999"/>
    <n v="26194"/>
    <n v="17933"/>
    <n v="16"/>
    <n v="5"/>
    <x v="4"/>
  </r>
  <r>
    <x v="136"/>
    <n v="2771"/>
    <n v="29975"/>
    <n v="18052"/>
    <n v="17"/>
    <n v="6"/>
    <x v="4"/>
  </r>
  <r>
    <x v="137"/>
    <n v="1970"/>
    <n v="12749"/>
    <n v="42383"/>
    <n v="18"/>
    <n v="7"/>
    <x v="4"/>
  </r>
  <r>
    <x v="138"/>
    <n v="4573"/>
    <n v="14310"/>
    <n v="19146"/>
    <n v="19"/>
    <n v="1"/>
    <x v="4"/>
  </r>
  <r>
    <x v="139"/>
    <n v="4380"/>
    <n v="14251"/>
    <n v="14922"/>
    <n v="20"/>
    <n v="2"/>
    <x v="4"/>
  </r>
  <r>
    <x v="140"/>
    <n v="4434"/>
    <n v="15174"/>
    <n v="15926"/>
    <n v="21"/>
    <n v="3"/>
    <x v="4"/>
  </r>
  <r>
    <x v="141"/>
    <n v="4223"/>
    <n v="18107"/>
    <n v="16629"/>
    <n v="22"/>
    <n v="4"/>
    <x v="4"/>
  </r>
  <r>
    <x v="142"/>
    <n v="4476"/>
    <n v="26086"/>
    <n v="18103"/>
    <n v="23"/>
    <n v="5"/>
    <x v="4"/>
  </r>
  <r>
    <x v="143"/>
    <n v="3064"/>
    <n v="29409"/>
    <n v="18242"/>
    <n v="24"/>
    <n v="6"/>
    <x v="4"/>
  </r>
  <r>
    <x v="144"/>
    <n v="2254"/>
    <n v="12755"/>
    <n v="42319"/>
    <n v="25"/>
    <n v="7"/>
    <x v="4"/>
  </r>
  <r>
    <x v="145"/>
    <n v="4890"/>
    <n v="14313"/>
    <n v="18012"/>
    <n v="26"/>
    <n v="1"/>
    <x v="4"/>
  </r>
  <r>
    <x v="146"/>
    <n v="4713"/>
    <n v="13912"/>
    <n v="14801"/>
    <n v="27"/>
    <n v="2"/>
    <x v="4"/>
  </r>
  <r>
    <x v="147"/>
    <n v="5129"/>
    <n v="15397"/>
    <n v="15629"/>
    <n v="28"/>
    <n v="3"/>
    <x v="4"/>
  </r>
  <r>
    <x v="148"/>
    <n v="5479"/>
    <n v="21100"/>
    <n v="16302"/>
    <n v="29"/>
    <n v="4"/>
    <x v="4"/>
  </r>
  <r>
    <x v="149"/>
    <n v="5366"/>
    <n v="41660"/>
    <n v="18241"/>
    <n v="30"/>
    <n v="5"/>
    <x v="4"/>
  </r>
  <r>
    <x v="150"/>
    <n v="4313"/>
    <n v="75840"/>
    <n v="22222"/>
    <n v="31"/>
    <n v="6"/>
    <x v="4"/>
  </r>
  <r>
    <x v="151"/>
    <n v="2954"/>
    <n v="37717"/>
    <n v="46461"/>
    <n v="1"/>
    <n v="7"/>
    <x v="5"/>
  </r>
  <r>
    <x v="152"/>
    <n v="3572"/>
    <n v="13852"/>
    <n v="95474"/>
    <n v="2"/>
    <n v="1"/>
    <x v="5"/>
  </r>
  <r>
    <x v="153"/>
    <n v="6612"/>
    <n v="14994"/>
    <n v="22010"/>
    <n v="3"/>
    <n v="2"/>
    <x v="5"/>
  </r>
  <r>
    <x v="154"/>
    <n v="6414"/>
    <n v="15009"/>
    <n v="15496"/>
    <n v="4"/>
    <n v="3"/>
    <x v="5"/>
  </r>
  <r>
    <x v="155"/>
    <n v="6685"/>
    <n v="16794"/>
    <n v="16449"/>
    <n v="5"/>
    <n v="4"/>
    <x v="5"/>
  </r>
  <r>
    <x v="156"/>
    <n v="6728"/>
    <n v="25880"/>
    <n v="17777"/>
    <n v="6"/>
    <n v="5"/>
    <x v="5"/>
  </r>
  <r>
    <x v="157"/>
    <n v="4543"/>
    <n v="34130"/>
    <n v="19413"/>
    <n v="7"/>
    <n v="6"/>
    <x v="5"/>
  </r>
  <r>
    <x v="158"/>
    <n v="3625"/>
    <n v="16120"/>
    <n v="42766"/>
    <n v="8"/>
    <n v="7"/>
    <x v="5"/>
  </r>
  <r>
    <x v="159"/>
    <n v="7244"/>
    <n v="17191"/>
    <n v="22212"/>
    <n v="9"/>
    <n v="1"/>
    <x v="5"/>
  </r>
  <r>
    <x v="160"/>
    <n v="7088"/>
    <n v="16581"/>
    <n v="16602"/>
    <n v="10"/>
    <n v="2"/>
    <x v="5"/>
  </r>
  <r>
    <x v="161"/>
    <n v="7211"/>
    <n v="17541"/>
    <n v="18061"/>
    <n v="11"/>
    <n v="3"/>
    <x v="5"/>
  </r>
  <r>
    <x v="162"/>
    <n v="5221"/>
    <n v="20093"/>
    <n v="19576"/>
    <n v="12"/>
    <n v="4"/>
    <x v="5"/>
  </r>
  <r>
    <x v="163"/>
    <n v="4399"/>
    <n v="28711"/>
    <n v="20315"/>
    <n v="13"/>
    <n v="5"/>
    <x v="5"/>
  </r>
  <r>
    <x v="164"/>
    <n v="3355"/>
    <n v="32011"/>
    <n v="20791"/>
    <n v="14"/>
    <n v="6"/>
    <x v="5"/>
  </r>
  <r>
    <x v="165"/>
    <n v="2805"/>
    <n v="16406"/>
    <n v="44254"/>
    <n v="15"/>
    <n v="7"/>
    <x v="5"/>
  </r>
  <r>
    <x v="166"/>
    <n v="5211"/>
    <n v="19140"/>
    <n v="20088"/>
    <n v="16"/>
    <n v="1"/>
    <x v="5"/>
  </r>
  <r>
    <x v="167"/>
    <n v="4949"/>
    <n v="17887"/>
    <n v="16978"/>
    <n v="17"/>
    <n v="2"/>
    <x v="5"/>
  </r>
  <r>
    <x v="168"/>
    <n v="5135"/>
    <n v="18193"/>
    <n v="18823"/>
    <n v="18"/>
    <n v="3"/>
    <x v="5"/>
  </r>
  <r>
    <x v="169"/>
    <n v="4898"/>
    <n v="21915"/>
    <n v="20382"/>
    <n v="19"/>
    <n v="4"/>
    <x v="5"/>
  </r>
  <r>
    <x v="170"/>
    <n v="4567"/>
    <n v="35053"/>
    <n v="21471"/>
    <n v="20"/>
    <n v="5"/>
    <x v="5"/>
  </r>
  <r>
    <x v="171"/>
    <n v="3592"/>
    <n v="47735"/>
    <n v="26079"/>
    <n v="21"/>
    <n v="6"/>
    <x v="5"/>
  </r>
  <r>
    <x v="172"/>
    <n v="2860"/>
    <n v="25191"/>
    <n v="55188"/>
    <n v="22"/>
    <n v="7"/>
    <x v="5"/>
  </r>
  <r>
    <x v="173"/>
    <n v="6599"/>
    <n v="23485"/>
    <n v="31114"/>
    <n v="23"/>
    <n v="1"/>
    <x v="5"/>
  </r>
  <r>
    <x v="174"/>
    <n v="4724"/>
    <n v="19515"/>
    <n v="22938"/>
    <n v="24"/>
    <n v="2"/>
    <x v="5"/>
  </r>
  <r>
    <x v="175"/>
    <n v="5219"/>
    <n v="21123"/>
    <n v="20222"/>
    <n v="25"/>
    <n v="3"/>
    <x v="5"/>
  </r>
  <r>
    <x v="176"/>
    <n v="5157"/>
    <n v="23813"/>
    <n v="23628"/>
    <n v="26"/>
    <n v="4"/>
    <x v="5"/>
  </r>
  <r>
    <x v="177"/>
    <n v="4789"/>
    <n v="34441"/>
    <n v="25805"/>
    <n v="27"/>
    <n v="5"/>
    <x v="5"/>
  </r>
  <r>
    <x v="178"/>
    <n v="3435"/>
    <n v="45275"/>
    <n v="29842"/>
    <n v="28"/>
    <n v="6"/>
    <x v="5"/>
  </r>
  <r>
    <x v="179"/>
    <n v="2727"/>
    <n v="20882"/>
    <n v="59271"/>
    <n v="29"/>
    <n v="7"/>
    <x v="5"/>
  </r>
  <r>
    <x v="180"/>
    <n v="5099"/>
    <n v="21056"/>
    <n v="28525"/>
    <n v="30"/>
    <n v="1"/>
    <x v="5"/>
  </r>
  <r>
    <x v="181"/>
    <n v="5205"/>
    <n v="20356"/>
    <n v="20020"/>
    <n v="1"/>
    <n v="2"/>
    <x v="6"/>
  </r>
  <r>
    <x v="182"/>
    <n v="4951"/>
    <n v="19493"/>
    <n v="20279"/>
    <n v="2"/>
    <n v="3"/>
    <x v="6"/>
  </r>
  <r>
    <x v="183"/>
    <n v="4841"/>
    <n v="22073"/>
    <n v="20908"/>
    <n v="3"/>
    <n v="4"/>
    <x v="6"/>
  </r>
  <r>
    <x v="184"/>
    <n v="4852"/>
    <n v="37002"/>
    <n v="22011"/>
    <n v="4"/>
    <n v="5"/>
    <x v="6"/>
  </r>
  <r>
    <x v="185"/>
    <n v="3723"/>
    <n v="44918"/>
    <n v="28044"/>
    <n v="5"/>
    <n v="6"/>
    <x v="6"/>
  </r>
  <r>
    <x v="186"/>
    <n v="3085"/>
    <n v="21934"/>
    <n v="58235"/>
    <n v="6"/>
    <n v="7"/>
    <x v="6"/>
  </r>
  <r>
    <x v="187"/>
    <n v="5717"/>
    <n v="23271"/>
    <n v="27417"/>
    <n v="7"/>
    <n v="1"/>
    <x v="6"/>
  </r>
  <r>
    <x v="188"/>
    <n v="5419"/>
    <n v="19874"/>
    <n v="20639"/>
    <n v="8"/>
    <n v="2"/>
    <x v="6"/>
  </r>
  <r>
    <x v="189"/>
    <n v="5366"/>
    <n v="20819"/>
    <n v="22098"/>
    <n v="9"/>
    <n v="3"/>
    <x v="6"/>
  </r>
  <r>
    <x v="190"/>
    <n v="5640"/>
    <n v="23531"/>
    <n v="24254"/>
    <n v="10"/>
    <n v="4"/>
    <x v="6"/>
  </r>
  <r>
    <x v="191"/>
    <n v="5421"/>
    <n v="35420"/>
    <n v="25067"/>
    <n v="11"/>
    <n v="5"/>
    <x v="6"/>
  </r>
  <r>
    <x v="192"/>
    <n v="3982"/>
    <n v="43157"/>
    <n v="30340"/>
    <n v="12"/>
    <n v="6"/>
    <x v="6"/>
  </r>
  <r>
    <x v="193"/>
    <n v="3127"/>
    <n v="21534"/>
    <n v="55450"/>
    <n v="13"/>
    <n v="7"/>
    <x v="6"/>
  </r>
  <r>
    <x v="194"/>
    <n v="6103"/>
    <n v="25144"/>
    <n v="25753"/>
    <n v="14"/>
    <n v="1"/>
    <x v="6"/>
  </r>
  <r>
    <x v="195"/>
    <n v="5699"/>
    <n v="22257"/>
    <n v="21592"/>
    <n v="15"/>
    <n v="2"/>
    <x v="6"/>
  </r>
  <r>
    <x v="196"/>
    <n v="5677"/>
    <n v="23507"/>
    <n v="23251"/>
    <n v="16"/>
    <n v="3"/>
    <x v="6"/>
  </r>
  <r>
    <x v="197"/>
    <n v="5661"/>
    <n v="25707"/>
    <n v="25628"/>
    <n v="17"/>
    <n v="4"/>
    <x v="6"/>
  </r>
  <r>
    <x v="198"/>
    <n v="5679"/>
    <n v="39957"/>
    <n v="26568"/>
    <n v="18"/>
    <n v="5"/>
    <x v="6"/>
  </r>
  <r>
    <x v="199"/>
    <n v="4304"/>
    <n v="51563"/>
    <n v="32859"/>
    <n v="19"/>
    <n v="6"/>
    <x v="6"/>
  </r>
  <r>
    <x v="200"/>
    <n v="3554"/>
    <n v="26387"/>
    <n v="65190"/>
    <n v="20"/>
    <n v="7"/>
    <x v="6"/>
  </r>
  <r>
    <x v="201"/>
    <n v="6415"/>
    <n v="28656"/>
    <n v="30713"/>
    <n v="21"/>
    <n v="1"/>
    <x v="6"/>
  </r>
  <r>
    <x v="202"/>
    <n v="7768"/>
    <n v="24226"/>
    <n v="24025"/>
    <n v="22"/>
    <n v="2"/>
    <x v="6"/>
  </r>
  <r>
    <x v="203"/>
    <n v="8140"/>
    <n v="25153"/>
    <n v="25694"/>
    <n v="23"/>
    <n v="3"/>
    <x v="6"/>
  </r>
  <r>
    <x v="204"/>
    <n v="8204"/>
    <n v="27438"/>
    <n v="27788"/>
    <n v="24"/>
    <n v="4"/>
    <x v="6"/>
  </r>
  <r>
    <x v="205"/>
    <n v="7455"/>
    <n v="39647"/>
    <n v="28791"/>
    <n v="25"/>
    <n v="5"/>
    <x v="6"/>
  </r>
  <r>
    <x v="206"/>
    <n v="4815"/>
    <n v="49732"/>
    <n v="34770"/>
    <n v="26"/>
    <n v="6"/>
    <x v="6"/>
  </r>
  <r>
    <x v="207"/>
    <n v="3794"/>
    <n v="28234"/>
    <n v="61279"/>
    <n v="27"/>
    <n v="7"/>
    <x v="6"/>
  </r>
  <r>
    <x v="208"/>
    <n v="6462"/>
    <n v="31546"/>
    <n v="32289"/>
    <n v="28"/>
    <n v="1"/>
    <x v="6"/>
  </r>
  <r>
    <x v="209"/>
    <n v="6201"/>
    <n v="25601"/>
    <n v="27095"/>
    <n v="29"/>
    <n v="2"/>
    <x v="6"/>
  </r>
  <r>
    <x v="210"/>
    <n v="6527"/>
    <n v="25657"/>
    <n v="28916"/>
    <n v="30"/>
    <n v="3"/>
    <x v="6"/>
  </r>
  <r>
    <x v="211"/>
    <n v="6257"/>
    <n v="28854"/>
    <n v="31798"/>
    <n v="31"/>
    <n v="4"/>
    <x v="6"/>
  </r>
  <r>
    <x v="212"/>
    <n v="6653"/>
    <n v="45306"/>
    <n v="30173"/>
    <n v="1"/>
    <n v="5"/>
    <x v="7"/>
  </r>
  <r>
    <x v="213"/>
    <n v="4995"/>
    <n v="58218"/>
    <n v="38087"/>
    <n v="2"/>
    <n v="6"/>
    <x v="7"/>
  </r>
  <r>
    <x v="214"/>
    <n v="4420"/>
    <n v="40186"/>
    <n v="58305"/>
    <n v="3"/>
    <n v="7"/>
    <x v="7"/>
  </r>
  <r>
    <x v="215"/>
    <n v="7353"/>
    <n v="49382"/>
    <n v="37660"/>
    <n v="4"/>
    <n v="1"/>
    <x v="7"/>
  </r>
  <r>
    <x v="216"/>
    <n v="7247"/>
    <n v="40119"/>
    <n v="34904"/>
    <n v="5"/>
    <n v="2"/>
    <x v="7"/>
  </r>
  <r>
    <x v="217"/>
    <n v="7709"/>
    <n v="42159"/>
    <n v="38064"/>
    <n v="6"/>
    <n v="3"/>
    <x v="7"/>
  </r>
  <r>
    <x v="218"/>
    <n v="7538"/>
    <n v="46321"/>
    <n v="42599"/>
    <n v="7"/>
    <n v="4"/>
    <x v="7"/>
  </r>
  <r>
    <x v="219"/>
    <n v="7575"/>
    <n v="58054"/>
    <n v="47709"/>
    <n v="8"/>
    <n v="5"/>
    <x v="7"/>
  </r>
  <r>
    <x v="220"/>
    <n v="7034"/>
    <n v="82790"/>
    <n v="61616"/>
    <n v="9"/>
    <n v="6"/>
    <x v="7"/>
  </r>
  <r>
    <x v="221"/>
    <n v="5632"/>
    <n v="66763"/>
    <n v="72721"/>
    <n v="10"/>
    <n v="7"/>
    <x v="7"/>
  </r>
  <r>
    <x v="222"/>
    <n v="9266"/>
    <n v="73418"/>
    <n v="59719"/>
    <n v="11"/>
    <n v="1"/>
    <x v="7"/>
  </r>
  <r>
    <x v="223"/>
    <n v="9263"/>
    <n v="59316"/>
    <n v="56404"/>
    <n v="12"/>
    <n v="2"/>
    <x v="7"/>
  </r>
  <r>
    <x v="224"/>
    <n v="9345"/>
    <n v="61574"/>
    <n v="60868"/>
    <n v="13"/>
    <n v="3"/>
    <x v="7"/>
  </r>
  <r>
    <x v="225"/>
    <n v="9412"/>
    <n v="79408"/>
    <n v="64468"/>
    <n v="14"/>
    <n v="4"/>
    <x v="7"/>
  </r>
  <r>
    <x v="226"/>
    <n v="5415"/>
    <n v="73481"/>
    <n v="60943"/>
    <n v="15"/>
    <n v="5"/>
    <x v="7"/>
  </r>
  <r>
    <x v="227"/>
    <n v="6340"/>
    <n v="80519"/>
    <n v="94660"/>
    <n v="16"/>
    <n v="6"/>
    <x v="7"/>
  </r>
  <r>
    <x v="228"/>
    <n v="5197"/>
    <n v="66309"/>
    <n v="108762"/>
    <n v="17"/>
    <n v="7"/>
    <x v="7"/>
  </r>
  <r>
    <x v="229"/>
    <n v="7368"/>
    <n v="77028"/>
    <n v="73278"/>
    <n v="18"/>
    <n v="1"/>
    <x v="7"/>
  </r>
  <r>
    <x v="230"/>
    <n v="6333"/>
    <n v="56105"/>
    <n v="61752"/>
    <n v="19"/>
    <n v="2"/>
    <x v="7"/>
  </r>
  <r>
    <x v="231"/>
    <n v="6266"/>
    <n v="54148"/>
    <n v="64941"/>
    <n v="20"/>
    <n v="3"/>
    <x v="7"/>
  </r>
  <r>
    <x v="232"/>
    <n v="6073"/>
    <n v="52415"/>
    <n v="66336"/>
    <n v="21"/>
    <n v="4"/>
    <x v="7"/>
  </r>
  <r>
    <x v="233"/>
    <n v="5698"/>
    <n v="54697"/>
    <n v="67785"/>
    <n v="22"/>
    <n v="5"/>
    <x v="7"/>
  </r>
  <r>
    <x v="234"/>
    <n v="4627"/>
    <n v="61645"/>
    <n v="82422"/>
    <n v="23"/>
    <n v="6"/>
    <x v="7"/>
  </r>
  <r>
    <x v="235"/>
    <n v="3353"/>
    <n v="42986"/>
    <n v="84462"/>
    <n v="24"/>
    <n v="7"/>
    <x v="7"/>
  </r>
  <r>
    <x v="236"/>
    <n v="5698"/>
    <n v="46185"/>
    <n v="53743"/>
    <n v="25"/>
    <n v="1"/>
    <x v="7"/>
  </r>
  <r>
    <x v="237"/>
    <n v="5190"/>
    <n v="34932"/>
    <n v="43525"/>
    <n v="26"/>
    <n v="2"/>
    <x v="7"/>
  </r>
  <r>
    <x v="238"/>
    <n v="5000"/>
    <n v="32412"/>
    <n v="43504"/>
    <n v="27"/>
    <n v="3"/>
    <x v="7"/>
  </r>
  <r>
    <x v="239"/>
    <n v="4924"/>
    <n v="32928"/>
    <n v="44889"/>
    <n v="28"/>
    <n v="4"/>
    <x v="7"/>
  </r>
  <r>
    <x v="240"/>
    <n v="5031"/>
    <n v="38301"/>
    <n v="45413"/>
    <n v="29"/>
    <n v="5"/>
    <x v="7"/>
  </r>
  <r>
    <x v="241"/>
    <n v="3469"/>
    <n v="43987"/>
    <n v="54649"/>
    <n v="30"/>
    <n v="6"/>
    <x v="7"/>
  </r>
  <r>
    <x v="242"/>
    <n v="2858"/>
    <n v="26269"/>
    <n v="67576"/>
    <n v="31"/>
    <n v="7"/>
    <x v="7"/>
  </r>
  <r>
    <x v="243"/>
    <n v="5387"/>
    <n v="32119"/>
    <n v="31675"/>
    <n v="1"/>
    <n v="1"/>
    <x v="8"/>
  </r>
  <r>
    <x v="244"/>
    <n v="5157"/>
    <n v="24563"/>
    <n v="25630"/>
    <n v="2"/>
    <n v="2"/>
    <x v="8"/>
  </r>
  <r>
    <x v="245"/>
    <n v="5053"/>
    <n v="23931"/>
    <n v="26579"/>
    <n v="3"/>
    <n v="3"/>
    <x v="8"/>
  </r>
  <r>
    <x v="246"/>
    <n v="5480"/>
    <n v="26309"/>
    <n v="27618"/>
    <n v="4"/>
    <n v="4"/>
    <x v="8"/>
  </r>
  <r>
    <x v="247"/>
    <n v="5699"/>
    <n v="36692"/>
    <n v="29953"/>
    <n v="5"/>
    <n v="5"/>
    <x v="8"/>
  </r>
  <r>
    <x v="248"/>
    <n v="4374"/>
    <n v="42770"/>
    <n v="33939"/>
    <n v="6"/>
    <n v="6"/>
    <x v="8"/>
  </r>
  <r>
    <x v="249"/>
    <n v="2896"/>
    <n v="22823"/>
    <n v="62684"/>
    <n v="7"/>
    <n v="7"/>
    <x v="8"/>
  </r>
  <r>
    <x v="250"/>
    <n v="5286"/>
    <n v="24512"/>
    <n v="30731"/>
    <n v="8"/>
    <n v="1"/>
    <x v="8"/>
  </r>
  <r>
    <x v="251"/>
    <n v="5106"/>
    <n v="21954"/>
    <n v="24183"/>
    <n v="9"/>
    <n v="2"/>
    <x v="8"/>
  </r>
  <r>
    <x v="252"/>
    <n v="5330"/>
    <n v="21017"/>
    <n v="25903"/>
    <n v="10"/>
    <n v="3"/>
    <x v="8"/>
  </r>
  <r>
    <x v="253"/>
    <n v="5326"/>
    <n v="22488"/>
    <n v="25169"/>
    <n v="11"/>
    <n v="4"/>
    <x v="8"/>
  </r>
  <r>
    <x v="254"/>
    <n v="5290"/>
    <n v="33151"/>
    <n v="26980"/>
    <n v="12"/>
    <n v="5"/>
    <x v="8"/>
  </r>
  <r>
    <x v="255"/>
    <n v="3886"/>
    <n v="39051"/>
    <n v="28785"/>
    <n v="13"/>
    <n v="6"/>
    <x v="8"/>
  </r>
  <r>
    <x v="256"/>
    <n v="2828"/>
    <n v="18087"/>
    <n v="59620"/>
    <n v="14"/>
    <n v="7"/>
    <x v="8"/>
  </r>
  <r>
    <x v="257"/>
    <n v="5207"/>
    <n v="20517"/>
    <n v="23966"/>
    <n v="15"/>
    <n v="1"/>
    <x v="8"/>
  </r>
  <r>
    <x v="258"/>
    <n v="4855"/>
    <n v="19599"/>
    <n v="19400"/>
    <n v="16"/>
    <n v="2"/>
    <x v="8"/>
  </r>
  <r>
    <x v="259"/>
    <n v="5125"/>
    <n v="18963"/>
    <n v="21201"/>
    <n v="17"/>
    <n v="3"/>
    <x v="8"/>
  </r>
  <r>
    <x v="260"/>
    <n v="4999"/>
    <n v="21998"/>
    <n v="22431"/>
    <n v="18"/>
    <n v="4"/>
    <x v="8"/>
  </r>
  <r>
    <x v="261"/>
    <n v="5030"/>
    <n v="31611"/>
    <n v="24370"/>
    <n v="19"/>
    <n v="5"/>
    <x v="8"/>
  </r>
  <r>
    <x v="262"/>
    <n v="3858"/>
    <n v="35383"/>
    <n v="24870"/>
    <n v="20"/>
    <n v="6"/>
    <x v="8"/>
  </r>
  <r>
    <x v="263"/>
    <n v="2982"/>
    <n v="16826"/>
    <n v="52006"/>
    <n v="21"/>
    <n v="7"/>
    <x v="8"/>
  </r>
  <r>
    <x v="264"/>
    <n v="5098"/>
    <n v="19313"/>
    <n v="23351"/>
    <n v="22"/>
    <n v="1"/>
    <x v="8"/>
  </r>
  <r>
    <x v="265"/>
    <n v="4878"/>
    <n v="18636"/>
    <n v="19033"/>
    <n v="23"/>
    <n v="2"/>
    <x v="8"/>
  </r>
  <r>
    <x v="266"/>
    <n v="4987"/>
    <n v="19353"/>
    <n v="20444"/>
    <n v="24"/>
    <n v="3"/>
    <x v="8"/>
  </r>
  <r>
    <x v="267"/>
    <n v="4823"/>
    <n v="22396"/>
    <n v="22018"/>
    <n v="25"/>
    <n v="4"/>
    <x v="8"/>
  </r>
  <r>
    <x v="268"/>
    <n v="4747"/>
    <n v="32130"/>
    <n v="23528"/>
    <n v="26"/>
    <n v="5"/>
    <x v="8"/>
  </r>
  <r>
    <x v="269"/>
    <n v="3636"/>
    <n v="35684"/>
    <n v="23736"/>
    <n v="27"/>
    <n v="6"/>
    <x v="8"/>
  </r>
  <r>
    <x v="270"/>
    <n v="2588"/>
    <n v="15170"/>
    <n v="53905"/>
    <n v="28"/>
    <n v="7"/>
    <x v="8"/>
  </r>
  <r>
    <x v="271"/>
    <n v="4560"/>
    <n v="15889"/>
    <n v="23790"/>
    <n v="29"/>
    <n v="1"/>
    <x v="8"/>
  </r>
  <r>
    <x v="272"/>
    <n v="4289"/>
    <n v="15150"/>
    <n v="19261"/>
    <n v="30"/>
    <n v="2"/>
    <x v="8"/>
  </r>
  <r>
    <x v="273"/>
    <n v="4561"/>
    <n v="17008"/>
    <n v="17986"/>
    <n v="1"/>
    <n v="3"/>
    <x v="9"/>
  </r>
  <r>
    <x v="274"/>
    <n v="4489"/>
    <n v="19069"/>
    <n v="17951"/>
    <n v="2"/>
    <n v="4"/>
    <x v="9"/>
  </r>
  <r>
    <x v="275"/>
    <n v="4597"/>
    <n v="29775"/>
    <n v="19027"/>
    <n v="3"/>
    <n v="5"/>
    <x v="9"/>
  </r>
  <r>
    <x v="276"/>
    <n v="3369"/>
    <n v="32972"/>
    <n v="20110"/>
    <n v="4"/>
    <n v="6"/>
    <x v="9"/>
  </r>
  <r>
    <x v="277"/>
    <n v="2438"/>
    <n v="13506"/>
    <n v="49132"/>
    <n v="5"/>
    <n v="7"/>
    <x v="9"/>
  </r>
  <r>
    <x v="278"/>
    <n v="4317"/>
    <n v="15308"/>
    <n v="20947"/>
    <n v="6"/>
    <n v="1"/>
    <x v="9"/>
  </r>
  <r>
    <x v="279"/>
    <n v="4231"/>
    <n v="15014"/>
    <n v="15830"/>
    <n v="7"/>
    <n v="2"/>
    <x v="9"/>
  </r>
  <r>
    <x v="280"/>
    <n v="4799"/>
    <n v="16088"/>
    <n v="16916"/>
    <n v="8"/>
    <n v="3"/>
    <x v="9"/>
  </r>
  <r>
    <x v="281"/>
    <n v="4343"/>
    <n v="19520"/>
    <n v="18224"/>
    <n v="9"/>
    <n v="4"/>
    <x v="9"/>
  </r>
  <r>
    <x v="282"/>
    <n v="4544"/>
    <n v="28316"/>
    <n v="19241"/>
    <n v="10"/>
    <n v="5"/>
    <x v="9"/>
  </r>
  <r>
    <x v="283"/>
    <n v="3449"/>
    <n v="31323"/>
    <n v="19616"/>
    <n v="11"/>
    <n v="6"/>
    <x v="9"/>
  </r>
  <r>
    <x v="284"/>
    <n v="2339"/>
    <n v="12428"/>
    <n v="46937"/>
    <n v="12"/>
    <n v="7"/>
    <x v="9"/>
  </r>
  <r>
    <x v="285"/>
    <n v="4395"/>
    <n v="14532"/>
    <n v="19395"/>
    <n v="13"/>
    <n v="1"/>
    <x v="9"/>
  </r>
  <r>
    <x v="286"/>
    <n v="4131"/>
    <n v="14710"/>
    <n v="15629"/>
    <n v="14"/>
    <n v="2"/>
    <x v="9"/>
  </r>
  <r>
    <x v="287"/>
    <n v="4220"/>
    <n v="15406"/>
    <n v="16692"/>
    <n v="15"/>
    <n v="3"/>
    <x v="9"/>
  </r>
  <r>
    <x v="288"/>
    <n v="3990"/>
    <n v="17912"/>
    <n v="17334"/>
    <n v="16"/>
    <n v="4"/>
    <x v="9"/>
  </r>
  <r>
    <x v="289"/>
    <n v="3863"/>
    <n v="26565"/>
    <n v="18234"/>
    <n v="17"/>
    <n v="5"/>
    <x v="9"/>
  </r>
  <r>
    <x v="290"/>
    <n v="2793"/>
    <n v="31032"/>
    <n v="18430"/>
    <n v="18"/>
    <n v="6"/>
    <x v="9"/>
  </r>
  <r>
    <x v="291"/>
    <n v="2115"/>
    <n v="12799"/>
    <n v="44600"/>
    <n v="19"/>
    <n v="7"/>
    <x v="9"/>
  </r>
  <r>
    <x v="292"/>
    <n v="4009"/>
    <n v="14727"/>
    <n v="19425"/>
    <n v="20"/>
    <n v="1"/>
    <x v="9"/>
  </r>
  <r>
    <x v="293"/>
    <n v="3813"/>
    <n v="14681"/>
    <n v="15586"/>
    <n v="21"/>
    <n v="2"/>
    <x v="9"/>
  </r>
  <r>
    <x v="294"/>
    <n v="3751"/>
    <n v="15918"/>
    <n v="17277"/>
    <n v="22"/>
    <n v="3"/>
    <x v="9"/>
  </r>
  <r>
    <x v="295"/>
    <n v="3733"/>
    <n v="19307"/>
    <n v="17832"/>
    <n v="23"/>
    <n v="4"/>
    <x v="9"/>
  </r>
  <r>
    <x v="296"/>
    <n v="3686"/>
    <n v="27533"/>
    <n v="19770"/>
    <n v="24"/>
    <n v="5"/>
    <x v="9"/>
  </r>
  <r>
    <x v="297"/>
    <n v="2524"/>
    <n v="30483"/>
    <n v="19784"/>
    <n v="25"/>
    <n v="6"/>
    <x v="9"/>
  </r>
  <r>
    <x v="298"/>
    <n v="1960"/>
    <n v="12052"/>
    <n v="44947"/>
    <n v="26"/>
    <n v="7"/>
    <x v="9"/>
  </r>
  <r>
    <x v="299"/>
    <n v="3531"/>
    <n v="14470"/>
    <n v="18452"/>
    <n v="27"/>
    <n v="1"/>
    <x v="9"/>
  </r>
  <r>
    <x v="300"/>
    <n v="3303"/>
    <n v="13128"/>
    <n v="14467"/>
    <n v="28"/>
    <n v="2"/>
    <x v="9"/>
  </r>
  <r>
    <x v="301"/>
    <n v="3378"/>
    <n v="14491"/>
    <n v="15866"/>
    <n v="29"/>
    <n v="3"/>
    <x v="9"/>
  </r>
  <r>
    <x v="302"/>
    <n v="3565"/>
    <n v="18929"/>
    <n v="16318"/>
    <n v="30"/>
    <n v="4"/>
    <x v="9"/>
  </r>
  <r>
    <x v="303"/>
    <n v="3604"/>
    <n v="37450"/>
    <n v="18175"/>
    <n v="31"/>
    <n v="5"/>
    <x v="9"/>
  </r>
  <r>
    <x v="304"/>
    <n v="2344"/>
    <n v="40999"/>
    <n v="18728"/>
    <n v="1"/>
    <n v="6"/>
    <x v="10"/>
  </r>
  <r>
    <x v="305"/>
    <n v="1803"/>
    <n v="10240"/>
    <n v="62377"/>
    <n v="2"/>
    <n v="7"/>
    <x v="10"/>
  </r>
  <r>
    <x v="306"/>
    <n v="3505"/>
    <n v="12538"/>
    <n v="21264"/>
    <n v="3"/>
    <n v="1"/>
    <x v="10"/>
  </r>
  <r>
    <x v="307"/>
    <n v="3237"/>
    <n v="14206"/>
    <n v="13536"/>
    <n v="4"/>
    <n v="2"/>
    <x v="10"/>
  </r>
  <r>
    <x v="308"/>
    <n v="3349"/>
    <n v="15035"/>
    <n v="15180"/>
    <n v="5"/>
    <n v="3"/>
    <x v="10"/>
  </r>
  <r>
    <x v="309"/>
    <n v="3457"/>
    <n v="17872"/>
    <n v="15956"/>
    <n v="6"/>
    <n v="4"/>
    <x v="10"/>
  </r>
  <r>
    <x v="310"/>
    <n v="3492"/>
    <n v="26604"/>
    <n v="18016"/>
    <n v="7"/>
    <n v="5"/>
    <x v="10"/>
  </r>
  <r>
    <x v="311"/>
    <n v="2306"/>
    <n v="28342"/>
    <n v="17806"/>
    <n v="8"/>
    <n v="6"/>
    <x v="10"/>
  </r>
  <r>
    <x v="312"/>
    <n v="1796"/>
    <n v="11692"/>
    <n v="41059"/>
    <n v="9"/>
    <n v="7"/>
    <x v="10"/>
  </r>
  <r>
    <x v="313"/>
    <n v="3558"/>
    <n v="13797"/>
    <n v="18472"/>
    <n v="10"/>
    <n v="1"/>
    <x v="10"/>
  </r>
  <r>
    <x v="314"/>
    <n v="3200"/>
    <n v="13360"/>
    <n v="14726"/>
    <n v="11"/>
    <n v="2"/>
    <x v="10"/>
  </r>
  <r>
    <x v="315"/>
    <n v="3301"/>
    <n v="14621"/>
    <n v="15232"/>
    <n v="12"/>
    <n v="3"/>
    <x v="10"/>
  </r>
  <r>
    <x v="316"/>
    <n v="3315"/>
    <n v="16818"/>
    <n v="16348"/>
    <n v="13"/>
    <n v="4"/>
    <x v="10"/>
  </r>
  <r>
    <x v="317"/>
    <n v="3255"/>
    <n v="25304"/>
    <n v="17853"/>
    <n v="14"/>
    <n v="5"/>
    <x v="10"/>
  </r>
  <r>
    <x v="318"/>
    <n v="2320"/>
    <n v="26290"/>
    <n v="17086"/>
    <n v="15"/>
    <n v="6"/>
    <x v="10"/>
  </r>
  <r>
    <x v="319"/>
    <n v="1490"/>
    <n v="11603"/>
    <n v="38684"/>
    <n v="16"/>
    <n v="7"/>
    <x v="10"/>
  </r>
  <r>
    <x v="320"/>
    <n v="3403"/>
    <n v="13950"/>
    <n v="17663"/>
    <n v="17"/>
    <n v="1"/>
    <x v="10"/>
  </r>
  <r>
    <x v="321"/>
    <n v="3603"/>
    <n v="14233"/>
    <n v="14388"/>
    <n v="18"/>
    <n v="2"/>
    <x v="10"/>
  </r>
  <r>
    <x v="322"/>
    <n v="3286"/>
    <n v="14368"/>
    <n v="15699"/>
    <n v="19"/>
    <n v="3"/>
    <x v="10"/>
  </r>
  <r>
    <x v="323"/>
    <n v="3380"/>
    <n v="16863"/>
    <n v="17283"/>
    <n v="20"/>
    <n v="4"/>
    <x v="10"/>
  </r>
  <r>
    <x v="324"/>
    <n v="3014"/>
    <n v="25845"/>
    <n v="17568"/>
    <n v="21"/>
    <n v="5"/>
    <x v="10"/>
  </r>
  <r>
    <x v="325"/>
    <n v="2115"/>
    <n v="27686"/>
    <n v="17209"/>
    <n v="22"/>
    <n v="6"/>
    <x v="10"/>
  </r>
  <r>
    <x v="326"/>
    <n v="1652"/>
    <n v="12427"/>
    <n v="40231"/>
    <n v="23"/>
    <n v="7"/>
    <x v="10"/>
  </r>
  <r>
    <x v="327"/>
    <n v="3458"/>
    <n v="14416"/>
    <n v="18815"/>
    <n v="24"/>
    <n v="1"/>
    <x v="10"/>
  </r>
  <r>
    <x v="328"/>
    <n v="3438"/>
    <n v="14177"/>
    <n v="15179"/>
    <n v="25"/>
    <n v="2"/>
    <x v="10"/>
  </r>
  <r>
    <x v="329"/>
    <n v="3556"/>
    <n v="15116"/>
    <n v="16156"/>
    <n v="26"/>
    <n v="3"/>
    <x v="10"/>
  </r>
  <r>
    <x v="330"/>
    <n v="3718"/>
    <n v="17857"/>
    <n v="16706"/>
    <n v="27"/>
    <n v="4"/>
    <x v="10"/>
  </r>
  <r>
    <x v="331"/>
    <n v="3617"/>
    <n v="26576"/>
    <n v="18239"/>
    <n v="28"/>
    <n v="5"/>
    <x v="10"/>
  </r>
  <r>
    <x v="332"/>
    <n v="2309"/>
    <n v="29734"/>
    <n v="17491"/>
    <n v="29"/>
    <n v="6"/>
    <x v="10"/>
  </r>
  <r>
    <x v="333"/>
    <n v="1795"/>
    <n v="12405"/>
    <n v="42902"/>
    <n v="30"/>
    <n v="7"/>
    <x v="10"/>
  </r>
  <r>
    <x v="334"/>
    <n v="4380"/>
    <n v="14185"/>
    <n v="18758"/>
    <n v="1"/>
    <n v="1"/>
    <x v="11"/>
  </r>
  <r>
    <x v="335"/>
    <n v="3706"/>
    <n v="13596"/>
    <n v="14467"/>
    <n v="2"/>
    <n v="2"/>
    <x v="11"/>
  </r>
  <r>
    <x v="336"/>
    <n v="4083"/>
    <n v="14351"/>
    <n v="15295"/>
    <n v="3"/>
    <n v="3"/>
    <x v="11"/>
  </r>
  <r>
    <x v="337"/>
    <n v="3877"/>
    <n v="18856"/>
    <n v="16728"/>
    <n v="4"/>
    <n v="4"/>
    <x v="11"/>
  </r>
  <r>
    <x v="338"/>
    <n v="4175"/>
    <n v="44445"/>
    <n v="17279"/>
    <n v="5"/>
    <n v="5"/>
    <x v="11"/>
  </r>
  <r>
    <x v="339"/>
    <n v="3138"/>
    <n v="81542"/>
    <n v="18344"/>
    <n v="6"/>
    <n v="6"/>
    <x v="11"/>
  </r>
  <r>
    <x v="340"/>
    <n v="2046"/>
    <n v="34411"/>
    <n v="43259"/>
    <n v="7"/>
    <n v="7"/>
    <x v="11"/>
  </r>
  <r>
    <x v="341"/>
    <n v="2007"/>
    <n v="12704"/>
    <n v="99606"/>
    <n v="8"/>
    <n v="1"/>
    <x v="11"/>
  </r>
  <r>
    <x v="342"/>
    <n v="3525"/>
    <n v="15137"/>
    <n v="25345"/>
    <n v="9"/>
    <n v="2"/>
    <x v="11"/>
  </r>
  <r>
    <x v="343"/>
    <n v="3368"/>
    <n v="14804"/>
    <n v="17640"/>
    <n v="10"/>
    <n v="3"/>
    <x v="11"/>
  </r>
  <r>
    <x v="344"/>
    <n v="3604"/>
    <n v="16876"/>
    <n v="17262"/>
    <n v="11"/>
    <n v="4"/>
    <x v="11"/>
  </r>
  <r>
    <x v="345"/>
    <n v="3677"/>
    <n v="25468"/>
    <n v="18245"/>
    <n v="12"/>
    <n v="5"/>
    <x v="11"/>
  </r>
  <r>
    <x v="346"/>
    <n v="2534"/>
    <n v="28631"/>
    <n v="17221"/>
    <n v="13"/>
    <n v="6"/>
    <x v="11"/>
  </r>
  <r>
    <x v="347"/>
    <n v="1799"/>
    <n v="11912"/>
    <n v="40688"/>
    <n v="14"/>
    <n v="7"/>
    <x v="11"/>
  </r>
  <r>
    <x v="348"/>
    <n v="3575"/>
    <n v="16033"/>
    <n v="18445"/>
    <n v="15"/>
    <n v="1"/>
    <x v="11"/>
  </r>
  <r>
    <x v="349"/>
    <n v="3206"/>
    <n v="12204"/>
    <n v="14918"/>
    <n v="16"/>
    <n v="2"/>
    <x v="11"/>
  </r>
  <r>
    <x v="350"/>
    <n v="3109"/>
    <n v="12449"/>
    <n v="15122"/>
    <n v="17"/>
    <n v="3"/>
    <x v="11"/>
  </r>
  <r>
    <x v="351"/>
    <n v="3196"/>
    <n v="13789"/>
    <n v="18540"/>
    <n v="18"/>
    <n v="4"/>
    <x v="11"/>
  </r>
  <r>
    <x v="352"/>
    <n v="3179"/>
    <n v="20102"/>
    <n v="15531"/>
    <n v="19"/>
    <n v="5"/>
    <x v="11"/>
  </r>
  <r>
    <x v="353"/>
    <n v="2283"/>
    <n v="27259"/>
    <n v="13820"/>
    <n v="20"/>
    <n v="6"/>
    <x v="11"/>
  </r>
  <r>
    <x v="354"/>
    <n v="1967"/>
    <n v="13822"/>
    <n v="29655"/>
    <n v="21"/>
    <n v="7"/>
    <x v="11"/>
  </r>
  <r>
    <x v="355"/>
    <n v="3608"/>
    <n v="13010"/>
    <n v="16170"/>
    <n v="22"/>
    <n v="1"/>
    <x v="11"/>
  </r>
  <r>
    <x v="356"/>
    <n v="3439"/>
    <n v="14304"/>
    <n v="16516"/>
    <n v="23"/>
    <n v="2"/>
    <x v="11"/>
  </r>
  <r>
    <x v="357"/>
    <n v="2812"/>
    <n v="21356"/>
    <n v="11544"/>
    <n v="24"/>
    <n v="3"/>
    <x v="11"/>
  </r>
  <r>
    <x v="358"/>
    <n v="1563"/>
    <n v="15799"/>
    <n v="7194"/>
    <n v="25"/>
    <n v="4"/>
    <x v="11"/>
  </r>
  <r>
    <x v="359"/>
    <n v="3245"/>
    <n v="36205"/>
    <n v="18798"/>
    <n v="26"/>
    <n v="5"/>
    <x v="11"/>
  </r>
  <r>
    <x v="360"/>
    <n v="4008"/>
    <n v="41431"/>
    <n v="24007"/>
    <n v="27"/>
    <n v="6"/>
    <x v="11"/>
  </r>
  <r>
    <x v="361"/>
    <n v="3596"/>
    <n v="29829"/>
    <n v="40071"/>
    <n v="28"/>
    <n v="7"/>
    <x v="11"/>
  </r>
  <r>
    <x v="362"/>
    <n v="5434"/>
    <n v="37518"/>
    <n v="28141"/>
    <n v="29"/>
    <n v="1"/>
    <x v="11"/>
  </r>
  <r>
    <x v="363"/>
    <n v="5423"/>
    <n v="59888"/>
    <n v="33078"/>
    <n v="30"/>
    <n v="2"/>
    <x v="11"/>
  </r>
  <r>
    <x v="364"/>
    <n v="4270"/>
    <n v="84615"/>
    <n v="20349"/>
    <n v="31"/>
    <n v="3"/>
    <x v="11"/>
  </r>
  <r>
    <x v="365"/>
    <n v="2250"/>
    <n v="34429"/>
    <n v="73599"/>
    <n v="1"/>
    <n v="4"/>
    <x v="0"/>
  </r>
  <r>
    <x v="366"/>
    <n v="3923"/>
    <n v="51349"/>
    <n v="72042"/>
    <n v="2"/>
    <n v="5"/>
    <x v="0"/>
  </r>
  <r>
    <x v="367"/>
    <n v="2853"/>
    <n v="39146"/>
    <n v="51298"/>
    <n v="3"/>
    <n v="6"/>
    <x v="0"/>
  </r>
  <r>
    <x v="368"/>
    <n v="1995"/>
    <n v="24332"/>
    <n v="60086"/>
    <n v="4"/>
    <n v="7"/>
    <x v="0"/>
  </r>
  <r>
    <x v="369"/>
    <n v="2948"/>
    <n v="16425"/>
    <n v="50645"/>
    <n v="5"/>
    <n v="1"/>
    <x v="0"/>
  </r>
  <r>
    <x v="370"/>
    <n v="1817"/>
    <n v="10296"/>
    <n v="43288"/>
    <n v="6"/>
    <n v="2"/>
    <x v="0"/>
  </r>
  <r>
    <x v="371"/>
    <n v="3263"/>
    <n v="11689"/>
    <n v="15624"/>
    <n v="7"/>
    <n v="3"/>
    <x v="0"/>
  </r>
  <r>
    <x v="372"/>
    <n v="2872"/>
    <n v="11499"/>
    <n v="12646"/>
    <n v="8"/>
    <n v="4"/>
    <x v="0"/>
  </r>
  <r>
    <x v="373"/>
    <n v="3214"/>
    <n v="15565"/>
    <n v="14451"/>
    <n v="9"/>
    <n v="5"/>
    <x v="0"/>
  </r>
  <r>
    <x v="374"/>
    <n v="2475"/>
    <n v="16944"/>
    <n v="14236"/>
    <n v="10"/>
    <n v="6"/>
    <x v="0"/>
  </r>
  <r>
    <x v="375"/>
    <n v="1607"/>
    <n v="9626"/>
    <n v="25775"/>
    <n v="11"/>
    <n v="7"/>
    <x v="0"/>
  </r>
  <r>
    <x v="376"/>
    <n v="3427"/>
    <n v="12435"/>
    <n v="12635"/>
    <n v="12"/>
    <n v="1"/>
    <x v="0"/>
  </r>
  <r>
    <x v="377"/>
    <n v="3139"/>
    <n v="11605"/>
    <n v="11793"/>
    <n v="13"/>
    <n v="2"/>
    <x v="0"/>
  </r>
  <r>
    <x v="378"/>
    <n v="3319"/>
    <n v="12021"/>
    <n v="13179"/>
    <n v="14"/>
    <n v="3"/>
    <x v="0"/>
  </r>
  <r>
    <x v="379"/>
    <n v="3366"/>
    <n v="12825"/>
    <n v="14730"/>
    <n v="15"/>
    <n v="4"/>
    <x v="0"/>
  </r>
  <r>
    <x v="380"/>
    <n v="3483"/>
    <n v="19953"/>
    <n v="15056"/>
    <n v="16"/>
    <n v="5"/>
    <x v="0"/>
  </r>
  <r>
    <x v="381"/>
    <n v="2193"/>
    <n v="21644"/>
    <n v="13228"/>
    <n v="17"/>
    <n v="6"/>
    <x v="0"/>
  </r>
  <r>
    <x v="382"/>
    <n v="1671"/>
    <n v="11550"/>
    <n v="30836"/>
    <n v="18"/>
    <n v="7"/>
    <x v="0"/>
  </r>
  <r>
    <x v="383"/>
    <n v="3821"/>
    <n v="13389"/>
    <n v="15350"/>
    <n v="19"/>
    <n v="1"/>
    <x v="0"/>
  </r>
  <r>
    <x v="384"/>
    <n v="4319"/>
    <n v="12201"/>
    <n v="14014"/>
    <n v="20"/>
    <n v="2"/>
    <x v="0"/>
  </r>
  <r>
    <x v="385"/>
    <n v="3390"/>
    <n v="12639"/>
    <n v="14891"/>
    <n v="21"/>
    <n v="3"/>
    <x v="0"/>
  </r>
  <r>
    <x v="386"/>
    <n v="3515"/>
    <n v="14882"/>
    <n v="14952"/>
    <n v="22"/>
    <n v="4"/>
    <x v="0"/>
  </r>
  <r>
    <x v="387"/>
    <n v="3150"/>
    <n v="22194"/>
    <n v="15778"/>
    <n v="23"/>
    <n v="5"/>
    <x v="0"/>
  </r>
  <r>
    <x v="388"/>
    <n v="2180"/>
    <n v="24476"/>
    <n v="14678"/>
    <n v="24"/>
    <n v="6"/>
    <x v="0"/>
  </r>
  <r>
    <x v="389"/>
    <n v="1715"/>
    <n v="11294"/>
    <n v="36011"/>
    <n v="25"/>
    <n v="7"/>
    <x v="0"/>
  </r>
  <r>
    <x v="390"/>
    <n v="4024"/>
    <n v="13358"/>
    <n v="15913"/>
    <n v="26"/>
    <n v="1"/>
    <x v="0"/>
  </r>
  <r>
    <x v="391"/>
    <n v="3500"/>
    <n v="12507"/>
    <n v="13701"/>
    <n v="27"/>
    <n v="2"/>
    <x v="0"/>
  </r>
  <r>
    <x v="392"/>
    <n v="3441"/>
    <n v="13744"/>
    <n v="15025"/>
    <n v="28"/>
    <n v="3"/>
    <x v="0"/>
  </r>
  <r>
    <x v="393"/>
    <n v="3427"/>
    <n v="14668"/>
    <n v="16249"/>
    <n v="29"/>
    <n v="4"/>
    <x v="0"/>
  </r>
  <r>
    <x v="394"/>
    <n v="3336"/>
    <n v="22849"/>
    <n v="16507"/>
    <n v="30"/>
    <n v="5"/>
    <x v="0"/>
  </r>
  <r>
    <x v="395"/>
    <n v="2109"/>
    <n v="24173"/>
    <n v="15808"/>
    <n v="31"/>
    <n v="6"/>
    <x v="0"/>
  </r>
  <r>
    <x v="396"/>
    <n v="1674"/>
    <n v="11031"/>
    <n v="36028"/>
    <n v="1"/>
    <n v="7"/>
    <x v="1"/>
  </r>
  <r>
    <x v="397"/>
    <n v="3596"/>
    <n v="12303"/>
    <n v="15196"/>
    <n v="2"/>
    <n v="1"/>
    <x v="1"/>
  </r>
  <r>
    <x v="398"/>
    <n v="3404"/>
    <n v="12740"/>
    <n v="12513"/>
    <n v="3"/>
    <n v="2"/>
    <x v="1"/>
  </r>
  <r>
    <x v="399"/>
    <n v="3602"/>
    <n v="12960"/>
    <n v="14035"/>
    <n v="4"/>
    <n v="3"/>
    <x v="1"/>
  </r>
  <r>
    <x v="400"/>
    <n v="3578"/>
    <n v="13984"/>
    <n v="14896"/>
    <n v="5"/>
    <n v="4"/>
    <x v="1"/>
  </r>
  <r>
    <x v="401"/>
    <n v="4074"/>
    <n v="21876"/>
    <n v="16125"/>
    <n v="6"/>
    <n v="5"/>
    <x v="1"/>
  </r>
  <r>
    <x v="402"/>
    <n v="2519"/>
    <n v="24998"/>
    <n v="14499"/>
    <n v="7"/>
    <n v="6"/>
    <x v="1"/>
  </r>
  <r>
    <x v="403"/>
    <n v="1864"/>
    <n v="10907"/>
    <n v="36433"/>
    <n v="8"/>
    <n v="7"/>
    <x v="1"/>
  </r>
  <r>
    <x v="404"/>
    <n v="3960"/>
    <n v="13152"/>
    <n v="15957"/>
    <n v="9"/>
    <n v="1"/>
    <x v="1"/>
  </r>
  <r>
    <x v="405"/>
    <n v="3720"/>
    <n v="13158"/>
    <n v="12801"/>
    <n v="10"/>
    <n v="2"/>
    <x v="1"/>
  </r>
  <r>
    <x v="406"/>
    <n v="3793"/>
    <n v="13009"/>
    <n v="15031"/>
    <n v="11"/>
    <n v="3"/>
    <x v="1"/>
  </r>
  <r>
    <x v="407"/>
    <n v="3814"/>
    <n v="16584"/>
    <n v="16203"/>
    <n v="12"/>
    <n v="4"/>
    <x v="1"/>
  </r>
  <r>
    <x v="408"/>
    <n v="3901"/>
    <n v="35157"/>
    <n v="16255"/>
    <n v="13"/>
    <n v="5"/>
    <x v="1"/>
  </r>
  <r>
    <x v="409"/>
    <n v="2799"/>
    <n v="54719"/>
    <n v="17458"/>
    <n v="14"/>
    <n v="6"/>
    <x v="1"/>
  </r>
  <r>
    <x v="410"/>
    <n v="2049"/>
    <n v="16827"/>
    <n v="67611"/>
    <n v="15"/>
    <n v="7"/>
    <x v="1"/>
  </r>
  <r>
    <x v="411"/>
    <n v="3621"/>
    <n v="15358"/>
    <n v="23675"/>
    <n v="16"/>
    <n v="1"/>
    <x v="1"/>
  </r>
  <r>
    <x v="412"/>
    <n v="3585"/>
    <n v="13266"/>
    <n v="20920"/>
    <n v="17"/>
    <n v="2"/>
    <x v="1"/>
  </r>
  <r>
    <x v="413"/>
    <n v="3473"/>
    <n v="14896"/>
    <n v="18941"/>
    <n v="18"/>
    <n v="3"/>
    <x v="1"/>
  </r>
  <r>
    <x v="414"/>
    <n v="3500"/>
    <n v="17966"/>
    <n v="16674"/>
    <n v="19"/>
    <n v="4"/>
    <x v="1"/>
  </r>
  <r>
    <x v="415"/>
    <n v="3512"/>
    <n v="25369"/>
    <n v="17844"/>
    <n v="20"/>
    <n v="5"/>
    <x v="1"/>
  </r>
  <r>
    <x v="416"/>
    <n v="2425"/>
    <n v="27940"/>
    <n v="17293"/>
    <n v="21"/>
    <n v="6"/>
    <x v="1"/>
  </r>
  <r>
    <x v="417"/>
    <n v="1912"/>
    <n v="12039"/>
    <n v="42904"/>
    <n v="22"/>
    <n v="7"/>
    <x v="1"/>
  </r>
  <r>
    <x v="418"/>
    <n v="3997"/>
    <n v="14905"/>
    <n v="16934"/>
    <n v="23"/>
    <n v="1"/>
    <x v="1"/>
  </r>
  <r>
    <x v="419"/>
    <n v="4103"/>
    <n v="14947"/>
    <n v="14762"/>
    <n v="24"/>
    <n v="2"/>
    <x v="1"/>
  </r>
  <r>
    <x v="420"/>
    <n v="3790"/>
    <n v="15503"/>
    <n v="16588"/>
    <n v="25"/>
    <n v="3"/>
    <x v="1"/>
  </r>
  <r>
    <x v="421"/>
    <n v="3666"/>
    <n v="18043"/>
    <n v="17324"/>
    <n v="26"/>
    <n v="4"/>
    <x v="1"/>
  </r>
  <r>
    <x v="422"/>
    <n v="3434"/>
    <n v="26462"/>
    <n v="19052"/>
    <n v="27"/>
    <n v="5"/>
    <x v="1"/>
  </r>
  <r>
    <x v="423"/>
    <n v="2543"/>
    <n v="30804"/>
    <n v="18644"/>
    <n v="28"/>
    <n v="6"/>
    <x v="1"/>
  </r>
  <r>
    <x v="424"/>
    <n v="1899"/>
    <n v="12271"/>
    <n v="45309"/>
    <n v="1"/>
    <n v="7"/>
    <x v="2"/>
  </r>
  <r>
    <x v="425"/>
    <n v="3987"/>
    <n v="13626"/>
    <n v="17817"/>
    <n v="2"/>
    <n v="1"/>
    <x v="2"/>
  </r>
  <r>
    <x v="426"/>
    <n v="3735"/>
    <n v="13724"/>
    <n v="13906"/>
    <n v="3"/>
    <n v="2"/>
    <x v="2"/>
  </r>
  <r>
    <x v="427"/>
    <n v="3870"/>
    <n v="14264"/>
    <n v="15171"/>
    <n v="4"/>
    <n v="3"/>
    <x v="2"/>
  </r>
  <r>
    <x v="428"/>
    <n v="4063"/>
    <n v="17399"/>
    <n v="16083"/>
    <n v="5"/>
    <n v="4"/>
    <x v="2"/>
  </r>
  <r>
    <x v="429"/>
    <n v="3851"/>
    <n v="28275"/>
    <n v="16908"/>
    <n v="6"/>
    <n v="5"/>
    <x v="2"/>
  </r>
  <r>
    <x v="430"/>
    <n v="2563"/>
    <n v="30687"/>
    <n v="18208"/>
    <n v="7"/>
    <n v="6"/>
    <x v="2"/>
  </r>
  <r>
    <x v="431"/>
    <n v="2044"/>
    <n v="12325"/>
    <n v="46544"/>
    <n v="8"/>
    <n v="7"/>
    <x v="2"/>
  </r>
  <r>
    <x v="432"/>
    <n v="4143"/>
    <n v="14549"/>
    <n v="19140"/>
    <n v="9"/>
    <n v="1"/>
    <x v="2"/>
  </r>
  <r>
    <x v="433"/>
    <n v="4044"/>
    <n v="14098"/>
    <n v="15358"/>
    <n v="10"/>
    <n v="2"/>
    <x v="2"/>
  </r>
  <r>
    <x v="434"/>
    <n v="4070"/>
    <n v="14323"/>
    <n v="16204"/>
    <n v="11"/>
    <n v="3"/>
    <x v="2"/>
  </r>
  <r>
    <x v="435"/>
    <n v="4471"/>
    <n v="17404"/>
    <n v="16961"/>
    <n v="12"/>
    <n v="4"/>
    <x v="2"/>
  </r>
  <r>
    <x v="436"/>
    <n v="3965"/>
    <n v="26648"/>
    <n v="17448"/>
    <n v="13"/>
    <n v="5"/>
    <x v="2"/>
  </r>
  <r>
    <x v="437"/>
    <n v="2752"/>
    <n v="30813"/>
    <n v="17891"/>
    <n v="14"/>
    <n v="6"/>
    <x v="2"/>
  </r>
  <r>
    <x v="438"/>
    <n v="2203"/>
    <n v="12415"/>
    <n v="44770"/>
    <n v="15"/>
    <n v="7"/>
    <x v="2"/>
  </r>
  <r>
    <x v="439"/>
    <n v="4622"/>
    <n v="14135"/>
    <n v="18358"/>
    <n v="16"/>
    <n v="1"/>
    <x v="2"/>
  </r>
  <r>
    <x v="440"/>
    <n v="4265"/>
    <n v="14009"/>
    <n v="15231"/>
    <n v="17"/>
    <n v="2"/>
    <x v="2"/>
  </r>
  <r>
    <x v="441"/>
    <n v="4137"/>
    <n v="16505"/>
    <n v="16637"/>
    <n v="18"/>
    <n v="3"/>
    <x v="2"/>
  </r>
  <r>
    <x v="442"/>
    <n v="4208"/>
    <n v="19327"/>
    <n v="17914"/>
    <n v="19"/>
    <n v="4"/>
    <x v="2"/>
  </r>
  <r>
    <x v="443"/>
    <n v="4382"/>
    <n v="28429"/>
    <n v="18686"/>
    <n v="20"/>
    <n v="5"/>
    <x v="2"/>
  </r>
  <r>
    <x v="444"/>
    <n v="3273"/>
    <n v="32989"/>
    <n v="19149"/>
    <n v="21"/>
    <n v="6"/>
    <x v="2"/>
  </r>
  <r>
    <x v="445"/>
    <n v="2451"/>
    <n v="14684"/>
    <n v="47228"/>
    <n v="22"/>
    <n v="7"/>
    <x v="2"/>
  </r>
  <r>
    <x v="446"/>
    <n v="4720"/>
    <n v="15564"/>
    <n v="21577"/>
    <n v="23"/>
    <n v="1"/>
    <x v="2"/>
  </r>
  <r>
    <x v="447"/>
    <n v="4435"/>
    <n v="14772"/>
    <n v="16782"/>
    <n v="24"/>
    <n v="2"/>
    <x v="2"/>
  </r>
  <r>
    <x v="448"/>
    <n v="4759"/>
    <n v="15082"/>
    <n v="18268"/>
    <n v="25"/>
    <n v="3"/>
    <x v="2"/>
  </r>
  <r>
    <x v="449"/>
    <n v="4348"/>
    <n v="17798"/>
    <n v="17804"/>
    <n v="26"/>
    <n v="4"/>
    <x v="2"/>
  </r>
  <r>
    <x v="450"/>
    <n v="4521"/>
    <n v="27776"/>
    <n v="18521"/>
    <n v="27"/>
    <n v="5"/>
    <x v="2"/>
  </r>
  <r>
    <x v="451"/>
    <n v="3331"/>
    <n v="32043"/>
    <n v="18770"/>
    <n v="28"/>
    <n v="6"/>
    <x v="2"/>
  </r>
  <r>
    <x v="452"/>
    <n v="2535"/>
    <n v="12621"/>
    <n v="46631"/>
    <n v="29"/>
    <n v="7"/>
    <x v="2"/>
  </r>
  <r>
    <x v="453"/>
    <n v="5503"/>
    <n v="14543"/>
    <n v="18744"/>
    <n v="30"/>
    <n v="1"/>
    <x v="2"/>
  </r>
  <r>
    <x v="454"/>
    <n v="5487"/>
    <n v="13248"/>
    <n v="16440"/>
    <n v="31"/>
    <n v="2"/>
    <x v="2"/>
  </r>
  <r>
    <x v="455"/>
    <n v="5871"/>
    <n v="19534"/>
    <n v="15281"/>
    <n v="1"/>
    <n v="3"/>
    <x v="3"/>
  </r>
  <r>
    <x v="456"/>
    <n v="6228"/>
    <n v="32963"/>
    <n v="15778"/>
    <n v="2"/>
    <n v="4"/>
    <x v="3"/>
  </r>
  <r>
    <x v="457"/>
    <n v="5963"/>
    <n v="52964"/>
    <n v="19008"/>
    <n v="3"/>
    <n v="5"/>
    <x v="3"/>
  </r>
  <r>
    <x v="458"/>
    <n v="4609"/>
    <n v="66936"/>
    <n v="26105"/>
    <n v="4"/>
    <n v="6"/>
    <x v="3"/>
  </r>
  <r>
    <x v="459"/>
    <n v="2946"/>
    <n v="36784"/>
    <n v="38297"/>
    <n v="5"/>
    <n v="7"/>
    <x v="3"/>
  </r>
  <r>
    <x v="460"/>
    <n v="3130"/>
    <n v="17085"/>
    <n v="97409"/>
    <n v="6"/>
    <n v="1"/>
    <x v="3"/>
  </r>
  <r>
    <x v="461"/>
    <n v="5855"/>
    <n v="14303"/>
    <n v="41739"/>
    <n v="7"/>
    <n v="2"/>
    <x v="3"/>
  </r>
  <r>
    <x v="462"/>
    <n v="5595"/>
    <n v="14651"/>
    <n v="18620"/>
    <n v="8"/>
    <n v="3"/>
    <x v="3"/>
  </r>
  <r>
    <x v="463"/>
    <n v="5668"/>
    <n v="17290"/>
    <n v="16503"/>
    <n v="9"/>
    <n v="4"/>
    <x v="3"/>
  </r>
  <r>
    <x v="464"/>
    <n v="5618"/>
    <n v="26144"/>
    <n v="18124"/>
    <n v="10"/>
    <n v="5"/>
    <x v="3"/>
  </r>
  <r>
    <x v="465"/>
    <n v="3721"/>
    <n v="30432"/>
    <n v="18817"/>
    <n v="11"/>
    <n v="6"/>
    <x v="3"/>
  </r>
  <r>
    <x v="466"/>
    <n v="2875"/>
    <n v="13481"/>
    <n v="43701"/>
    <n v="12"/>
    <n v="7"/>
    <x v="3"/>
  </r>
  <r>
    <x v="467"/>
    <n v="6191"/>
    <n v="16748"/>
    <n v="18600"/>
    <n v="13"/>
    <n v="1"/>
    <x v="3"/>
  </r>
  <r>
    <x v="468"/>
    <n v="5842"/>
    <n v="17691"/>
    <n v="16056"/>
    <n v="14"/>
    <n v="2"/>
    <x v="3"/>
  </r>
  <r>
    <x v="469"/>
    <n v="6024"/>
    <n v="17881"/>
    <n v="18923"/>
    <n v="15"/>
    <n v="3"/>
    <x v="3"/>
  </r>
  <r>
    <x v="470"/>
    <n v="5860"/>
    <n v="20930"/>
    <n v="19459"/>
    <n v="16"/>
    <n v="4"/>
    <x v="3"/>
  </r>
  <r>
    <x v="471"/>
    <n v="6085"/>
    <n v="30213"/>
    <n v="21019"/>
    <n v="17"/>
    <n v="5"/>
    <x v="3"/>
  </r>
  <r>
    <x v="472"/>
    <n v="4380"/>
    <n v="35208"/>
    <n v="22286"/>
    <n v="18"/>
    <n v="6"/>
    <x v="3"/>
  </r>
  <r>
    <x v="473"/>
    <n v="3060"/>
    <n v="14271"/>
    <n v="50725"/>
    <n v="19"/>
    <n v="7"/>
    <x v="3"/>
  </r>
  <r>
    <x v="474"/>
    <n v="6132"/>
    <n v="16690"/>
    <n v="21812"/>
    <n v="20"/>
    <n v="1"/>
    <x v="3"/>
  </r>
  <r>
    <x v="475"/>
    <n v="5923"/>
    <n v="16597"/>
    <n v="17370"/>
    <n v="21"/>
    <n v="2"/>
    <x v="3"/>
  </r>
  <r>
    <x v="476"/>
    <n v="6110"/>
    <n v="18135"/>
    <n v="18846"/>
    <n v="22"/>
    <n v="3"/>
    <x v="3"/>
  </r>
  <r>
    <x v="477"/>
    <n v="6238"/>
    <n v="21783"/>
    <n v="20062"/>
    <n v="23"/>
    <n v="4"/>
    <x v="3"/>
  </r>
  <r>
    <x v="478"/>
    <n v="6101"/>
    <n v="40889"/>
    <n v="20749"/>
    <n v="24"/>
    <n v="5"/>
    <x v="3"/>
  </r>
  <r>
    <x v="479"/>
    <n v="4088"/>
    <n v="52488"/>
    <n v="21822"/>
    <n v="25"/>
    <n v="6"/>
    <x v="3"/>
  </r>
  <r>
    <x v="480"/>
    <n v="3474"/>
    <n v="15969"/>
    <n v="70765"/>
    <n v="26"/>
    <n v="7"/>
    <x v="3"/>
  </r>
  <r>
    <x v="481"/>
    <n v="7270"/>
    <n v="17409"/>
    <n v="27481"/>
    <n v="27"/>
    <n v="1"/>
    <x v="3"/>
  </r>
  <r>
    <x v="482"/>
    <n v="6953"/>
    <n v="17073"/>
    <n v="20176"/>
    <n v="28"/>
    <n v="2"/>
    <x v="3"/>
  </r>
  <r>
    <x v="483"/>
    <n v="7149"/>
    <n v="20652"/>
    <n v="20071"/>
    <n v="29"/>
    <n v="3"/>
    <x v="3"/>
  </r>
  <r>
    <x v="484"/>
    <n v="7915"/>
    <n v="51080"/>
    <n v="21559"/>
    <n v="30"/>
    <n v="4"/>
    <x v="3"/>
  </r>
  <r>
    <x v="485"/>
    <n v="5909"/>
    <n v="101584"/>
    <n v="23631"/>
    <n v="1"/>
    <n v="5"/>
    <x v="4"/>
  </r>
  <r>
    <x v="486"/>
    <n v="5253"/>
    <n v="36118"/>
    <n v="45575"/>
    <n v="2"/>
    <n v="6"/>
    <x v="4"/>
  </r>
  <r>
    <x v="487"/>
    <n v="3650"/>
    <n v="15226"/>
    <n v="121163"/>
    <n v="3"/>
    <n v="7"/>
    <x v="4"/>
  </r>
  <r>
    <x v="488"/>
    <n v="7412"/>
    <n v="16781"/>
    <n v="31264"/>
    <n v="4"/>
    <n v="1"/>
    <x v="4"/>
  </r>
  <r>
    <x v="489"/>
    <n v="6348"/>
    <n v="17386"/>
    <n v="19554"/>
    <n v="5"/>
    <n v="2"/>
    <x v="4"/>
  </r>
  <r>
    <x v="490"/>
    <n v="6425"/>
    <n v="18025"/>
    <n v="19899"/>
    <n v="6"/>
    <n v="3"/>
    <x v="4"/>
  </r>
  <r>
    <x v="491"/>
    <n v="7397"/>
    <n v="21309"/>
    <n v="19844"/>
    <n v="7"/>
    <n v="4"/>
    <x v="4"/>
  </r>
  <r>
    <x v="492"/>
    <n v="6947"/>
    <n v="31962"/>
    <n v="21499"/>
    <n v="8"/>
    <n v="5"/>
    <x v="4"/>
  </r>
  <r>
    <x v="493"/>
    <n v="5043"/>
    <n v="35523"/>
    <n v="22592"/>
    <n v="9"/>
    <n v="6"/>
    <x v="4"/>
  </r>
  <r>
    <x v="494"/>
    <n v="3511"/>
    <n v="15182"/>
    <n v="51593"/>
    <n v="10"/>
    <n v="7"/>
    <x v="4"/>
  </r>
  <r>
    <x v="495"/>
    <n v="7210"/>
    <n v="17756"/>
    <n v="22438"/>
    <n v="11"/>
    <n v="1"/>
    <x v="4"/>
  </r>
  <r>
    <x v="496"/>
    <n v="7132"/>
    <n v="18126"/>
    <n v="18584"/>
    <n v="12"/>
    <n v="2"/>
    <x v="4"/>
  </r>
  <r>
    <x v="497"/>
    <n v="7442"/>
    <n v="19303"/>
    <n v="20139"/>
    <n v="13"/>
    <n v="3"/>
    <x v="4"/>
  </r>
  <r>
    <x v="498"/>
    <n v="7232"/>
    <n v="24532"/>
    <n v="20792"/>
    <n v="14"/>
    <n v="4"/>
    <x v="4"/>
  </r>
  <r>
    <x v="499"/>
    <n v="7336"/>
    <n v="34645"/>
    <n v="22483"/>
    <n v="15"/>
    <n v="5"/>
    <x v="4"/>
  </r>
  <r>
    <x v="500"/>
    <n v="5175"/>
    <n v="38066"/>
    <n v="23467"/>
    <n v="16"/>
    <n v="6"/>
    <x v="4"/>
  </r>
  <r>
    <x v="501"/>
    <n v="3919"/>
    <n v="15954"/>
    <n v="56955"/>
    <n v="17"/>
    <n v="7"/>
    <x v="4"/>
  </r>
  <r>
    <x v="502"/>
    <n v="7262"/>
    <n v="19106"/>
    <n v="24401"/>
    <n v="18"/>
    <n v="1"/>
    <x v="4"/>
  </r>
  <r>
    <x v="503"/>
    <n v="7120"/>
    <n v="18830"/>
    <n v="19172"/>
    <n v="19"/>
    <n v="2"/>
    <x v="4"/>
  </r>
  <r>
    <x v="504"/>
    <n v="7068"/>
    <n v="20597"/>
    <n v="21436"/>
    <n v="20"/>
    <n v="3"/>
    <x v="4"/>
  </r>
  <r>
    <x v="505"/>
    <n v="7480"/>
    <n v="22215"/>
    <n v="22558"/>
    <n v="21"/>
    <n v="4"/>
    <x v="4"/>
  </r>
  <r>
    <x v="506"/>
    <n v="7302"/>
    <n v="34770"/>
    <n v="22614"/>
    <n v="22"/>
    <n v="5"/>
    <x v="4"/>
  </r>
  <r>
    <x v="507"/>
    <n v="5627"/>
    <n v="39616"/>
    <n v="24038"/>
    <n v="23"/>
    <n v="6"/>
    <x v="4"/>
  </r>
  <r>
    <x v="508"/>
    <n v="4003"/>
    <n v="17309"/>
    <n v="53820"/>
    <n v="24"/>
    <n v="7"/>
    <x v="4"/>
  </r>
  <r>
    <x v="509"/>
    <n v="7560"/>
    <n v="18247"/>
    <n v="26093"/>
    <n v="25"/>
    <n v="1"/>
    <x v="4"/>
  </r>
  <r>
    <x v="510"/>
    <n v="7375"/>
    <n v="18157"/>
    <n v="19278"/>
    <n v="26"/>
    <n v="2"/>
    <x v="4"/>
  </r>
  <r>
    <x v="511"/>
    <n v="7851"/>
    <n v="19934"/>
    <n v="20295"/>
    <n v="27"/>
    <n v="3"/>
    <x v="4"/>
  </r>
  <r>
    <x v="512"/>
    <n v="7667"/>
    <n v="25200"/>
    <n v="21678"/>
    <n v="28"/>
    <n v="4"/>
    <x v="4"/>
  </r>
  <r>
    <x v="513"/>
    <n v="8015"/>
    <n v="51947"/>
    <n v="23750"/>
    <n v="29"/>
    <n v="5"/>
    <x v="4"/>
  </r>
  <r>
    <x v="514"/>
    <n v="5989"/>
    <n v="105441"/>
    <n v="28086"/>
    <n v="30"/>
    <n v="6"/>
    <x v="4"/>
  </r>
  <r>
    <x v="515"/>
    <n v="4164"/>
    <n v="57372"/>
    <n v="63735"/>
    <n v="31"/>
    <n v="7"/>
    <x v="4"/>
  </r>
  <r>
    <x v="516"/>
    <n v="6327"/>
    <n v="36666"/>
    <n v="59691"/>
    <n v="1"/>
    <n v="1"/>
    <x v="5"/>
  </r>
  <r>
    <x v="517"/>
    <n v="4384"/>
    <n v="18591"/>
    <n v="112722"/>
    <n v="2"/>
    <n v="2"/>
    <x v="5"/>
  </r>
  <r>
    <x v="518"/>
    <n v="7472"/>
    <n v="20711"/>
    <n v="28190"/>
    <n v="3"/>
    <n v="3"/>
    <x v="5"/>
  </r>
  <r>
    <x v="519"/>
    <n v="6875"/>
    <n v="22611"/>
    <n v="20590"/>
    <n v="4"/>
    <n v="4"/>
    <x v="5"/>
  </r>
  <r>
    <x v="520"/>
    <n v="6774"/>
    <n v="34262"/>
    <n v="23743"/>
    <n v="5"/>
    <n v="5"/>
    <x v="5"/>
  </r>
  <r>
    <x v="521"/>
    <n v="4941"/>
    <n v="42161"/>
    <n v="26580"/>
    <n v="6"/>
    <n v="6"/>
    <x v="5"/>
  </r>
  <r>
    <x v="522"/>
    <n v="3912"/>
    <n v="19536"/>
    <n v="58191"/>
    <n v="7"/>
    <n v="7"/>
    <x v="5"/>
  </r>
  <r>
    <x v="523"/>
    <n v="7349"/>
    <n v="22426"/>
    <n v="25547"/>
    <n v="8"/>
    <n v="1"/>
    <x v="5"/>
  </r>
  <r>
    <x v="524"/>
    <n v="7296"/>
    <n v="21147"/>
    <n v="20235"/>
    <n v="9"/>
    <n v="2"/>
    <x v="5"/>
  </r>
  <r>
    <x v="525"/>
    <n v="7249"/>
    <n v="21708"/>
    <n v="23037"/>
    <n v="10"/>
    <n v="3"/>
    <x v="5"/>
  </r>
  <r>
    <x v="526"/>
    <n v="7112"/>
    <n v="25339"/>
    <n v="24194"/>
    <n v="11"/>
    <n v="4"/>
    <x v="5"/>
  </r>
  <r>
    <x v="527"/>
    <n v="7221"/>
    <n v="40489"/>
    <n v="26976"/>
    <n v="12"/>
    <n v="5"/>
    <x v="5"/>
  </r>
  <r>
    <x v="528"/>
    <n v="5332"/>
    <n v="48754"/>
    <n v="29458"/>
    <n v="13"/>
    <n v="6"/>
    <x v="5"/>
  </r>
  <r>
    <x v="529"/>
    <n v="4410"/>
    <n v="22034"/>
    <n v="65378"/>
    <n v="14"/>
    <n v="7"/>
    <x v="5"/>
  </r>
  <r>
    <x v="530"/>
    <n v="7449"/>
    <n v="25094"/>
    <n v="27799"/>
    <n v="15"/>
    <n v="1"/>
    <x v="5"/>
  </r>
  <r>
    <x v="531"/>
    <n v="7282"/>
    <n v="23225"/>
    <n v="22213"/>
    <n v="16"/>
    <n v="2"/>
    <x v="5"/>
  </r>
  <r>
    <x v="532"/>
    <n v="6984"/>
    <n v="23720"/>
    <n v="24810"/>
    <n v="17"/>
    <n v="3"/>
    <x v="5"/>
  </r>
  <r>
    <x v="533"/>
    <n v="6864"/>
    <n v="28136"/>
    <n v="26824"/>
    <n v="18"/>
    <n v="4"/>
    <x v="5"/>
  </r>
  <r>
    <x v="534"/>
    <n v="6819"/>
    <n v="43411"/>
    <n v="28638"/>
    <n v="19"/>
    <n v="5"/>
    <x v="5"/>
  </r>
  <r>
    <x v="535"/>
    <n v="5469"/>
    <n v="57297"/>
    <n v="32700"/>
    <n v="20"/>
    <n v="6"/>
    <x v="5"/>
  </r>
  <r>
    <x v="536"/>
    <n v="4234"/>
    <n v="26561"/>
    <n v="72634"/>
    <n v="21"/>
    <n v="7"/>
    <x v="5"/>
  </r>
  <r>
    <x v="537"/>
    <n v="7174"/>
    <n v="28685"/>
    <n v="31335"/>
    <n v="22"/>
    <n v="1"/>
    <x v="5"/>
  </r>
  <r>
    <x v="538"/>
    <n v="7041"/>
    <n v="25231"/>
    <n v="25525"/>
    <n v="23"/>
    <n v="2"/>
    <x v="5"/>
  </r>
  <r>
    <x v="539"/>
    <n v="7221"/>
    <n v="25985"/>
    <n v="28528"/>
    <n v="24"/>
    <n v="3"/>
    <x v="5"/>
  </r>
  <r>
    <x v="540"/>
    <n v="7056"/>
    <n v="29598"/>
    <n v="27548"/>
    <n v="25"/>
    <n v="4"/>
    <x v="5"/>
  </r>
  <r>
    <x v="541"/>
    <n v="7123"/>
    <n v="50292"/>
    <n v="30751"/>
    <n v="26"/>
    <n v="5"/>
    <x v="5"/>
  </r>
  <r>
    <x v="542"/>
    <n v="5480"/>
    <n v="66682"/>
    <n v="39544"/>
    <n v="27"/>
    <n v="6"/>
    <x v="5"/>
  </r>
  <r>
    <x v="543"/>
    <n v="4125"/>
    <n v="29413"/>
    <n v="80113"/>
    <n v="28"/>
    <n v="7"/>
    <x v="5"/>
  </r>
  <r>
    <x v="544"/>
    <n v="6977"/>
    <n v="26204"/>
    <n v="46232"/>
    <n v="29"/>
    <n v="1"/>
    <x v="5"/>
  </r>
  <r>
    <x v="545"/>
    <n v="7104"/>
    <n v="23887"/>
    <n v="29085"/>
    <n v="30"/>
    <n v="2"/>
    <x v="5"/>
  </r>
  <r>
    <x v="546"/>
    <n v="7273"/>
    <n v="29287"/>
    <n v="26471"/>
    <n v="1"/>
    <n v="3"/>
    <x v="6"/>
  </r>
  <r>
    <x v="547"/>
    <n v="7350"/>
    <n v="27891"/>
    <n v="27980"/>
    <n v="2"/>
    <n v="4"/>
    <x v="6"/>
  </r>
  <r>
    <x v="548"/>
    <n v="7873"/>
    <n v="48619"/>
    <n v="29051"/>
    <n v="3"/>
    <n v="5"/>
    <x v="6"/>
  </r>
  <r>
    <x v="549"/>
    <n v="5833"/>
    <n v="61624"/>
    <n v="36988"/>
    <n v="4"/>
    <n v="6"/>
    <x v="6"/>
  </r>
  <r>
    <x v="550"/>
    <n v="4469"/>
    <n v="30157"/>
    <n v="78927"/>
    <n v="5"/>
    <n v="7"/>
    <x v="6"/>
  </r>
  <r>
    <x v="551"/>
    <n v="8218"/>
    <n v="32262"/>
    <n v="34369"/>
    <n v="6"/>
    <n v="1"/>
    <x v="6"/>
  </r>
  <r>
    <x v="552"/>
    <n v="7932"/>
    <n v="26475"/>
    <n v="26616"/>
    <n v="7"/>
    <n v="2"/>
    <x v="6"/>
  </r>
  <r>
    <x v="553"/>
    <n v="7919"/>
    <n v="28573"/>
    <n v="29051"/>
    <n v="8"/>
    <n v="3"/>
    <x v="6"/>
  </r>
  <r>
    <x v="554"/>
    <n v="7923"/>
    <n v="32747"/>
    <n v="31638"/>
    <n v="9"/>
    <n v="4"/>
    <x v="6"/>
  </r>
  <r>
    <x v="555"/>
    <n v="8068"/>
    <n v="47996"/>
    <n v="37366"/>
    <n v="10"/>
    <n v="5"/>
    <x v="6"/>
  </r>
  <r>
    <x v="556"/>
    <n v="6607"/>
    <n v="61564"/>
    <n v="41767"/>
    <n v="11"/>
    <n v="6"/>
    <x v="6"/>
  </r>
  <r>
    <x v="557"/>
    <n v="4965"/>
    <n v="30747"/>
    <n v="80229"/>
    <n v="12"/>
    <n v="7"/>
    <x v="6"/>
  </r>
  <r>
    <x v="558"/>
    <n v="8964"/>
    <n v="32703"/>
    <n v="36907"/>
    <n v="13"/>
    <n v="1"/>
    <x v="6"/>
  </r>
  <r>
    <x v="559"/>
    <n v="8751"/>
    <n v="27480"/>
    <n v="28391"/>
    <n v="14"/>
    <n v="2"/>
    <x v="6"/>
  </r>
  <r>
    <x v="560"/>
    <n v="8543"/>
    <n v="28468"/>
    <n v="30836"/>
    <n v="15"/>
    <n v="3"/>
    <x v="6"/>
  </r>
  <r>
    <x v="561"/>
    <n v="8643"/>
    <n v="31598"/>
    <n v="32018"/>
    <n v="16"/>
    <n v="4"/>
    <x v="6"/>
  </r>
  <r>
    <x v="562"/>
    <n v="8970"/>
    <n v="51439"/>
    <n v="33011"/>
    <n v="17"/>
    <n v="5"/>
    <x v="6"/>
  </r>
  <r>
    <x v="563"/>
    <n v="7557"/>
    <n v="71411"/>
    <n v="42906"/>
    <n v="18"/>
    <n v="6"/>
    <x v="6"/>
  </r>
  <r>
    <x v="564"/>
    <n v="5649"/>
    <n v="33466"/>
    <n v="88701"/>
    <n v="19"/>
    <n v="7"/>
    <x v="6"/>
  </r>
  <r>
    <x v="565"/>
    <n v="9621"/>
    <n v="38232"/>
    <n v="39575"/>
    <n v="20"/>
    <n v="1"/>
    <x v="6"/>
  </r>
  <r>
    <x v="566"/>
    <n v="9677"/>
    <n v="30718"/>
    <n v="30788"/>
    <n v="21"/>
    <n v="2"/>
    <x v="6"/>
  </r>
  <r>
    <x v="567"/>
    <n v="9510"/>
    <n v="31601"/>
    <n v="32786"/>
    <n v="22"/>
    <n v="3"/>
    <x v="6"/>
  </r>
  <r>
    <x v="568"/>
    <n v="9702"/>
    <n v="34746"/>
    <n v="34510"/>
    <n v="23"/>
    <n v="4"/>
    <x v="6"/>
  </r>
  <r>
    <x v="569"/>
    <n v="9293"/>
    <n v="51713"/>
    <n v="37980"/>
    <n v="24"/>
    <n v="5"/>
    <x v="6"/>
  </r>
  <r>
    <x v="570"/>
    <n v="7764"/>
    <n v="66182"/>
    <n v="46374"/>
    <n v="25"/>
    <n v="6"/>
    <x v="6"/>
  </r>
  <r>
    <x v="571"/>
    <n v="5812"/>
    <n v="36126"/>
    <n v="81442"/>
    <n v="26"/>
    <n v="7"/>
    <x v="6"/>
  </r>
  <r>
    <x v="572"/>
    <n v="10116"/>
    <n v="42037"/>
    <n v="41498"/>
    <n v="27"/>
    <n v="1"/>
    <x v="6"/>
  </r>
  <r>
    <x v="573"/>
    <n v="9595"/>
    <n v="33216"/>
    <n v="33847"/>
    <n v="28"/>
    <n v="2"/>
    <x v="6"/>
  </r>
  <r>
    <x v="574"/>
    <n v="10248"/>
    <n v="32800"/>
    <n v="35883"/>
    <n v="29"/>
    <n v="3"/>
    <x v="6"/>
  </r>
  <r>
    <x v="575"/>
    <n v="9569"/>
    <n v="35203"/>
    <n v="39235"/>
    <n v="30"/>
    <n v="4"/>
    <x v="6"/>
  </r>
  <r>
    <x v="576"/>
    <n v="9474"/>
    <n v="51850"/>
    <n v="45074"/>
    <n v="31"/>
    <n v="5"/>
    <x v="6"/>
  </r>
  <r>
    <x v="577"/>
    <n v="8146"/>
    <n v="77203"/>
    <n v="51297"/>
    <n v="1"/>
    <n v="6"/>
    <x v="7"/>
  </r>
  <r>
    <x v="578"/>
    <n v="6736"/>
    <n v="49725"/>
    <n v="73794"/>
    <n v="2"/>
    <n v="7"/>
    <x v="7"/>
  </r>
  <r>
    <x v="579"/>
    <n v="11700"/>
    <n v="60565"/>
    <n v="46114"/>
    <n v="3"/>
    <n v="1"/>
    <x v="7"/>
  </r>
  <r>
    <x v="580"/>
    <n v="11132"/>
    <n v="48795"/>
    <n v="41201"/>
    <n v="4"/>
    <n v="2"/>
    <x v="7"/>
  </r>
  <r>
    <x v="581"/>
    <n v="10657"/>
    <n v="50840"/>
    <n v="46055"/>
    <n v="5"/>
    <n v="3"/>
    <x v="7"/>
  </r>
  <r>
    <x v="582"/>
    <n v="10544"/>
    <n v="54493"/>
    <n v="50473"/>
    <n v="6"/>
    <n v="4"/>
    <x v="7"/>
  </r>
  <r>
    <x v="583"/>
    <n v="11203"/>
    <n v="71610"/>
    <n v="57400"/>
    <n v="7"/>
    <n v="5"/>
    <x v="7"/>
  </r>
  <r>
    <x v="584"/>
    <n v="10006"/>
    <n v="102112"/>
    <n v="75969"/>
    <n v="8"/>
    <n v="6"/>
    <x v="7"/>
  </r>
  <r>
    <x v="585"/>
    <n v="8038"/>
    <n v="85138"/>
    <n v="91824"/>
    <n v="9"/>
    <n v="7"/>
    <x v="7"/>
  </r>
  <r>
    <x v="586"/>
    <n v="12414"/>
    <n v="98763"/>
    <n v="74709"/>
    <n v="10"/>
    <n v="1"/>
    <x v="7"/>
  </r>
  <r>
    <x v="587"/>
    <n v="11996"/>
    <n v="75003"/>
    <n v="67902"/>
    <n v="11"/>
    <n v="2"/>
    <x v="7"/>
  </r>
  <r>
    <x v="588"/>
    <n v="11243"/>
    <n v="77044"/>
    <n v="76133"/>
    <n v="12"/>
    <n v="3"/>
    <x v="7"/>
  </r>
  <r>
    <x v="589"/>
    <n v="11097"/>
    <n v="81608"/>
    <n v="82046"/>
    <n v="13"/>
    <n v="4"/>
    <x v="7"/>
  </r>
  <r>
    <x v="590"/>
    <n v="11098"/>
    <n v="104495"/>
    <n v="85631"/>
    <n v="14"/>
    <n v="5"/>
    <x v="7"/>
  </r>
  <r>
    <x v="591"/>
    <n v="7456"/>
    <n v="98759"/>
    <n v="93083"/>
    <n v="15"/>
    <n v="6"/>
    <x v="7"/>
  </r>
  <r>
    <x v="592"/>
    <n v="7671"/>
    <n v="90600"/>
    <n v="140378"/>
    <n v="16"/>
    <n v="7"/>
    <x v="7"/>
  </r>
  <r>
    <x v="593"/>
    <n v="11132"/>
    <n v="106566"/>
    <n v="98491"/>
    <n v="17"/>
    <n v="1"/>
    <x v="7"/>
  </r>
  <r>
    <x v="594"/>
    <n v="9961"/>
    <n v="78864"/>
    <n v="83147"/>
    <n v="18"/>
    <n v="2"/>
    <x v="7"/>
  </r>
  <r>
    <x v="595"/>
    <n v="9549"/>
    <n v="72375"/>
    <n v="84986"/>
    <n v="19"/>
    <n v="3"/>
    <x v="7"/>
  </r>
  <r>
    <x v="596"/>
    <n v="8904"/>
    <n v="75182"/>
    <n v="91735"/>
    <n v="20"/>
    <n v="4"/>
    <x v="7"/>
  </r>
  <r>
    <x v="597"/>
    <n v="9170"/>
    <n v="75032"/>
    <n v="94163"/>
    <n v="21"/>
    <n v="5"/>
    <x v="7"/>
  </r>
  <r>
    <x v="598"/>
    <n v="6963"/>
    <n v="83930"/>
    <n v="108202"/>
    <n v="22"/>
    <n v="6"/>
    <x v="7"/>
  </r>
  <r>
    <x v="599"/>
    <n v="5596"/>
    <n v="60289"/>
    <n v="119365"/>
    <n v="23"/>
    <n v="7"/>
    <x v="7"/>
  </r>
  <r>
    <x v="600"/>
    <n v="8652"/>
    <n v="66586"/>
    <n v="74858"/>
    <n v="24"/>
    <n v="1"/>
    <x v="7"/>
  </r>
  <r>
    <x v="601"/>
    <n v="7981"/>
    <n v="49799"/>
    <n v="59049"/>
    <n v="25"/>
    <n v="2"/>
    <x v="7"/>
  </r>
  <r>
    <x v="602"/>
    <n v="7956"/>
    <n v="47193"/>
    <n v="60984"/>
    <n v="26"/>
    <n v="3"/>
    <x v="7"/>
  </r>
  <r>
    <x v="603"/>
    <n v="7634"/>
    <n v="47178"/>
    <n v="62791"/>
    <n v="27"/>
    <n v="4"/>
    <x v="7"/>
  </r>
  <r>
    <x v="604"/>
    <n v="7657"/>
    <n v="55372"/>
    <n v="65401"/>
    <n v="28"/>
    <n v="5"/>
    <x v="7"/>
  </r>
  <r>
    <x v="605"/>
    <n v="6046"/>
    <n v="63947"/>
    <n v="75830"/>
    <n v="29"/>
    <n v="6"/>
    <x v="7"/>
  </r>
  <r>
    <x v="606"/>
    <n v="4257"/>
    <n v="36409"/>
    <n v="99051"/>
    <n v="30"/>
    <n v="7"/>
    <x v="7"/>
  </r>
  <r>
    <x v="607"/>
    <n v="7429"/>
    <n v="35704"/>
    <n v="53859"/>
    <n v="31"/>
    <n v="1"/>
    <x v="7"/>
  </r>
  <r>
    <x v="608"/>
    <n v="7731"/>
    <n v="36587"/>
    <n v="35046"/>
    <n v="1"/>
    <n v="2"/>
    <x v="8"/>
  </r>
  <r>
    <x v="609"/>
    <n v="7655"/>
    <n v="30532"/>
    <n v="34098"/>
    <n v="2"/>
    <n v="3"/>
    <x v="8"/>
  </r>
  <r>
    <x v="610"/>
    <n v="8202"/>
    <n v="34437"/>
    <n v="36314"/>
    <n v="3"/>
    <n v="4"/>
    <x v="8"/>
  </r>
  <r>
    <x v="611"/>
    <n v="8295"/>
    <n v="48987"/>
    <n v="39882"/>
    <n v="4"/>
    <n v="5"/>
    <x v="8"/>
  </r>
  <r>
    <x v="612"/>
    <n v="6832"/>
    <n v="59159"/>
    <n v="46512"/>
    <n v="5"/>
    <n v="6"/>
    <x v="8"/>
  </r>
  <r>
    <x v="613"/>
    <n v="4634"/>
    <n v="33172"/>
    <n v="81720"/>
    <n v="6"/>
    <n v="7"/>
    <x v="8"/>
  </r>
  <r>
    <x v="614"/>
    <n v="7761"/>
    <n v="34974"/>
    <n v="41429"/>
    <n v="7"/>
    <n v="1"/>
    <x v="8"/>
  </r>
  <r>
    <x v="615"/>
    <n v="7997"/>
    <n v="28327"/>
    <n v="35192"/>
    <n v="8"/>
    <n v="2"/>
    <x v="8"/>
  </r>
  <r>
    <x v="616"/>
    <n v="8506"/>
    <n v="28736"/>
    <n v="33983"/>
    <n v="9"/>
    <n v="3"/>
    <x v="8"/>
  </r>
  <r>
    <x v="617"/>
    <n v="7742"/>
    <n v="31447"/>
    <n v="35182"/>
    <n v="10"/>
    <n v="4"/>
    <x v="8"/>
  </r>
  <r>
    <x v="618"/>
    <n v="7422"/>
    <n v="47738"/>
    <n v="36631"/>
    <n v="11"/>
    <n v="5"/>
    <x v="8"/>
  </r>
  <r>
    <x v="619"/>
    <n v="5431"/>
    <n v="53945"/>
    <n v="41382"/>
    <n v="12"/>
    <n v="6"/>
    <x v="8"/>
  </r>
  <r>
    <x v="620"/>
    <n v="4264"/>
    <n v="24472"/>
    <n v="83353"/>
    <n v="13"/>
    <n v="7"/>
    <x v="8"/>
  </r>
  <r>
    <x v="621"/>
    <n v="7379"/>
    <n v="27800"/>
    <n v="34041"/>
    <n v="14"/>
    <n v="1"/>
    <x v="8"/>
  </r>
  <r>
    <x v="622"/>
    <n v="7392"/>
    <n v="25718"/>
    <n v="27079"/>
    <n v="15"/>
    <n v="2"/>
    <x v="8"/>
  </r>
  <r>
    <x v="623"/>
    <n v="7508"/>
    <n v="25536"/>
    <n v="28632"/>
    <n v="16"/>
    <n v="3"/>
    <x v="8"/>
  </r>
  <r>
    <x v="624"/>
    <n v="7267"/>
    <n v="27941"/>
    <n v="28978"/>
    <n v="17"/>
    <n v="4"/>
    <x v="8"/>
  </r>
  <r>
    <x v="625"/>
    <n v="7373"/>
    <n v="44627"/>
    <n v="31803"/>
    <n v="18"/>
    <n v="5"/>
    <x v="8"/>
  </r>
  <r>
    <x v="626"/>
    <n v="5598"/>
    <n v="50845"/>
    <n v="34077"/>
    <n v="19"/>
    <n v="6"/>
    <x v="8"/>
  </r>
  <r>
    <x v="627"/>
    <n v="4271"/>
    <n v="22965"/>
    <n v="75476"/>
    <n v="20"/>
    <n v="7"/>
    <x v="8"/>
  </r>
  <r>
    <x v="628"/>
    <n v="7079"/>
    <n v="25829"/>
    <n v="31580"/>
    <n v="21"/>
    <n v="1"/>
    <x v="8"/>
  </r>
  <r>
    <x v="629"/>
    <n v="6945"/>
    <n v="24241"/>
    <n v="25815"/>
    <n v="22"/>
    <n v="2"/>
    <x v="8"/>
  </r>
  <r>
    <x v="630"/>
    <n v="7750"/>
    <n v="26070"/>
    <n v="27539"/>
    <n v="23"/>
    <n v="3"/>
    <x v="8"/>
  </r>
  <r>
    <x v="631"/>
    <n v="7131"/>
    <n v="28892"/>
    <n v="28965"/>
    <n v="24"/>
    <n v="4"/>
    <x v="8"/>
  </r>
  <r>
    <x v="632"/>
    <n v="7039"/>
    <n v="42655"/>
    <n v="30519"/>
    <n v="25"/>
    <n v="5"/>
    <x v="8"/>
  </r>
  <r>
    <x v="633"/>
    <n v="5189"/>
    <n v="45082"/>
    <n v="31642"/>
    <n v="26"/>
    <n v="6"/>
    <x v="8"/>
  </r>
  <r>
    <x v="634"/>
    <n v="3860"/>
    <n v="21112"/>
    <n v="68742"/>
    <n v="27"/>
    <n v="7"/>
    <x v="8"/>
  </r>
  <r>
    <x v="635"/>
    <n v="6753"/>
    <n v="22174"/>
    <n v="31030"/>
    <n v="28"/>
    <n v="1"/>
    <x v="8"/>
  </r>
  <r>
    <x v="636"/>
    <n v="6252"/>
    <n v="20455"/>
    <n v="23965"/>
    <n v="29"/>
    <n v="2"/>
    <x v="8"/>
  </r>
  <r>
    <x v="637"/>
    <n v="6476"/>
    <n v="21754"/>
    <n v="26445"/>
    <n v="30"/>
    <n v="3"/>
    <x v="8"/>
  </r>
  <r>
    <x v="638"/>
    <n v="6894"/>
    <n v="26251"/>
    <n v="24607"/>
    <n v="1"/>
    <n v="4"/>
    <x v="9"/>
  </r>
  <r>
    <x v="639"/>
    <n v="7064"/>
    <n v="37966"/>
    <n v="25201"/>
    <n v="2"/>
    <n v="5"/>
    <x v="9"/>
  </r>
  <r>
    <x v="640"/>
    <n v="5291"/>
    <n v="40546"/>
    <n v="26455"/>
    <n v="3"/>
    <n v="6"/>
    <x v="9"/>
  </r>
  <r>
    <x v="641"/>
    <n v="3794"/>
    <n v="18987"/>
    <n v="60253"/>
    <n v="4"/>
    <n v="7"/>
    <x v="9"/>
  </r>
  <r>
    <x v="642"/>
    <n v="6509"/>
    <n v="20430"/>
    <n v="28016"/>
    <n v="5"/>
    <n v="1"/>
    <x v="9"/>
  </r>
  <r>
    <x v="643"/>
    <n v="6948"/>
    <n v="19469"/>
    <n v="21022"/>
    <n v="6"/>
    <n v="2"/>
    <x v="9"/>
  </r>
  <r>
    <x v="644"/>
    <n v="6651"/>
    <n v="21033"/>
    <n v="22629"/>
    <n v="7"/>
    <n v="3"/>
    <x v="9"/>
  </r>
  <r>
    <x v="645"/>
    <n v="6489"/>
    <n v="24488"/>
    <n v="23096"/>
    <n v="8"/>
    <n v="4"/>
    <x v="9"/>
  </r>
  <r>
    <x v="646"/>
    <n v="6452"/>
    <n v="37757"/>
    <n v="24890"/>
    <n v="9"/>
    <n v="5"/>
    <x v="9"/>
  </r>
  <r>
    <x v="647"/>
    <n v="4849"/>
    <n v="41596"/>
    <n v="26659"/>
    <n v="10"/>
    <n v="6"/>
    <x v="9"/>
  </r>
  <r>
    <x v="648"/>
    <n v="3496"/>
    <n v="18975"/>
    <n v="61036"/>
    <n v="11"/>
    <n v="7"/>
    <x v="9"/>
  </r>
  <r>
    <x v="649"/>
    <n v="6080"/>
    <n v="19754"/>
    <n v="27752"/>
    <n v="12"/>
    <n v="1"/>
    <x v="9"/>
  </r>
  <r>
    <x v="650"/>
    <n v="6318"/>
    <n v="19782"/>
    <n v="21279"/>
    <n v="13"/>
    <n v="2"/>
    <x v="9"/>
  </r>
  <r>
    <x v="651"/>
    <n v="6309"/>
    <n v="21394"/>
    <n v="22738"/>
    <n v="14"/>
    <n v="3"/>
    <x v="9"/>
  </r>
  <r>
    <x v="652"/>
    <n v="6052"/>
    <n v="24224"/>
    <n v="24108"/>
    <n v="15"/>
    <n v="4"/>
    <x v="9"/>
  </r>
  <r>
    <x v="653"/>
    <n v="6010"/>
    <n v="37290"/>
    <n v="24530"/>
    <n v="16"/>
    <n v="5"/>
    <x v="9"/>
  </r>
  <r>
    <x v="654"/>
    <n v="4399"/>
    <n v="41006"/>
    <n v="25133"/>
    <n v="17"/>
    <n v="6"/>
    <x v="9"/>
  </r>
  <r>
    <x v="655"/>
    <n v="3079"/>
    <n v="18603"/>
    <n v="60738"/>
    <n v="18"/>
    <n v="7"/>
    <x v="9"/>
  </r>
  <r>
    <x v="656"/>
    <n v="6129"/>
    <n v="19499"/>
    <n v="27236"/>
    <n v="19"/>
    <n v="1"/>
    <x v="9"/>
  </r>
  <r>
    <x v="657"/>
    <n v="5972"/>
    <n v="19312"/>
    <n v="20640"/>
    <n v="20"/>
    <n v="2"/>
    <x v="9"/>
  </r>
  <r>
    <x v="658"/>
    <n v="5743"/>
    <n v="20051"/>
    <n v="22286"/>
    <n v="21"/>
    <n v="3"/>
    <x v="9"/>
  </r>
  <r>
    <x v="659"/>
    <n v="5631"/>
    <n v="23274"/>
    <n v="22929"/>
    <n v="22"/>
    <n v="4"/>
    <x v="9"/>
  </r>
  <r>
    <x v="660"/>
    <n v="5505"/>
    <n v="35043"/>
    <n v="24044"/>
    <n v="23"/>
    <n v="5"/>
    <x v="9"/>
  </r>
  <r>
    <x v="661"/>
    <n v="4108"/>
    <n v="40362"/>
    <n v="24166"/>
    <n v="24"/>
    <n v="6"/>
    <x v="9"/>
  </r>
  <r>
    <x v="662"/>
    <n v="3041"/>
    <n v="17299"/>
    <n v="57705"/>
    <n v="25"/>
    <n v="7"/>
    <x v="9"/>
  </r>
  <r>
    <x v="663"/>
    <n v="5526"/>
    <n v="17896"/>
    <n v="25759"/>
    <n v="26"/>
    <n v="1"/>
    <x v="9"/>
  </r>
  <r>
    <x v="664"/>
    <n v="5146"/>
    <n v="18006"/>
    <n v="19626"/>
    <n v="27"/>
    <n v="2"/>
    <x v="9"/>
  </r>
  <r>
    <x v="665"/>
    <n v="4925"/>
    <n v="19466"/>
    <n v="20333"/>
    <n v="28"/>
    <n v="3"/>
    <x v="9"/>
  </r>
  <r>
    <x v="666"/>
    <n v="4934"/>
    <n v="23593"/>
    <n v="21009"/>
    <n v="29"/>
    <n v="4"/>
    <x v="9"/>
  </r>
  <r>
    <x v="667"/>
    <n v="4820"/>
    <n v="37626"/>
    <n v="23478"/>
    <n v="30"/>
    <n v="5"/>
    <x v="9"/>
  </r>
  <r>
    <x v="668"/>
    <n v="3305"/>
    <n v="44282"/>
    <n v="23571"/>
    <n v="31"/>
    <n v="6"/>
    <x v="9"/>
  </r>
  <r>
    <x v="669"/>
    <m/>
    <n v="15844"/>
    <n v="59214"/>
    <n v="1"/>
    <n v="7"/>
    <x v="10"/>
  </r>
  <r>
    <x v="670"/>
    <m/>
    <n v="15853"/>
    <n v="31161"/>
    <n v="2"/>
    <n v="1"/>
    <x v="10"/>
  </r>
  <r>
    <x v="671"/>
    <m/>
    <n v="14699"/>
    <n v="15927"/>
    <n v="3"/>
    <n v="2"/>
    <x v="10"/>
  </r>
  <r>
    <x v="672"/>
    <m/>
    <n v="14229"/>
    <n v="13759"/>
    <n v="4"/>
    <n v="3"/>
    <x v="10"/>
  </r>
  <r>
    <x v="673"/>
    <m/>
    <n v="15769"/>
    <n v="13384"/>
    <n v="5"/>
    <n v="4"/>
    <x v="10"/>
  </r>
  <r>
    <x v="674"/>
    <m/>
    <n v="25339"/>
    <n v="14179"/>
    <n v="6"/>
    <n v="5"/>
    <x v="10"/>
  </r>
  <r>
    <x v="675"/>
    <m/>
    <n v="24344"/>
    <n v="14636"/>
    <n v="7"/>
    <n v="6"/>
    <x v="10"/>
  </r>
  <r>
    <x v="676"/>
    <m/>
    <n v="9675"/>
    <n v="35572"/>
    <n v="8"/>
    <n v="7"/>
    <x v="10"/>
  </r>
  <r>
    <x v="677"/>
    <m/>
    <n v="9851"/>
    <n v="15508"/>
    <n v="9"/>
    <n v="1"/>
    <x v="10"/>
  </r>
  <r>
    <x v="678"/>
    <m/>
    <n v="8306"/>
    <n v="10129"/>
    <n v="10"/>
    <n v="2"/>
    <x v="10"/>
  </r>
  <r>
    <x v="679"/>
    <m/>
    <n v="8304"/>
    <n v="8316"/>
    <n v="11"/>
    <n v="3"/>
    <x v="10"/>
  </r>
  <r>
    <x v="680"/>
    <m/>
    <n v="11166"/>
    <n v="8697"/>
    <n v="12"/>
    <n v="4"/>
    <x v="10"/>
  </r>
  <r>
    <x v="681"/>
    <m/>
    <n v="18760"/>
    <n v="8624"/>
    <n v="13"/>
    <n v="5"/>
    <x v="10"/>
  </r>
  <r>
    <x v="682"/>
    <m/>
    <n v="17582"/>
    <n v="10128"/>
    <n v="14"/>
    <n v="6"/>
    <x v="10"/>
  </r>
  <r>
    <x v="683"/>
    <m/>
    <n v="7112"/>
    <n v="26625"/>
    <n v="15"/>
    <n v="7"/>
    <x v="10"/>
  </r>
  <r>
    <x v="684"/>
    <m/>
    <n v="7168"/>
    <n v="11626"/>
    <n v="16"/>
    <n v="1"/>
    <x v="10"/>
  </r>
  <r>
    <x v="685"/>
    <m/>
    <n v="6754"/>
    <n v="6984"/>
    <n v="17"/>
    <n v="2"/>
    <x v="10"/>
  </r>
  <r>
    <x v="686"/>
    <m/>
    <n v="6435"/>
    <n v="6558"/>
    <n v="18"/>
    <n v="3"/>
    <x v="10"/>
  </r>
  <r>
    <x v="687"/>
    <m/>
    <n v="9448"/>
    <n v="6778"/>
    <n v="19"/>
    <n v="4"/>
    <x v="10"/>
  </r>
  <r>
    <x v="688"/>
    <m/>
    <n v="15819"/>
    <n v="7191"/>
    <n v="20"/>
    <n v="5"/>
    <x v="10"/>
  </r>
  <r>
    <x v="689"/>
    <m/>
    <n v="15187"/>
    <n v="8173"/>
    <n v="21"/>
    <n v="6"/>
    <x v="10"/>
  </r>
  <r>
    <x v="690"/>
    <m/>
    <n v="6316"/>
    <n v="22264"/>
    <n v="22"/>
    <n v="7"/>
    <x v="10"/>
  </r>
  <r>
    <x v="691"/>
    <m/>
    <n v="5818"/>
    <n v="10775"/>
    <n v="23"/>
    <n v="1"/>
    <x v="10"/>
  </r>
  <r>
    <x v="692"/>
    <m/>
    <n v="4996"/>
    <n v="5848"/>
    <n v="24"/>
    <n v="2"/>
    <x v="10"/>
  </r>
  <r>
    <x v="693"/>
    <m/>
    <n v="5764"/>
    <n v="5330"/>
    <n v="25"/>
    <n v="3"/>
    <x v="10"/>
  </r>
  <r>
    <x v="694"/>
    <m/>
    <n v="8500"/>
    <n v="5445"/>
    <n v="26"/>
    <n v="4"/>
    <x v="10"/>
  </r>
  <r>
    <x v="695"/>
    <m/>
    <n v="14571"/>
    <n v="5990"/>
    <n v="27"/>
    <n v="5"/>
    <x v="10"/>
  </r>
  <r>
    <x v="696"/>
    <m/>
    <n v="14178"/>
    <n v="7247"/>
    <n v="28"/>
    <n v="6"/>
    <x v="10"/>
  </r>
  <r>
    <x v="697"/>
    <m/>
    <n v="4800"/>
    <n v="20729"/>
    <n v="29"/>
    <n v="7"/>
    <x v="10"/>
  </r>
  <r>
    <x v="698"/>
    <m/>
    <n v="4357"/>
    <n v="10502"/>
    <n v="30"/>
    <n v="1"/>
    <x v="10"/>
  </r>
  <r>
    <x v="699"/>
    <m/>
    <n v="4396"/>
    <n v="4969"/>
    <n v="1"/>
    <n v="2"/>
    <x v="11"/>
  </r>
  <r>
    <x v="700"/>
    <m/>
    <n v="4210"/>
    <n v="3807"/>
    <n v="2"/>
    <n v="3"/>
    <x v="11"/>
  </r>
  <r>
    <x v="701"/>
    <m/>
    <n v="7788"/>
    <n v="3895"/>
    <n v="3"/>
    <n v="4"/>
    <x v="11"/>
  </r>
  <r>
    <x v="702"/>
    <m/>
    <n v="22601"/>
    <n v="4364"/>
    <n v="4"/>
    <n v="5"/>
    <x v="11"/>
  </r>
  <r>
    <x v="703"/>
    <m/>
    <n v="44625"/>
    <n v="5945"/>
    <n v="5"/>
    <n v="6"/>
    <x v="11"/>
  </r>
  <r>
    <x v="704"/>
    <m/>
    <n v="17398"/>
    <n v="15297"/>
    <n v="6"/>
    <n v="7"/>
    <x v="11"/>
  </r>
  <r>
    <x v="705"/>
    <m/>
    <n v="8667"/>
    <n v="21563"/>
    <n v="7"/>
    <n v="1"/>
    <x v="11"/>
  </r>
  <r>
    <x v="706"/>
    <m/>
    <n v="4132"/>
    <n v="45866"/>
    <n v="8"/>
    <n v="2"/>
    <x v="11"/>
  </r>
  <r>
    <x v="707"/>
    <m/>
    <n v="3782"/>
    <n v="10884"/>
    <n v="9"/>
    <n v="3"/>
    <x v="11"/>
  </r>
  <r>
    <x v="708"/>
    <m/>
    <n v="5393"/>
    <n v="4831"/>
    <n v="10"/>
    <n v="4"/>
    <x v="11"/>
  </r>
  <r>
    <x v="709"/>
    <m/>
    <n v="9851"/>
    <n v="4153"/>
    <n v="11"/>
    <n v="5"/>
    <x v="11"/>
  </r>
  <r>
    <x v="710"/>
    <m/>
    <n v="8911"/>
    <n v="5349"/>
    <n v="12"/>
    <n v="6"/>
    <x v="11"/>
  </r>
  <r>
    <x v="711"/>
    <m/>
    <n v="3503"/>
    <n v="14039"/>
    <n v="13"/>
    <n v="7"/>
    <x v="11"/>
  </r>
  <r>
    <x v="712"/>
    <m/>
    <n v="4492"/>
    <n v="6419"/>
    <n v="14"/>
    <n v="1"/>
    <x v="11"/>
  </r>
  <r>
    <x v="713"/>
    <m/>
    <n v="2350"/>
    <n v="3776"/>
    <n v="15"/>
    <n v="2"/>
    <x v="11"/>
  </r>
  <r>
    <x v="714"/>
    <m/>
    <n v="2363"/>
    <n v="3073"/>
    <n v="16"/>
    <n v="3"/>
    <x v="11"/>
  </r>
  <r>
    <x v="715"/>
    <m/>
    <n v="3441"/>
    <n v="4093"/>
    <n v="17"/>
    <n v="4"/>
    <x v="11"/>
  </r>
  <r>
    <x v="716"/>
    <m/>
    <n v="6965"/>
    <n v="2615"/>
    <n v="18"/>
    <n v="5"/>
    <x v="11"/>
  </r>
  <r>
    <x v="717"/>
    <m/>
    <n v="7714"/>
    <n v="2863"/>
    <n v="19"/>
    <n v="6"/>
    <x v="11"/>
  </r>
  <r>
    <x v="718"/>
    <m/>
    <n v="3978"/>
    <n v="9126"/>
    <n v="20"/>
    <n v="7"/>
    <x v="11"/>
  </r>
  <r>
    <x v="719"/>
    <m/>
    <n v="3676"/>
    <n v="4727"/>
    <n v="21"/>
    <n v="1"/>
    <x v="11"/>
  </r>
  <r>
    <x v="720"/>
    <m/>
    <n v="3972"/>
    <n v="3542"/>
    <n v="22"/>
    <n v="2"/>
    <x v="11"/>
  </r>
  <r>
    <x v="721"/>
    <m/>
    <n v="7499"/>
    <n v="3907"/>
    <n v="23"/>
    <n v="3"/>
    <x v="11"/>
  </r>
  <r>
    <x v="722"/>
    <m/>
    <n v="10701"/>
    <n v="3033"/>
    <n v="24"/>
    <n v="4"/>
    <x v="11"/>
  </r>
  <r>
    <x v="723"/>
    <m/>
    <n v="5815"/>
    <n v="1820"/>
    <n v="25"/>
    <n v="5"/>
    <x v="11"/>
  </r>
  <r>
    <x v="724"/>
    <m/>
    <n v="13661"/>
    <n v="6353"/>
    <n v="26"/>
    <n v="6"/>
    <x v="11"/>
  </r>
  <r>
    <x v="725"/>
    <m/>
    <n v="12748"/>
    <n v="12121"/>
    <n v="27"/>
    <n v="7"/>
    <x v="11"/>
  </r>
  <r>
    <x v="726"/>
    <m/>
    <n v="12993"/>
    <n v="7636"/>
    <n v="28"/>
    <n v="1"/>
    <x v="11"/>
  </r>
  <r>
    <x v="727"/>
    <m/>
    <n v="14939"/>
    <n v="8016"/>
    <n v="29"/>
    <n v="2"/>
    <x v="11"/>
  </r>
  <r>
    <x v="728"/>
    <m/>
    <n v="25418"/>
    <n v="11246"/>
    <n v="30"/>
    <n v="3"/>
    <x v="11"/>
  </r>
  <r>
    <x v="729"/>
    <m/>
    <n v="25947"/>
    <n v="6189"/>
    <n v="31"/>
    <n v="4"/>
    <x v="11"/>
  </r>
  <r>
    <x v="730"/>
    <m/>
    <n v="10838"/>
    <n v="16107"/>
    <n v="1"/>
    <n v="5"/>
    <x v="0"/>
  </r>
  <r>
    <x v="731"/>
    <m/>
    <n v="11509"/>
    <n v="28633"/>
    <n v="2"/>
    <n v="6"/>
    <x v="0"/>
  </r>
  <r>
    <x v="732"/>
    <m/>
    <n v="5908"/>
    <n v="27015"/>
    <n v="3"/>
    <n v="7"/>
    <x v="0"/>
  </r>
  <r>
    <x v="733"/>
    <m/>
    <n v="4928"/>
    <n v="12020"/>
    <n v="4"/>
    <n v="1"/>
    <x v="0"/>
  </r>
  <r>
    <x v="734"/>
    <m/>
    <n v="3554"/>
    <n v="11832"/>
    <n v="5"/>
    <n v="2"/>
    <x v="0"/>
  </r>
  <r>
    <x v="735"/>
    <m/>
    <n v="3005"/>
    <n v="10010"/>
    <n v="6"/>
    <n v="3"/>
    <x v="0"/>
  </r>
  <r>
    <x v="736"/>
    <m/>
    <n v="2837"/>
    <n v="4759"/>
    <n v="7"/>
    <n v="4"/>
    <x v="0"/>
  </r>
  <r>
    <x v="737"/>
    <m/>
    <n v="2684"/>
    <n v="3987"/>
    <n v="8"/>
    <n v="5"/>
    <x v="0"/>
  </r>
  <r>
    <x v="738"/>
    <m/>
    <n v="2324"/>
    <n v="4720"/>
    <n v="9"/>
    <n v="6"/>
    <x v="0"/>
  </r>
  <r>
    <x v="739"/>
    <m/>
    <n v="1558"/>
    <n v="5193"/>
    <n v="10"/>
    <n v="7"/>
    <x v="0"/>
  </r>
  <r>
    <x v="740"/>
    <m/>
    <n v="1889"/>
    <n v="2346"/>
    <n v="11"/>
    <n v="1"/>
    <x v="0"/>
  </r>
  <r>
    <x v="741"/>
    <m/>
    <n v="1294"/>
    <n v="1486"/>
    <n v="12"/>
    <n v="2"/>
    <x v="0"/>
  </r>
  <r>
    <x v="742"/>
    <m/>
    <n v="1200"/>
    <n v="1367"/>
    <n v="13"/>
    <n v="3"/>
    <x v="0"/>
  </r>
  <r>
    <x v="743"/>
    <m/>
    <n v="1559"/>
    <n v="1533"/>
    <n v="14"/>
    <n v="4"/>
    <x v="0"/>
  </r>
  <r>
    <x v="744"/>
    <m/>
    <n v="2649"/>
    <n v="1525"/>
    <n v="15"/>
    <n v="5"/>
    <x v="0"/>
  </r>
  <r>
    <x v="745"/>
    <m/>
    <n v="1941"/>
    <n v="1791"/>
    <n v="16"/>
    <n v="6"/>
    <x v="0"/>
  </r>
  <r>
    <x v="746"/>
    <m/>
    <n v="1021"/>
    <n v="3167"/>
    <n v="17"/>
    <n v="7"/>
    <x v="0"/>
  </r>
  <r>
    <x v="747"/>
    <m/>
    <n v="1097"/>
    <n v="1725"/>
    <n v="18"/>
    <n v="1"/>
    <x v="0"/>
  </r>
  <r>
    <x v="748"/>
    <m/>
    <n v="821"/>
    <n v="1144"/>
    <n v="19"/>
    <n v="2"/>
    <x v="0"/>
  </r>
  <r>
    <x v="749"/>
    <m/>
    <n v="1005"/>
    <n v="967"/>
    <n v="20"/>
    <n v="3"/>
    <x v="0"/>
  </r>
  <r>
    <x v="750"/>
    <m/>
    <n v="1477"/>
    <n v="869"/>
    <n v="21"/>
    <n v="4"/>
    <x v="0"/>
  </r>
  <r>
    <x v="751"/>
    <m/>
    <n v="2427"/>
    <n v="979"/>
    <n v="22"/>
    <n v="5"/>
    <x v="0"/>
  </r>
  <r>
    <x v="752"/>
    <m/>
    <n v="2263"/>
    <n v="1308"/>
    <n v="23"/>
    <n v="6"/>
    <x v="0"/>
  </r>
  <r>
    <x v="753"/>
    <m/>
    <n v="1106"/>
    <n v="3122"/>
    <n v="24"/>
    <n v="7"/>
    <x v="0"/>
  </r>
  <r>
    <x v="754"/>
    <m/>
    <n v="896"/>
    <n v="1729"/>
    <n v="25"/>
    <n v="1"/>
    <x v="0"/>
  </r>
  <r>
    <x v="755"/>
    <m/>
    <n v="767"/>
    <n v="1142"/>
    <n v="26"/>
    <n v="2"/>
    <x v="0"/>
  </r>
  <r>
    <x v="756"/>
    <m/>
    <n v="799"/>
    <n v="951"/>
    <n v="27"/>
    <n v="3"/>
    <x v="0"/>
  </r>
  <r>
    <x v="757"/>
    <m/>
    <n v="1241"/>
    <n v="870"/>
    <n v="28"/>
    <n v="4"/>
    <x v="0"/>
  </r>
  <r>
    <x v="758"/>
    <m/>
    <n v="2247"/>
    <n v="904"/>
    <n v="29"/>
    <n v="5"/>
    <x v="0"/>
  </r>
  <r>
    <x v="759"/>
    <m/>
    <n v="1914"/>
    <n v="1371"/>
    <n v="30"/>
    <n v="6"/>
    <x v="0"/>
  </r>
  <r>
    <x v="760"/>
    <m/>
    <n v="899"/>
    <n v="3047"/>
    <n v="31"/>
    <n v="7"/>
    <x v="0"/>
  </r>
  <r>
    <x v="761"/>
    <m/>
    <n v="950"/>
    <n v="1504"/>
    <n v="1"/>
    <n v="1"/>
    <x v="1"/>
  </r>
  <r>
    <x v="762"/>
    <m/>
    <n v="819"/>
    <n v="874"/>
    <n v="2"/>
    <n v="2"/>
    <x v="1"/>
  </r>
  <r>
    <x v="763"/>
    <m/>
    <n v="803"/>
    <n v="785"/>
    <n v="3"/>
    <n v="3"/>
    <x v="1"/>
  </r>
  <r>
    <x v="764"/>
    <m/>
    <n v="1100"/>
    <n v="732"/>
    <n v="4"/>
    <n v="4"/>
    <x v="1"/>
  </r>
  <r>
    <x v="765"/>
    <m/>
    <n v="2069"/>
    <n v="815"/>
    <n v="5"/>
    <n v="5"/>
    <x v="1"/>
  </r>
  <r>
    <x v="766"/>
    <m/>
    <n v="2724"/>
    <n v="1042"/>
    <n v="6"/>
    <n v="6"/>
    <x v="1"/>
  </r>
  <r>
    <x v="767"/>
    <m/>
    <n v="1103"/>
    <n v="2209"/>
    <n v="7"/>
    <n v="7"/>
    <x v="1"/>
  </r>
  <r>
    <x v="768"/>
    <m/>
    <n v="930"/>
    <n v="1526"/>
    <n v="8"/>
    <n v="1"/>
    <x v="1"/>
  </r>
  <r>
    <x v="769"/>
    <m/>
    <n v="692"/>
    <n v="1650"/>
    <n v="9"/>
    <n v="2"/>
    <x v="1"/>
  </r>
  <r>
    <x v="770"/>
    <m/>
    <n v="838"/>
    <n v="1267"/>
    <n v="10"/>
    <n v="3"/>
    <x v="1"/>
  </r>
  <r>
    <x v="771"/>
    <m/>
    <n v="1342"/>
    <n v="740"/>
    <n v="11"/>
    <n v="4"/>
    <x v="1"/>
  </r>
  <r>
    <x v="772"/>
    <m/>
    <n v="2354"/>
    <n v="787"/>
    <n v="12"/>
    <n v="5"/>
    <x v="1"/>
  </r>
  <r>
    <x v="773"/>
    <m/>
    <n v="2399"/>
    <n v="1271"/>
    <n v="13"/>
    <n v="6"/>
    <x v="1"/>
  </r>
  <r>
    <x v="774"/>
    <m/>
    <n v="907"/>
    <n v="3235"/>
    <n v="14"/>
    <n v="7"/>
    <x v="1"/>
  </r>
  <r>
    <x v="775"/>
    <m/>
    <n v="820"/>
    <n v="1954"/>
    <n v="15"/>
    <n v="1"/>
    <x v="1"/>
  </r>
  <r>
    <x v="776"/>
    <m/>
    <n v="611"/>
    <n v="914"/>
    <n v="16"/>
    <n v="2"/>
    <x v="1"/>
  </r>
  <r>
    <x v="777"/>
    <m/>
    <n v="482"/>
    <n v="678"/>
    <n v="17"/>
    <n v="3"/>
    <x v="1"/>
  </r>
  <r>
    <x v="778"/>
    <m/>
    <n v="766"/>
    <n v="728"/>
    <n v="18"/>
    <n v="4"/>
    <x v="1"/>
  </r>
  <r>
    <x v="779"/>
    <m/>
    <n v="1322"/>
    <n v="608"/>
    <n v="19"/>
    <n v="5"/>
    <x v="1"/>
  </r>
  <r>
    <x v="780"/>
    <m/>
    <n v="1332"/>
    <n v="852"/>
    <n v="20"/>
    <n v="6"/>
    <x v="1"/>
  </r>
  <r>
    <x v="781"/>
    <m/>
    <n v="568"/>
    <n v="1713"/>
    <n v="21"/>
    <n v="7"/>
    <x v="1"/>
  </r>
  <r>
    <x v="782"/>
    <m/>
    <n v="616"/>
    <n v="859"/>
    <n v="22"/>
    <n v="1"/>
    <x v="1"/>
  </r>
  <r>
    <x v="783"/>
    <m/>
    <n v="463"/>
    <n v="604"/>
    <n v="23"/>
    <n v="2"/>
    <x v="1"/>
  </r>
  <r>
    <x v="784"/>
    <m/>
    <n v="516"/>
    <n v="561"/>
    <n v="24"/>
    <n v="3"/>
    <x v="1"/>
  </r>
  <r>
    <x v="785"/>
    <m/>
    <n v="774"/>
    <n v="610"/>
    <n v="25"/>
    <n v="4"/>
    <x v="1"/>
  </r>
  <r>
    <x v="786"/>
    <m/>
    <n v="1316"/>
    <n v="622"/>
    <n v="26"/>
    <n v="5"/>
    <x v="1"/>
  </r>
  <r>
    <x v="787"/>
    <m/>
    <n v="1392"/>
    <n v="899"/>
    <n v="27"/>
    <n v="6"/>
    <x v="1"/>
  </r>
  <r>
    <x v="788"/>
    <m/>
    <n v="484"/>
    <n v="1816"/>
    <n v="28"/>
    <n v="7"/>
    <x v="1"/>
  </r>
  <r>
    <x v="789"/>
    <m/>
    <n v="405"/>
    <n v="1037"/>
    <n v="29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27906-BC88-468D-865E-69392CEB9B9E}" name="Draaitabel12" cacheId="2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H3:I8" firstHeaderRow="1" firstDataRow="1" firstDataCol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5"/>
        <item x="3"/>
        <item x="4"/>
        <item t="default"/>
      </items>
    </pivotField>
    <pivotField numFmtId="43" showAll="0">
      <items count="79">
        <item x="0"/>
        <item x="15"/>
        <item x="59"/>
        <item x="26"/>
        <item x="37"/>
        <item x="48"/>
        <item x="4"/>
        <item x="70"/>
        <item x="18"/>
        <item x="40"/>
        <item x="51"/>
        <item x="29"/>
        <item x="7"/>
        <item x="73"/>
        <item x="62"/>
        <item x="45"/>
        <item x="12"/>
        <item x="23"/>
        <item x="1"/>
        <item x="24"/>
        <item x="13"/>
        <item x="35"/>
        <item x="34"/>
        <item x="2"/>
        <item x="21"/>
        <item x="46"/>
        <item x="47"/>
        <item x="14"/>
        <item x="38"/>
        <item x="16"/>
        <item x="10"/>
        <item x="36"/>
        <item x="27"/>
        <item x="57"/>
        <item x="49"/>
        <item x="54"/>
        <item x="25"/>
        <item x="32"/>
        <item x="5"/>
        <item x="68"/>
        <item x="3"/>
        <item x="41"/>
        <item x="60"/>
        <item x="71"/>
        <item x="52"/>
        <item x="30"/>
        <item x="19"/>
        <item x="63"/>
        <item x="65"/>
        <item x="8"/>
        <item x="74"/>
        <item x="66"/>
        <item x="77"/>
        <item x="76"/>
        <item x="43"/>
        <item x="58"/>
        <item x="33"/>
        <item x="22"/>
        <item x="50"/>
        <item x="11"/>
        <item x="55"/>
        <item x="39"/>
        <item x="17"/>
        <item x="61"/>
        <item x="28"/>
        <item x="44"/>
        <item x="6"/>
        <item x="72"/>
        <item x="42"/>
        <item x="69"/>
        <item x="67"/>
        <item x="56"/>
        <item x="64"/>
        <item x="53"/>
        <item x="75"/>
        <item x="20"/>
        <item x="9"/>
        <item x="31"/>
        <item t="default"/>
      </items>
    </pivotField>
    <pivotField dataField="1" numFmtId="165" showAll="0"/>
    <pivotField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 van Calls at stag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B1646-5C43-4E14-BF64-22F8D86D8A40}" name="Draaitabel10" cacheId="2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E3:F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5"/>
        <item x="3"/>
        <item x="4"/>
        <item t="default"/>
      </items>
    </pivotField>
    <pivotField numFmtId="43" showAll="0"/>
    <pivotField dataField="1" numFmtId="165" showAll="0"/>
    <pivotField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 van Calls at stag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53274-8E20-4496-941E-3138F7871543}" name="Draaitabel8" cacheId="2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B3:C10" firstHeaderRow="1" firstDataRow="1" firstDataCol="1"/>
  <pivotFields count="6">
    <pivotField showAll="0"/>
    <pivotField showAll="0"/>
    <pivotField axis="axisRow" showAll="0">
      <items count="7">
        <item x="0"/>
        <item x="1"/>
        <item x="2"/>
        <item x="5"/>
        <item x="3"/>
        <item x="4"/>
        <item t="default"/>
      </items>
    </pivotField>
    <pivotField numFmtId="43" showAll="0"/>
    <pivotField dataField="1" numFmtId="165" showAll="0"/>
    <pivotField numFmtId="165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 van Calls at stag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E763D-579C-4BF5-83F4-0E899B208A9E}" name="Draaitabel11" cacheId="19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K3:L19" firstHeaderRow="1" firstDataRow="1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numFmtId="165" showAll="0"/>
    <pivotField numFmtId="165" showAll="0"/>
    <pivotField showAll="0"/>
    <pivotField numFmtId="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x="2"/>
        <item sd="0" x="3"/>
        <item sd="0" x="4"/>
        <item t="default"/>
      </items>
    </pivotField>
  </pivotFields>
  <rowFields count="2">
    <field x="8"/>
    <field x="6"/>
  </rowFields>
  <rowItems count="16"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t="grand">
      <x/>
    </i>
  </rowItems>
  <colItems count="1">
    <i/>
  </colItems>
  <dataFields count="1">
    <dataField name="Som van call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54A16-0E12-467F-9567-AB78EE440CC4}" name="Draaitabel9" cacheId="14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H3:I11" firstHeaderRow="1" firstDataRow="1" firstDataCol="1"/>
  <pivotFields count="6">
    <pivotField numFmtId="14" showAll="0"/>
    <pivotField dataField="1" showAll="0"/>
    <pivotField numFmtId="165" showAll="0"/>
    <pivotField numFmtId="165" showAll="0"/>
    <pivotField showAll="0"/>
    <pivotField axis="axisRow" numFmtId="2" showAll="0">
      <items count="8">
        <item x="5"/>
        <item x="6"/>
        <item x="0"/>
        <item x="1"/>
        <item x="2"/>
        <item x="3"/>
        <item x="4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 van call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EDEE4-8861-40D4-8897-D4F53ACB4E8D}" name="Draaitabel7" cacheId="8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E3:F11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numFmtId="165" showAll="0"/>
    <pivotField numFmtId="165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x="2"/>
        <item sd="0" x="3"/>
        <item sd="0" x="4"/>
        <item t="default"/>
      </items>
    </pivotField>
  </pivotFields>
  <rowFields count="3">
    <field x="6"/>
    <field x="5"/>
    <field x="0"/>
  </rowFields>
  <rowItems count="8">
    <i>
      <x v="1"/>
    </i>
    <i>
      <x v="2"/>
    </i>
    <i r="1">
      <x v="1"/>
    </i>
    <i r="1">
      <x v="2"/>
    </i>
    <i r="1">
      <x v="3"/>
    </i>
    <i r="1">
      <x v="4"/>
    </i>
    <i>
      <x v="3"/>
    </i>
    <i t="grand">
      <x/>
    </i>
  </rowItems>
  <colItems count="1">
    <i/>
  </colItems>
  <dataFields count="1">
    <dataField name="Som van call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0558C-B02A-4A38-A00C-E060B51D68CA}" name="Draaitabel3" cacheId="8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B3:C35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numFmtId="165" showAll="0"/>
    <pivotField numFmtId="165"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om van call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2"/>
  <sheetViews>
    <sheetView workbookViewId="0">
      <selection activeCell="D16" sqref="D16"/>
    </sheetView>
  </sheetViews>
  <sheetFormatPr defaultRowHeight="14.4" x14ac:dyDescent="0.3"/>
  <cols>
    <col min="1" max="1" width="21" bestFit="1" customWidth="1"/>
    <col min="2" max="2" width="15.44140625" bestFit="1" customWidth="1"/>
    <col min="3" max="3" width="18" bestFit="1" customWidth="1"/>
    <col min="4" max="4" width="21.88671875" style="4" bestFit="1" customWidth="1"/>
    <col min="5" max="5" width="12.44140625" style="6" bestFit="1" customWidth="1"/>
    <col min="6" max="6" width="22.44140625" style="6" bestFit="1" customWidth="1"/>
  </cols>
  <sheetData>
    <row r="1" spans="1:6" s="2" customFormat="1" x14ac:dyDescent="0.3">
      <c r="A1" s="2" t="s">
        <v>4</v>
      </c>
      <c r="B1" s="2" t="s">
        <v>5</v>
      </c>
      <c r="C1" s="2" t="s">
        <v>6</v>
      </c>
      <c r="D1" s="3" t="s">
        <v>7</v>
      </c>
      <c r="E1" s="5" t="s">
        <v>8</v>
      </c>
      <c r="F1" s="5" t="s">
        <v>9</v>
      </c>
    </row>
    <row r="2" spans="1:6" x14ac:dyDescent="0.3">
      <c r="A2" t="s">
        <v>10</v>
      </c>
      <c r="B2" t="s">
        <v>11</v>
      </c>
      <c r="C2" t="s">
        <v>12</v>
      </c>
      <c r="D2" s="4">
        <v>1</v>
      </c>
      <c r="E2" s="6">
        <v>1366</v>
      </c>
      <c r="F2" s="6">
        <v>212439</v>
      </c>
    </row>
    <row r="3" spans="1:6" x14ac:dyDescent="0.3">
      <c r="A3" t="s">
        <v>10</v>
      </c>
      <c r="B3" t="s">
        <v>11</v>
      </c>
      <c r="C3" t="s">
        <v>13</v>
      </c>
      <c r="D3" s="4">
        <v>9.6911797133400004</v>
      </c>
      <c r="E3" s="6">
        <v>849</v>
      </c>
      <c r="F3" s="6">
        <v>212439</v>
      </c>
    </row>
    <row r="4" spans="1:6" x14ac:dyDescent="0.3">
      <c r="A4" t="s">
        <v>10</v>
      </c>
      <c r="B4" t="s">
        <v>11</v>
      </c>
      <c r="C4" t="s">
        <v>14</v>
      </c>
      <c r="D4" s="4">
        <v>1</v>
      </c>
      <c r="E4" s="6">
        <v>9501</v>
      </c>
      <c r="F4" s="6">
        <v>212439</v>
      </c>
    </row>
    <row r="5" spans="1:6" x14ac:dyDescent="0.3">
      <c r="A5" t="s">
        <v>10</v>
      </c>
      <c r="B5" t="s">
        <v>11</v>
      </c>
      <c r="C5" t="s">
        <v>15</v>
      </c>
      <c r="D5" s="4">
        <v>1</v>
      </c>
      <c r="E5" s="6">
        <v>876</v>
      </c>
      <c r="F5" s="6">
        <v>212439</v>
      </c>
    </row>
    <row r="6" spans="1:6" x14ac:dyDescent="0.3">
      <c r="A6" t="s">
        <v>10</v>
      </c>
      <c r="B6" t="s">
        <v>11</v>
      </c>
      <c r="C6" t="s">
        <v>16</v>
      </c>
      <c r="D6" s="4">
        <v>10.1040913416</v>
      </c>
      <c r="E6" s="6">
        <v>1073</v>
      </c>
      <c r="F6" s="6">
        <v>212439</v>
      </c>
    </row>
    <row r="7" spans="1:6" x14ac:dyDescent="0.3">
      <c r="A7" t="s">
        <v>10</v>
      </c>
      <c r="B7" t="s">
        <v>17</v>
      </c>
      <c r="C7" t="s">
        <v>12</v>
      </c>
      <c r="D7" s="4">
        <v>1</v>
      </c>
      <c r="E7" s="6">
        <v>1897</v>
      </c>
      <c r="F7" s="6">
        <v>368981</v>
      </c>
    </row>
    <row r="8" spans="1:6" x14ac:dyDescent="0.3">
      <c r="A8" t="s">
        <v>10</v>
      </c>
      <c r="B8" t="s">
        <v>17</v>
      </c>
      <c r="C8" t="s">
        <v>13</v>
      </c>
      <c r="D8" s="4">
        <v>11.4753033885</v>
      </c>
      <c r="E8" s="6">
        <v>2915</v>
      </c>
      <c r="F8" s="6">
        <v>368981</v>
      </c>
    </row>
    <row r="9" spans="1:6" x14ac:dyDescent="0.3">
      <c r="A9" t="s">
        <v>10</v>
      </c>
      <c r="B9" t="s">
        <v>17</v>
      </c>
      <c r="C9" t="s">
        <v>14</v>
      </c>
      <c r="D9" s="4">
        <v>1</v>
      </c>
      <c r="E9" s="6">
        <v>18206</v>
      </c>
      <c r="F9" s="6">
        <v>368981</v>
      </c>
    </row>
    <row r="10" spans="1:6" x14ac:dyDescent="0.3">
      <c r="A10" t="s">
        <v>10</v>
      </c>
      <c r="B10" t="s">
        <v>17</v>
      </c>
      <c r="C10" t="s">
        <v>18</v>
      </c>
      <c r="D10" s="4">
        <v>1.57230643179</v>
      </c>
      <c r="E10" s="6">
        <v>1849</v>
      </c>
      <c r="F10" s="6">
        <v>368981</v>
      </c>
    </row>
    <row r="11" spans="1:6" x14ac:dyDescent="0.3">
      <c r="A11" t="s">
        <v>10</v>
      </c>
      <c r="B11" t="s">
        <v>17</v>
      </c>
      <c r="C11" t="s">
        <v>15</v>
      </c>
      <c r="D11" s="4">
        <v>1</v>
      </c>
      <c r="E11" s="6">
        <v>700</v>
      </c>
      <c r="F11" s="6">
        <v>368981</v>
      </c>
    </row>
    <row r="12" spans="1:6" x14ac:dyDescent="0.3">
      <c r="A12" t="s">
        <v>10</v>
      </c>
      <c r="B12" t="s">
        <v>17</v>
      </c>
      <c r="C12" t="s">
        <v>16</v>
      </c>
      <c r="D12" s="4">
        <v>11.2950737054</v>
      </c>
      <c r="E12" s="6">
        <v>1893</v>
      </c>
      <c r="F12" s="6">
        <v>368981</v>
      </c>
    </row>
    <row r="13" spans="1:6" x14ac:dyDescent="0.3">
      <c r="A13" t="s">
        <v>10</v>
      </c>
      <c r="B13" t="s">
        <v>19</v>
      </c>
      <c r="C13" t="s">
        <v>12</v>
      </c>
      <c r="D13" s="4">
        <v>1</v>
      </c>
      <c r="E13" s="6">
        <v>1450</v>
      </c>
      <c r="F13" s="6">
        <v>290279</v>
      </c>
    </row>
    <row r="14" spans="1:6" x14ac:dyDescent="0.3">
      <c r="A14" t="s">
        <v>10</v>
      </c>
      <c r="B14" t="s">
        <v>19</v>
      </c>
      <c r="C14" t="s">
        <v>13</v>
      </c>
      <c r="D14" s="4">
        <v>14.482619977800001</v>
      </c>
      <c r="E14" s="6">
        <v>3303</v>
      </c>
      <c r="F14" s="6">
        <v>290279</v>
      </c>
    </row>
    <row r="15" spans="1:6" x14ac:dyDescent="0.3">
      <c r="A15" t="s">
        <v>10</v>
      </c>
      <c r="B15" t="s">
        <v>19</v>
      </c>
      <c r="C15" t="s">
        <v>14</v>
      </c>
      <c r="D15" s="4">
        <v>1</v>
      </c>
      <c r="E15" s="6">
        <v>12093</v>
      </c>
      <c r="F15" s="6">
        <v>290279</v>
      </c>
    </row>
    <row r="16" spans="1:6" x14ac:dyDescent="0.3">
      <c r="A16" t="s">
        <v>10</v>
      </c>
      <c r="B16" t="s">
        <v>19</v>
      </c>
      <c r="C16" t="s">
        <v>18</v>
      </c>
      <c r="D16" s="4">
        <v>4.5478916503800004</v>
      </c>
      <c r="E16" s="6">
        <v>2764</v>
      </c>
      <c r="F16" s="6">
        <v>290279</v>
      </c>
    </row>
    <row r="17" spans="1:6" x14ac:dyDescent="0.3">
      <c r="A17" t="s">
        <v>10</v>
      </c>
      <c r="B17" t="s">
        <v>19</v>
      </c>
      <c r="C17" t="s">
        <v>15</v>
      </c>
      <c r="D17" s="4">
        <v>1</v>
      </c>
      <c r="E17" s="6">
        <v>361</v>
      </c>
      <c r="F17" s="6">
        <v>290279</v>
      </c>
    </row>
    <row r="18" spans="1:6" x14ac:dyDescent="0.3">
      <c r="A18" t="s">
        <v>10</v>
      </c>
      <c r="B18" t="s">
        <v>19</v>
      </c>
      <c r="C18" t="s">
        <v>16</v>
      </c>
      <c r="D18" s="4">
        <v>12.105863833100001</v>
      </c>
      <c r="E18" s="6">
        <v>1332</v>
      </c>
      <c r="F18" s="6">
        <v>290279</v>
      </c>
    </row>
    <row r="19" spans="1:6" x14ac:dyDescent="0.3">
      <c r="A19" t="s">
        <v>10</v>
      </c>
      <c r="B19" t="s">
        <v>20</v>
      </c>
      <c r="C19" t="s">
        <v>12</v>
      </c>
      <c r="D19" s="4">
        <v>1</v>
      </c>
      <c r="E19" s="6">
        <v>457</v>
      </c>
      <c r="F19" s="6">
        <v>78713</v>
      </c>
    </row>
    <row r="20" spans="1:6" x14ac:dyDescent="0.3">
      <c r="A20" t="s">
        <v>10</v>
      </c>
      <c r="B20" t="s">
        <v>20</v>
      </c>
      <c r="C20" t="s">
        <v>13</v>
      </c>
      <c r="D20" s="4">
        <v>17.9966697194</v>
      </c>
      <c r="E20" s="6">
        <v>1174</v>
      </c>
      <c r="F20" s="6">
        <v>78713</v>
      </c>
    </row>
    <row r="21" spans="1:6" x14ac:dyDescent="0.3">
      <c r="A21" t="s">
        <v>10</v>
      </c>
      <c r="B21" t="s">
        <v>20</v>
      </c>
      <c r="C21" t="s">
        <v>14</v>
      </c>
      <c r="D21" s="4">
        <v>1</v>
      </c>
      <c r="E21" s="6">
        <v>2670</v>
      </c>
      <c r="F21" s="6">
        <v>78713</v>
      </c>
    </row>
    <row r="22" spans="1:6" x14ac:dyDescent="0.3">
      <c r="A22" t="s">
        <v>10</v>
      </c>
      <c r="B22" t="s">
        <v>20</v>
      </c>
      <c r="C22" t="s">
        <v>18</v>
      </c>
      <c r="D22" s="4">
        <v>10.980392156900001</v>
      </c>
      <c r="E22" s="6">
        <v>1296</v>
      </c>
      <c r="F22" s="6">
        <v>78713</v>
      </c>
    </row>
    <row r="23" spans="1:6" x14ac:dyDescent="0.3">
      <c r="A23" t="s">
        <v>10</v>
      </c>
      <c r="B23" t="s">
        <v>20</v>
      </c>
      <c r="C23" t="s">
        <v>15</v>
      </c>
      <c r="D23" s="4">
        <v>1</v>
      </c>
      <c r="E23" s="6">
        <v>60</v>
      </c>
      <c r="F23" s="6">
        <v>78713</v>
      </c>
    </row>
    <row r="24" spans="1:6" x14ac:dyDescent="0.3">
      <c r="A24" t="s">
        <v>10</v>
      </c>
      <c r="B24" t="s">
        <v>20</v>
      </c>
      <c r="C24" t="s">
        <v>16</v>
      </c>
      <c r="D24" s="4">
        <v>13.0437828371</v>
      </c>
      <c r="E24" s="6">
        <v>315</v>
      </c>
      <c r="F24" s="6">
        <v>78713</v>
      </c>
    </row>
    <row r="25" spans="1:6" x14ac:dyDescent="0.3">
      <c r="A25" t="s">
        <v>21</v>
      </c>
      <c r="B25" t="s">
        <v>11</v>
      </c>
      <c r="C25" t="s">
        <v>12</v>
      </c>
      <c r="D25" s="4">
        <v>1</v>
      </c>
      <c r="E25" s="6">
        <v>3293</v>
      </c>
      <c r="F25" s="6">
        <v>708026</v>
      </c>
    </row>
    <row r="26" spans="1:6" x14ac:dyDescent="0.3">
      <c r="A26" t="s">
        <v>21</v>
      </c>
      <c r="B26" t="s">
        <v>11</v>
      </c>
      <c r="C26" t="s">
        <v>13</v>
      </c>
      <c r="D26" s="4">
        <v>8.9572721091999998</v>
      </c>
      <c r="E26" s="6">
        <v>1806</v>
      </c>
      <c r="F26" s="6">
        <v>708026</v>
      </c>
    </row>
    <row r="27" spans="1:6" x14ac:dyDescent="0.3">
      <c r="A27" t="s">
        <v>21</v>
      </c>
      <c r="B27" t="s">
        <v>11</v>
      </c>
      <c r="C27" t="s">
        <v>14</v>
      </c>
      <c r="D27" s="4">
        <v>1</v>
      </c>
      <c r="E27" s="6">
        <v>26768</v>
      </c>
      <c r="F27" s="6">
        <v>708026</v>
      </c>
    </row>
    <row r="28" spans="1:6" x14ac:dyDescent="0.3">
      <c r="A28" t="s">
        <v>21</v>
      </c>
      <c r="B28" t="s">
        <v>11</v>
      </c>
      <c r="C28" t="s">
        <v>15</v>
      </c>
      <c r="D28" s="4">
        <v>1</v>
      </c>
      <c r="E28" s="6">
        <v>3187</v>
      </c>
      <c r="F28" s="6">
        <v>708026</v>
      </c>
    </row>
    <row r="29" spans="1:6" x14ac:dyDescent="0.3">
      <c r="A29" t="s">
        <v>21</v>
      </c>
      <c r="B29" t="s">
        <v>11</v>
      </c>
      <c r="C29" t="s">
        <v>16</v>
      </c>
      <c r="D29" s="4">
        <v>10.020570191299999</v>
      </c>
      <c r="E29" s="6">
        <v>2496</v>
      </c>
      <c r="F29" s="6">
        <v>708026</v>
      </c>
    </row>
    <row r="30" spans="1:6" x14ac:dyDescent="0.3">
      <c r="A30" t="s">
        <v>21</v>
      </c>
      <c r="B30" t="s">
        <v>17</v>
      </c>
      <c r="C30" t="s">
        <v>12</v>
      </c>
      <c r="D30" s="4">
        <v>1</v>
      </c>
      <c r="E30" s="6">
        <v>1351</v>
      </c>
      <c r="F30" s="6">
        <v>399357</v>
      </c>
    </row>
    <row r="31" spans="1:6" x14ac:dyDescent="0.3">
      <c r="A31" t="s">
        <v>21</v>
      </c>
      <c r="B31" t="s">
        <v>17</v>
      </c>
      <c r="C31" t="s">
        <v>13</v>
      </c>
      <c r="D31" s="4">
        <v>10.579700155099999</v>
      </c>
      <c r="E31" s="6">
        <v>1604</v>
      </c>
      <c r="F31" s="6">
        <v>399357</v>
      </c>
    </row>
    <row r="32" spans="1:6" x14ac:dyDescent="0.3">
      <c r="A32" t="s">
        <v>21</v>
      </c>
      <c r="B32" t="s">
        <v>17</v>
      </c>
      <c r="C32" t="s">
        <v>14</v>
      </c>
      <c r="D32" s="4">
        <v>1</v>
      </c>
      <c r="E32" s="6">
        <v>15242</v>
      </c>
      <c r="F32" s="6">
        <v>399357</v>
      </c>
    </row>
    <row r="33" spans="1:6" x14ac:dyDescent="0.3">
      <c r="A33" t="s">
        <v>21</v>
      </c>
      <c r="B33" t="s">
        <v>17</v>
      </c>
      <c r="C33" t="s">
        <v>18</v>
      </c>
      <c r="D33" s="4">
        <v>1.42505592841</v>
      </c>
      <c r="E33" s="6">
        <v>2066</v>
      </c>
      <c r="F33" s="6">
        <v>399357</v>
      </c>
    </row>
    <row r="34" spans="1:6" x14ac:dyDescent="0.3">
      <c r="A34" t="s">
        <v>21</v>
      </c>
      <c r="B34" t="s">
        <v>17</v>
      </c>
      <c r="C34" t="s">
        <v>15</v>
      </c>
      <c r="D34" s="4">
        <v>1</v>
      </c>
      <c r="E34" s="6">
        <v>637</v>
      </c>
      <c r="F34" s="6">
        <v>399357</v>
      </c>
    </row>
    <row r="35" spans="1:6" x14ac:dyDescent="0.3">
      <c r="A35" t="s">
        <v>21</v>
      </c>
      <c r="B35" t="s">
        <v>17</v>
      </c>
      <c r="C35" t="s">
        <v>16</v>
      </c>
      <c r="D35" s="4">
        <v>10.858454007800001</v>
      </c>
      <c r="E35" s="6">
        <v>1271</v>
      </c>
      <c r="F35" s="6">
        <v>399357</v>
      </c>
    </row>
    <row r="36" spans="1:6" x14ac:dyDescent="0.3">
      <c r="A36" t="s">
        <v>21</v>
      </c>
      <c r="B36" t="s">
        <v>19</v>
      </c>
      <c r="C36" t="s">
        <v>12</v>
      </c>
      <c r="D36" s="4">
        <v>1</v>
      </c>
      <c r="E36" s="6">
        <v>401</v>
      </c>
      <c r="F36" s="6">
        <v>108083</v>
      </c>
    </row>
    <row r="37" spans="1:6" x14ac:dyDescent="0.3">
      <c r="A37" t="s">
        <v>21</v>
      </c>
      <c r="B37" t="s">
        <v>19</v>
      </c>
      <c r="C37" t="s">
        <v>13</v>
      </c>
      <c r="D37" s="4">
        <v>13.634105960299999</v>
      </c>
      <c r="E37" s="6">
        <v>611</v>
      </c>
      <c r="F37" s="6">
        <v>108083</v>
      </c>
    </row>
    <row r="38" spans="1:6" x14ac:dyDescent="0.3">
      <c r="A38" t="s">
        <v>21</v>
      </c>
      <c r="B38" t="s">
        <v>19</v>
      </c>
      <c r="C38" t="s">
        <v>14</v>
      </c>
      <c r="D38" s="4">
        <v>1</v>
      </c>
      <c r="E38" s="6">
        <v>3852</v>
      </c>
      <c r="F38" s="6">
        <v>108083</v>
      </c>
    </row>
    <row r="39" spans="1:6" x14ac:dyDescent="0.3">
      <c r="A39" t="s">
        <v>21</v>
      </c>
      <c r="B39" t="s">
        <v>19</v>
      </c>
      <c r="C39" t="s">
        <v>18</v>
      </c>
      <c r="D39" s="4">
        <v>4.1327769347499999</v>
      </c>
      <c r="E39" s="6">
        <v>1233</v>
      </c>
      <c r="F39" s="6">
        <v>108083</v>
      </c>
    </row>
    <row r="40" spans="1:6" x14ac:dyDescent="0.3">
      <c r="A40" t="s">
        <v>21</v>
      </c>
      <c r="B40" t="s">
        <v>19</v>
      </c>
      <c r="C40" t="s">
        <v>15</v>
      </c>
      <c r="D40" s="4">
        <v>1</v>
      </c>
      <c r="E40" s="6">
        <v>140</v>
      </c>
      <c r="F40" s="6">
        <v>108083</v>
      </c>
    </row>
    <row r="41" spans="1:6" x14ac:dyDescent="0.3">
      <c r="A41" t="s">
        <v>21</v>
      </c>
      <c r="B41" t="s">
        <v>19</v>
      </c>
      <c r="C41" t="s">
        <v>16</v>
      </c>
      <c r="D41" s="4">
        <v>12.0418375718</v>
      </c>
      <c r="E41" s="6">
        <v>350</v>
      </c>
      <c r="F41" s="6">
        <v>108083</v>
      </c>
    </row>
    <row r="42" spans="1:6" x14ac:dyDescent="0.3">
      <c r="A42" t="s">
        <v>21</v>
      </c>
      <c r="B42" t="s">
        <v>20</v>
      </c>
      <c r="C42" t="s">
        <v>12</v>
      </c>
      <c r="D42" s="4">
        <v>1</v>
      </c>
      <c r="E42" s="6">
        <v>83</v>
      </c>
      <c r="F42" s="6">
        <v>14371</v>
      </c>
    </row>
    <row r="43" spans="1:6" x14ac:dyDescent="0.3">
      <c r="A43" t="s">
        <v>21</v>
      </c>
      <c r="B43" t="s">
        <v>20</v>
      </c>
      <c r="C43" t="s">
        <v>13</v>
      </c>
      <c r="D43" s="4">
        <v>17.681818181800001</v>
      </c>
      <c r="E43" s="6">
        <v>149</v>
      </c>
      <c r="F43" s="6">
        <v>14371</v>
      </c>
    </row>
    <row r="44" spans="1:6" x14ac:dyDescent="0.3">
      <c r="A44" t="s">
        <v>21</v>
      </c>
      <c r="B44" t="s">
        <v>20</v>
      </c>
      <c r="C44" t="s">
        <v>14</v>
      </c>
      <c r="D44" s="4">
        <v>1</v>
      </c>
      <c r="E44" s="6">
        <v>471</v>
      </c>
      <c r="F44" s="6">
        <v>14371</v>
      </c>
    </row>
    <row r="45" spans="1:6" x14ac:dyDescent="0.3">
      <c r="A45" t="s">
        <v>21</v>
      </c>
      <c r="B45" t="s">
        <v>20</v>
      </c>
      <c r="C45" t="s">
        <v>18</v>
      </c>
      <c r="D45" s="4">
        <v>10.1620689655</v>
      </c>
      <c r="E45" s="6">
        <v>306</v>
      </c>
      <c r="F45" s="6">
        <v>14371</v>
      </c>
    </row>
    <row r="46" spans="1:6" x14ac:dyDescent="0.3">
      <c r="A46" t="s">
        <v>21</v>
      </c>
      <c r="B46" t="s">
        <v>20</v>
      </c>
      <c r="C46" t="s">
        <v>15</v>
      </c>
      <c r="D46" s="4">
        <v>1</v>
      </c>
      <c r="E46" s="6">
        <v>14</v>
      </c>
      <c r="F46" s="6">
        <v>14371</v>
      </c>
    </row>
    <row r="47" spans="1:6" x14ac:dyDescent="0.3">
      <c r="A47" t="s">
        <v>21</v>
      </c>
      <c r="B47" t="s">
        <v>20</v>
      </c>
      <c r="C47" t="s">
        <v>16</v>
      </c>
      <c r="D47" s="4">
        <v>12.855072463799999</v>
      </c>
      <c r="E47" s="6">
        <v>46</v>
      </c>
      <c r="F47" s="6">
        <v>14371</v>
      </c>
    </row>
    <row r="48" spans="1:6" x14ac:dyDescent="0.3">
      <c r="A48" t="s">
        <v>22</v>
      </c>
      <c r="B48" t="s">
        <v>11</v>
      </c>
      <c r="C48" t="s">
        <v>12</v>
      </c>
      <c r="D48" s="4">
        <v>1</v>
      </c>
      <c r="E48" s="6">
        <v>3191</v>
      </c>
      <c r="F48" s="6">
        <v>855385</v>
      </c>
    </row>
    <row r="49" spans="1:6" x14ac:dyDescent="0.3">
      <c r="A49" t="s">
        <v>22</v>
      </c>
      <c r="B49" t="s">
        <v>11</v>
      </c>
      <c r="C49" t="s">
        <v>13</v>
      </c>
      <c r="D49" s="4">
        <v>9.3456605186800008</v>
      </c>
      <c r="E49" s="6">
        <v>1969</v>
      </c>
      <c r="F49" s="6">
        <v>855385</v>
      </c>
    </row>
    <row r="50" spans="1:6" x14ac:dyDescent="0.3">
      <c r="A50" t="s">
        <v>22</v>
      </c>
      <c r="B50" t="s">
        <v>11</v>
      </c>
      <c r="C50" t="s">
        <v>14</v>
      </c>
      <c r="D50" s="4">
        <v>1</v>
      </c>
      <c r="E50" s="6">
        <v>21400</v>
      </c>
      <c r="F50" s="6">
        <v>855385</v>
      </c>
    </row>
    <row r="51" spans="1:6" x14ac:dyDescent="0.3">
      <c r="A51" t="s">
        <v>22</v>
      </c>
      <c r="B51" t="s">
        <v>11</v>
      </c>
      <c r="C51" t="s">
        <v>15</v>
      </c>
      <c r="D51" s="4">
        <v>1</v>
      </c>
      <c r="E51" s="6">
        <v>2915</v>
      </c>
      <c r="F51" s="6">
        <v>855385</v>
      </c>
    </row>
    <row r="52" spans="1:6" x14ac:dyDescent="0.3">
      <c r="A52" t="s">
        <v>22</v>
      </c>
      <c r="B52" t="s">
        <v>11</v>
      </c>
      <c r="C52" t="s">
        <v>16</v>
      </c>
      <c r="D52" s="4">
        <v>9.8836333878900007</v>
      </c>
      <c r="E52" s="6">
        <v>2371</v>
      </c>
      <c r="F52" s="6">
        <v>855385</v>
      </c>
    </row>
    <row r="53" spans="1:6" x14ac:dyDescent="0.3">
      <c r="A53" t="s">
        <v>22</v>
      </c>
      <c r="B53" t="s">
        <v>17</v>
      </c>
      <c r="C53" t="s">
        <v>12</v>
      </c>
      <c r="D53" s="4">
        <v>1</v>
      </c>
      <c r="E53" s="6">
        <v>2322</v>
      </c>
      <c r="F53" s="6">
        <v>722713</v>
      </c>
    </row>
    <row r="54" spans="1:6" x14ac:dyDescent="0.3">
      <c r="A54" t="s">
        <v>22</v>
      </c>
      <c r="B54" t="s">
        <v>17</v>
      </c>
      <c r="C54" t="s">
        <v>13</v>
      </c>
      <c r="D54" s="4">
        <v>11.120507079799999</v>
      </c>
      <c r="E54" s="6">
        <v>3078</v>
      </c>
      <c r="F54" s="6">
        <v>722713</v>
      </c>
    </row>
    <row r="55" spans="1:6" x14ac:dyDescent="0.3">
      <c r="A55" t="s">
        <v>22</v>
      </c>
      <c r="B55" t="s">
        <v>17</v>
      </c>
      <c r="C55" t="s">
        <v>14</v>
      </c>
      <c r="D55" s="4">
        <v>1</v>
      </c>
      <c r="E55" s="6">
        <v>17793</v>
      </c>
      <c r="F55" s="6">
        <v>722713</v>
      </c>
    </row>
    <row r="56" spans="1:6" x14ac:dyDescent="0.3">
      <c r="A56" t="s">
        <v>22</v>
      </c>
      <c r="B56" t="s">
        <v>17</v>
      </c>
      <c r="C56" t="s">
        <v>18</v>
      </c>
      <c r="D56" s="4">
        <v>1.48832206515</v>
      </c>
      <c r="E56" s="6">
        <v>2537</v>
      </c>
      <c r="F56" s="6">
        <v>722713</v>
      </c>
    </row>
    <row r="57" spans="1:6" x14ac:dyDescent="0.3">
      <c r="A57" t="s">
        <v>22</v>
      </c>
      <c r="B57" t="s">
        <v>17</v>
      </c>
      <c r="C57" t="s">
        <v>15</v>
      </c>
      <c r="D57" s="4">
        <v>1</v>
      </c>
      <c r="E57" s="6">
        <v>911</v>
      </c>
      <c r="F57" s="6">
        <v>722713</v>
      </c>
    </row>
    <row r="58" spans="1:6" x14ac:dyDescent="0.3">
      <c r="A58" t="s">
        <v>22</v>
      </c>
      <c r="B58" t="s">
        <v>17</v>
      </c>
      <c r="C58" t="s">
        <v>16</v>
      </c>
      <c r="D58" s="4">
        <v>11.0090991811</v>
      </c>
      <c r="E58" s="6">
        <v>1864</v>
      </c>
      <c r="F58" s="6">
        <v>722713</v>
      </c>
    </row>
    <row r="59" spans="1:6" x14ac:dyDescent="0.3">
      <c r="A59" t="s">
        <v>22</v>
      </c>
      <c r="B59" t="s">
        <v>19</v>
      </c>
      <c r="C59" t="s">
        <v>12</v>
      </c>
      <c r="D59" s="4">
        <v>1</v>
      </c>
      <c r="E59" s="6">
        <v>1394</v>
      </c>
      <c r="F59" s="6">
        <v>370736</v>
      </c>
    </row>
    <row r="60" spans="1:6" x14ac:dyDescent="0.3">
      <c r="A60" t="s">
        <v>22</v>
      </c>
      <c r="B60" t="s">
        <v>19</v>
      </c>
      <c r="C60" t="s">
        <v>13</v>
      </c>
      <c r="D60" s="4">
        <v>14.029439185299999</v>
      </c>
      <c r="E60" s="6">
        <v>2675</v>
      </c>
      <c r="F60" s="6">
        <v>370736</v>
      </c>
    </row>
    <row r="61" spans="1:6" x14ac:dyDescent="0.3">
      <c r="A61" t="s">
        <v>22</v>
      </c>
      <c r="B61" t="s">
        <v>19</v>
      </c>
      <c r="C61" t="s">
        <v>14</v>
      </c>
      <c r="D61" s="4">
        <v>1</v>
      </c>
      <c r="E61" s="6">
        <v>8385</v>
      </c>
      <c r="F61" s="6">
        <v>370736</v>
      </c>
    </row>
    <row r="62" spans="1:6" x14ac:dyDescent="0.3">
      <c r="A62" t="s">
        <v>22</v>
      </c>
      <c r="B62" t="s">
        <v>19</v>
      </c>
      <c r="C62" t="s">
        <v>18</v>
      </c>
      <c r="D62" s="4">
        <v>4.46735598227</v>
      </c>
      <c r="E62" s="6">
        <v>2586</v>
      </c>
      <c r="F62" s="6">
        <v>370736</v>
      </c>
    </row>
    <row r="63" spans="1:6" x14ac:dyDescent="0.3">
      <c r="A63" t="s">
        <v>22</v>
      </c>
      <c r="B63" t="s">
        <v>19</v>
      </c>
      <c r="C63" t="s">
        <v>15</v>
      </c>
      <c r="D63" s="4">
        <v>1</v>
      </c>
      <c r="E63" s="6">
        <v>344</v>
      </c>
      <c r="F63" s="6">
        <v>370736</v>
      </c>
    </row>
    <row r="64" spans="1:6" x14ac:dyDescent="0.3">
      <c r="A64" t="s">
        <v>22</v>
      </c>
      <c r="B64" t="s">
        <v>19</v>
      </c>
      <c r="C64" t="s">
        <v>16</v>
      </c>
      <c r="D64" s="4">
        <v>11.989790709499999</v>
      </c>
      <c r="E64" s="6">
        <v>1057</v>
      </c>
      <c r="F64" s="6">
        <v>370736</v>
      </c>
    </row>
    <row r="65" spans="1:6" x14ac:dyDescent="0.3">
      <c r="A65" t="s">
        <v>22</v>
      </c>
      <c r="B65" t="s">
        <v>20</v>
      </c>
      <c r="C65" t="s">
        <v>12</v>
      </c>
      <c r="D65" s="4">
        <v>1</v>
      </c>
      <c r="E65" s="6">
        <v>389</v>
      </c>
      <c r="F65" s="6">
        <v>79417</v>
      </c>
    </row>
    <row r="66" spans="1:6" x14ac:dyDescent="0.3">
      <c r="A66" t="s">
        <v>22</v>
      </c>
      <c r="B66" t="s">
        <v>20</v>
      </c>
      <c r="C66" t="s">
        <v>13</v>
      </c>
      <c r="D66" s="4">
        <v>18.451003928399999</v>
      </c>
      <c r="E66" s="6">
        <v>908</v>
      </c>
      <c r="F66" s="6">
        <v>79417</v>
      </c>
    </row>
    <row r="67" spans="1:6" x14ac:dyDescent="0.3">
      <c r="A67" t="s">
        <v>22</v>
      </c>
      <c r="B67" t="s">
        <v>20</v>
      </c>
      <c r="C67" t="s">
        <v>14</v>
      </c>
      <c r="D67" s="4">
        <v>1</v>
      </c>
      <c r="E67" s="6">
        <v>1810</v>
      </c>
      <c r="F67" s="6">
        <v>79417</v>
      </c>
    </row>
    <row r="68" spans="1:6" x14ac:dyDescent="0.3">
      <c r="A68" t="s">
        <v>22</v>
      </c>
      <c r="B68" t="s">
        <v>20</v>
      </c>
      <c r="C68" t="s">
        <v>18</v>
      </c>
      <c r="D68" s="4">
        <v>11.2648784577</v>
      </c>
      <c r="E68" s="6">
        <v>1060</v>
      </c>
      <c r="F68" s="6">
        <v>79417</v>
      </c>
    </row>
    <row r="69" spans="1:6" x14ac:dyDescent="0.3">
      <c r="A69" t="s">
        <v>22</v>
      </c>
      <c r="B69" t="s">
        <v>20</v>
      </c>
      <c r="C69" t="s">
        <v>15</v>
      </c>
      <c r="D69" s="4">
        <v>1</v>
      </c>
      <c r="E69" s="6">
        <v>55</v>
      </c>
      <c r="F69" s="6">
        <v>79417</v>
      </c>
    </row>
    <row r="70" spans="1:6" x14ac:dyDescent="0.3">
      <c r="A70" t="s">
        <v>22</v>
      </c>
      <c r="B70" t="s">
        <v>20</v>
      </c>
      <c r="C70" t="s">
        <v>16</v>
      </c>
      <c r="D70" s="4">
        <v>12.854014598499999</v>
      </c>
      <c r="E70" s="6">
        <v>237</v>
      </c>
      <c r="F70" s="6">
        <v>79417</v>
      </c>
    </row>
    <row r="71" spans="1:6" x14ac:dyDescent="0.3">
      <c r="A71" t="s">
        <v>23</v>
      </c>
      <c r="B71" t="s">
        <v>11</v>
      </c>
      <c r="C71" t="s">
        <v>12</v>
      </c>
      <c r="D71" s="4">
        <v>1</v>
      </c>
      <c r="E71" s="6">
        <v>168</v>
      </c>
      <c r="F71" s="6">
        <v>103463</v>
      </c>
    </row>
    <row r="72" spans="1:6" x14ac:dyDescent="0.3">
      <c r="A72" t="s">
        <v>23</v>
      </c>
      <c r="B72" t="s">
        <v>11</v>
      </c>
      <c r="C72" t="s">
        <v>13</v>
      </c>
      <c r="D72" s="4">
        <v>10.0654145078</v>
      </c>
      <c r="E72" s="6">
        <v>108</v>
      </c>
      <c r="F72" s="6">
        <v>103463</v>
      </c>
    </row>
    <row r="73" spans="1:6" x14ac:dyDescent="0.3">
      <c r="A73" t="s">
        <v>23</v>
      </c>
      <c r="B73" t="s">
        <v>11</v>
      </c>
      <c r="C73" t="s">
        <v>14</v>
      </c>
      <c r="D73" s="4">
        <v>1</v>
      </c>
      <c r="E73" s="6">
        <v>867</v>
      </c>
      <c r="F73" s="6">
        <v>103463</v>
      </c>
    </row>
    <row r="74" spans="1:6" x14ac:dyDescent="0.3">
      <c r="A74" t="s">
        <v>23</v>
      </c>
      <c r="B74" t="s">
        <v>11</v>
      </c>
      <c r="C74" t="s">
        <v>15</v>
      </c>
      <c r="D74" s="4">
        <v>1</v>
      </c>
      <c r="E74" s="6">
        <v>142</v>
      </c>
      <c r="F74" s="6">
        <v>103463</v>
      </c>
    </row>
    <row r="75" spans="1:6" x14ac:dyDescent="0.3">
      <c r="A75" t="s">
        <v>23</v>
      </c>
      <c r="B75" t="s">
        <v>11</v>
      </c>
      <c r="C75" t="s">
        <v>16</v>
      </c>
      <c r="D75" s="4">
        <v>10.0367054611</v>
      </c>
      <c r="E75" s="6">
        <v>156</v>
      </c>
      <c r="F75" s="6">
        <v>103463</v>
      </c>
    </row>
    <row r="76" spans="1:6" x14ac:dyDescent="0.3">
      <c r="A76" t="s">
        <v>23</v>
      </c>
      <c r="B76" t="s">
        <v>17</v>
      </c>
      <c r="C76" t="s">
        <v>12</v>
      </c>
      <c r="D76" s="4">
        <v>1</v>
      </c>
      <c r="E76" s="6">
        <v>133</v>
      </c>
      <c r="F76" s="6">
        <v>100222</v>
      </c>
    </row>
    <row r="77" spans="1:6" x14ac:dyDescent="0.3">
      <c r="A77" t="s">
        <v>23</v>
      </c>
      <c r="B77" t="s">
        <v>17</v>
      </c>
      <c r="C77" t="s">
        <v>13</v>
      </c>
      <c r="D77" s="4">
        <v>10.992245329599999</v>
      </c>
      <c r="E77" s="6">
        <v>226</v>
      </c>
      <c r="F77" s="6">
        <v>100222</v>
      </c>
    </row>
    <row r="78" spans="1:6" x14ac:dyDescent="0.3">
      <c r="A78" t="s">
        <v>23</v>
      </c>
      <c r="B78" t="s">
        <v>17</v>
      </c>
      <c r="C78" t="s">
        <v>14</v>
      </c>
      <c r="D78" s="4">
        <v>1</v>
      </c>
      <c r="E78" s="6">
        <v>942</v>
      </c>
      <c r="F78" s="6">
        <v>100222</v>
      </c>
    </row>
    <row r="79" spans="1:6" x14ac:dyDescent="0.3">
      <c r="A79" t="s">
        <v>23</v>
      </c>
      <c r="B79" t="s">
        <v>17</v>
      </c>
      <c r="C79" t="s">
        <v>18</v>
      </c>
      <c r="D79" s="4">
        <v>1.4979591836699999</v>
      </c>
      <c r="E79" s="6">
        <v>127</v>
      </c>
      <c r="F79" s="6">
        <v>100222</v>
      </c>
    </row>
    <row r="80" spans="1:6" x14ac:dyDescent="0.3">
      <c r="A80" t="s">
        <v>23</v>
      </c>
      <c r="B80" t="s">
        <v>17</v>
      </c>
      <c r="C80" t="s">
        <v>15</v>
      </c>
      <c r="D80" s="4">
        <v>1</v>
      </c>
      <c r="E80" s="6">
        <v>33</v>
      </c>
      <c r="F80" s="6">
        <v>100222</v>
      </c>
    </row>
    <row r="81" spans="1:6" x14ac:dyDescent="0.3">
      <c r="A81" t="s">
        <v>23</v>
      </c>
      <c r="B81" t="s">
        <v>17</v>
      </c>
      <c r="C81" t="s">
        <v>16</v>
      </c>
      <c r="D81" s="4">
        <v>10.8025551684</v>
      </c>
      <c r="E81" s="6">
        <v>155</v>
      </c>
      <c r="F81" s="6">
        <v>100222</v>
      </c>
    </row>
    <row r="82" spans="1:6" x14ac:dyDescent="0.3">
      <c r="A82" t="s">
        <v>23</v>
      </c>
      <c r="B82" t="s">
        <v>19</v>
      </c>
      <c r="C82" t="s">
        <v>12</v>
      </c>
      <c r="D82" s="4">
        <v>1</v>
      </c>
      <c r="E82" s="6">
        <v>67</v>
      </c>
      <c r="F82" s="6">
        <v>47044</v>
      </c>
    </row>
    <row r="83" spans="1:6" x14ac:dyDescent="0.3">
      <c r="A83" t="s">
        <v>23</v>
      </c>
      <c r="B83" t="s">
        <v>19</v>
      </c>
      <c r="C83" t="s">
        <v>13</v>
      </c>
      <c r="D83" s="4">
        <v>13.1603174603</v>
      </c>
      <c r="E83" s="6">
        <v>160</v>
      </c>
      <c r="F83" s="6">
        <v>47044</v>
      </c>
    </row>
    <row r="84" spans="1:6" x14ac:dyDescent="0.3">
      <c r="A84" t="s">
        <v>23</v>
      </c>
      <c r="B84" t="s">
        <v>19</v>
      </c>
      <c r="C84" t="s">
        <v>14</v>
      </c>
      <c r="D84" s="4">
        <v>1</v>
      </c>
      <c r="E84" s="6">
        <v>492</v>
      </c>
      <c r="F84" s="6">
        <v>47044</v>
      </c>
    </row>
    <row r="85" spans="1:6" x14ac:dyDescent="0.3">
      <c r="A85" t="s">
        <v>23</v>
      </c>
      <c r="B85" t="s">
        <v>19</v>
      </c>
      <c r="C85" t="s">
        <v>18</v>
      </c>
      <c r="D85" s="4">
        <v>4.20070422535</v>
      </c>
      <c r="E85" s="6">
        <v>146</v>
      </c>
      <c r="F85" s="6">
        <v>47044</v>
      </c>
    </row>
    <row r="86" spans="1:6" x14ac:dyDescent="0.3">
      <c r="A86" t="s">
        <v>23</v>
      </c>
      <c r="B86" t="s">
        <v>19</v>
      </c>
      <c r="C86" t="s">
        <v>15</v>
      </c>
      <c r="D86" s="4">
        <v>1</v>
      </c>
      <c r="E86" s="6">
        <v>19</v>
      </c>
      <c r="F86" s="6">
        <v>47044</v>
      </c>
    </row>
    <row r="87" spans="1:6" x14ac:dyDescent="0.3">
      <c r="A87" t="s">
        <v>23</v>
      </c>
      <c r="B87" t="s">
        <v>19</v>
      </c>
      <c r="C87" t="s">
        <v>16</v>
      </c>
      <c r="D87" s="4">
        <v>11.480225988700001</v>
      </c>
      <c r="E87" s="6">
        <v>60</v>
      </c>
      <c r="F87" s="6">
        <v>47044</v>
      </c>
    </row>
    <row r="88" spans="1:6" x14ac:dyDescent="0.3">
      <c r="A88" t="s">
        <v>23</v>
      </c>
      <c r="B88" t="s">
        <v>20</v>
      </c>
      <c r="C88" t="s">
        <v>12</v>
      </c>
      <c r="D88" s="4">
        <v>1</v>
      </c>
      <c r="E88" s="6">
        <v>14</v>
      </c>
      <c r="F88" s="6">
        <v>7894</v>
      </c>
    </row>
    <row r="89" spans="1:6" x14ac:dyDescent="0.3">
      <c r="A89" t="s">
        <v>23</v>
      </c>
      <c r="B89" t="s">
        <v>20</v>
      </c>
      <c r="C89" t="s">
        <v>13</v>
      </c>
      <c r="D89" s="4">
        <v>14.8869179601</v>
      </c>
      <c r="E89" s="6">
        <v>41</v>
      </c>
      <c r="F89" s="6">
        <v>7894</v>
      </c>
    </row>
    <row r="90" spans="1:6" x14ac:dyDescent="0.3">
      <c r="A90" t="s">
        <v>23</v>
      </c>
      <c r="B90" t="s">
        <v>20</v>
      </c>
      <c r="C90" t="s">
        <v>14</v>
      </c>
      <c r="D90" s="4">
        <v>1</v>
      </c>
      <c r="E90" s="6">
        <v>70</v>
      </c>
      <c r="F90" s="6">
        <v>7894</v>
      </c>
    </row>
    <row r="91" spans="1:6" x14ac:dyDescent="0.3">
      <c r="A91" t="s">
        <v>23</v>
      </c>
      <c r="B91" t="s">
        <v>20</v>
      </c>
      <c r="C91" t="s">
        <v>18</v>
      </c>
      <c r="D91" s="4">
        <v>12.7547169811</v>
      </c>
      <c r="E91" s="6">
        <v>74</v>
      </c>
      <c r="F91" s="6">
        <v>7894</v>
      </c>
    </row>
    <row r="92" spans="1:6" x14ac:dyDescent="0.3">
      <c r="A92" t="s">
        <v>23</v>
      </c>
      <c r="B92" t="s">
        <v>20</v>
      </c>
      <c r="C92" t="s">
        <v>15</v>
      </c>
      <c r="D92" s="4">
        <v>1</v>
      </c>
      <c r="E92" s="6">
        <v>3</v>
      </c>
      <c r="F92" s="6">
        <v>7894</v>
      </c>
    </row>
    <row r="93" spans="1:6" x14ac:dyDescent="0.3">
      <c r="A93" t="s">
        <v>23</v>
      </c>
      <c r="B93" t="s">
        <v>20</v>
      </c>
      <c r="C93" t="s">
        <v>16</v>
      </c>
      <c r="D93" s="4">
        <v>14.107692307700001</v>
      </c>
      <c r="E93" s="6">
        <v>22</v>
      </c>
      <c r="F93" s="6">
        <v>7894</v>
      </c>
    </row>
    <row r="94" spans="1:6" x14ac:dyDescent="0.3">
      <c r="A94" t="s">
        <v>24</v>
      </c>
      <c r="B94" t="s">
        <v>11</v>
      </c>
      <c r="C94" t="s">
        <v>12</v>
      </c>
      <c r="D94" s="4">
        <v>1</v>
      </c>
      <c r="E94" s="6">
        <v>8806</v>
      </c>
      <c r="F94" s="6">
        <v>3914412</v>
      </c>
    </row>
    <row r="95" spans="1:6" x14ac:dyDescent="0.3">
      <c r="A95" t="s">
        <v>24</v>
      </c>
      <c r="B95" t="s">
        <v>11</v>
      </c>
      <c r="C95" t="s">
        <v>13</v>
      </c>
      <c r="D95" s="4">
        <v>8.8894008520399996</v>
      </c>
      <c r="E95" s="6">
        <v>5779</v>
      </c>
      <c r="F95" s="6">
        <v>3914412</v>
      </c>
    </row>
    <row r="96" spans="1:6" x14ac:dyDescent="0.3">
      <c r="A96" t="s">
        <v>24</v>
      </c>
      <c r="B96" t="s">
        <v>11</v>
      </c>
      <c r="C96" t="s">
        <v>14</v>
      </c>
      <c r="D96" s="4">
        <v>1</v>
      </c>
      <c r="E96" s="6">
        <v>40448</v>
      </c>
      <c r="F96" s="6">
        <v>3914412</v>
      </c>
    </row>
    <row r="97" spans="1:6" x14ac:dyDescent="0.3">
      <c r="A97" t="s">
        <v>24</v>
      </c>
      <c r="B97" t="s">
        <v>11</v>
      </c>
      <c r="C97" t="s">
        <v>15</v>
      </c>
      <c r="D97" s="4">
        <v>1</v>
      </c>
      <c r="E97" s="6">
        <v>7118</v>
      </c>
      <c r="F97" s="6">
        <v>3914412</v>
      </c>
    </row>
    <row r="98" spans="1:6" x14ac:dyDescent="0.3">
      <c r="A98" t="s">
        <v>24</v>
      </c>
      <c r="B98" t="s">
        <v>11</v>
      </c>
      <c r="C98" t="s">
        <v>16</v>
      </c>
      <c r="D98" s="4">
        <v>10.448167783700001</v>
      </c>
      <c r="E98" s="6">
        <v>5419</v>
      </c>
      <c r="F98" s="6">
        <v>3914412</v>
      </c>
    </row>
    <row r="99" spans="1:6" x14ac:dyDescent="0.3">
      <c r="A99" t="s">
        <v>24</v>
      </c>
      <c r="B99" t="s">
        <v>17</v>
      </c>
      <c r="C99" t="s">
        <v>12</v>
      </c>
      <c r="D99" s="4">
        <v>1</v>
      </c>
      <c r="E99" s="6">
        <v>6283</v>
      </c>
      <c r="F99" s="6">
        <v>2723966</v>
      </c>
    </row>
    <row r="100" spans="1:6" x14ac:dyDescent="0.3">
      <c r="A100" t="s">
        <v>24</v>
      </c>
      <c r="B100" t="s">
        <v>17</v>
      </c>
      <c r="C100" t="s">
        <v>13</v>
      </c>
      <c r="D100" s="4">
        <v>10.5742163428</v>
      </c>
      <c r="E100" s="6">
        <v>8884</v>
      </c>
      <c r="F100" s="6">
        <v>2723966</v>
      </c>
    </row>
    <row r="101" spans="1:6" x14ac:dyDescent="0.3">
      <c r="A101" t="s">
        <v>24</v>
      </c>
      <c r="B101" t="s">
        <v>17</v>
      </c>
      <c r="C101" t="s">
        <v>14</v>
      </c>
      <c r="D101" s="4">
        <v>1</v>
      </c>
      <c r="E101" s="6">
        <v>33392</v>
      </c>
      <c r="F101" s="6">
        <v>2723966</v>
      </c>
    </row>
    <row r="102" spans="1:6" x14ac:dyDescent="0.3">
      <c r="A102" t="s">
        <v>24</v>
      </c>
      <c r="B102" t="s">
        <v>17</v>
      </c>
      <c r="C102" t="s">
        <v>18</v>
      </c>
      <c r="D102" s="4">
        <v>1.5043173862300001</v>
      </c>
      <c r="E102" s="6">
        <v>6588</v>
      </c>
      <c r="F102" s="6">
        <v>2723966</v>
      </c>
    </row>
    <row r="103" spans="1:6" x14ac:dyDescent="0.3">
      <c r="A103" t="s">
        <v>24</v>
      </c>
      <c r="B103" t="s">
        <v>17</v>
      </c>
      <c r="C103" t="s">
        <v>15</v>
      </c>
      <c r="D103" s="4">
        <v>1</v>
      </c>
      <c r="E103" s="6">
        <v>2148</v>
      </c>
      <c r="F103" s="6">
        <v>2723966</v>
      </c>
    </row>
    <row r="104" spans="1:6" x14ac:dyDescent="0.3">
      <c r="A104" t="s">
        <v>24</v>
      </c>
      <c r="B104" t="s">
        <v>17</v>
      </c>
      <c r="C104" t="s">
        <v>16</v>
      </c>
      <c r="D104" s="4">
        <v>11.0967935409</v>
      </c>
      <c r="E104" s="6">
        <v>4631</v>
      </c>
      <c r="F104" s="6">
        <v>2723966</v>
      </c>
    </row>
    <row r="105" spans="1:6" x14ac:dyDescent="0.3">
      <c r="A105" t="s">
        <v>24</v>
      </c>
      <c r="B105" t="s">
        <v>19</v>
      </c>
      <c r="C105" t="s">
        <v>12</v>
      </c>
      <c r="D105" s="4">
        <v>1</v>
      </c>
      <c r="E105" s="6">
        <v>2899</v>
      </c>
      <c r="F105" s="6">
        <v>1009577</v>
      </c>
    </row>
    <row r="106" spans="1:6" x14ac:dyDescent="0.3">
      <c r="A106" t="s">
        <v>24</v>
      </c>
      <c r="B106" t="s">
        <v>19</v>
      </c>
      <c r="C106" t="s">
        <v>13</v>
      </c>
      <c r="D106" s="4">
        <v>13.0004630702</v>
      </c>
      <c r="E106" s="6">
        <v>5858</v>
      </c>
      <c r="F106" s="6">
        <v>1009577</v>
      </c>
    </row>
    <row r="107" spans="1:6" x14ac:dyDescent="0.3">
      <c r="A107" t="s">
        <v>24</v>
      </c>
      <c r="B107" t="s">
        <v>19</v>
      </c>
      <c r="C107" t="s">
        <v>14</v>
      </c>
      <c r="D107" s="4">
        <v>1</v>
      </c>
      <c r="E107" s="6">
        <v>13865</v>
      </c>
      <c r="F107" s="6">
        <v>1009577</v>
      </c>
    </row>
    <row r="108" spans="1:6" x14ac:dyDescent="0.3">
      <c r="A108" t="s">
        <v>24</v>
      </c>
      <c r="B108" t="s">
        <v>19</v>
      </c>
      <c r="C108" t="s">
        <v>18</v>
      </c>
      <c r="D108" s="4">
        <v>4.2029843066600003</v>
      </c>
      <c r="E108" s="6">
        <v>6104</v>
      </c>
      <c r="F108" s="6">
        <v>1009577</v>
      </c>
    </row>
    <row r="109" spans="1:6" x14ac:dyDescent="0.3">
      <c r="A109" t="s">
        <v>24</v>
      </c>
      <c r="B109" t="s">
        <v>19</v>
      </c>
      <c r="C109" t="s">
        <v>15</v>
      </c>
      <c r="D109" s="4">
        <v>1</v>
      </c>
      <c r="E109" s="6">
        <v>692</v>
      </c>
      <c r="F109" s="6">
        <v>1009577</v>
      </c>
    </row>
    <row r="110" spans="1:6" x14ac:dyDescent="0.3">
      <c r="A110" t="s">
        <v>24</v>
      </c>
      <c r="B110" t="s">
        <v>19</v>
      </c>
      <c r="C110" t="s">
        <v>16</v>
      </c>
      <c r="D110" s="4">
        <v>11.838709677400001</v>
      </c>
      <c r="E110" s="6">
        <v>2100</v>
      </c>
      <c r="F110" s="6">
        <v>1009577</v>
      </c>
    </row>
    <row r="111" spans="1:6" x14ac:dyDescent="0.3">
      <c r="A111" t="s">
        <v>24</v>
      </c>
      <c r="B111" t="s">
        <v>20</v>
      </c>
      <c r="C111" t="s">
        <v>12</v>
      </c>
      <c r="D111" s="4">
        <v>1</v>
      </c>
      <c r="E111" s="6">
        <v>519</v>
      </c>
      <c r="F111" s="6">
        <v>131908</v>
      </c>
    </row>
    <row r="112" spans="1:6" x14ac:dyDescent="0.3">
      <c r="A112" t="s">
        <v>24</v>
      </c>
      <c r="B112" t="s">
        <v>20</v>
      </c>
      <c r="C112" t="s">
        <v>13</v>
      </c>
      <c r="D112" s="4">
        <v>16.182042253500001</v>
      </c>
      <c r="E112" s="6">
        <v>1155</v>
      </c>
      <c r="F112" s="6">
        <v>131908</v>
      </c>
    </row>
    <row r="113" spans="1:6" x14ac:dyDescent="0.3">
      <c r="A113" t="s">
        <v>24</v>
      </c>
      <c r="B113" t="s">
        <v>20</v>
      </c>
      <c r="C113" t="s">
        <v>14</v>
      </c>
      <c r="D113" s="4">
        <v>1</v>
      </c>
      <c r="E113" s="6">
        <v>2044</v>
      </c>
      <c r="F113" s="6">
        <v>131908</v>
      </c>
    </row>
    <row r="114" spans="1:6" x14ac:dyDescent="0.3">
      <c r="A114" t="s">
        <v>24</v>
      </c>
      <c r="B114" t="s">
        <v>20</v>
      </c>
      <c r="C114" t="s">
        <v>18</v>
      </c>
      <c r="D114" s="4">
        <v>11.1040929763</v>
      </c>
      <c r="E114" s="6">
        <v>1886</v>
      </c>
      <c r="F114" s="6">
        <v>131908</v>
      </c>
    </row>
    <row r="115" spans="1:6" x14ac:dyDescent="0.3">
      <c r="A115" t="s">
        <v>24</v>
      </c>
      <c r="B115" t="s">
        <v>20</v>
      </c>
      <c r="C115" t="s">
        <v>15</v>
      </c>
      <c r="D115" s="4">
        <v>1</v>
      </c>
      <c r="E115" s="6">
        <v>81</v>
      </c>
      <c r="F115" s="6">
        <v>131908</v>
      </c>
    </row>
    <row r="116" spans="1:6" x14ac:dyDescent="0.3">
      <c r="A116" t="s">
        <v>24</v>
      </c>
      <c r="B116" t="s">
        <v>20</v>
      </c>
      <c r="C116" t="s">
        <v>16</v>
      </c>
      <c r="D116" s="4">
        <v>13.0696517413</v>
      </c>
      <c r="E116" s="6">
        <v>339</v>
      </c>
      <c r="F116" s="6">
        <v>131908</v>
      </c>
    </row>
    <row r="117" spans="1:6" x14ac:dyDescent="0.3">
      <c r="A117" t="s">
        <v>25</v>
      </c>
      <c r="B117" t="s">
        <v>11</v>
      </c>
      <c r="C117" t="s">
        <v>12</v>
      </c>
      <c r="D117" s="4">
        <v>1</v>
      </c>
      <c r="E117" s="6">
        <v>80</v>
      </c>
      <c r="F117" s="6">
        <v>62746</v>
      </c>
    </row>
    <row r="118" spans="1:6" x14ac:dyDescent="0.3">
      <c r="A118" t="s">
        <v>25</v>
      </c>
      <c r="B118" t="s">
        <v>11</v>
      </c>
      <c r="C118" t="s">
        <v>13</v>
      </c>
      <c r="D118" s="4">
        <v>15.118488253300001</v>
      </c>
      <c r="E118" s="6">
        <v>69</v>
      </c>
      <c r="F118" s="6">
        <v>62746</v>
      </c>
    </row>
    <row r="119" spans="1:6" x14ac:dyDescent="0.3">
      <c r="A119" t="s">
        <v>25</v>
      </c>
      <c r="B119" t="s">
        <v>11</v>
      </c>
      <c r="C119" t="s">
        <v>14</v>
      </c>
      <c r="D119" s="4">
        <v>1</v>
      </c>
      <c r="E119" s="6">
        <v>431</v>
      </c>
      <c r="F119" s="6">
        <v>62746</v>
      </c>
    </row>
    <row r="120" spans="1:6" x14ac:dyDescent="0.3">
      <c r="A120" t="s">
        <v>25</v>
      </c>
      <c r="B120" t="s">
        <v>11</v>
      </c>
      <c r="C120" t="s">
        <v>15</v>
      </c>
      <c r="D120" s="4">
        <v>1</v>
      </c>
      <c r="E120" s="6">
        <v>142</v>
      </c>
      <c r="F120" s="6">
        <v>62746</v>
      </c>
    </row>
    <row r="121" spans="1:6" x14ac:dyDescent="0.3">
      <c r="A121" t="s">
        <v>25</v>
      </c>
      <c r="B121" t="s">
        <v>11</v>
      </c>
      <c r="C121" t="s">
        <v>16</v>
      </c>
      <c r="D121" s="4">
        <v>11.0947075209</v>
      </c>
      <c r="E121" s="6">
        <v>95</v>
      </c>
      <c r="F121" s="6">
        <v>62746</v>
      </c>
    </row>
    <row r="122" spans="1:6" x14ac:dyDescent="0.3">
      <c r="A122" t="s">
        <v>25</v>
      </c>
      <c r="B122" t="s">
        <v>17</v>
      </c>
      <c r="C122" t="s">
        <v>12</v>
      </c>
      <c r="D122" s="4">
        <v>1</v>
      </c>
      <c r="E122" s="6">
        <v>61</v>
      </c>
      <c r="F122" s="6">
        <v>29192</v>
      </c>
    </row>
    <row r="123" spans="1:6" x14ac:dyDescent="0.3">
      <c r="A123" t="s">
        <v>25</v>
      </c>
      <c r="B123" t="s">
        <v>17</v>
      </c>
      <c r="C123" t="s">
        <v>13</v>
      </c>
      <c r="D123" s="4">
        <v>12.798469387800001</v>
      </c>
      <c r="E123" s="6">
        <v>105</v>
      </c>
      <c r="F123" s="6">
        <v>29192</v>
      </c>
    </row>
    <row r="124" spans="1:6" x14ac:dyDescent="0.3">
      <c r="A124" t="s">
        <v>25</v>
      </c>
      <c r="B124" t="s">
        <v>17</v>
      </c>
      <c r="C124" t="s">
        <v>14</v>
      </c>
      <c r="D124" s="4">
        <v>1</v>
      </c>
      <c r="E124" s="6">
        <v>377</v>
      </c>
      <c r="F124" s="6">
        <v>29192</v>
      </c>
    </row>
    <row r="125" spans="1:6" x14ac:dyDescent="0.3">
      <c r="A125" t="s">
        <v>25</v>
      </c>
      <c r="B125" t="s">
        <v>17</v>
      </c>
      <c r="C125" t="s">
        <v>18</v>
      </c>
      <c r="D125" s="4">
        <v>1.48</v>
      </c>
      <c r="E125" s="6">
        <v>131</v>
      </c>
      <c r="F125" s="6">
        <v>29192</v>
      </c>
    </row>
    <row r="126" spans="1:6" x14ac:dyDescent="0.3">
      <c r="A126" t="s">
        <v>25</v>
      </c>
      <c r="B126" t="s">
        <v>17</v>
      </c>
      <c r="C126" t="s">
        <v>15</v>
      </c>
      <c r="D126" s="4">
        <v>1</v>
      </c>
      <c r="E126" s="6">
        <v>13</v>
      </c>
      <c r="F126" s="6">
        <v>29192</v>
      </c>
    </row>
    <row r="127" spans="1:6" x14ac:dyDescent="0.3">
      <c r="A127" t="s">
        <v>25</v>
      </c>
      <c r="B127" t="s">
        <v>17</v>
      </c>
      <c r="C127" t="s">
        <v>16</v>
      </c>
      <c r="D127" s="4">
        <v>11.481865285</v>
      </c>
      <c r="E127" s="6">
        <v>66</v>
      </c>
      <c r="F127" s="6">
        <v>29192</v>
      </c>
    </row>
    <row r="128" spans="1:6" x14ac:dyDescent="0.3">
      <c r="A128" t="s">
        <v>25</v>
      </c>
      <c r="B128" t="s">
        <v>19</v>
      </c>
      <c r="C128" t="s">
        <v>12</v>
      </c>
      <c r="D128" s="4">
        <v>1</v>
      </c>
      <c r="E128" s="6">
        <v>104</v>
      </c>
      <c r="F128" s="6">
        <v>13366</v>
      </c>
    </row>
    <row r="129" spans="1:6" x14ac:dyDescent="0.3">
      <c r="A129" t="s">
        <v>25</v>
      </c>
      <c r="B129" t="s">
        <v>19</v>
      </c>
      <c r="C129" t="s">
        <v>13</v>
      </c>
      <c r="D129" s="4">
        <v>13.669778296400001</v>
      </c>
      <c r="E129" s="6">
        <v>175</v>
      </c>
      <c r="F129" s="6">
        <v>13366</v>
      </c>
    </row>
    <row r="130" spans="1:6" x14ac:dyDescent="0.3">
      <c r="A130" t="s">
        <v>25</v>
      </c>
      <c r="B130" t="s">
        <v>19</v>
      </c>
      <c r="C130" t="s">
        <v>14</v>
      </c>
      <c r="D130" s="4">
        <v>1</v>
      </c>
      <c r="E130" s="6">
        <v>426</v>
      </c>
      <c r="F130" s="6">
        <v>13366</v>
      </c>
    </row>
    <row r="131" spans="1:6" x14ac:dyDescent="0.3">
      <c r="A131" t="s">
        <v>25</v>
      </c>
      <c r="B131" t="s">
        <v>19</v>
      </c>
      <c r="C131" t="s">
        <v>18</v>
      </c>
      <c r="D131" s="4">
        <v>4.90384615385</v>
      </c>
      <c r="E131" s="6">
        <v>118</v>
      </c>
      <c r="F131" s="6">
        <v>13366</v>
      </c>
    </row>
    <row r="132" spans="1:6" x14ac:dyDescent="0.3">
      <c r="A132" t="s">
        <v>25</v>
      </c>
      <c r="B132" t="s">
        <v>19</v>
      </c>
      <c r="C132" t="s">
        <v>15</v>
      </c>
      <c r="D132" s="4">
        <v>1</v>
      </c>
      <c r="E132" s="6">
        <v>16</v>
      </c>
      <c r="F132" s="6">
        <v>13366</v>
      </c>
    </row>
    <row r="133" spans="1:6" x14ac:dyDescent="0.3">
      <c r="A133" t="s">
        <v>25</v>
      </c>
      <c r="B133" t="s">
        <v>19</v>
      </c>
      <c r="C133" t="s">
        <v>16</v>
      </c>
      <c r="D133" s="4">
        <v>12.0622009569</v>
      </c>
      <c r="E133" s="6">
        <v>37</v>
      </c>
      <c r="F133" s="6">
        <v>13366</v>
      </c>
    </row>
    <row r="134" spans="1:6" x14ac:dyDescent="0.3">
      <c r="A134" t="s">
        <v>25</v>
      </c>
      <c r="B134" t="s">
        <v>20</v>
      </c>
      <c r="C134" t="s">
        <v>12</v>
      </c>
      <c r="D134" s="4">
        <v>1</v>
      </c>
      <c r="E134" s="6">
        <v>36</v>
      </c>
      <c r="F134" s="6">
        <v>3139</v>
      </c>
    </row>
    <row r="135" spans="1:6" x14ac:dyDescent="0.3">
      <c r="A135" t="s">
        <v>25</v>
      </c>
      <c r="B135" t="s">
        <v>20</v>
      </c>
      <c r="C135" t="s">
        <v>13</v>
      </c>
      <c r="D135" s="4">
        <v>15.409162717199999</v>
      </c>
      <c r="E135" s="6">
        <v>76</v>
      </c>
      <c r="F135" s="6">
        <v>3139</v>
      </c>
    </row>
    <row r="136" spans="1:6" x14ac:dyDescent="0.3">
      <c r="A136" t="s">
        <v>25</v>
      </c>
      <c r="B136" t="s">
        <v>20</v>
      </c>
      <c r="C136" t="s">
        <v>14</v>
      </c>
      <c r="D136" s="4">
        <v>1</v>
      </c>
      <c r="E136" s="6">
        <v>126</v>
      </c>
      <c r="F136" s="6">
        <v>3139</v>
      </c>
    </row>
    <row r="137" spans="1:6" x14ac:dyDescent="0.3">
      <c r="A137" t="s">
        <v>25</v>
      </c>
      <c r="B137" t="s">
        <v>20</v>
      </c>
      <c r="C137" t="s">
        <v>18</v>
      </c>
      <c r="D137" s="4">
        <v>12.09375</v>
      </c>
      <c r="E137" s="6">
        <v>52</v>
      </c>
      <c r="F137" s="6">
        <v>3139</v>
      </c>
    </row>
    <row r="138" spans="1:6" x14ac:dyDescent="0.3">
      <c r="A138" t="s">
        <v>25</v>
      </c>
      <c r="B138" t="s">
        <v>20</v>
      </c>
      <c r="C138" t="s">
        <v>15</v>
      </c>
      <c r="D138" s="4">
        <v>1</v>
      </c>
      <c r="E138" s="6">
        <v>4</v>
      </c>
      <c r="F138" s="6">
        <v>3139</v>
      </c>
    </row>
    <row r="139" spans="1:6" x14ac:dyDescent="0.3">
      <c r="A139" t="s">
        <v>25</v>
      </c>
      <c r="B139" t="s">
        <v>20</v>
      </c>
      <c r="C139" t="s">
        <v>16</v>
      </c>
      <c r="D139" s="4">
        <v>12.283018867899999</v>
      </c>
      <c r="E139" s="6">
        <v>9</v>
      </c>
      <c r="F139" s="6">
        <v>3139</v>
      </c>
    </row>
    <row r="140" spans="1:6" x14ac:dyDescent="0.3">
      <c r="A140" t="s">
        <v>26</v>
      </c>
      <c r="B140" t="s">
        <v>11</v>
      </c>
      <c r="C140" t="s">
        <v>12</v>
      </c>
      <c r="D140" s="4">
        <v>1</v>
      </c>
      <c r="E140" s="6">
        <v>80</v>
      </c>
      <c r="F140" s="6">
        <v>35256</v>
      </c>
    </row>
    <row r="141" spans="1:6" x14ac:dyDescent="0.3">
      <c r="A141" t="s">
        <v>26</v>
      </c>
      <c r="B141" t="s">
        <v>11</v>
      </c>
      <c r="C141" t="s">
        <v>13</v>
      </c>
      <c r="D141" s="4">
        <v>15.0282258065</v>
      </c>
      <c r="E141" s="6">
        <v>94</v>
      </c>
      <c r="F141" s="6">
        <v>35256</v>
      </c>
    </row>
    <row r="142" spans="1:6" x14ac:dyDescent="0.3">
      <c r="A142" t="s">
        <v>26</v>
      </c>
      <c r="B142" t="s">
        <v>11</v>
      </c>
      <c r="C142" t="s">
        <v>14</v>
      </c>
      <c r="D142" s="4">
        <v>1</v>
      </c>
      <c r="E142" s="6">
        <v>330</v>
      </c>
      <c r="F142" s="6">
        <v>35256</v>
      </c>
    </row>
    <row r="143" spans="1:6" x14ac:dyDescent="0.3">
      <c r="A143" t="s">
        <v>26</v>
      </c>
      <c r="B143" t="s">
        <v>11</v>
      </c>
      <c r="C143" t="s">
        <v>15</v>
      </c>
      <c r="D143" s="4">
        <v>1</v>
      </c>
      <c r="E143" s="6">
        <v>76</v>
      </c>
      <c r="F143" s="6">
        <v>35256</v>
      </c>
    </row>
    <row r="144" spans="1:6" x14ac:dyDescent="0.3">
      <c r="A144" t="s">
        <v>26</v>
      </c>
      <c r="B144" t="s">
        <v>11</v>
      </c>
      <c r="C144" t="s">
        <v>16</v>
      </c>
      <c r="D144" s="4">
        <v>11.3968871595</v>
      </c>
      <c r="E144" s="6">
        <v>83</v>
      </c>
      <c r="F144" s="6">
        <v>35256</v>
      </c>
    </row>
    <row r="145" spans="1:6" x14ac:dyDescent="0.3">
      <c r="A145" t="s">
        <v>26</v>
      </c>
      <c r="B145" t="s">
        <v>17</v>
      </c>
      <c r="C145" t="s">
        <v>12</v>
      </c>
      <c r="D145" s="4">
        <v>1</v>
      </c>
      <c r="E145" s="6">
        <v>119</v>
      </c>
      <c r="F145" s="6">
        <v>46725</v>
      </c>
    </row>
    <row r="146" spans="1:6" x14ac:dyDescent="0.3">
      <c r="A146" t="s">
        <v>26</v>
      </c>
      <c r="B146" t="s">
        <v>17</v>
      </c>
      <c r="C146" t="s">
        <v>13</v>
      </c>
      <c r="D146" s="4">
        <v>14.943270735500001</v>
      </c>
      <c r="E146" s="6">
        <v>212</v>
      </c>
      <c r="F146" s="6">
        <v>46725</v>
      </c>
    </row>
    <row r="147" spans="1:6" x14ac:dyDescent="0.3">
      <c r="A147" t="s">
        <v>26</v>
      </c>
      <c r="B147" t="s">
        <v>17</v>
      </c>
      <c r="C147" t="s">
        <v>14</v>
      </c>
      <c r="D147" s="4">
        <v>1</v>
      </c>
      <c r="E147" s="6">
        <v>508</v>
      </c>
      <c r="F147" s="6">
        <v>46725</v>
      </c>
    </row>
    <row r="148" spans="1:6" x14ac:dyDescent="0.3">
      <c r="A148" t="s">
        <v>26</v>
      </c>
      <c r="B148" t="s">
        <v>17</v>
      </c>
      <c r="C148" t="s">
        <v>18</v>
      </c>
      <c r="D148" s="4">
        <v>1.6352459016400001</v>
      </c>
      <c r="E148" s="6">
        <v>109</v>
      </c>
      <c r="F148" s="6">
        <v>46725</v>
      </c>
    </row>
    <row r="149" spans="1:6" x14ac:dyDescent="0.3">
      <c r="A149" t="s">
        <v>26</v>
      </c>
      <c r="B149" t="s">
        <v>17</v>
      </c>
      <c r="C149" t="s">
        <v>15</v>
      </c>
      <c r="D149" s="4">
        <v>1</v>
      </c>
      <c r="E149" s="6">
        <v>44</v>
      </c>
      <c r="F149" s="6">
        <v>46725</v>
      </c>
    </row>
    <row r="150" spans="1:6" x14ac:dyDescent="0.3">
      <c r="A150" t="s">
        <v>26</v>
      </c>
      <c r="B150" t="s">
        <v>17</v>
      </c>
      <c r="C150" t="s">
        <v>16</v>
      </c>
      <c r="D150" s="4">
        <v>11.5414364641</v>
      </c>
      <c r="E150" s="6">
        <v>134</v>
      </c>
      <c r="F150" s="6">
        <v>46725</v>
      </c>
    </row>
    <row r="151" spans="1:6" x14ac:dyDescent="0.3">
      <c r="A151" t="s">
        <v>26</v>
      </c>
      <c r="B151" t="s">
        <v>19</v>
      </c>
      <c r="C151" t="s">
        <v>12</v>
      </c>
      <c r="D151" s="4">
        <v>1</v>
      </c>
      <c r="E151" s="6">
        <v>174</v>
      </c>
      <c r="F151" s="6">
        <v>48026</v>
      </c>
    </row>
    <row r="152" spans="1:6" x14ac:dyDescent="0.3">
      <c r="A152" t="s">
        <v>26</v>
      </c>
      <c r="B152" t="s">
        <v>19</v>
      </c>
      <c r="C152" t="s">
        <v>13</v>
      </c>
      <c r="D152" s="4">
        <v>14.848260869600001</v>
      </c>
      <c r="E152" s="6">
        <v>450</v>
      </c>
      <c r="F152" s="6">
        <v>48026</v>
      </c>
    </row>
    <row r="153" spans="1:6" x14ac:dyDescent="0.3">
      <c r="A153" t="s">
        <v>26</v>
      </c>
      <c r="B153" t="s">
        <v>19</v>
      </c>
      <c r="C153" t="s">
        <v>14</v>
      </c>
      <c r="D153" s="4">
        <v>1</v>
      </c>
      <c r="E153" s="6">
        <v>651</v>
      </c>
      <c r="F153" s="6">
        <v>48026</v>
      </c>
    </row>
    <row r="154" spans="1:6" x14ac:dyDescent="0.3">
      <c r="A154" t="s">
        <v>26</v>
      </c>
      <c r="B154" t="s">
        <v>19</v>
      </c>
      <c r="C154" t="s">
        <v>18</v>
      </c>
      <c r="D154" s="4">
        <v>4.71726755218</v>
      </c>
      <c r="E154" s="6">
        <v>335</v>
      </c>
      <c r="F154" s="6">
        <v>48026</v>
      </c>
    </row>
    <row r="155" spans="1:6" x14ac:dyDescent="0.3">
      <c r="A155" t="s">
        <v>26</v>
      </c>
      <c r="B155" t="s">
        <v>19</v>
      </c>
      <c r="C155" t="s">
        <v>15</v>
      </c>
      <c r="D155" s="4">
        <v>1</v>
      </c>
      <c r="E155" s="6">
        <v>35</v>
      </c>
      <c r="F155" s="6">
        <v>48026</v>
      </c>
    </row>
    <row r="156" spans="1:6" x14ac:dyDescent="0.3">
      <c r="A156" t="s">
        <v>26</v>
      </c>
      <c r="B156" t="s">
        <v>19</v>
      </c>
      <c r="C156" t="s">
        <v>16</v>
      </c>
      <c r="D156" s="4">
        <v>12.1387900356</v>
      </c>
      <c r="E156" s="6">
        <v>128</v>
      </c>
      <c r="F156" s="6">
        <v>48026</v>
      </c>
    </row>
    <row r="157" spans="1:6" x14ac:dyDescent="0.3">
      <c r="A157" t="s">
        <v>26</v>
      </c>
      <c r="B157" t="s">
        <v>20</v>
      </c>
      <c r="C157" t="s">
        <v>12</v>
      </c>
      <c r="D157" s="4">
        <v>1</v>
      </c>
      <c r="E157" s="6">
        <v>78</v>
      </c>
      <c r="F157" s="6">
        <v>15415</v>
      </c>
    </row>
    <row r="158" spans="1:6" x14ac:dyDescent="0.3">
      <c r="A158" t="s">
        <v>26</v>
      </c>
      <c r="B158" t="s">
        <v>20</v>
      </c>
      <c r="C158" t="s">
        <v>13</v>
      </c>
      <c r="D158" s="4">
        <v>17.2046010768</v>
      </c>
      <c r="E158" s="6">
        <v>205</v>
      </c>
      <c r="F158" s="6">
        <v>15415</v>
      </c>
    </row>
    <row r="159" spans="1:6" x14ac:dyDescent="0.3">
      <c r="A159" t="s">
        <v>26</v>
      </c>
      <c r="B159" t="s">
        <v>20</v>
      </c>
      <c r="C159" t="s">
        <v>14</v>
      </c>
      <c r="D159" s="4">
        <v>1</v>
      </c>
      <c r="E159" s="6">
        <v>264</v>
      </c>
      <c r="F159" s="6">
        <v>15415</v>
      </c>
    </row>
    <row r="160" spans="1:6" x14ac:dyDescent="0.3">
      <c r="A160" t="s">
        <v>26</v>
      </c>
      <c r="B160" t="s">
        <v>20</v>
      </c>
      <c r="C160" t="s">
        <v>18</v>
      </c>
      <c r="D160" s="4">
        <v>12.671497584500001</v>
      </c>
      <c r="E160" s="6">
        <v>171</v>
      </c>
      <c r="F160" s="6">
        <v>15415</v>
      </c>
    </row>
    <row r="161" spans="1:6" x14ac:dyDescent="0.3">
      <c r="A161" t="s">
        <v>26</v>
      </c>
      <c r="B161" t="s">
        <v>20</v>
      </c>
      <c r="C161" t="s">
        <v>15</v>
      </c>
      <c r="D161" s="4">
        <v>1</v>
      </c>
      <c r="E161" s="6">
        <v>9</v>
      </c>
      <c r="F161" s="6">
        <v>15415</v>
      </c>
    </row>
    <row r="162" spans="1:6" x14ac:dyDescent="0.3">
      <c r="A162" t="s">
        <v>26</v>
      </c>
      <c r="B162" t="s">
        <v>20</v>
      </c>
      <c r="C162" t="s">
        <v>16</v>
      </c>
      <c r="D162" s="4">
        <v>12.487500000000001</v>
      </c>
      <c r="E162" s="6">
        <v>39</v>
      </c>
      <c r="F162" s="6">
        <v>15415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91"/>
  <sheetViews>
    <sheetView zoomScaleNormal="100" workbookViewId="0">
      <selection activeCell="D10" sqref="A1:G791"/>
    </sheetView>
  </sheetViews>
  <sheetFormatPr defaultRowHeight="14.4" x14ac:dyDescent="0.3"/>
  <cols>
    <col min="1" max="1" width="10.44140625" bestFit="1" customWidth="1"/>
    <col min="2" max="2" width="7.44140625" style="6" bestFit="1" customWidth="1"/>
    <col min="3" max="3" width="16.5546875" style="6" bestFit="1" customWidth="1"/>
    <col min="4" max="4" width="18" style="6" bestFit="1" customWidth="1"/>
    <col min="6" max="6" width="8.88671875" bestFit="1" customWidth="1"/>
  </cols>
  <sheetData>
    <row r="1" spans="1:7" s="2" customFormat="1" x14ac:dyDescent="0.3">
      <c r="A1" s="2" t="s">
        <v>0</v>
      </c>
      <c r="B1" s="5" t="s">
        <v>1</v>
      </c>
      <c r="C1" s="5" t="s">
        <v>2</v>
      </c>
      <c r="D1" s="5" t="s">
        <v>3</v>
      </c>
      <c r="E1" s="2" t="s">
        <v>37</v>
      </c>
      <c r="F1" s="2" t="s">
        <v>42</v>
      </c>
      <c r="G1" s="2" t="s">
        <v>45</v>
      </c>
    </row>
    <row r="2" spans="1:7" x14ac:dyDescent="0.3">
      <c r="A2" s="1">
        <v>41640</v>
      </c>
      <c r="B2" s="6">
        <v>1410</v>
      </c>
      <c r="C2" s="6">
        <v>22057</v>
      </c>
      <c r="D2" s="6">
        <v>65328</v>
      </c>
      <c r="E2">
        <f>DAY(A2)</f>
        <v>1</v>
      </c>
      <c r="F2" s="11">
        <f>WEEKDAY(A2,11)</f>
        <v>3</v>
      </c>
      <c r="G2">
        <f>MONTH(A2)</f>
        <v>1</v>
      </c>
    </row>
    <row r="3" spans="1:7" x14ac:dyDescent="0.3">
      <c r="A3" s="1">
        <v>41641</v>
      </c>
      <c r="B3" s="6">
        <v>2930</v>
      </c>
      <c r="C3" s="6">
        <v>32644</v>
      </c>
      <c r="D3" s="6">
        <v>53366</v>
      </c>
      <c r="E3">
        <f t="shared" ref="E3:E66" si="0">DAY(A3)</f>
        <v>2</v>
      </c>
      <c r="F3" s="11">
        <f t="shared" ref="F3:F66" si="1">WEEKDAY(A3,11)</f>
        <v>4</v>
      </c>
      <c r="G3">
        <f t="shared" ref="G3:G66" si="2">MONTH(A3)</f>
        <v>1</v>
      </c>
    </row>
    <row r="4" spans="1:7" x14ac:dyDescent="0.3">
      <c r="A4" s="1">
        <v>41642</v>
      </c>
      <c r="B4" s="6">
        <v>2691</v>
      </c>
      <c r="C4" s="6">
        <v>24342</v>
      </c>
      <c r="D4" s="6">
        <v>31375</v>
      </c>
      <c r="E4">
        <f t="shared" si="0"/>
        <v>3</v>
      </c>
      <c r="F4" s="11">
        <f t="shared" si="1"/>
        <v>5</v>
      </c>
      <c r="G4">
        <f t="shared" si="2"/>
        <v>1</v>
      </c>
    </row>
    <row r="5" spans="1:7" x14ac:dyDescent="0.3">
      <c r="A5" s="1">
        <v>41643</v>
      </c>
      <c r="B5" s="6">
        <v>1767</v>
      </c>
      <c r="C5" s="6">
        <v>25961</v>
      </c>
      <c r="D5" s="6">
        <v>31460</v>
      </c>
      <c r="E5">
        <f t="shared" si="0"/>
        <v>4</v>
      </c>
      <c r="F5" s="11">
        <f t="shared" si="1"/>
        <v>6</v>
      </c>
      <c r="G5">
        <f t="shared" si="2"/>
        <v>1</v>
      </c>
    </row>
    <row r="6" spans="1:7" x14ac:dyDescent="0.3">
      <c r="A6" s="1">
        <v>41644</v>
      </c>
      <c r="B6" s="6">
        <v>1374</v>
      </c>
      <c r="C6" s="6">
        <v>14820</v>
      </c>
      <c r="D6" s="6">
        <v>39860</v>
      </c>
      <c r="E6">
        <f t="shared" si="0"/>
        <v>5</v>
      </c>
      <c r="F6" s="11">
        <f t="shared" si="1"/>
        <v>7</v>
      </c>
      <c r="G6">
        <f t="shared" si="2"/>
        <v>1</v>
      </c>
    </row>
    <row r="7" spans="1:7" x14ac:dyDescent="0.3">
      <c r="A7" s="1">
        <v>41645</v>
      </c>
      <c r="B7" s="6">
        <v>1331</v>
      </c>
      <c r="C7" s="6">
        <v>7508</v>
      </c>
      <c r="D7" s="6">
        <v>39021</v>
      </c>
      <c r="E7">
        <f t="shared" si="0"/>
        <v>6</v>
      </c>
      <c r="F7" s="11">
        <f t="shared" si="1"/>
        <v>1</v>
      </c>
      <c r="G7">
        <f t="shared" si="2"/>
        <v>1</v>
      </c>
    </row>
    <row r="8" spans="1:7" x14ac:dyDescent="0.3">
      <c r="A8" s="1">
        <v>41646</v>
      </c>
      <c r="B8" s="6">
        <v>2785</v>
      </c>
      <c r="C8" s="6">
        <v>8688</v>
      </c>
      <c r="D8" s="6">
        <v>12383</v>
      </c>
      <c r="E8">
        <f t="shared" si="0"/>
        <v>7</v>
      </c>
      <c r="F8" s="11">
        <f t="shared" si="1"/>
        <v>2</v>
      </c>
      <c r="G8">
        <f t="shared" si="2"/>
        <v>1</v>
      </c>
    </row>
    <row r="9" spans="1:7" x14ac:dyDescent="0.3">
      <c r="A9" s="1">
        <v>41647</v>
      </c>
      <c r="B9" s="6">
        <v>2893</v>
      </c>
      <c r="C9" s="6">
        <v>8393</v>
      </c>
      <c r="D9" s="6">
        <v>9179</v>
      </c>
      <c r="E9">
        <f t="shared" si="0"/>
        <v>8</v>
      </c>
      <c r="F9" s="11">
        <f t="shared" si="1"/>
        <v>3</v>
      </c>
      <c r="G9">
        <f t="shared" si="2"/>
        <v>1</v>
      </c>
    </row>
    <row r="10" spans="1:7" x14ac:dyDescent="0.3">
      <c r="A10" s="1">
        <v>41648</v>
      </c>
      <c r="B10" s="6">
        <v>3090</v>
      </c>
      <c r="C10" s="6">
        <v>9212</v>
      </c>
      <c r="D10" s="6">
        <v>10039</v>
      </c>
      <c r="E10">
        <f t="shared" si="0"/>
        <v>9</v>
      </c>
      <c r="F10" s="11">
        <f t="shared" si="1"/>
        <v>4</v>
      </c>
      <c r="G10">
        <f t="shared" si="2"/>
        <v>1</v>
      </c>
    </row>
    <row r="11" spans="1:7" x14ac:dyDescent="0.3">
      <c r="A11" s="1">
        <v>41649</v>
      </c>
      <c r="B11" s="6">
        <v>3151</v>
      </c>
      <c r="C11" s="6">
        <v>13211</v>
      </c>
      <c r="D11" s="6">
        <v>11053</v>
      </c>
      <c r="E11">
        <f t="shared" si="0"/>
        <v>10</v>
      </c>
      <c r="F11" s="11">
        <f t="shared" si="1"/>
        <v>5</v>
      </c>
      <c r="G11">
        <f t="shared" si="2"/>
        <v>1</v>
      </c>
    </row>
    <row r="12" spans="1:7" x14ac:dyDescent="0.3">
      <c r="A12" s="1">
        <v>41650</v>
      </c>
      <c r="B12" s="6">
        <v>1906</v>
      </c>
      <c r="C12" s="6">
        <v>14493</v>
      </c>
      <c r="D12" s="6">
        <v>10052</v>
      </c>
      <c r="E12">
        <f t="shared" si="0"/>
        <v>11</v>
      </c>
      <c r="F12" s="11">
        <f t="shared" si="1"/>
        <v>6</v>
      </c>
      <c r="G12">
        <f t="shared" si="2"/>
        <v>1</v>
      </c>
    </row>
    <row r="13" spans="1:7" x14ac:dyDescent="0.3">
      <c r="A13" s="1">
        <v>41651</v>
      </c>
      <c r="B13" s="6">
        <v>1263</v>
      </c>
      <c r="C13" s="6">
        <v>7535</v>
      </c>
      <c r="D13" s="6">
        <v>20841</v>
      </c>
      <c r="E13">
        <f t="shared" si="0"/>
        <v>12</v>
      </c>
      <c r="F13" s="11">
        <f t="shared" si="1"/>
        <v>7</v>
      </c>
      <c r="G13">
        <f t="shared" si="2"/>
        <v>1</v>
      </c>
    </row>
    <row r="14" spans="1:7" x14ac:dyDescent="0.3">
      <c r="A14" s="1">
        <v>41652</v>
      </c>
      <c r="B14" s="6">
        <v>3342</v>
      </c>
      <c r="C14" s="6">
        <v>10119</v>
      </c>
      <c r="D14" s="6">
        <v>10176</v>
      </c>
      <c r="E14">
        <f t="shared" si="0"/>
        <v>13</v>
      </c>
      <c r="F14" s="11">
        <f t="shared" si="1"/>
        <v>1</v>
      </c>
      <c r="G14">
        <f t="shared" si="2"/>
        <v>1</v>
      </c>
    </row>
    <row r="15" spans="1:7" x14ac:dyDescent="0.3">
      <c r="A15" s="1">
        <v>41653</v>
      </c>
      <c r="B15" s="6">
        <v>3117</v>
      </c>
      <c r="C15" s="6">
        <v>9213</v>
      </c>
      <c r="D15" s="6">
        <v>9608</v>
      </c>
      <c r="E15">
        <f t="shared" si="0"/>
        <v>14</v>
      </c>
      <c r="F15" s="11">
        <f t="shared" si="1"/>
        <v>2</v>
      </c>
      <c r="G15">
        <f t="shared" si="2"/>
        <v>1</v>
      </c>
    </row>
    <row r="16" spans="1:7" x14ac:dyDescent="0.3">
      <c r="A16" s="1">
        <v>41654</v>
      </c>
      <c r="B16" s="6">
        <v>3191</v>
      </c>
      <c r="C16" s="6">
        <v>9474</v>
      </c>
      <c r="D16" s="6">
        <v>10579</v>
      </c>
      <c r="E16">
        <f t="shared" si="0"/>
        <v>15</v>
      </c>
      <c r="F16" s="11">
        <f t="shared" si="1"/>
        <v>3</v>
      </c>
      <c r="G16">
        <f t="shared" si="2"/>
        <v>1</v>
      </c>
    </row>
    <row r="17" spans="1:7" x14ac:dyDescent="0.3">
      <c r="A17" s="1">
        <v>41655</v>
      </c>
      <c r="B17" s="6">
        <v>3153</v>
      </c>
      <c r="C17" s="6">
        <v>10077</v>
      </c>
      <c r="D17" s="6">
        <v>11582</v>
      </c>
      <c r="E17">
        <f t="shared" si="0"/>
        <v>16</v>
      </c>
      <c r="F17" s="11">
        <f t="shared" si="1"/>
        <v>4</v>
      </c>
      <c r="G17">
        <f t="shared" si="2"/>
        <v>1</v>
      </c>
    </row>
    <row r="18" spans="1:7" x14ac:dyDescent="0.3">
      <c r="A18" s="1">
        <v>41656</v>
      </c>
      <c r="B18" s="6">
        <v>3042</v>
      </c>
      <c r="C18" s="6">
        <v>15271</v>
      </c>
      <c r="D18" s="6">
        <v>11667</v>
      </c>
      <c r="E18">
        <f t="shared" si="0"/>
        <v>17</v>
      </c>
      <c r="F18" s="11">
        <f t="shared" si="1"/>
        <v>5</v>
      </c>
      <c r="G18">
        <f t="shared" si="2"/>
        <v>1</v>
      </c>
    </row>
    <row r="19" spans="1:7" x14ac:dyDescent="0.3">
      <c r="A19" s="1">
        <v>41657</v>
      </c>
      <c r="B19" s="6">
        <v>1874</v>
      </c>
      <c r="C19" s="6">
        <v>17346</v>
      </c>
      <c r="D19" s="6">
        <v>10352</v>
      </c>
      <c r="E19">
        <f t="shared" si="0"/>
        <v>18</v>
      </c>
      <c r="F19" s="11">
        <f t="shared" si="1"/>
        <v>6</v>
      </c>
      <c r="G19">
        <f t="shared" si="2"/>
        <v>1</v>
      </c>
    </row>
    <row r="20" spans="1:7" x14ac:dyDescent="0.3">
      <c r="A20" s="1">
        <v>41658</v>
      </c>
      <c r="B20" s="6">
        <v>1392</v>
      </c>
      <c r="C20" s="6">
        <v>9112</v>
      </c>
      <c r="D20" s="6">
        <v>24258</v>
      </c>
      <c r="E20">
        <f t="shared" si="0"/>
        <v>19</v>
      </c>
      <c r="F20" s="11">
        <f t="shared" si="1"/>
        <v>7</v>
      </c>
      <c r="G20">
        <f t="shared" si="2"/>
        <v>1</v>
      </c>
    </row>
    <row r="21" spans="1:7" x14ac:dyDescent="0.3">
      <c r="A21" s="1">
        <v>41659</v>
      </c>
      <c r="B21" s="6">
        <v>2734</v>
      </c>
      <c r="C21" s="6">
        <v>10679</v>
      </c>
      <c r="D21" s="6">
        <v>11659</v>
      </c>
      <c r="E21">
        <f t="shared" si="0"/>
        <v>20</v>
      </c>
      <c r="F21" s="11">
        <f t="shared" si="1"/>
        <v>1</v>
      </c>
      <c r="G21">
        <f t="shared" si="2"/>
        <v>1</v>
      </c>
    </row>
    <row r="22" spans="1:7" x14ac:dyDescent="0.3">
      <c r="A22" s="1">
        <v>41660</v>
      </c>
      <c r="B22" s="6">
        <v>2412</v>
      </c>
      <c r="C22" s="6">
        <v>9637</v>
      </c>
      <c r="D22" s="6">
        <v>10807</v>
      </c>
      <c r="E22">
        <f t="shared" si="0"/>
        <v>21</v>
      </c>
      <c r="F22" s="11">
        <f t="shared" si="1"/>
        <v>2</v>
      </c>
      <c r="G22">
        <f t="shared" si="2"/>
        <v>1</v>
      </c>
    </row>
    <row r="23" spans="1:7" x14ac:dyDescent="0.3">
      <c r="A23" s="1">
        <v>41661</v>
      </c>
      <c r="B23" s="6">
        <v>2219</v>
      </c>
      <c r="C23" s="6">
        <v>10049</v>
      </c>
      <c r="D23" s="6">
        <v>11895</v>
      </c>
      <c r="E23">
        <f t="shared" si="0"/>
        <v>22</v>
      </c>
      <c r="F23" s="11">
        <f t="shared" si="1"/>
        <v>3</v>
      </c>
      <c r="G23">
        <f t="shared" si="2"/>
        <v>1</v>
      </c>
    </row>
    <row r="24" spans="1:7" x14ac:dyDescent="0.3">
      <c r="A24" s="1">
        <v>41662</v>
      </c>
      <c r="B24" s="6">
        <v>2342</v>
      </c>
      <c r="C24" s="6">
        <v>11758</v>
      </c>
      <c r="D24" s="6">
        <v>11915</v>
      </c>
      <c r="E24">
        <f t="shared" si="0"/>
        <v>23</v>
      </c>
      <c r="F24" s="11">
        <f t="shared" si="1"/>
        <v>4</v>
      </c>
      <c r="G24">
        <f t="shared" si="2"/>
        <v>1</v>
      </c>
    </row>
    <row r="25" spans="1:7" x14ac:dyDescent="0.3">
      <c r="A25" s="1">
        <v>41663</v>
      </c>
      <c r="B25" s="6">
        <v>2280</v>
      </c>
      <c r="C25" s="6">
        <v>18282</v>
      </c>
      <c r="D25" s="6">
        <v>12625</v>
      </c>
      <c r="E25">
        <f t="shared" si="0"/>
        <v>24</v>
      </c>
      <c r="F25" s="11">
        <f t="shared" si="1"/>
        <v>5</v>
      </c>
      <c r="G25">
        <f t="shared" si="2"/>
        <v>1</v>
      </c>
    </row>
    <row r="26" spans="1:7" x14ac:dyDescent="0.3">
      <c r="A26" s="1">
        <v>41664</v>
      </c>
      <c r="B26" s="6">
        <v>1457</v>
      </c>
      <c r="C26" s="6">
        <v>19812</v>
      </c>
      <c r="D26" s="6">
        <v>11427</v>
      </c>
      <c r="E26">
        <f t="shared" si="0"/>
        <v>25</v>
      </c>
      <c r="F26" s="11">
        <f t="shared" si="1"/>
        <v>6</v>
      </c>
      <c r="G26">
        <f t="shared" si="2"/>
        <v>1</v>
      </c>
    </row>
    <row r="27" spans="1:7" x14ac:dyDescent="0.3">
      <c r="A27" s="1">
        <v>41665</v>
      </c>
      <c r="B27" s="6">
        <v>1112</v>
      </c>
      <c r="C27" s="6">
        <v>8954</v>
      </c>
      <c r="D27" s="6">
        <v>29062</v>
      </c>
      <c r="E27">
        <f t="shared" si="0"/>
        <v>26</v>
      </c>
      <c r="F27" s="11">
        <f t="shared" si="1"/>
        <v>7</v>
      </c>
      <c r="G27">
        <f t="shared" si="2"/>
        <v>1</v>
      </c>
    </row>
    <row r="28" spans="1:7" x14ac:dyDescent="0.3">
      <c r="A28" s="1">
        <v>41666</v>
      </c>
      <c r="B28" s="6">
        <v>2497</v>
      </c>
      <c r="C28" s="6">
        <v>10706</v>
      </c>
      <c r="D28" s="6">
        <v>12332</v>
      </c>
      <c r="E28">
        <f t="shared" si="0"/>
        <v>27</v>
      </c>
      <c r="F28" s="11">
        <f t="shared" si="1"/>
        <v>1</v>
      </c>
      <c r="G28">
        <f t="shared" si="2"/>
        <v>1</v>
      </c>
    </row>
    <row r="29" spans="1:7" x14ac:dyDescent="0.3">
      <c r="A29" s="1">
        <v>41667</v>
      </c>
      <c r="B29" s="6">
        <v>2340</v>
      </c>
      <c r="C29" s="6">
        <v>9864</v>
      </c>
      <c r="D29" s="6">
        <v>11269</v>
      </c>
      <c r="E29">
        <f t="shared" si="0"/>
        <v>28</v>
      </c>
      <c r="F29" s="11">
        <f t="shared" si="1"/>
        <v>2</v>
      </c>
      <c r="G29">
        <f t="shared" si="2"/>
        <v>1</v>
      </c>
    </row>
    <row r="30" spans="1:7" x14ac:dyDescent="0.3">
      <c r="A30" s="1">
        <v>41668</v>
      </c>
      <c r="B30" s="6">
        <v>2364</v>
      </c>
      <c r="C30" s="6">
        <v>9824</v>
      </c>
      <c r="D30" s="6">
        <v>12033</v>
      </c>
      <c r="E30">
        <f t="shared" si="0"/>
        <v>29</v>
      </c>
      <c r="F30" s="11">
        <f t="shared" si="1"/>
        <v>3</v>
      </c>
      <c r="G30">
        <f t="shared" si="2"/>
        <v>1</v>
      </c>
    </row>
    <row r="31" spans="1:7" x14ac:dyDescent="0.3">
      <c r="A31" s="1">
        <v>41669</v>
      </c>
      <c r="B31" s="6">
        <v>2285</v>
      </c>
      <c r="C31" s="6">
        <v>11155</v>
      </c>
      <c r="D31" s="6">
        <v>11830</v>
      </c>
      <c r="E31">
        <f t="shared" si="0"/>
        <v>30</v>
      </c>
      <c r="F31" s="11">
        <f t="shared" si="1"/>
        <v>4</v>
      </c>
      <c r="G31">
        <f t="shared" si="2"/>
        <v>1</v>
      </c>
    </row>
    <row r="32" spans="1:7" x14ac:dyDescent="0.3">
      <c r="A32" s="1">
        <v>41670</v>
      </c>
      <c r="B32" s="6">
        <v>2477</v>
      </c>
      <c r="C32" s="6">
        <v>17192</v>
      </c>
      <c r="D32" s="6">
        <v>13023</v>
      </c>
      <c r="E32">
        <f t="shared" si="0"/>
        <v>31</v>
      </c>
      <c r="F32" s="11">
        <f t="shared" si="1"/>
        <v>5</v>
      </c>
      <c r="G32">
        <f t="shared" si="2"/>
        <v>1</v>
      </c>
    </row>
    <row r="33" spans="1:7" x14ac:dyDescent="0.3">
      <c r="A33" s="1">
        <v>41671</v>
      </c>
      <c r="B33" s="6">
        <v>1600</v>
      </c>
      <c r="C33" s="6">
        <v>17474</v>
      </c>
      <c r="D33" s="6">
        <v>11168</v>
      </c>
      <c r="E33">
        <f t="shared" si="0"/>
        <v>1</v>
      </c>
      <c r="F33" s="11">
        <f t="shared" si="1"/>
        <v>6</v>
      </c>
      <c r="G33">
        <f t="shared" si="2"/>
        <v>2</v>
      </c>
    </row>
    <row r="34" spans="1:7" x14ac:dyDescent="0.3">
      <c r="A34" s="1">
        <v>41672</v>
      </c>
      <c r="B34" s="6">
        <v>1310</v>
      </c>
      <c r="C34" s="6">
        <v>8165</v>
      </c>
      <c r="D34" s="6">
        <v>25483</v>
      </c>
      <c r="E34">
        <f t="shared" si="0"/>
        <v>2</v>
      </c>
      <c r="F34" s="11">
        <f t="shared" si="1"/>
        <v>7</v>
      </c>
      <c r="G34">
        <f t="shared" si="2"/>
        <v>2</v>
      </c>
    </row>
    <row r="35" spans="1:7" x14ac:dyDescent="0.3">
      <c r="A35" s="1">
        <v>41673</v>
      </c>
      <c r="B35" s="6">
        <v>2673</v>
      </c>
      <c r="C35" s="6">
        <v>10252</v>
      </c>
      <c r="D35" s="6">
        <v>11601</v>
      </c>
      <c r="E35">
        <f t="shared" si="0"/>
        <v>3</v>
      </c>
      <c r="F35" s="11">
        <f t="shared" si="1"/>
        <v>1</v>
      </c>
      <c r="G35">
        <f t="shared" si="2"/>
        <v>2</v>
      </c>
    </row>
    <row r="36" spans="1:7" x14ac:dyDescent="0.3">
      <c r="A36" s="1">
        <v>41674</v>
      </c>
      <c r="B36" s="6">
        <v>2460</v>
      </c>
      <c r="C36" s="6">
        <v>9799</v>
      </c>
      <c r="D36" s="6">
        <v>9823</v>
      </c>
      <c r="E36">
        <f t="shared" si="0"/>
        <v>4</v>
      </c>
      <c r="F36" s="11">
        <f t="shared" si="1"/>
        <v>2</v>
      </c>
      <c r="G36">
        <f t="shared" si="2"/>
        <v>2</v>
      </c>
    </row>
    <row r="37" spans="1:7" x14ac:dyDescent="0.3">
      <c r="A37" s="1">
        <v>41675</v>
      </c>
      <c r="B37" s="6">
        <v>2491</v>
      </c>
      <c r="C37" s="6">
        <v>10275</v>
      </c>
      <c r="D37" s="6">
        <v>10887</v>
      </c>
      <c r="E37">
        <f t="shared" si="0"/>
        <v>5</v>
      </c>
      <c r="F37" s="11">
        <f t="shared" si="1"/>
        <v>3</v>
      </c>
      <c r="G37">
        <f t="shared" si="2"/>
        <v>2</v>
      </c>
    </row>
    <row r="38" spans="1:7" x14ac:dyDescent="0.3">
      <c r="A38" s="1">
        <v>41676</v>
      </c>
      <c r="B38" s="6">
        <v>2534</v>
      </c>
      <c r="C38" s="6">
        <v>11554</v>
      </c>
      <c r="D38" s="6">
        <v>12023</v>
      </c>
      <c r="E38">
        <f t="shared" si="0"/>
        <v>6</v>
      </c>
      <c r="F38" s="11">
        <f t="shared" si="1"/>
        <v>4</v>
      </c>
      <c r="G38">
        <f t="shared" si="2"/>
        <v>2</v>
      </c>
    </row>
    <row r="39" spans="1:7" x14ac:dyDescent="0.3">
      <c r="A39" s="1">
        <v>41677</v>
      </c>
      <c r="B39" s="6">
        <v>2487</v>
      </c>
      <c r="C39" s="6">
        <v>17494</v>
      </c>
      <c r="D39" s="6">
        <v>13011</v>
      </c>
      <c r="E39">
        <f t="shared" si="0"/>
        <v>7</v>
      </c>
      <c r="F39" s="11">
        <f t="shared" si="1"/>
        <v>5</v>
      </c>
      <c r="G39">
        <f t="shared" si="2"/>
        <v>2</v>
      </c>
    </row>
    <row r="40" spans="1:7" x14ac:dyDescent="0.3">
      <c r="A40" s="1">
        <v>41678</v>
      </c>
      <c r="B40" s="6">
        <v>1556</v>
      </c>
      <c r="C40" s="6">
        <v>18250</v>
      </c>
      <c r="D40" s="6">
        <v>11566</v>
      </c>
      <c r="E40">
        <f t="shared" si="0"/>
        <v>8</v>
      </c>
      <c r="F40" s="11">
        <f t="shared" si="1"/>
        <v>6</v>
      </c>
      <c r="G40">
        <f t="shared" si="2"/>
        <v>2</v>
      </c>
    </row>
    <row r="41" spans="1:7" x14ac:dyDescent="0.3">
      <c r="A41" s="1">
        <v>41679</v>
      </c>
      <c r="B41" s="6">
        <v>1203</v>
      </c>
      <c r="C41" s="6">
        <v>8613</v>
      </c>
      <c r="D41" s="6">
        <v>27396</v>
      </c>
      <c r="E41">
        <f t="shared" si="0"/>
        <v>9</v>
      </c>
      <c r="F41" s="11">
        <f t="shared" si="1"/>
        <v>7</v>
      </c>
      <c r="G41">
        <f t="shared" si="2"/>
        <v>2</v>
      </c>
    </row>
    <row r="42" spans="1:7" x14ac:dyDescent="0.3">
      <c r="A42" s="1">
        <v>41680</v>
      </c>
      <c r="B42" s="6">
        <v>2846</v>
      </c>
      <c r="C42" s="6">
        <v>10333</v>
      </c>
      <c r="D42" s="6">
        <v>12288</v>
      </c>
      <c r="E42">
        <f t="shared" si="0"/>
        <v>10</v>
      </c>
      <c r="F42" s="11">
        <f t="shared" si="1"/>
        <v>1</v>
      </c>
      <c r="G42">
        <f t="shared" si="2"/>
        <v>2</v>
      </c>
    </row>
    <row r="43" spans="1:7" x14ac:dyDescent="0.3">
      <c r="A43" s="1">
        <v>41681</v>
      </c>
      <c r="B43" s="6">
        <v>2515</v>
      </c>
      <c r="C43" s="6">
        <v>10046</v>
      </c>
      <c r="D43" s="6">
        <v>10250</v>
      </c>
      <c r="E43">
        <f t="shared" si="0"/>
        <v>11</v>
      </c>
      <c r="F43" s="11">
        <f t="shared" si="1"/>
        <v>2</v>
      </c>
      <c r="G43">
        <f t="shared" si="2"/>
        <v>2</v>
      </c>
    </row>
    <row r="44" spans="1:7" x14ac:dyDescent="0.3">
      <c r="A44" s="1">
        <v>41682</v>
      </c>
      <c r="B44" s="6">
        <v>2736</v>
      </c>
      <c r="C44" s="6">
        <v>10889</v>
      </c>
      <c r="D44" s="6">
        <v>11866</v>
      </c>
      <c r="E44">
        <f t="shared" si="0"/>
        <v>12</v>
      </c>
      <c r="F44" s="11">
        <f t="shared" si="1"/>
        <v>3</v>
      </c>
      <c r="G44">
        <f t="shared" si="2"/>
        <v>2</v>
      </c>
    </row>
    <row r="45" spans="1:7" x14ac:dyDescent="0.3">
      <c r="A45" s="1">
        <v>41683</v>
      </c>
      <c r="B45" s="6">
        <v>2659</v>
      </c>
      <c r="C45" s="6">
        <v>14199</v>
      </c>
      <c r="D45" s="6">
        <v>12349</v>
      </c>
      <c r="E45">
        <f t="shared" si="0"/>
        <v>13</v>
      </c>
      <c r="F45" s="11">
        <f t="shared" si="1"/>
        <v>4</v>
      </c>
      <c r="G45">
        <f t="shared" si="2"/>
        <v>2</v>
      </c>
    </row>
    <row r="46" spans="1:7" x14ac:dyDescent="0.3">
      <c r="A46" s="1">
        <v>41684</v>
      </c>
      <c r="B46" s="6">
        <v>2634</v>
      </c>
      <c r="C46" s="6">
        <v>31416</v>
      </c>
      <c r="D46" s="6">
        <v>12920</v>
      </c>
      <c r="E46">
        <f t="shared" si="0"/>
        <v>14</v>
      </c>
      <c r="F46" s="11">
        <f t="shared" si="1"/>
        <v>5</v>
      </c>
      <c r="G46">
        <f t="shared" si="2"/>
        <v>2</v>
      </c>
    </row>
    <row r="47" spans="1:7" x14ac:dyDescent="0.3">
      <c r="A47" s="1">
        <v>41685</v>
      </c>
      <c r="B47" s="6">
        <v>1792</v>
      </c>
      <c r="C47" s="6">
        <v>27127</v>
      </c>
      <c r="D47" s="6">
        <v>18797</v>
      </c>
      <c r="E47">
        <f t="shared" si="0"/>
        <v>15</v>
      </c>
      <c r="F47" s="11">
        <f t="shared" si="1"/>
        <v>6</v>
      </c>
      <c r="G47">
        <f t="shared" si="2"/>
        <v>2</v>
      </c>
    </row>
    <row r="48" spans="1:7" x14ac:dyDescent="0.3">
      <c r="A48" s="1">
        <v>41686</v>
      </c>
      <c r="B48" s="6">
        <v>1336</v>
      </c>
      <c r="C48" s="6">
        <v>9623</v>
      </c>
      <c r="D48" s="6">
        <v>44368</v>
      </c>
      <c r="E48">
        <f t="shared" si="0"/>
        <v>16</v>
      </c>
      <c r="F48" s="11">
        <f t="shared" si="1"/>
        <v>7</v>
      </c>
      <c r="G48">
        <f t="shared" si="2"/>
        <v>2</v>
      </c>
    </row>
    <row r="49" spans="1:7" x14ac:dyDescent="0.3">
      <c r="A49" s="1">
        <v>41687</v>
      </c>
      <c r="B49" s="6">
        <v>2910</v>
      </c>
      <c r="C49" s="6">
        <v>11544</v>
      </c>
      <c r="D49" s="6">
        <v>14582</v>
      </c>
      <c r="E49">
        <f t="shared" si="0"/>
        <v>17</v>
      </c>
      <c r="F49" s="11">
        <f t="shared" si="1"/>
        <v>1</v>
      </c>
      <c r="G49">
        <f t="shared" si="2"/>
        <v>2</v>
      </c>
    </row>
    <row r="50" spans="1:7" x14ac:dyDescent="0.3">
      <c r="A50" s="1">
        <v>41688</v>
      </c>
      <c r="B50" s="6">
        <v>2727</v>
      </c>
      <c r="C50" s="6">
        <v>11394</v>
      </c>
      <c r="D50" s="6">
        <v>11402</v>
      </c>
      <c r="E50">
        <f t="shared" si="0"/>
        <v>18</v>
      </c>
      <c r="F50" s="11">
        <f t="shared" si="1"/>
        <v>2</v>
      </c>
      <c r="G50">
        <f t="shared" si="2"/>
        <v>2</v>
      </c>
    </row>
    <row r="51" spans="1:7" x14ac:dyDescent="0.3">
      <c r="A51" s="1">
        <v>41689</v>
      </c>
      <c r="B51" s="6">
        <v>2713</v>
      </c>
      <c r="C51" s="6">
        <v>11764</v>
      </c>
      <c r="D51" s="6">
        <v>12659</v>
      </c>
      <c r="E51">
        <f t="shared" si="0"/>
        <v>19</v>
      </c>
      <c r="F51" s="11">
        <f t="shared" si="1"/>
        <v>3</v>
      </c>
      <c r="G51">
        <f t="shared" si="2"/>
        <v>2</v>
      </c>
    </row>
    <row r="52" spans="1:7" x14ac:dyDescent="0.3">
      <c r="A52" s="1">
        <v>41690</v>
      </c>
      <c r="B52" s="6">
        <v>2716</v>
      </c>
      <c r="C52" s="6">
        <v>13214</v>
      </c>
      <c r="D52" s="6">
        <v>14107</v>
      </c>
      <c r="E52">
        <f t="shared" si="0"/>
        <v>20</v>
      </c>
      <c r="F52" s="11">
        <f t="shared" si="1"/>
        <v>4</v>
      </c>
      <c r="G52">
        <f t="shared" si="2"/>
        <v>2</v>
      </c>
    </row>
    <row r="53" spans="1:7" x14ac:dyDescent="0.3">
      <c r="A53" s="1">
        <v>41691</v>
      </c>
      <c r="B53" s="6">
        <v>2724</v>
      </c>
      <c r="C53" s="6">
        <v>20713</v>
      </c>
      <c r="D53" s="6">
        <v>14278</v>
      </c>
      <c r="E53">
        <f t="shared" si="0"/>
        <v>21</v>
      </c>
      <c r="F53" s="11">
        <f t="shared" si="1"/>
        <v>5</v>
      </c>
      <c r="G53">
        <f t="shared" si="2"/>
        <v>2</v>
      </c>
    </row>
    <row r="54" spans="1:7" x14ac:dyDescent="0.3">
      <c r="A54" s="1">
        <v>41692</v>
      </c>
      <c r="B54" s="6">
        <v>1814</v>
      </c>
      <c r="C54" s="6">
        <v>25140</v>
      </c>
      <c r="D54" s="6">
        <v>13389</v>
      </c>
      <c r="E54">
        <f t="shared" si="0"/>
        <v>22</v>
      </c>
      <c r="F54" s="11">
        <f t="shared" si="1"/>
        <v>6</v>
      </c>
      <c r="G54">
        <f t="shared" si="2"/>
        <v>2</v>
      </c>
    </row>
    <row r="55" spans="1:7" x14ac:dyDescent="0.3">
      <c r="A55" s="1">
        <v>41693</v>
      </c>
      <c r="B55" s="6">
        <v>1352</v>
      </c>
      <c r="C55" s="6">
        <v>10109</v>
      </c>
      <c r="D55" s="6">
        <v>35340</v>
      </c>
      <c r="E55">
        <f t="shared" si="0"/>
        <v>23</v>
      </c>
      <c r="F55" s="11">
        <f t="shared" si="1"/>
        <v>7</v>
      </c>
      <c r="G55">
        <f t="shared" si="2"/>
        <v>2</v>
      </c>
    </row>
    <row r="56" spans="1:7" x14ac:dyDescent="0.3">
      <c r="A56" s="1">
        <v>41694</v>
      </c>
      <c r="B56" s="6">
        <v>3085</v>
      </c>
      <c r="C56" s="6">
        <v>11423</v>
      </c>
      <c r="D56" s="6">
        <v>14442</v>
      </c>
      <c r="E56">
        <f t="shared" si="0"/>
        <v>24</v>
      </c>
      <c r="F56" s="11">
        <f t="shared" si="1"/>
        <v>1</v>
      </c>
      <c r="G56">
        <f t="shared" si="2"/>
        <v>2</v>
      </c>
    </row>
    <row r="57" spans="1:7" x14ac:dyDescent="0.3">
      <c r="A57" s="1">
        <v>41695</v>
      </c>
      <c r="B57" s="6">
        <v>2766</v>
      </c>
      <c r="C57" s="6">
        <v>10689</v>
      </c>
      <c r="D57" s="6">
        <v>11588</v>
      </c>
      <c r="E57">
        <f t="shared" si="0"/>
        <v>25</v>
      </c>
      <c r="F57" s="11">
        <f t="shared" si="1"/>
        <v>2</v>
      </c>
      <c r="G57">
        <f t="shared" si="2"/>
        <v>2</v>
      </c>
    </row>
    <row r="58" spans="1:7" x14ac:dyDescent="0.3">
      <c r="A58" s="1">
        <v>41696</v>
      </c>
      <c r="B58" s="6">
        <v>2683</v>
      </c>
      <c r="C58" s="6">
        <v>11193</v>
      </c>
      <c r="D58" s="6">
        <v>12599</v>
      </c>
      <c r="E58">
        <f t="shared" si="0"/>
        <v>26</v>
      </c>
      <c r="F58" s="11">
        <f t="shared" si="1"/>
        <v>3</v>
      </c>
      <c r="G58">
        <f t="shared" si="2"/>
        <v>2</v>
      </c>
    </row>
    <row r="59" spans="1:7" x14ac:dyDescent="0.3">
      <c r="A59" s="1">
        <v>41697</v>
      </c>
      <c r="B59" s="6">
        <v>2764</v>
      </c>
      <c r="C59" s="6">
        <v>13520</v>
      </c>
      <c r="D59" s="6">
        <v>13102</v>
      </c>
      <c r="E59">
        <f t="shared" si="0"/>
        <v>27</v>
      </c>
      <c r="F59" s="11">
        <f t="shared" si="1"/>
        <v>4</v>
      </c>
      <c r="G59">
        <f t="shared" si="2"/>
        <v>2</v>
      </c>
    </row>
    <row r="60" spans="1:7" x14ac:dyDescent="0.3">
      <c r="A60" s="1">
        <v>41698</v>
      </c>
      <c r="B60" s="6">
        <v>2951</v>
      </c>
      <c r="C60" s="6">
        <v>21588</v>
      </c>
      <c r="D60" s="6">
        <v>13953</v>
      </c>
      <c r="E60">
        <f t="shared" si="0"/>
        <v>28</v>
      </c>
      <c r="F60" s="11">
        <f t="shared" si="1"/>
        <v>5</v>
      </c>
      <c r="G60">
        <f t="shared" si="2"/>
        <v>2</v>
      </c>
    </row>
    <row r="61" spans="1:7" x14ac:dyDescent="0.3">
      <c r="A61" s="1">
        <v>41699</v>
      </c>
      <c r="B61" s="6">
        <v>2026</v>
      </c>
      <c r="C61" s="6">
        <v>27543</v>
      </c>
      <c r="D61" s="6">
        <v>13822</v>
      </c>
      <c r="E61">
        <f t="shared" si="0"/>
        <v>1</v>
      </c>
      <c r="F61" s="11">
        <f t="shared" si="1"/>
        <v>6</v>
      </c>
      <c r="G61">
        <f t="shared" si="2"/>
        <v>3</v>
      </c>
    </row>
    <row r="62" spans="1:7" x14ac:dyDescent="0.3">
      <c r="A62" s="1">
        <v>41700</v>
      </c>
      <c r="B62" s="6">
        <v>1557</v>
      </c>
      <c r="C62" s="6">
        <v>13136</v>
      </c>
      <c r="D62" s="6">
        <v>31190</v>
      </c>
      <c r="E62">
        <f t="shared" si="0"/>
        <v>2</v>
      </c>
      <c r="F62" s="11">
        <f t="shared" si="1"/>
        <v>7</v>
      </c>
      <c r="G62">
        <f t="shared" si="2"/>
        <v>3</v>
      </c>
    </row>
    <row r="63" spans="1:7" x14ac:dyDescent="0.3">
      <c r="A63" s="1">
        <v>41701</v>
      </c>
      <c r="B63" s="6">
        <v>2938</v>
      </c>
      <c r="C63" s="6">
        <v>12558</v>
      </c>
      <c r="D63" s="6">
        <v>16941</v>
      </c>
      <c r="E63">
        <f t="shared" si="0"/>
        <v>3</v>
      </c>
      <c r="F63" s="11">
        <f t="shared" si="1"/>
        <v>1</v>
      </c>
      <c r="G63">
        <f t="shared" si="2"/>
        <v>3</v>
      </c>
    </row>
    <row r="64" spans="1:7" x14ac:dyDescent="0.3">
      <c r="A64" s="1">
        <v>41702</v>
      </c>
      <c r="B64" s="6">
        <v>2806</v>
      </c>
      <c r="C64" s="6">
        <v>10906</v>
      </c>
      <c r="D64" s="6">
        <v>17141</v>
      </c>
      <c r="E64">
        <f t="shared" si="0"/>
        <v>4</v>
      </c>
      <c r="F64" s="11">
        <f t="shared" si="1"/>
        <v>2</v>
      </c>
      <c r="G64">
        <f t="shared" si="2"/>
        <v>3</v>
      </c>
    </row>
    <row r="65" spans="1:7" x14ac:dyDescent="0.3">
      <c r="A65" s="1">
        <v>41703</v>
      </c>
      <c r="B65" s="6">
        <v>2917</v>
      </c>
      <c r="C65" s="6">
        <v>11709</v>
      </c>
      <c r="D65" s="6">
        <v>15375</v>
      </c>
      <c r="E65">
        <f t="shared" si="0"/>
        <v>5</v>
      </c>
      <c r="F65" s="11">
        <f t="shared" si="1"/>
        <v>3</v>
      </c>
      <c r="G65">
        <f t="shared" si="2"/>
        <v>3</v>
      </c>
    </row>
    <row r="66" spans="1:7" x14ac:dyDescent="0.3">
      <c r="A66" s="1">
        <v>41704</v>
      </c>
      <c r="B66" s="6">
        <v>2844</v>
      </c>
      <c r="C66" s="6">
        <v>14357</v>
      </c>
      <c r="D66" s="6">
        <v>12951</v>
      </c>
      <c r="E66">
        <f t="shared" si="0"/>
        <v>6</v>
      </c>
      <c r="F66" s="11">
        <f t="shared" si="1"/>
        <v>4</v>
      </c>
      <c r="G66">
        <f t="shared" si="2"/>
        <v>3</v>
      </c>
    </row>
    <row r="67" spans="1:7" x14ac:dyDescent="0.3">
      <c r="A67" s="1">
        <v>41705</v>
      </c>
      <c r="B67" s="6">
        <v>2820</v>
      </c>
      <c r="C67" s="6">
        <v>21885</v>
      </c>
      <c r="D67" s="6">
        <v>13854</v>
      </c>
      <c r="E67">
        <f t="shared" ref="E67:E130" si="3">DAY(A67)</f>
        <v>7</v>
      </c>
      <c r="F67" s="11">
        <f t="shared" ref="F67:F130" si="4">WEEKDAY(A67,11)</f>
        <v>5</v>
      </c>
      <c r="G67">
        <f t="shared" ref="G67:G130" si="5">MONTH(A67)</f>
        <v>3</v>
      </c>
    </row>
    <row r="68" spans="1:7" x14ac:dyDescent="0.3">
      <c r="A68" s="1">
        <v>41706</v>
      </c>
      <c r="B68" s="6">
        <v>1764</v>
      </c>
      <c r="C68" s="6">
        <v>25384</v>
      </c>
      <c r="D68" s="6">
        <v>14873</v>
      </c>
      <c r="E68">
        <f t="shared" si="3"/>
        <v>8</v>
      </c>
      <c r="F68" s="11">
        <f t="shared" si="4"/>
        <v>6</v>
      </c>
      <c r="G68">
        <f t="shared" si="5"/>
        <v>3</v>
      </c>
    </row>
    <row r="69" spans="1:7" x14ac:dyDescent="0.3">
      <c r="A69" s="1">
        <v>41707</v>
      </c>
      <c r="B69" s="6">
        <v>1305</v>
      </c>
      <c r="C69" s="6">
        <v>9858</v>
      </c>
      <c r="D69" s="6">
        <v>38298</v>
      </c>
      <c r="E69">
        <f t="shared" si="3"/>
        <v>9</v>
      </c>
      <c r="F69" s="11">
        <f t="shared" si="4"/>
        <v>7</v>
      </c>
      <c r="G69">
        <f t="shared" si="5"/>
        <v>3</v>
      </c>
    </row>
    <row r="70" spans="1:7" x14ac:dyDescent="0.3">
      <c r="A70" s="1">
        <v>41708</v>
      </c>
      <c r="B70" s="6">
        <v>3130</v>
      </c>
      <c r="C70" s="6">
        <v>12330</v>
      </c>
      <c r="D70" s="6">
        <v>14922</v>
      </c>
      <c r="E70">
        <f t="shared" si="3"/>
        <v>10</v>
      </c>
      <c r="F70" s="11">
        <f t="shared" si="4"/>
        <v>1</v>
      </c>
      <c r="G70">
        <f t="shared" si="5"/>
        <v>3</v>
      </c>
    </row>
    <row r="71" spans="1:7" x14ac:dyDescent="0.3">
      <c r="A71" s="1">
        <v>41709</v>
      </c>
      <c r="B71" s="6">
        <v>2930</v>
      </c>
      <c r="C71" s="6">
        <v>11434</v>
      </c>
      <c r="D71" s="6">
        <v>12357</v>
      </c>
      <c r="E71">
        <f t="shared" si="3"/>
        <v>11</v>
      </c>
      <c r="F71" s="11">
        <f t="shared" si="4"/>
        <v>2</v>
      </c>
      <c r="G71">
        <f t="shared" si="5"/>
        <v>3</v>
      </c>
    </row>
    <row r="72" spans="1:7" x14ac:dyDescent="0.3">
      <c r="A72" s="1">
        <v>41710</v>
      </c>
      <c r="B72" s="6">
        <v>2893</v>
      </c>
      <c r="C72" s="6">
        <v>11836</v>
      </c>
      <c r="D72" s="6">
        <v>13579</v>
      </c>
      <c r="E72">
        <f t="shared" si="3"/>
        <v>12</v>
      </c>
      <c r="F72" s="11">
        <f t="shared" si="4"/>
        <v>3</v>
      </c>
      <c r="G72">
        <f t="shared" si="5"/>
        <v>3</v>
      </c>
    </row>
    <row r="73" spans="1:7" x14ac:dyDescent="0.3">
      <c r="A73" s="1">
        <v>41711</v>
      </c>
      <c r="B73" s="6">
        <v>2898</v>
      </c>
      <c r="C73" s="6">
        <v>15031</v>
      </c>
      <c r="D73" s="6">
        <v>13631</v>
      </c>
      <c r="E73">
        <f t="shared" si="3"/>
        <v>13</v>
      </c>
      <c r="F73" s="11">
        <f t="shared" si="4"/>
        <v>4</v>
      </c>
      <c r="G73">
        <f t="shared" si="5"/>
        <v>3</v>
      </c>
    </row>
    <row r="74" spans="1:7" x14ac:dyDescent="0.3">
      <c r="A74" s="1">
        <v>41712</v>
      </c>
      <c r="B74" s="6">
        <v>2956</v>
      </c>
      <c r="C74" s="6">
        <v>22415</v>
      </c>
      <c r="D74" s="6">
        <v>15261</v>
      </c>
      <c r="E74">
        <f t="shared" si="3"/>
        <v>14</v>
      </c>
      <c r="F74" s="11">
        <f t="shared" si="4"/>
        <v>5</v>
      </c>
      <c r="G74">
        <f t="shared" si="5"/>
        <v>3</v>
      </c>
    </row>
    <row r="75" spans="1:7" x14ac:dyDescent="0.3">
      <c r="A75" s="1">
        <v>41713</v>
      </c>
      <c r="B75" s="6">
        <v>1951</v>
      </c>
      <c r="C75" s="6">
        <v>26126</v>
      </c>
      <c r="D75" s="6">
        <v>14419</v>
      </c>
      <c r="E75">
        <f t="shared" si="3"/>
        <v>15</v>
      </c>
      <c r="F75" s="11">
        <f t="shared" si="4"/>
        <v>6</v>
      </c>
      <c r="G75">
        <f t="shared" si="5"/>
        <v>3</v>
      </c>
    </row>
    <row r="76" spans="1:7" x14ac:dyDescent="0.3">
      <c r="A76" s="1">
        <v>41714</v>
      </c>
      <c r="B76" s="6">
        <v>1470</v>
      </c>
      <c r="C76" s="6">
        <v>9478</v>
      </c>
      <c r="D76" s="6">
        <v>37941</v>
      </c>
      <c r="E76">
        <f t="shared" si="3"/>
        <v>16</v>
      </c>
      <c r="F76" s="11">
        <f t="shared" si="4"/>
        <v>7</v>
      </c>
      <c r="G76">
        <f t="shared" si="5"/>
        <v>3</v>
      </c>
    </row>
    <row r="77" spans="1:7" x14ac:dyDescent="0.3">
      <c r="A77" s="1">
        <v>41715</v>
      </c>
      <c r="B77" s="6">
        <v>3463</v>
      </c>
      <c r="C77" s="6">
        <v>11166</v>
      </c>
      <c r="D77" s="6">
        <v>14557</v>
      </c>
      <c r="E77">
        <f t="shared" si="3"/>
        <v>17</v>
      </c>
      <c r="F77" s="11">
        <f t="shared" si="4"/>
        <v>1</v>
      </c>
      <c r="G77">
        <f t="shared" si="5"/>
        <v>3</v>
      </c>
    </row>
    <row r="78" spans="1:7" x14ac:dyDescent="0.3">
      <c r="A78" s="1">
        <v>41716</v>
      </c>
      <c r="B78" s="6">
        <v>3227</v>
      </c>
      <c r="C78" s="6">
        <v>11898</v>
      </c>
      <c r="D78" s="6">
        <v>12189</v>
      </c>
      <c r="E78">
        <f t="shared" si="3"/>
        <v>18</v>
      </c>
      <c r="F78" s="11">
        <f t="shared" si="4"/>
        <v>2</v>
      </c>
      <c r="G78">
        <f t="shared" si="5"/>
        <v>3</v>
      </c>
    </row>
    <row r="79" spans="1:7" x14ac:dyDescent="0.3">
      <c r="A79" s="1">
        <v>41717</v>
      </c>
      <c r="B79" s="6">
        <v>3084</v>
      </c>
      <c r="C79" s="6">
        <v>12201</v>
      </c>
      <c r="D79" s="6">
        <v>13099</v>
      </c>
      <c r="E79">
        <f t="shared" si="3"/>
        <v>19</v>
      </c>
      <c r="F79" s="11">
        <f t="shared" si="4"/>
        <v>3</v>
      </c>
      <c r="G79">
        <f t="shared" si="5"/>
        <v>3</v>
      </c>
    </row>
    <row r="80" spans="1:7" x14ac:dyDescent="0.3">
      <c r="A80" s="1">
        <v>41718</v>
      </c>
      <c r="B80" s="6">
        <v>2942</v>
      </c>
      <c r="C80" s="6">
        <v>14678</v>
      </c>
      <c r="D80" s="6">
        <v>13238</v>
      </c>
      <c r="E80">
        <f t="shared" si="3"/>
        <v>20</v>
      </c>
      <c r="F80" s="11">
        <f t="shared" si="4"/>
        <v>4</v>
      </c>
      <c r="G80">
        <f t="shared" si="5"/>
        <v>3</v>
      </c>
    </row>
    <row r="81" spans="1:7" x14ac:dyDescent="0.3">
      <c r="A81" s="1">
        <v>41719</v>
      </c>
      <c r="B81" s="6">
        <v>2942</v>
      </c>
      <c r="C81" s="6">
        <v>21701</v>
      </c>
      <c r="D81" s="6">
        <v>14737</v>
      </c>
      <c r="E81">
        <f t="shared" si="3"/>
        <v>21</v>
      </c>
      <c r="F81" s="11">
        <f t="shared" si="4"/>
        <v>5</v>
      </c>
      <c r="G81">
        <f t="shared" si="5"/>
        <v>3</v>
      </c>
    </row>
    <row r="82" spans="1:7" x14ac:dyDescent="0.3">
      <c r="A82" s="1">
        <v>41720</v>
      </c>
      <c r="B82" s="6">
        <v>2056</v>
      </c>
      <c r="C82" s="6">
        <v>23213</v>
      </c>
      <c r="D82" s="6">
        <v>14242</v>
      </c>
      <c r="E82">
        <f t="shared" si="3"/>
        <v>22</v>
      </c>
      <c r="F82" s="11">
        <f t="shared" si="4"/>
        <v>6</v>
      </c>
      <c r="G82">
        <f t="shared" si="5"/>
        <v>3</v>
      </c>
    </row>
    <row r="83" spans="1:7" x14ac:dyDescent="0.3">
      <c r="A83" s="1">
        <v>41721</v>
      </c>
      <c r="B83" s="6">
        <v>1627</v>
      </c>
      <c r="C83" s="6">
        <v>9347</v>
      </c>
      <c r="D83" s="6">
        <v>33872</v>
      </c>
      <c r="E83">
        <f t="shared" si="3"/>
        <v>23</v>
      </c>
      <c r="F83" s="11">
        <f t="shared" si="4"/>
        <v>7</v>
      </c>
      <c r="G83">
        <f t="shared" si="5"/>
        <v>3</v>
      </c>
    </row>
    <row r="84" spans="1:7" x14ac:dyDescent="0.3">
      <c r="A84" s="1">
        <v>41722</v>
      </c>
      <c r="B84" s="6">
        <v>3624</v>
      </c>
      <c r="C84" s="6">
        <v>11472</v>
      </c>
      <c r="D84" s="6">
        <v>14574</v>
      </c>
      <c r="E84">
        <f t="shared" si="3"/>
        <v>24</v>
      </c>
      <c r="F84" s="11">
        <f t="shared" si="4"/>
        <v>1</v>
      </c>
      <c r="G84">
        <f t="shared" si="5"/>
        <v>3</v>
      </c>
    </row>
    <row r="85" spans="1:7" x14ac:dyDescent="0.3">
      <c r="A85" s="1">
        <v>41723</v>
      </c>
      <c r="B85" s="6">
        <v>3822</v>
      </c>
      <c r="C85" s="6">
        <v>11623</v>
      </c>
      <c r="D85" s="6">
        <v>12466</v>
      </c>
      <c r="E85">
        <f t="shared" si="3"/>
        <v>25</v>
      </c>
      <c r="F85" s="11">
        <f t="shared" si="4"/>
        <v>2</v>
      </c>
      <c r="G85">
        <f t="shared" si="5"/>
        <v>3</v>
      </c>
    </row>
    <row r="86" spans="1:7" x14ac:dyDescent="0.3">
      <c r="A86" s="1">
        <v>41724</v>
      </c>
      <c r="B86" s="6">
        <v>3649</v>
      </c>
      <c r="C86" s="6">
        <v>12586</v>
      </c>
      <c r="D86" s="6">
        <v>13372</v>
      </c>
      <c r="E86">
        <f t="shared" si="3"/>
        <v>26</v>
      </c>
      <c r="F86" s="11">
        <f t="shared" si="4"/>
        <v>3</v>
      </c>
      <c r="G86">
        <f t="shared" si="5"/>
        <v>3</v>
      </c>
    </row>
    <row r="87" spans="1:7" x14ac:dyDescent="0.3">
      <c r="A87" s="1">
        <v>41725</v>
      </c>
      <c r="B87" s="6">
        <v>3776</v>
      </c>
      <c r="C87" s="6">
        <v>14665</v>
      </c>
      <c r="D87" s="6">
        <v>14102</v>
      </c>
      <c r="E87">
        <f t="shared" si="3"/>
        <v>27</v>
      </c>
      <c r="F87" s="11">
        <f t="shared" si="4"/>
        <v>4</v>
      </c>
      <c r="G87">
        <f t="shared" si="5"/>
        <v>3</v>
      </c>
    </row>
    <row r="88" spans="1:7" x14ac:dyDescent="0.3">
      <c r="A88" s="1">
        <v>41726</v>
      </c>
      <c r="B88" s="6">
        <v>3229</v>
      </c>
      <c r="C88" s="6">
        <v>22727</v>
      </c>
      <c r="D88" s="6">
        <v>15015</v>
      </c>
      <c r="E88">
        <f t="shared" si="3"/>
        <v>28</v>
      </c>
      <c r="F88" s="11">
        <f t="shared" si="4"/>
        <v>5</v>
      </c>
      <c r="G88">
        <f t="shared" si="5"/>
        <v>3</v>
      </c>
    </row>
    <row r="89" spans="1:7" x14ac:dyDescent="0.3">
      <c r="A89" s="1">
        <v>41727</v>
      </c>
      <c r="B89" s="6">
        <v>2171</v>
      </c>
      <c r="C89" s="6">
        <v>25772</v>
      </c>
      <c r="D89" s="6">
        <v>14774</v>
      </c>
      <c r="E89">
        <f t="shared" si="3"/>
        <v>29</v>
      </c>
      <c r="F89" s="11">
        <f t="shared" si="4"/>
        <v>6</v>
      </c>
      <c r="G89">
        <f t="shared" si="5"/>
        <v>3</v>
      </c>
    </row>
    <row r="90" spans="1:7" x14ac:dyDescent="0.3">
      <c r="A90" s="1">
        <v>41728</v>
      </c>
      <c r="B90" s="6">
        <v>1514</v>
      </c>
      <c r="C90" s="6">
        <v>10470</v>
      </c>
      <c r="D90" s="6">
        <v>37267</v>
      </c>
      <c r="E90">
        <f t="shared" si="3"/>
        <v>30</v>
      </c>
      <c r="F90" s="11">
        <f t="shared" si="4"/>
        <v>7</v>
      </c>
      <c r="G90">
        <f t="shared" si="5"/>
        <v>3</v>
      </c>
    </row>
    <row r="91" spans="1:7" x14ac:dyDescent="0.3">
      <c r="A91" s="1">
        <v>41729</v>
      </c>
      <c r="B91" s="6">
        <v>3522</v>
      </c>
      <c r="C91" s="6">
        <v>11243</v>
      </c>
      <c r="D91" s="6">
        <v>16295</v>
      </c>
      <c r="E91">
        <f t="shared" si="3"/>
        <v>31</v>
      </c>
      <c r="F91" s="11">
        <f t="shared" si="4"/>
        <v>1</v>
      </c>
      <c r="G91">
        <f t="shared" si="5"/>
        <v>3</v>
      </c>
    </row>
    <row r="92" spans="1:7" x14ac:dyDescent="0.3">
      <c r="A92" s="1">
        <v>41730</v>
      </c>
      <c r="B92" s="6">
        <v>3466</v>
      </c>
      <c r="C92" s="6">
        <v>12130</v>
      </c>
      <c r="D92" s="6">
        <v>12418</v>
      </c>
      <c r="E92">
        <f t="shared" si="3"/>
        <v>1</v>
      </c>
      <c r="F92" s="11">
        <f t="shared" si="4"/>
        <v>2</v>
      </c>
      <c r="G92">
        <f t="shared" si="5"/>
        <v>4</v>
      </c>
    </row>
    <row r="93" spans="1:7" x14ac:dyDescent="0.3">
      <c r="A93" s="1">
        <v>41731</v>
      </c>
      <c r="B93" s="6">
        <v>3685</v>
      </c>
      <c r="C93" s="6">
        <v>12311</v>
      </c>
      <c r="D93" s="6">
        <v>12676</v>
      </c>
      <c r="E93">
        <f t="shared" si="3"/>
        <v>2</v>
      </c>
      <c r="F93" s="11">
        <f t="shared" si="4"/>
        <v>3</v>
      </c>
      <c r="G93">
        <f t="shared" si="5"/>
        <v>4</v>
      </c>
    </row>
    <row r="94" spans="1:7" x14ac:dyDescent="0.3">
      <c r="A94" s="1">
        <v>41732</v>
      </c>
      <c r="B94" s="6">
        <v>3849</v>
      </c>
      <c r="C94" s="6">
        <v>15467</v>
      </c>
      <c r="D94" s="6">
        <v>14044</v>
      </c>
      <c r="E94">
        <f t="shared" si="3"/>
        <v>3</v>
      </c>
      <c r="F94" s="11">
        <f t="shared" si="4"/>
        <v>4</v>
      </c>
      <c r="G94">
        <f t="shared" si="5"/>
        <v>4</v>
      </c>
    </row>
    <row r="95" spans="1:7" x14ac:dyDescent="0.3">
      <c r="A95" s="1">
        <v>41733</v>
      </c>
      <c r="B95" s="6">
        <v>3732</v>
      </c>
      <c r="C95" s="6">
        <v>22282</v>
      </c>
      <c r="D95" s="6">
        <v>14999</v>
      </c>
      <c r="E95">
        <f t="shared" si="3"/>
        <v>4</v>
      </c>
      <c r="F95" s="11">
        <f t="shared" si="4"/>
        <v>5</v>
      </c>
      <c r="G95">
        <f t="shared" si="5"/>
        <v>4</v>
      </c>
    </row>
    <row r="96" spans="1:7" x14ac:dyDescent="0.3">
      <c r="A96" s="1">
        <v>41734</v>
      </c>
      <c r="B96" s="6">
        <v>2694</v>
      </c>
      <c r="C96" s="6">
        <v>25961</v>
      </c>
      <c r="D96" s="6">
        <v>14792</v>
      </c>
      <c r="E96">
        <f t="shared" si="3"/>
        <v>5</v>
      </c>
      <c r="F96" s="11">
        <f t="shared" si="4"/>
        <v>6</v>
      </c>
      <c r="G96">
        <f t="shared" si="5"/>
        <v>4</v>
      </c>
    </row>
    <row r="97" spans="1:7" x14ac:dyDescent="0.3">
      <c r="A97" s="1">
        <v>41735</v>
      </c>
      <c r="B97" s="6">
        <v>2221</v>
      </c>
      <c r="C97" s="6">
        <v>12724</v>
      </c>
      <c r="D97" s="6">
        <v>35916</v>
      </c>
      <c r="E97">
        <f t="shared" si="3"/>
        <v>6</v>
      </c>
      <c r="F97" s="11">
        <f t="shared" si="4"/>
        <v>7</v>
      </c>
      <c r="G97">
        <f t="shared" si="5"/>
        <v>4</v>
      </c>
    </row>
    <row r="98" spans="1:7" x14ac:dyDescent="0.3">
      <c r="A98" s="1">
        <v>41736</v>
      </c>
      <c r="B98" s="6">
        <v>4474</v>
      </c>
      <c r="C98" s="6">
        <v>15625</v>
      </c>
      <c r="D98" s="6">
        <v>17383</v>
      </c>
      <c r="E98">
        <f t="shared" si="3"/>
        <v>7</v>
      </c>
      <c r="F98" s="11">
        <f t="shared" si="4"/>
        <v>1</v>
      </c>
      <c r="G98">
        <f t="shared" si="5"/>
        <v>4</v>
      </c>
    </row>
    <row r="99" spans="1:7" x14ac:dyDescent="0.3">
      <c r="A99" s="1">
        <v>41737</v>
      </c>
      <c r="B99" s="6">
        <v>4117</v>
      </c>
      <c r="C99" s="6">
        <v>13247</v>
      </c>
      <c r="D99" s="6">
        <v>16830</v>
      </c>
      <c r="E99">
        <f t="shared" si="3"/>
        <v>8</v>
      </c>
      <c r="F99" s="11">
        <f t="shared" si="4"/>
        <v>2</v>
      </c>
      <c r="G99">
        <f t="shared" si="5"/>
        <v>4</v>
      </c>
    </row>
    <row r="100" spans="1:7" x14ac:dyDescent="0.3">
      <c r="A100" s="1">
        <v>41738</v>
      </c>
      <c r="B100" s="6">
        <v>4110</v>
      </c>
      <c r="C100" s="6">
        <v>13159</v>
      </c>
      <c r="D100" s="6">
        <v>16372</v>
      </c>
      <c r="E100">
        <f t="shared" si="3"/>
        <v>9</v>
      </c>
      <c r="F100" s="11">
        <f t="shared" si="4"/>
        <v>3</v>
      </c>
      <c r="G100">
        <f t="shared" si="5"/>
        <v>4</v>
      </c>
    </row>
    <row r="101" spans="1:7" x14ac:dyDescent="0.3">
      <c r="A101" s="1">
        <v>41739</v>
      </c>
      <c r="B101" s="6">
        <v>3922</v>
      </c>
      <c r="C101" s="6">
        <v>15352</v>
      </c>
      <c r="D101" s="6">
        <v>15407</v>
      </c>
      <c r="E101">
        <f t="shared" si="3"/>
        <v>10</v>
      </c>
      <c r="F101" s="11">
        <f t="shared" si="4"/>
        <v>4</v>
      </c>
      <c r="G101">
        <f t="shared" si="5"/>
        <v>4</v>
      </c>
    </row>
    <row r="102" spans="1:7" x14ac:dyDescent="0.3">
      <c r="A102" s="1">
        <v>41740</v>
      </c>
      <c r="B102" s="6">
        <v>3916</v>
      </c>
      <c r="C102" s="6">
        <v>21186</v>
      </c>
      <c r="D102" s="6">
        <v>16373</v>
      </c>
      <c r="E102">
        <f t="shared" si="3"/>
        <v>11</v>
      </c>
      <c r="F102" s="11">
        <f t="shared" si="4"/>
        <v>5</v>
      </c>
      <c r="G102">
        <f t="shared" si="5"/>
        <v>4</v>
      </c>
    </row>
    <row r="103" spans="1:7" x14ac:dyDescent="0.3">
      <c r="A103" s="1">
        <v>41741</v>
      </c>
      <c r="B103" s="6">
        <v>2878</v>
      </c>
      <c r="C103" s="6">
        <v>23598</v>
      </c>
      <c r="D103" s="6">
        <v>15288</v>
      </c>
      <c r="E103">
        <f t="shared" si="3"/>
        <v>12</v>
      </c>
      <c r="F103" s="11">
        <f t="shared" si="4"/>
        <v>6</v>
      </c>
      <c r="G103">
        <f t="shared" si="5"/>
        <v>4</v>
      </c>
    </row>
    <row r="104" spans="1:7" x14ac:dyDescent="0.3">
      <c r="A104" s="1">
        <v>41742</v>
      </c>
      <c r="B104" s="6">
        <v>2346</v>
      </c>
      <c r="C104" s="6">
        <v>9974</v>
      </c>
      <c r="D104" s="6">
        <v>34503</v>
      </c>
      <c r="E104">
        <f t="shared" si="3"/>
        <v>13</v>
      </c>
      <c r="F104" s="11">
        <f t="shared" si="4"/>
        <v>7</v>
      </c>
      <c r="G104">
        <f t="shared" si="5"/>
        <v>4</v>
      </c>
    </row>
    <row r="105" spans="1:7" x14ac:dyDescent="0.3">
      <c r="A105" s="1">
        <v>41743</v>
      </c>
      <c r="B105" s="6">
        <v>4852</v>
      </c>
      <c r="C105" s="6">
        <v>12099</v>
      </c>
      <c r="D105" s="6">
        <v>14747</v>
      </c>
      <c r="E105">
        <f t="shared" si="3"/>
        <v>14</v>
      </c>
      <c r="F105" s="11">
        <f t="shared" si="4"/>
        <v>1</v>
      </c>
      <c r="G105">
        <f t="shared" si="5"/>
        <v>4</v>
      </c>
    </row>
    <row r="106" spans="1:7" x14ac:dyDescent="0.3">
      <c r="A106" s="1">
        <v>41744</v>
      </c>
      <c r="B106" s="6">
        <v>4433</v>
      </c>
      <c r="C106" s="6">
        <v>12343</v>
      </c>
      <c r="D106" s="6">
        <v>12945</v>
      </c>
      <c r="E106">
        <f t="shared" si="3"/>
        <v>15</v>
      </c>
      <c r="F106" s="11">
        <f t="shared" si="4"/>
        <v>2</v>
      </c>
      <c r="G106">
        <f t="shared" si="5"/>
        <v>4</v>
      </c>
    </row>
    <row r="107" spans="1:7" x14ac:dyDescent="0.3">
      <c r="A107" s="1">
        <v>41745</v>
      </c>
      <c r="B107" s="6">
        <v>4578</v>
      </c>
      <c r="C107" s="6">
        <v>15624</v>
      </c>
      <c r="D107" s="6">
        <v>13636</v>
      </c>
      <c r="E107">
        <f t="shared" si="3"/>
        <v>16</v>
      </c>
      <c r="F107" s="11">
        <f t="shared" si="4"/>
        <v>3</v>
      </c>
      <c r="G107">
        <f t="shared" si="5"/>
        <v>4</v>
      </c>
    </row>
    <row r="108" spans="1:7" x14ac:dyDescent="0.3">
      <c r="A108" s="1">
        <v>41746</v>
      </c>
      <c r="B108" s="6">
        <v>4587</v>
      </c>
      <c r="C108" s="6">
        <v>24896</v>
      </c>
      <c r="D108" s="6">
        <v>14898</v>
      </c>
      <c r="E108">
        <f t="shared" si="3"/>
        <v>17</v>
      </c>
      <c r="F108" s="11">
        <f t="shared" si="4"/>
        <v>4</v>
      </c>
      <c r="G108">
        <f t="shared" si="5"/>
        <v>4</v>
      </c>
    </row>
    <row r="109" spans="1:7" x14ac:dyDescent="0.3">
      <c r="A109" s="1">
        <v>41747</v>
      </c>
      <c r="B109" s="6">
        <v>4796</v>
      </c>
      <c r="C109" s="6">
        <v>38101</v>
      </c>
      <c r="D109" s="6">
        <v>16187</v>
      </c>
      <c r="E109">
        <f t="shared" si="3"/>
        <v>18</v>
      </c>
      <c r="F109" s="11">
        <f t="shared" si="4"/>
        <v>5</v>
      </c>
      <c r="G109">
        <f t="shared" si="5"/>
        <v>4</v>
      </c>
    </row>
    <row r="110" spans="1:7" x14ac:dyDescent="0.3">
      <c r="A110" s="1">
        <v>41748</v>
      </c>
      <c r="B110" s="6">
        <v>3404</v>
      </c>
      <c r="C110" s="6">
        <v>52142</v>
      </c>
      <c r="D110" s="6">
        <v>19574</v>
      </c>
      <c r="E110">
        <f t="shared" si="3"/>
        <v>19</v>
      </c>
      <c r="F110" s="11">
        <f t="shared" si="4"/>
        <v>6</v>
      </c>
      <c r="G110">
        <f t="shared" si="5"/>
        <v>4</v>
      </c>
    </row>
    <row r="111" spans="1:7" x14ac:dyDescent="0.3">
      <c r="A111" s="1">
        <v>41749</v>
      </c>
      <c r="B111" s="6">
        <v>1950</v>
      </c>
      <c r="C111" s="6">
        <v>31684</v>
      </c>
      <c r="D111" s="6">
        <v>27688</v>
      </c>
      <c r="E111">
        <f t="shared" si="3"/>
        <v>20</v>
      </c>
      <c r="F111" s="11">
        <f t="shared" si="4"/>
        <v>7</v>
      </c>
      <c r="G111">
        <f t="shared" si="5"/>
        <v>4</v>
      </c>
    </row>
    <row r="112" spans="1:7" x14ac:dyDescent="0.3">
      <c r="A112" s="1">
        <v>41750</v>
      </c>
      <c r="B112" s="6">
        <v>2547</v>
      </c>
      <c r="C112" s="6">
        <v>21742</v>
      </c>
      <c r="D112" s="6">
        <v>66261</v>
      </c>
      <c r="E112">
        <f t="shared" si="3"/>
        <v>21</v>
      </c>
      <c r="F112" s="11">
        <f t="shared" si="4"/>
        <v>1</v>
      </c>
      <c r="G112">
        <f t="shared" si="5"/>
        <v>4</v>
      </c>
    </row>
    <row r="113" spans="1:7" x14ac:dyDescent="0.3">
      <c r="A113" s="1">
        <v>41751</v>
      </c>
      <c r="B113" s="6">
        <v>4893</v>
      </c>
      <c r="C113" s="6">
        <v>26288</v>
      </c>
      <c r="D113" s="6">
        <v>32879</v>
      </c>
      <c r="E113">
        <f t="shared" si="3"/>
        <v>22</v>
      </c>
      <c r="F113" s="11">
        <f t="shared" si="4"/>
        <v>2</v>
      </c>
      <c r="G113">
        <f t="shared" si="5"/>
        <v>4</v>
      </c>
    </row>
    <row r="114" spans="1:7" x14ac:dyDescent="0.3">
      <c r="A114" s="1">
        <v>41752</v>
      </c>
      <c r="B114" s="6">
        <v>4766</v>
      </c>
      <c r="C114" s="6">
        <v>23618</v>
      </c>
      <c r="D114" s="6">
        <v>21845</v>
      </c>
      <c r="E114">
        <f t="shared" si="3"/>
        <v>23</v>
      </c>
      <c r="F114" s="11">
        <f t="shared" si="4"/>
        <v>3</v>
      </c>
      <c r="G114">
        <f t="shared" si="5"/>
        <v>4</v>
      </c>
    </row>
    <row r="115" spans="1:7" x14ac:dyDescent="0.3">
      <c r="A115" s="1">
        <v>41753</v>
      </c>
      <c r="B115" s="6">
        <v>5130</v>
      </c>
      <c r="C115" s="6">
        <v>40525</v>
      </c>
      <c r="D115" s="6">
        <v>25971</v>
      </c>
      <c r="E115">
        <f t="shared" si="3"/>
        <v>24</v>
      </c>
      <c r="F115" s="11">
        <f t="shared" si="4"/>
        <v>4</v>
      </c>
      <c r="G115">
        <f t="shared" si="5"/>
        <v>4</v>
      </c>
    </row>
    <row r="116" spans="1:7" x14ac:dyDescent="0.3">
      <c r="A116" s="1">
        <v>41754</v>
      </c>
      <c r="B116" s="6">
        <v>3366</v>
      </c>
      <c r="C116" s="6">
        <v>70603</v>
      </c>
      <c r="D116" s="6">
        <v>30082</v>
      </c>
      <c r="E116">
        <f t="shared" si="3"/>
        <v>25</v>
      </c>
      <c r="F116" s="11">
        <f t="shared" si="4"/>
        <v>5</v>
      </c>
      <c r="G116">
        <f t="shared" si="5"/>
        <v>4</v>
      </c>
    </row>
    <row r="117" spans="1:7" x14ac:dyDescent="0.3">
      <c r="A117" s="1">
        <v>41755</v>
      </c>
      <c r="B117" s="6">
        <v>3160</v>
      </c>
      <c r="C117" s="6">
        <v>31189</v>
      </c>
      <c r="D117" s="6">
        <v>44732</v>
      </c>
      <c r="E117">
        <f t="shared" si="3"/>
        <v>26</v>
      </c>
      <c r="F117" s="11">
        <f t="shared" si="4"/>
        <v>6</v>
      </c>
      <c r="G117">
        <f t="shared" si="5"/>
        <v>4</v>
      </c>
    </row>
    <row r="118" spans="1:7" x14ac:dyDescent="0.3">
      <c r="A118" s="1">
        <v>41756</v>
      </c>
      <c r="B118" s="6">
        <v>2401</v>
      </c>
      <c r="C118" s="6">
        <v>15870</v>
      </c>
      <c r="D118" s="6">
        <v>82007</v>
      </c>
      <c r="E118">
        <f t="shared" si="3"/>
        <v>27</v>
      </c>
      <c r="F118" s="11">
        <f t="shared" si="4"/>
        <v>7</v>
      </c>
      <c r="G118">
        <f t="shared" si="5"/>
        <v>4</v>
      </c>
    </row>
    <row r="119" spans="1:7" x14ac:dyDescent="0.3">
      <c r="A119" s="1">
        <v>41757</v>
      </c>
      <c r="B119" s="6">
        <v>4942</v>
      </c>
      <c r="C119" s="6">
        <v>17886</v>
      </c>
      <c r="D119" s="6">
        <v>26158</v>
      </c>
      <c r="E119">
        <f t="shared" si="3"/>
        <v>28</v>
      </c>
      <c r="F119" s="11">
        <f t="shared" si="4"/>
        <v>1</v>
      </c>
      <c r="G119">
        <f t="shared" si="5"/>
        <v>4</v>
      </c>
    </row>
    <row r="120" spans="1:7" x14ac:dyDescent="0.3">
      <c r="A120" s="1">
        <v>41758</v>
      </c>
      <c r="B120" s="6">
        <v>4558</v>
      </c>
      <c r="C120" s="6">
        <v>16751</v>
      </c>
      <c r="D120" s="6">
        <v>18657</v>
      </c>
      <c r="E120">
        <f t="shared" si="3"/>
        <v>29</v>
      </c>
      <c r="F120" s="11">
        <f t="shared" si="4"/>
        <v>2</v>
      </c>
      <c r="G120">
        <f t="shared" si="5"/>
        <v>4</v>
      </c>
    </row>
    <row r="121" spans="1:7" x14ac:dyDescent="0.3">
      <c r="A121" s="1">
        <v>41759</v>
      </c>
      <c r="B121" s="6">
        <v>4924</v>
      </c>
      <c r="C121" s="6">
        <v>30460</v>
      </c>
      <c r="D121" s="6">
        <v>20313</v>
      </c>
      <c r="E121">
        <f t="shared" si="3"/>
        <v>30</v>
      </c>
      <c r="F121" s="11">
        <f t="shared" si="4"/>
        <v>3</v>
      </c>
      <c r="G121">
        <f t="shared" si="5"/>
        <v>4</v>
      </c>
    </row>
    <row r="122" spans="1:7" x14ac:dyDescent="0.3">
      <c r="A122" s="1">
        <v>41760</v>
      </c>
      <c r="B122" s="6">
        <v>3134</v>
      </c>
      <c r="C122" s="6">
        <v>59191</v>
      </c>
      <c r="D122" s="6">
        <v>22095</v>
      </c>
      <c r="E122">
        <f t="shared" si="3"/>
        <v>1</v>
      </c>
      <c r="F122" s="11">
        <f t="shared" si="4"/>
        <v>4</v>
      </c>
      <c r="G122">
        <f t="shared" si="5"/>
        <v>5</v>
      </c>
    </row>
    <row r="123" spans="1:7" x14ac:dyDescent="0.3">
      <c r="A123" s="1">
        <v>41761</v>
      </c>
      <c r="B123" s="6">
        <v>4376</v>
      </c>
      <c r="C123" s="6">
        <v>32521</v>
      </c>
      <c r="D123" s="6">
        <v>28389</v>
      </c>
      <c r="E123">
        <f t="shared" si="3"/>
        <v>2</v>
      </c>
      <c r="F123" s="11">
        <f t="shared" si="4"/>
        <v>5</v>
      </c>
      <c r="G123">
        <f t="shared" si="5"/>
        <v>5</v>
      </c>
    </row>
    <row r="124" spans="1:7" x14ac:dyDescent="0.3">
      <c r="A124" s="1">
        <v>41762</v>
      </c>
      <c r="B124" s="6">
        <v>2937</v>
      </c>
      <c r="C124" s="6">
        <v>26790</v>
      </c>
      <c r="D124" s="6">
        <v>38909</v>
      </c>
      <c r="E124">
        <f t="shared" si="3"/>
        <v>3</v>
      </c>
      <c r="F124" s="11">
        <f t="shared" si="4"/>
        <v>6</v>
      </c>
      <c r="G124">
        <f t="shared" si="5"/>
        <v>5</v>
      </c>
    </row>
    <row r="125" spans="1:7" x14ac:dyDescent="0.3">
      <c r="A125" s="1">
        <v>41763</v>
      </c>
      <c r="B125" s="6">
        <v>2118</v>
      </c>
      <c r="C125" s="6">
        <v>12450</v>
      </c>
      <c r="D125" s="6">
        <v>72310</v>
      </c>
      <c r="E125">
        <f t="shared" si="3"/>
        <v>4</v>
      </c>
      <c r="F125" s="11">
        <f t="shared" si="4"/>
        <v>7</v>
      </c>
      <c r="G125">
        <f t="shared" si="5"/>
        <v>5</v>
      </c>
    </row>
    <row r="126" spans="1:7" x14ac:dyDescent="0.3">
      <c r="A126" s="1">
        <v>41764</v>
      </c>
      <c r="B126" s="6">
        <v>4217</v>
      </c>
      <c r="C126" s="6">
        <v>14533</v>
      </c>
      <c r="D126" s="6">
        <v>20727</v>
      </c>
      <c r="E126">
        <f t="shared" si="3"/>
        <v>5</v>
      </c>
      <c r="F126" s="11">
        <f t="shared" si="4"/>
        <v>1</v>
      </c>
      <c r="G126">
        <f t="shared" si="5"/>
        <v>5</v>
      </c>
    </row>
    <row r="127" spans="1:7" x14ac:dyDescent="0.3">
      <c r="A127" s="1">
        <v>41765</v>
      </c>
      <c r="B127" s="6">
        <v>4060</v>
      </c>
      <c r="C127" s="6">
        <v>13748</v>
      </c>
      <c r="D127" s="6">
        <v>15057</v>
      </c>
      <c r="E127">
        <f t="shared" si="3"/>
        <v>6</v>
      </c>
      <c r="F127" s="11">
        <f t="shared" si="4"/>
        <v>2</v>
      </c>
      <c r="G127">
        <f t="shared" si="5"/>
        <v>5</v>
      </c>
    </row>
    <row r="128" spans="1:7" x14ac:dyDescent="0.3">
      <c r="A128" s="1">
        <v>41766</v>
      </c>
      <c r="B128" s="6">
        <v>4203</v>
      </c>
      <c r="C128" s="6">
        <v>14449</v>
      </c>
      <c r="D128" s="6">
        <v>15250</v>
      </c>
      <c r="E128">
        <f t="shared" si="3"/>
        <v>7</v>
      </c>
      <c r="F128" s="11">
        <f t="shared" si="4"/>
        <v>3</v>
      </c>
      <c r="G128">
        <f t="shared" si="5"/>
        <v>5</v>
      </c>
    </row>
    <row r="129" spans="1:7" x14ac:dyDescent="0.3">
      <c r="A129" s="1">
        <v>41767</v>
      </c>
      <c r="B129" s="6">
        <v>4221</v>
      </c>
      <c r="C129" s="6">
        <v>17591</v>
      </c>
      <c r="D129" s="6">
        <v>16351</v>
      </c>
      <c r="E129">
        <f t="shared" si="3"/>
        <v>8</v>
      </c>
      <c r="F129" s="11">
        <f t="shared" si="4"/>
        <v>4</v>
      </c>
      <c r="G129">
        <f t="shared" si="5"/>
        <v>5</v>
      </c>
    </row>
    <row r="130" spans="1:7" x14ac:dyDescent="0.3">
      <c r="A130" s="1">
        <v>41768</v>
      </c>
      <c r="B130" s="6">
        <v>3812</v>
      </c>
      <c r="C130" s="6">
        <v>25717</v>
      </c>
      <c r="D130" s="6">
        <v>17567</v>
      </c>
      <c r="E130">
        <f t="shared" si="3"/>
        <v>9</v>
      </c>
      <c r="F130" s="11">
        <f t="shared" si="4"/>
        <v>5</v>
      </c>
      <c r="G130">
        <f t="shared" si="5"/>
        <v>5</v>
      </c>
    </row>
    <row r="131" spans="1:7" x14ac:dyDescent="0.3">
      <c r="A131" s="1">
        <v>41769</v>
      </c>
      <c r="B131" s="6">
        <v>2800</v>
      </c>
      <c r="C131" s="6">
        <v>27976</v>
      </c>
      <c r="D131" s="6">
        <v>17966</v>
      </c>
      <c r="E131">
        <f t="shared" ref="E131:E194" si="6">DAY(A131)</f>
        <v>10</v>
      </c>
      <c r="F131" s="11">
        <f t="shared" ref="F131:F194" si="7">WEEKDAY(A131,11)</f>
        <v>6</v>
      </c>
      <c r="G131">
        <f t="shared" ref="G131:G194" si="8">MONTH(A131)</f>
        <v>5</v>
      </c>
    </row>
    <row r="132" spans="1:7" x14ac:dyDescent="0.3">
      <c r="A132" s="1">
        <v>41770</v>
      </c>
      <c r="B132" s="6">
        <v>1961</v>
      </c>
      <c r="C132" s="6">
        <v>11828</v>
      </c>
      <c r="D132" s="6">
        <v>41375</v>
      </c>
      <c r="E132">
        <f t="shared" si="6"/>
        <v>11</v>
      </c>
      <c r="F132" s="11">
        <f t="shared" si="7"/>
        <v>7</v>
      </c>
      <c r="G132">
        <f t="shared" si="8"/>
        <v>5</v>
      </c>
    </row>
    <row r="133" spans="1:7" x14ac:dyDescent="0.3">
      <c r="A133" s="1">
        <v>41771</v>
      </c>
      <c r="B133" s="6">
        <v>4337</v>
      </c>
      <c r="C133" s="6">
        <v>13892</v>
      </c>
      <c r="D133" s="6">
        <v>17471</v>
      </c>
      <c r="E133">
        <f t="shared" si="6"/>
        <v>12</v>
      </c>
      <c r="F133" s="11">
        <f t="shared" si="7"/>
        <v>1</v>
      </c>
      <c r="G133">
        <f t="shared" si="8"/>
        <v>5</v>
      </c>
    </row>
    <row r="134" spans="1:7" x14ac:dyDescent="0.3">
      <c r="A134" s="1">
        <v>41772</v>
      </c>
      <c r="B134" s="6">
        <v>4197</v>
      </c>
      <c r="C134" s="6">
        <v>14378</v>
      </c>
      <c r="D134" s="6">
        <v>14095</v>
      </c>
      <c r="E134">
        <f t="shared" si="6"/>
        <v>13</v>
      </c>
      <c r="F134" s="11">
        <f t="shared" si="7"/>
        <v>2</v>
      </c>
      <c r="G134">
        <f t="shared" si="8"/>
        <v>5</v>
      </c>
    </row>
    <row r="135" spans="1:7" x14ac:dyDescent="0.3">
      <c r="A135" s="1">
        <v>41773</v>
      </c>
      <c r="B135" s="6">
        <v>4355</v>
      </c>
      <c r="C135" s="6">
        <v>15654</v>
      </c>
      <c r="D135" s="6">
        <v>15598</v>
      </c>
      <c r="E135">
        <f t="shared" si="6"/>
        <v>14</v>
      </c>
      <c r="F135" s="11">
        <f t="shared" si="7"/>
        <v>3</v>
      </c>
      <c r="G135">
        <f t="shared" si="8"/>
        <v>5</v>
      </c>
    </row>
    <row r="136" spans="1:7" x14ac:dyDescent="0.3">
      <c r="A136" s="1">
        <v>41774</v>
      </c>
      <c r="B136" s="6">
        <v>4245</v>
      </c>
      <c r="C136" s="6">
        <v>18136</v>
      </c>
      <c r="D136" s="6">
        <v>17213</v>
      </c>
      <c r="E136">
        <f t="shared" si="6"/>
        <v>15</v>
      </c>
      <c r="F136" s="11">
        <f t="shared" si="7"/>
        <v>4</v>
      </c>
      <c r="G136">
        <f t="shared" si="8"/>
        <v>5</v>
      </c>
    </row>
    <row r="137" spans="1:7" x14ac:dyDescent="0.3">
      <c r="A137" s="1">
        <v>41775</v>
      </c>
      <c r="B137" s="6">
        <v>3999</v>
      </c>
      <c r="C137" s="6">
        <v>26194</v>
      </c>
      <c r="D137" s="6">
        <v>17933</v>
      </c>
      <c r="E137">
        <f t="shared" si="6"/>
        <v>16</v>
      </c>
      <c r="F137" s="11">
        <f t="shared" si="7"/>
        <v>5</v>
      </c>
      <c r="G137">
        <f t="shared" si="8"/>
        <v>5</v>
      </c>
    </row>
    <row r="138" spans="1:7" x14ac:dyDescent="0.3">
      <c r="A138" s="1">
        <v>41776</v>
      </c>
      <c r="B138" s="6">
        <v>2771</v>
      </c>
      <c r="C138" s="6">
        <v>29975</v>
      </c>
      <c r="D138" s="6">
        <v>18052</v>
      </c>
      <c r="E138">
        <f t="shared" si="6"/>
        <v>17</v>
      </c>
      <c r="F138" s="11">
        <f t="shared" si="7"/>
        <v>6</v>
      </c>
      <c r="G138">
        <f t="shared" si="8"/>
        <v>5</v>
      </c>
    </row>
    <row r="139" spans="1:7" x14ac:dyDescent="0.3">
      <c r="A139" s="1">
        <v>41777</v>
      </c>
      <c r="B139" s="6">
        <v>1970</v>
      </c>
      <c r="C139" s="6">
        <v>12749</v>
      </c>
      <c r="D139" s="6">
        <v>42383</v>
      </c>
      <c r="E139">
        <f t="shared" si="6"/>
        <v>18</v>
      </c>
      <c r="F139" s="11">
        <f t="shared" si="7"/>
        <v>7</v>
      </c>
      <c r="G139">
        <f t="shared" si="8"/>
        <v>5</v>
      </c>
    </row>
    <row r="140" spans="1:7" x14ac:dyDescent="0.3">
      <c r="A140" s="1">
        <v>41778</v>
      </c>
      <c r="B140" s="6">
        <v>4573</v>
      </c>
      <c r="C140" s="6">
        <v>14310</v>
      </c>
      <c r="D140" s="6">
        <v>19146</v>
      </c>
      <c r="E140">
        <f t="shared" si="6"/>
        <v>19</v>
      </c>
      <c r="F140" s="11">
        <f t="shared" si="7"/>
        <v>1</v>
      </c>
      <c r="G140">
        <f t="shared" si="8"/>
        <v>5</v>
      </c>
    </row>
    <row r="141" spans="1:7" x14ac:dyDescent="0.3">
      <c r="A141" s="1">
        <v>41779</v>
      </c>
      <c r="B141" s="6">
        <v>4380</v>
      </c>
      <c r="C141" s="6">
        <v>14251</v>
      </c>
      <c r="D141" s="6">
        <v>14922</v>
      </c>
      <c r="E141">
        <f t="shared" si="6"/>
        <v>20</v>
      </c>
      <c r="F141" s="11">
        <f t="shared" si="7"/>
        <v>2</v>
      </c>
      <c r="G141">
        <f t="shared" si="8"/>
        <v>5</v>
      </c>
    </row>
    <row r="142" spans="1:7" x14ac:dyDescent="0.3">
      <c r="A142" s="1">
        <v>41780</v>
      </c>
      <c r="B142" s="6">
        <v>4434</v>
      </c>
      <c r="C142" s="6">
        <v>15174</v>
      </c>
      <c r="D142" s="6">
        <v>15926</v>
      </c>
      <c r="E142">
        <f t="shared" si="6"/>
        <v>21</v>
      </c>
      <c r="F142" s="11">
        <f t="shared" si="7"/>
        <v>3</v>
      </c>
      <c r="G142">
        <f t="shared" si="8"/>
        <v>5</v>
      </c>
    </row>
    <row r="143" spans="1:7" x14ac:dyDescent="0.3">
      <c r="A143" s="1">
        <v>41781</v>
      </c>
      <c r="B143" s="6">
        <v>4223</v>
      </c>
      <c r="C143" s="6">
        <v>18107</v>
      </c>
      <c r="D143" s="6">
        <v>16629</v>
      </c>
      <c r="E143">
        <f t="shared" si="6"/>
        <v>22</v>
      </c>
      <c r="F143" s="11">
        <f t="shared" si="7"/>
        <v>4</v>
      </c>
      <c r="G143">
        <f t="shared" si="8"/>
        <v>5</v>
      </c>
    </row>
    <row r="144" spans="1:7" x14ac:dyDescent="0.3">
      <c r="A144" s="1">
        <v>41782</v>
      </c>
      <c r="B144" s="6">
        <v>4476</v>
      </c>
      <c r="C144" s="6">
        <v>26086</v>
      </c>
      <c r="D144" s="6">
        <v>18103</v>
      </c>
      <c r="E144">
        <f t="shared" si="6"/>
        <v>23</v>
      </c>
      <c r="F144" s="11">
        <f t="shared" si="7"/>
        <v>5</v>
      </c>
      <c r="G144">
        <f t="shared" si="8"/>
        <v>5</v>
      </c>
    </row>
    <row r="145" spans="1:7" x14ac:dyDescent="0.3">
      <c r="A145" s="1">
        <v>41783</v>
      </c>
      <c r="B145" s="6">
        <v>3064</v>
      </c>
      <c r="C145" s="6">
        <v>29409</v>
      </c>
      <c r="D145" s="6">
        <v>18242</v>
      </c>
      <c r="E145">
        <f t="shared" si="6"/>
        <v>24</v>
      </c>
      <c r="F145" s="11">
        <f t="shared" si="7"/>
        <v>6</v>
      </c>
      <c r="G145">
        <f t="shared" si="8"/>
        <v>5</v>
      </c>
    </row>
    <row r="146" spans="1:7" x14ac:dyDescent="0.3">
      <c r="A146" s="1">
        <v>41784</v>
      </c>
      <c r="B146" s="6">
        <v>2254</v>
      </c>
      <c r="C146" s="6">
        <v>12755</v>
      </c>
      <c r="D146" s="6">
        <v>42319</v>
      </c>
      <c r="E146">
        <f t="shared" si="6"/>
        <v>25</v>
      </c>
      <c r="F146" s="11">
        <f t="shared" si="7"/>
        <v>7</v>
      </c>
      <c r="G146">
        <f t="shared" si="8"/>
        <v>5</v>
      </c>
    </row>
    <row r="147" spans="1:7" x14ac:dyDescent="0.3">
      <c r="A147" s="1">
        <v>41785</v>
      </c>
      <c r="B147" s="6">
        <v>4890</v>
      </c>
      <c r="C147" s="6">
        <v>14313</v>
      </c>
      <c r="D147" s="6">
        <v>18012</v>
      </c>
      <c r="E147">
        <f t="shared" si="6"/>
        <v>26</v>
      </c>
      <c r="F147" s="11">
        <f t="shared" si="7"/>
        <v>1</v>
      </c>
      <c r="G147">
        <f t="shared" si="8"/>
        <v>5</v>
      </c>
    </row>
    <row r="148" spans="1:7" x14ac:dyDescent="0.3">
      <c r="A148" s="1">
        <v>41786</v>
      </c>
      <c r="B148" s="6">
        <v>4713</v>
      </c>
      <c r="C148" s="6">
        <v>13912</v>
      </c>
      <c r="D148" s="6">
        <v>14801</v>
      </c>
      <c r="E148">
        <f t="shared" si="6"/>
        <v>27</v>
      </c>
      <c r="F148" s="11">
        <f t="shared" si="7"/>
        <v>2</v>
      </c>
      <c r="G148">
        <f t="shared" si="8"/>
        <v>5</v>
      </c>
    </row>
    <row r="149" spans="1:7" x14ac:dyDescent="0.3">
      <c r="A149" s="1">
        <v>41787</v>
      </c>
      <c r="B149" s="6">
        <v>5129</v>
      </c>
      <c r="C149" s="6">
        <v>15397</v>
      </c>
      <c r="D149" s="6">
        <v>15629</v>
      </c>
      <c r="E149">
        <f t="shared" si="6"/>
        <v>28</v>
      </c>
      <c r="F149" s="11">
        <f t="shared" si="7"/>
        <v>3</v>
      </c>
      <c r="G149">
        <f t="shared" si="8"/>
        <v>5</v>
      </c>
    </row>
    <row r="150" spans="1:7" x14ac:dyDescent="0.3">
      <c r="A150" s="1">
        <v>41788</v>
      </c>
      <c r="B150" s="6">
        <v>5479</v>
      </c>
      <c r="C150" s="6">
        <v>21100</v>
      </c>
      <c r="D150" s="6">
        <v>16302</v>
      </c>
      <c r="E150">
        <f t="shared" si="6"/>
        <v>29</v>
      </c>
      <c r="F150" s="11">
        <f t="shared" si="7"/>
        <v>4</v>
      </c>
      <c r="G150">
        <f t="shared" si="8"/>
        <v>5</v>
      </c>
    </row>
    <row r="151" spans="1:7" x14ac:dyDescent="0.3">
      <c r="A151" s="1">
        <v>41789</v>
      </c>
      <c r="B151" s="6">
        <v>5366</v>
      </c>
      <c r="C151" s="6">
        <v>41660</v>
      </c>
      <c r="D151" s="6">
        <v>18241</v>
      </c>
      <c r="E151">
        <f t="shared" si="6"/>
        <v>30</v>
      </c>
      <c r="F151" s="11">
        <f t="shared" si="7"/>
        <v>5</v>
      </c>
      <c r="G151">
        <f t="shared" si="8"/>
        <v>5</v>
      </c>
    </row>
    <row r="152" spans="1:7" x14ac:dyDescent="0.3">
      <c r="A152" s="1">
        <v>41790</v>
      </c>
      <c r="B152" s="6">
        <v>4313</v>
      </c>
      <c r="C152" s="6">
        <v>75840</v>
      </c>
      <c r="D152" s="6">
        <v>22222</v>
      </c>
      <c r="E152">
        <f t="shared" si="6"/>
        <v>31</v>
      </c>
      <c r="F152" s="11">
        <f t="shared" si="7"/>
        <v>6</v>
      </c>
      <c r="G152">
        <f t="shared" si="8"/>
        <v>5</v>
      </c>
    </row>
    <row r="153" spans="1:7" x14ac:dyDescent="0.3">
      <c r="A153" s="1">
        <v>41791</v>
      </c>
      <c r="B153" s="6">
        <v>2954</v>
      </c>
      <c r="C153" s="6">
        <v>37717</v>
      </c>
      <c r="D153" s="6">
        <v>46461</v>
      </c>
      <c r="E153">
        <f t="shared" si="6"/>
        <v>1</v>
      </c>
      <c r="F153" s="11">
        <f t="shared" si="7"/>
        <v>7</v>
      </c>
      <c r="G153">
        <f t="shared" si="8"/>
        <v>6</v>
      </c>
    </row>
    <row r="154" spans="1:7" x14ac:dyDescent="0.3">
      <c r="A154" s="1">
        <v>41792</v>
      </c>
      <c r="B154" s="6">
        <v>3572</v>
      </c>
      <c r="C154" s="6">
        <v>13852</v>
      </c>
      <c r="D154" s="6">
        <v>95474</v>
      </c>
      <c r="E154">
        <f t="shared" si="6"/>
        <v>2</v>
      </c>
      <c r="F154" s="11">
        <f t="shared" si="7"/>
        <v>1</v>
      </c>
      <c r="G154">
        <f t="shared" si="8"/>
        <v>6</v>
      </c>
    </row>
    <row r="155" spans="1:7" x14ac:dyDescent="0.3">
      <c r="A155" s="1">
        <v>41793</v>
      </c>
      <c r="B155" s="6">
        <v>6612</v>
      </c>
      <c r="C155" s="6">
        <v>14994</v>
      </c>
      <c r="D155" s="6">
        <v>22010</v>
      </c>
      <c r="E155">
        <f t="shared" si="6"/>
        <v>3</v>
      </c>
      <c r="F155" s="11">
        <f t="shared" si="7"/>
        <v>2</v>
      </c>
      <c r="G155">
        <f t="shared" si="8"/>
        <v>6</v>
      </c>
    </row>
    <row r="156" spans="1:7" x14ac:dyDescent="0.3">
      <c r="A156" s="1">
        <v>41794</v>
      </c>
      <c r="B156" s="6">
        <v>6414</v>
      </c>
      <c r="C156" s="6">
        <v>15009</v>
      </c>
      <c r="D156" s="6">
        <v>15496</v>
      </c>
      <c r="E156">
        <f t="shared" si="6"/>
        <v>4</v>
      </c>
      <c r="F156" s="11">
        <f t="shared" si="7"/>
        <v>3</v>
      </c>
      <c r="G156">
        <f t="shared" si="8"/>
        <v>6</v>
      </c>
    </row>
    <row r="157" spans="1:7" x14ac:dyDescent="0.3">
      <c r="A157" s="1">
        <v>41795</v>
      </c>
      <c r="B157" s="6">
        <v>6685</v>
      </c>
      <c r="C157" s="6">
        <v>16794</v>
      </c>
      <c r="D157" s="6">
        <v>16449</v>
      </c>
      <c r="E157">
        <f t="shared" si="6"/>
        <v>5</v>
      </c>
      <c r="F157" s="11">
        <f t="shared" si="7"/>
        <v>4</v>
      </c>
      <c r="G157">
        <f t="shared" si="8"/>
        <v>6</v>
      </c>
    </row>
    <row r="158" spans="1:7" x14ac:dyDescent="0.3">
      <c r="A158" s="1">
        <v>41796</v>
      </c>
      <c r="B158" s="6">
        <v>6728</v>
      </c>
      <c r="C158" s="6">
        <v>25880</v>
      </c>
      <c r="D158" s="6">
        <v>17777</v>
      </c>
      <c r="E158">
        <f t="shared" si="6"/>
        <v>6</v>
      </c>
      <c r="F158" s="11">
        <f t="shared" si="7"/>
        <v>5</v>
      </c>
      <c r="G158">
        <f t="shared" si="8"/>
        <v>6</v>
      </c>
    </row>
    <row r="159" spans="1:7" x14ac:dyDescent="0.3">
      <c r="A159" s="1">
        <v>41797</v>
      </c>
      <c r="B159" s="6">
        <v>4543</v>
      </c>
      <c r="C159" s="6">
        <v>34130</v>
      </c>
      <c r="D159" s="6">
        <v>19413</v>
      </c>
      <c r="E159">
        <f t="shared" si="6"/>
        <v>7</v>
      </c>
      <c r="F159" s="11">
        <f t="shared" si="7"/>
        <v>6</v>
      </c>
      <c r="G159">
        <f t="shared" si="8"/>
        <v>6</v>
      </c>
    </row>
    <row r="160" spans="1:7" x14ac:dyDescent="0.3">
      <c r="A160" s="1">
        <v>41798</v>
      </c>
      <c r="B160" s="6">
        <v>3625</v>
      </c>
      <c r="C160" s="6">
        <v>16120</v>
      </c>
      <c r="D160" s="6">
        <v>42766</v>
      </c>
      <c r="E160">
        <f t="shared" si="6"/>
        <v>8</v>
      </c>
      <c r="F160" s="11">
        <f t="shared" si="7"/>
        <v>7</v>
      </c>
      <c r="G160">
        <f t="shared" si="8"/>
        <v>6</v>
      </c>
    </row>
    <row r="161" spans="1:7" x14ac:dyDescent="0.3">
      <c r="A161" s="1">
        <v>41799</v>
      </c>
      <c r="B161" s="6">
        <v>7244</v>
      </c>
      <c r="C161" s="6">
        <v>17191</v>
      </c>
      <c r="D161" s="6">
        <v>22212</v>
      </c>
      <c r="E161">
        <f t="shared" si="6"/>
        <v>9</v>
      </c>
      <c r="F161" s="11">
        <f t="shared" si="7"/>
        <v>1</v>
      </c>
      <c r="G161">
        <f t="shared" si="8"/>
        <v>6</v>
      </c>
    </row>
    <row r="162" spans="1:7" x14ac:dyDescent="0.3">
      <c r="A162" s="1">
        <v>41800</v>
      </c>
      <c r="B162" s="6">
        <v>7088</v>
      </c>
      <c r="C162" s="6">
        <v>16581</v>
      </c>
      <c r="D162" s="6">
        <v>16602</v>
      </c>
      <c r="E162">
        <f t="shared" si="6"/>
        <v>10</v>
      </c>
      <c r="F162" s="11">
        <f t="shared" si="7"/>
        <v>2</v>
      </c>
      <c r="G162">
        <f t="shared" si="8"/>
        <v>6</v>
      </c>
    </row>
    <row r="163" spans="1:7" x14ac:dyDescent="0.3">
      <c r="A163" s="1">
        <v>41801</v>
      </c>
      <c r="B163" s="6">
        <v>7211</v>
      </c>
      <c r="C163" s="6">
        <v>17541</v>
      </c>
      <c r="D163" s="6">
        <v>18061</v>
      </c>
      <c r="E163">
        <f t="shared" si="6"/>
        <v>11</v>
      </c>
      <c r="F163" s="11">
        <f t="shared" si="7"/>
        <v>3</v>
      </c>
      <c r="G163">
        <f t="shared" si="8"/>
        <v>6</v>
      </c>
    </row>
    <row r="164" spans="1:7" x14ac:dyDescent="0.3">
      <c r="A164" s="1">
        <v>41802</v>
      </c>
      <c r="B164" s="6">
        <v>5221</v>
      </c>
      <c r="C164" s="6">
        <v>20093</v>
      </c>
      <c r="D164" s="6">
        <v>19576</v>
      </c>
      <c r="E164">
        <f t="shared" si="6"/>
        <v>12</v>
      </c>
      <c r="F164" s="11">
        <f t="shared" si="7"/>
        <v>4</v>
      </c>
      <c r="G164">
        <f t="shared" si="8"/>
        <v>6</v>
      </c>
    </row>
    <row r="165" spans="1:7" x14ac:dyDescent="0.3">
      <c r="A165" s="1">
        <v>41803</v>
      </c>
      <c r="B165" s="6">
        <v>4399</v>
      </c>
      <c r="C165" s="6">
        <v>28711</v>
      </c>
      <c r="D165" s="6">
        <v>20315</v>
      </c>
      <c r="E165">
        <f t="shared" si="6"/>
        <v>13</v>
      </c>
      <c r="F165" s="11">
        <f t="shared" si="7"/>
        <v>5</v>
      </c>
      <c r="G165">
        <f t="shared" si="8"/>
        <v>6</v>
      </c>
    </row>
    <row r="166" spans="1:7" x14ac:dyDescent="0.3">
      <c r="A166" s="1">
        <v>41804</v>
      </c>
      <c r="B166" s="6">
        <v>3355</v>
      </c>
      <c r="C166" s="6">
        <v>32011</v>
      </c>
      <c r="D166" s="6">
        <v>20791</v>
      </c>
      <c r="E166">
        <f t="shared" si="6"/>
        <v>14</v>
      </c>
      <c r="F166" s="11">
        <f t="shared" si="7"/>
        <v>6</v>
      </c>
      <c r="G166">
        <f t="shared" si="8"/>
        <v>6</v>
      </c>
    </row>
    <row r="167" spans="1:7" x14ac:dyDescent="0.3">
      <c r="A167" s="1">
        <v>41805</v>
      </c>
      <c r="B167" s="6">
        <v>2805</v>
      </c>
      <c r="C167" s="6">
        <v>16406</v>
      </c>
      <c r="D167" s="6">
        <v>44254</v>
      </c>
      <c r="E167">
        <f t="shared" si="6"/>
        <v>15</v>
      </c>
      <c r="F167" s="11">
        <f t="shared" si="7"/>
        <v>7</v>
      </c>
      <c r="G167">
        <f t="shared" si="8"/>
        <v>6</v>
      </c>
    </row>
    <row r="168" spans="1:7" x14ac:dyDescent="0.3">
      <c r="A168" s="1">
        <v>41806</v>
      </c>
      <c r="B168" s="6">
        <v>5211</v>
      </c>
      <c r="C168" s="6">
        <v>19140</v>
      </c>
      <c r="D168" s="6">
        <v>20088</v>
      </c>
      <c r="E168">
        <f t="shared" si="6"/>
        <v>16</v>
      </c>
      <c r="F168" s="11">
        <f t="shared" si="7"/>
        <v>1</v>
      </c>
      <c r="G168">
        <f t="shared" si="8"/>
        <v>6</v>
      </c>
    </row>
    <row r="169" spans="1:7" x14ac:dyDescent="0.3">
      <c r="A169" s="1">
        <v>41807</v>
      </c>
      <c r="B169" s="6">
        <v>4949</v>
      </c>
      <c r="C169" s="6">
        <v>17887</v>
      </c>
      <c r="D169" s="6">
        <v>16978</v>
      </c>
      <c r="E169">
        <f t="shared" si="6"/>
        <v>17</v>
      </c>
      <c r="F169" s="11">
        <f t="shared" si="7"/>
        <v>2</v>
      </c>
      <c r="G169">
        <f t="shared" si="8"/>
        <v>6</v>
      </c>
    </row>
    <row r="170" spans="1:7" x14ac:dyDescent="0.3">
      <c r="A170" s="1">
        <v>41808</v>
      </c>
      <c r="B170" s="6">
        <v>5135</v>
      </c>
      <c r="C170" s="6">
        <v>18193</v>
      </c>
      <c r="D170" s="6">
        <v>18823</v>
      </c>
      <c r="E170">
        <f t="shared" si="6"/>
        <v>18</v>
      </c>
      <c r="F170" s="11">
        <f t="shared" si="7"/>
        <v>3</v>
      </c>
      <c r="G170">
        <f t="shared" si="8"/>
        <v>6</v>
      </c>
    </row>
    <row r="171" spans="1:7" x14ac:dyDescent="0.3">
      <c r="A171" s="1">
        <v>41809</v>
      </c>
      <c r="B171" s="6">
        <v>4898</v>
      </c>
      <c r="C171" s="6">
        <v>21915</v>
      </c>
      <c r="D171" s="6">
        <v>20382</v>
      </c>
      <c r="E171">
        <f t="shared" si="6"/>
        <v>19</v>
      </c>
      <c r="F171" s="11">
        <f t="shared" si="7"/>
        <v>4</v>
      </c>
      <c r="G171">
        <f t="shared" si="8"/>
        <v>6</v>
      </c>
    </row>
    <row r="172" spans="1:7" x14ac:dyDescent="0.3">
      <c r="A172" s="1">
        <v>41810</v>
      </c>
      <c r="B172" s="6">
        <v>4567</v>
      </c>
      <c r="C172" s="6">
        <v>35053</v>
      </c>
      <c r="D172" s="6">
        <v>21471</v>
      </c>
      <c r="E172">
        <f t="shared" si="6"/>
        <v>20</v>
      </c>
      <c r="F172" s="11">
        <f t="shared" si="7"/>
        <v>5</v>
      </c>
      <c r="G172">
        <f t="shared" si="8"/>
        <v>6</v>
      </c>
    </row>
    <row r="173" spans="1:7" x14ac:dyDescent="0.3">
      <c r="A173" s="1">
        <v>41811</v>
      </c>
      <c r="B173" s="6">
        <v>3592</v>
      </c>
      <c r="C173" s="6">
        <v>47735</v>
      </c>
      <c r="D173" s="6">
        <v>26079</v>
      </c>
      <c r="E173">
        <f t="shared" si="6"/>
        <v>21</v>
      </c>
      <c r="F173" s="11">
        <f t="shared" si="7"/>
        <v>6</v>
      </c>
      <c r="G173">
        <f t="shared" si="8"/>
        <v>6</v>
      </c>
    </row>
    <row r="174" spans="1:7" x14ac:dyDescent="0.3">
      <c r="A174" s="1">
        <v>41812</v>
      </c>
      <c r="B174" s="6">
        <v>2860</v>
      </c>
      <c r="C174" s="6">
        <v>25191</v>
      </c>
      <c r="D174" s="6">
        <v>55188</v>
      </c>
      <c r="E174">
        <f t="shared" si="6"/>
        <v>22</v>
      </c>
      <c r="F174" s="11">
        <f t="shared" si="7"/>
        <v>7</v>
      </c>
      <c r="G174">
        <f t="shared" si="8"/>
        <v>6</v>
      </c>
    </row>
    <row r="175" spans="1:7" x14ac:dyDescent="0.3">
      <c r="A175" s="1">
        <v>41813</v>
      </c>
      <c r="B175" s="6">
        <v>6599</v>
      </c>
      <c r="C175" s="6">
        <v>23485</v>
      </c>
      <c r="D175" s="6">
        <v>31114</v>
      </c>
      <c r="E175">
        <f t="shared" si="6"/>
        <v>23</v>
      </c>
      <c r="F175" s="11">
        <f t="shared" si="7"/>
        <v>1</v>
      </c>
      <c r="G175">
        <f t="shared" si="8"/>
        <v>6</v>
      </c>
    </row>
    <row r="176" spans="1:7" x14ac:dyDescent="0.3">
      <c r="A176" s="1">
        <v>41814</v>
      </c>
      <c r="B176" s="6">
        <v>4724</v>
      </c>
      <c r="C176" s="6">
        <v>19515</v>
      </c>
      <c r="D176" s="6">
        <v>22938</v>
      </c>
      <c r="E176">
        <f t="shared" si="6"/>
        <v>24</v>
      </c>
      <c r="F176" s="11">
        <f t="shared" si="7"/>
        <v>2</v>
      </c>
      <c r="G176">
        <f t="shared" si="8"/>
        <v>6</v>
      </c>
    </row>
    <row r="177" spans="1:7" x14ac:dyDescent="0.3">
      <c r="A177" s="1">
        <v>41815</v>
      </c>
      <c r="B177" s="6">
        <v>5219</v>
      </c>
      <c r="C177" s="6">
        <v>21123</v>
      </c>
      <c r="D177" s="6">
        <v>20222</v>
      </c>
      <c r="E177">
        <f t="shared" si="6"/>
        <v>25</v>
      </c>
      <c r="F177" s="11">
        <f t="shared" si="7"/>
        <v>3</v>
      </c>
      <c r="G177">
        <f t="shared" si="8"/>
        <v>6</v>
      </c>
    </row>
    <row r="178" spans="1:7" x14ac:dyDescent="0.3">
      <c r="A178" s="1">
        <v>41816</v>
      </c>
      <c r="B178" s="6">
        <v>5157</v>
      </c>
      <c r="C178" s="6">
        <v>23813</v>
      </c>
      <c r="D178" s="6">
        <v>23628</v>
      </c>
      <c r="E178">
        <f t="shared" si="6"/>
        <v>26</v>
      </c>
      <c r="F178" s="11">
        <f t="shared" si="7"/>
        <v>4</v>
      </c>
      <c r="G178">
        <f t="shared" si="8"/>
        <v>6</v>
      </c>
    </row>
    <row r="179" spans="1:7" x14ac:dyDescent="0.3">
      <c r="A179" s="1">
        <v>41817</v>
      </c>
      <c r="B179" s="6">
        <v>4789</v>
      </c>
      <c r="C179" s="6">
        <v>34441</v>
      </c>
      <c r="D179" s="6">
        <v>25805</v>
      </c>
      <c r="E179">
        <f t="shared" si="6"/>
        <v>27</v>
      </c>
      <c r="F179" s="11">
        <f t="shared" si="7"/>
        <v>5</v>
      </c>
      <c r="G179">
        <f t="shared" si="8"/>
        <v>6</v>
      </c>
    </row>
    <row r="180" spans="1:7" x14ac:dyDescent="0.3">
      <c r="A180" s="1">
        <v>41818</v>
      </c>
      <c r="B180" s="6">
        <v>3435</v>
      </c>
      <c r="C180" s="6">
        <v>45275</v>
      </c>
      <c r="D180" s="6">
        <v>29842</v>
      </c>
      <c r="E180">
        <f t="shared" si="6"/>
        <v>28</v>
      </c>
      <c r="F180" s="11">
        <f t="shared" si="7"/>
        <v>6</v>
      </c>
      <c r="G180">
        <f t="shared" si="8"/>
        <v>6</v>
      </c>
    </row>
    <row r="181" spans="1:7" x14ac:dyDescent="0.3">
      <c r="A181" s="1">
        <v>41819</v>
      </c>
      <c r="B181" s="6">
        <v>2727</v>
      </c>
      <c r="C181" s="6">
        <v>20882</v>
      </c>
      <c r="D181" s="6">
        <v>59271</v>
      </c>
      <c r="E181">
        <f t="shared" si="6"/>
        <v>29</v>
      </c>
      <c r="F181" s="11">
        <f t="shared" si="7"/>
        <v>7</v>
      </c>
      <c r="G181">
        <f t="shared" si="8"/>
        <v>6</v>
      </c>
    </row>
    <row r="182" spans="1:7" x14ac:dyDescent="0.3">
      <c r="A182" s="1">
        <v>41820</v>
      </c>
      <c r="B182" s="6">
        <v>5099</v>
      </c>
      <c r="C182" s="6">
        <v>21056</v>
      </c>
      <c r="D182" s="6">
        <v>28525</v>
      </c>
      <c r="E182">
        <f t="shared" si="6"/>
        <v>30</v>
      </c>
      <c r="F182" s="11">
        <f t="shared" si="7"/>
        <v>1</v>
      </c>
      <c r="G182">
        <f t="shared" si="8"/>
        <v>6</v>
      </c>
    </row>
    <row r="183" spans="1:7" x14ac:dyDescent="0.3">
      <c r="A183" s="1">
        <v>41821</v>
      </c>
      <c r="B183" s="6">
        <v>5205</v>
      </c>
      <c r="C183" s="6">
        <v>20356</v>
      </c>
      <c r="D183" s="6">
        <v>20020</v>
      </c>
      <c r="E183">
        <f t="shared" si="6"/>
        <v>1</v>
      </c>
      <c r="F183" s="11">
        <f t="shared" si="7"/>
        <v>2</v>
      </c>
      <c r="G183">
        <f t="shared" si="8"/>
        <v>7</v>
      </c>
    </row>
    <row r="184" spans="1:7" x14ac:dyDescent="0.3">
      <c r="A184" s="1">
        <v>41822</v>
      </c>
      <c r="B184" s="6">
        <v>4951</v>
      </c>
      <c r="C184" s="6">
        <v>19493</v>
      </c>
      <c r="D184" s="6">
        <v>20279</v>
      </c>
      <c r="E184">
        <f t="shared" si="6"/>
        <v>2</v>
      </c>
      <c r="F184" s="11">
        <f t="shared" si="7"/>
        <v>3</v>
      </c>
      <c r="G184">
        <f t="shared" si="8"/>
        <v>7</v>
      </c>
    </row>
    <row r="185" spans="1:7" x14ac:dyDescent="0.3">
      <c r="A185" s="1">
        <v>41823</v>
      </c>
      <c r="B185" s="6">
        <v>4841</v>
      </c>
      <c r="C185" s="6">
        <v>22073</v>
      </c>
      <c r="D185" s="6">
        <v>20908</v>
      </c>
      <c r="E185">
        <f t="shared" si="6"/>
        <v>3</v>
      </c>
      <c r="F185" s="11">
        <f t="shared" si="7"/>
        <v>4</v>
      </c>
      <c r="G185">
        <f t="shared" si="8"/>
        <v>7</v>
      </c>
    </row>
    <row r="186" spans="1:7" x14ac:dyDescent="0.3">
      <c r="A186" s="1">
        <v>41824</v>
      </c>
      <c r="B186" s="6">
        <v>4852</v>
      </c>
      <c r="C186" s="6">
        <v>37002</v>
      </c>
      <c r="D186" s="6">
        <v>22011</v>
      </c>
      <c r="E186">
        <f t="shared" si="6"/>
        <v>4</v>
      </c>
      <c r="F186" s="11">
        <f t="shared" si="7"/>
        <v>5</v>
      </c>
      <c r="G186">
        <f t="shared" si="8"/>
        <v>7</v>
      </c>
    </row>
    <row r="187" spans="1:7" x14ac:dyDescent="0.3">
      <c r="A187" s="1">
        <v>41825</v>
      </c>
      <c r="B187" s="6">
        <v>3723</v>
      </c>
      <c r="C187" s="6">
        <v>44918</v>
      </c>
      <c r="D187" s="6">
        <v>28044</v>
      </c>
      <c r="E187">
        <f t="shared" si="6"/>
        <v>5</v>
      </c>
      <c r="F187" s="11">
        <f t="shared" si="7"/>
        <v>6</v>
      </c>
      <c r="G187">
        <f t="shared" si="8"/>
        <v>7</v>
      </c>
    </row>
    <row r="188" spans="1:7" x14ac:dyDescent="0.3">
      <c r="A188" s="1">
        <v>41826</v>
      </c>
      <c r="B188" s="6">
        <v>3085</v>
      </c>
      <c r="C188" s="6">
        <v>21934</v>
      </c>
      <c r="D188" s="6">
        <v>58235</v>
      </c>
      <c r="E188">
        <f t="shared" si="6"/>
        <v>6</v>
      </c>
      <c r="F188" s="11">
        <f t="shared" si="7"/>
        <v>7</v>
      </c>
      <c r="G188">
        <f t="shared" si="8"/>
        <v>7</v>
      </c>
    </row>
    <row r="189" spans="1:7" x14ac:dyDescent="0.3">
      <c r="A189" s="1">
        <v>41827</v>
      </c>
      <c r="B189" s="6">
        <v>5717</v>
      </c>
      <c r="C189" s="6">
        <v>23271</v>
      </c>
      <c r="D189" s="6">
        <v>27417</v>
      </c>
      <c r="E189">
        <f t="shared" si="6"/>
        <v>7</v>
      </c>
      <c r="F189" s="11">
        <f t="shared" si="7"/>
        <v>1</v>
      </c>
      <c r="G189">
        <f t="shared" si="8"/>
        <v>7</v>
      </c>
    </row>
    <row r="190" spans="1:7" x14ac:dyDescent="0.3">
      <c r="A190" s="1">
        <v>41828</v>
      </c>
      <c r="B190" s="6">
        <v>5419</v>
      </c>
      <c r="C190" s="6">
        <v>19874</v>
      </c>
      <c r="D190" s="6">
        <v>20639</v>
      </c>
      <c r="E190">
        <f t="shared" si="6"/>
        <v>8</v>
      </c>
      <c r="F190" s="11">
        <f t="shared" si="7"/>
        <v>2</v>
      </c>
      <c r="G190">
        <f t="shared" si="8"/>
        <v>7</v>
      </c>
    </row>
    <row r="191" spans="1:7" x14ac:dyDescent="0.3">
      <c r="A191" s="1">
        <v>41829</v>
      </c>
      <c r="B191" s="6">
        <v>5366</v>
      </c>
      <c r="C191" s="6">
        <v>20819</v>
      </c>
      <c r="D191" s="6">
        <v>22098</v>
      </c>
      <c r="E191">
        <f t="shared" si="6"/>
        <v>9</v>
      </c>
      <c r="F191" s="11">
        <f t="shared" si="7"/>
        <v>3</v>
      </c>
      <c r="G191">
        <f t="shared" si="8"/>
        <v>7</v>
      </c>
    </row>
    <row r="192" spans="1:7" x14ac:dyDescent="0.3">
      <c r="A192" s="1">
        <v>41830</v>
      </c>
      <c r="B192" s="6">
        <v>5640</v>
      </c>
      <c r="C192" s="6">
        <v>23531</v>
      </c>
      <c r="D192" s="6">
        <v>24254</v>
      </c>
      <c r="E192">
        <f t="shared" si="6"/>
        <v>10</v>
      </c>
      <c r="F192" s="11">
        <f t="shared" si="7"/>
        <v>4</v>
      </c>
      <c r="G192">
        <f t="shared" si="8"/>
        <v>7</v>
      </c>
    </row>
    <row r="193" spans="1:7" x14ac:dyDescent="0.3">
      <c r="A193" s="1">
        <v>41831</v>
      </c>
      <c r="B193" s="6">
        <v>5421</v>
      </c>
      <c r="C193" s="6">
        <v>35420</v>
      </c>
      <c r="D193" s="6">
        <v>25067</v>
      </c>
      <c r="E193">
        <f t="shared" si="6"/>
        <v>11</v>
      </c>
      <c r="F193" s="11">
        <f t="shared" si="7"/>
        <v>5</v>
      </c>
      <c r="G193">
        <f t="shared" si="8"/>
        <v>7</v>
      </c>
    </row>
    <row r="194" spans="1:7" x14ac:dyDescent="0.3">
      <c r="A194" s="1">
        <v>41832</v>
      </c>
      <c r="B194" s="6">
        <v>3982</v>
      </c>
      <c r="C194" s="6">
        <v>43157</v>
      </c>
      <c r="D194" s="6">
        <v>30340</v>
      </c>
      <c r="E194">
        <f t="shared" si="6"/>
        <v>12</v>
      </c>
      <c r="F194" s="11">
        <f t="shared" si="7"/>
        <v>6</v>
      </c>
      <c r="G194">
        <f t="shared" si="8"/>
        <v>7</v>
      </c>
    </row>
    <row r="195" spans="1:7" x14ac:dyDescent="0.3">
      <c r="A195" s="1">
        <v>41833</v>
      </c>
      <c r="B195" s="6">
        <v>3127</v>
      </c>
      <c r="C195" s="6">
        <v>21534</v>
      </c>
      <c r="D195" s="6">
        <v>55450</v>
      </c>
      <c r="E195">
        <f t="shared" ref="E195:E258" si="9">DAY(A195)</f>
        <v>13</v>
      </c>
      <c r="F195" s="11">
        <f t="shared" ref="F195:F258" si="10">WEEKDAY(A195,11)</f>
        <v>7</v>
      </c>
      <c r="G195">
        <f t="shared" ref="G195:G258" si="11">MONTH(A195)</f>
        <v>7</v>
      </c>
    </row>
    <row r="196" spans="1:7" x14ac:dyDescent="0.3">
      <c r="A196" s="1">
        <v>41834</v>
      </c>
      <c r="B196" s="6">
        <v>6103</v>
      </c>
      <c r="C196" s="6">
        <v>25144</v>
      </c>
      <c r="D196" s="6">
        <v>25753</v>
      </c>
      <c r="E196">
        <f t="shared" si="9"/>
        <v>14</v>
      </c>
      <c r="F196" s="11">
        <f t="shared" si="10"/>
        <v>1</v>
      </c>
      <c r="G196">
        <f t="shared" si="11"/>
        <v>7</v>
      </c>
    </row>
    <row r="197" spans="1:7" x14ac:dyDescent="0.3">
      <c r="A197" s="1">
        <v>41835</v>
      </c>
      <c r="B197" s="6">
        <v>5699</v>
      </c>
      <c r="C197" s="6">
        <v>22257</v>
      </c>
      <c r="D197" s="6">
        <v>21592</v>
      </c>
      <c r="E197">
        <f t="shared" si="9"/>
        <v>15</v>
      </c>
      <c r="F197" s="11">
        <f t="shared" si="10"/>
        <v>2</v>
      </c>
      <c r="G197">
        <f t="shared" si="11"/>
        <v>7</v>
      </c>
    </row>
    <row r="198" spans="1:7" x14ac:dyDescent="0.3">
      <c r="A198" s="1">
        <v>41836</v>
      </c>
      <c r="B198" s="6">
        <v>5677</v>
      </c>
      <c r="C198" s="6">
        <v>23507</v>
      </c>
      <c r="D198" s="6">
        <v>23251</v>
      </c>
      <c r="E198">
        <f t="shared" si="9"/>
        <v>16</v>
      </c>
      <c r="F198" s="11">
        <f t="shared" si="10"/>
        <v>3</v>
      </c>
      <c r="G198">
        <f t="shared" si="11"/>
        <v>7</v>
      </c>
    </row>
    <row r="199" spans="1:7" x14ac:dyDescent="0.3">
      <c r="A199" s="1">
        <v>41837</v>
      </c>
      <c r="B199" s="6">
        <v>5661</v>
      </c>
      <c r="C199" s="6">
        <v>25707</v>
      </c>
      <c r="D199" s="6">
        <v>25628</v>
      </c>
      <c r="E199">
        <f t="shared" si="9"/>
        <v>17</v>
      </c>
      <c r="F199" s="11">
        <f t="shared" si="10"/>
        <v>4</v>
      </c>
      <c r="G199">
        <f t="shared" si="11"/>
        <v>7</v>
      </c>
    </row>
    <row r="200" spans="1:7" x14ac:dyDescent="0.3">
      <c r="A200" s="1">
        <v>41838</v>
      </c>
      <c r="B200" s="6">
        <v>5679</v>
      </c>
      <c r="C200" s="6">
        <v>39957</v>
      </c>
      <c r="D200" s="6">
        <v>26568</v>
      </c>
      <c r="E200">
        <f t="shared" si="9"/>
        <v>18</v>
      </c>
      <c r="F200" s="11">
        <f t="shared" si="10"/>
        <v>5</v>
      </c>
      <c r="G200">
        <f t="shared" si="11"/>
        <v>7</v>
      </c>
    </row>
    <row r="201" spans="1:7" x14ac:dyDescent="0.3">
      <c r="A201" s="1">
        <v>41839</v>
      </c>
      <c r="B201" s="6">
        <v>4304</v>
      </c>
      <c r="C201" s="6">
        <v>51563</v>
      </c>
      <c r="D201" s="6">
        <v>32859</v>
      </c>
      <c r="E201">
        <f t="shared" si="9"/>
        <v>19</v>
      </c>
      <c r="F201" s="11">
        <f t="shared" si="10"/>
        <v>6</v>
      </c>
      <c r="G201">
        <f t="shared" si="11"/>
        <v>7</v>
      </c>
    </row>
    <row r="202" spans="1:7" x14ac:dyDescent="0.3">
      <c r="A202" s="1">
        <v>41840</v>
      </c>
      <c r="B202" s="6">
        <v>3554</v>
      </c>
      <c r="C202" s="6">
        <v>26387</v>
      </c>
      <c r="D202" s="6">
        <v>65190</v>
      </c>
      <c r="E202">
        <f t="shared" si="9"/>
        <v>20</v>
      </c>
      <c r="F202" s="11">
        <f t="shared" si="10"/>
        <v>7</v>
      </c>
      <c r="G202">
        <f t="shared" si="11"/>
        <v>7</v>
      </c>
    </row>
    <row r="203" spans="1:7" x14ac:dyDescent="0.3">
      <c r="A203" s="1">
        <v>41841</v>
      </c>
      <c r="B203" s="6">
        <v>6415</v>
      </c>
      <c r="C203" s="6">
        <v>28656</v>
      </c>
      <c r="D203" s="6">
        <v>30713</v>
      </c>
      <c r="E203">
        <f t="shared" si="9"/>
        <v>21</v>
      </c>
      <c r="F203" s="11">
        <f t="shared" si="10"/>
        <v>1</v>
      </c>
      <c r="G203">
        <f t="shared" si="11"/>
        <v>7</v>
      </c>
    </row>
    <row r="204" spans="1:7" x14ac:dyDescent="0.3">
      <c r="A204" s="1">
        <v>41842</v>
      </c>
      <c r="B204" s="6">
        <v>7768</v>
      </c>
      <c r="C204" s="6">
        <v>24226</v>
      </c>
      <c r="D204" s="6">
        <v>24025</v>
      </c>
      <c r="E204">
        <f t="shared" si="9"/>
        <v>22</v>
      </c>
      <c r="F204" s="11">
        <f t="shared" si="10"/>
        <v>2</v>
      </c>
      <c r="G204">
        <f t="shared" si="11"/>
        <v>7</v>
      </c>
    </row>
    <row r="205" spans="1:7" x14ac:dyDescent="0.3">
      <c r="A205" s="1">
        <v>41843</v>
      </c>
      <c r="B205" s="6">
        <v>8140</v>
      </c>
      <c r="C205" s="6">
        <v>25153</v>
      </c>
      <c r="D205" s="6">
        <v>25694</v>
      </c>
      <c r="E205">
        <f t="shared" si="9"/>
        <v>23</v>
      </c>
      <c r="F205" s="11">
        <f t="shared" si="10"/>
        <v>3</v>
      </c>
      <c r="G205">
        <f t="shared" si="11"/>
        <v>7</v>
      </c>
    </row>
    <row r="206" spans="1:7" x14ac:dyDescent="0.3">
      <c r="A206" s="1">
        <v>41844</v>
      </c>
      <c r="B206" s="6">
        <v>8204</v>
      </c>
      <c r="C206" s="6">
        <v>27438</v>
      </c>
      <c r="D206" s="6">
        <v>27788</v>
      </c>
      <c r="E206">
        <f t="shared" si="9"/>
        <v>24</v>
      </c>
      <c r="F206" s="11">
        <f t="shared" si="10"/>
        <v>4</v>
      </c>
      <c r="G206">
        <f t="shared" si="11"/>
        <v>7</v>
      </c>
    </row>
    <row r="207" spans="1:7" x14ac:dyDescent="0.3">
      <c r="A207" s="1">
        <v>41845</v>
      </c>
      <c r="B207" s="6">
        <v>7455</v>
      </c>
      <c r="C207" s="6">
        <v>39647</v>
      </c>
      <c r="D207" s="6">
        <v>28791</v>
      </c>
      <c r="E207">
        <f t="shared" si="9"/>
        <v>25</v>
      </c>
      <c r="F207" s="11">
        <f t="shared" si="10"/>
        <v>5</v>
      </c>
      <c r="G207">
        <f t="shared" si="11"/>
        <v>7</v>
      </c>
    </row>
    <row r="208" spans="1:7" x14ac:dyDescent="0.3">
      <c r="A208" s="1">
        <v>41846</v>
      </c>
      <c r="B208" s="6">
        <v>4815</v>
      </c>
      <c r="C208" s="6">
        <v>49732</v>
      </c>
      <c r="D208" s="6">
        <v>34770</v>
      </c>
      <c r="E208">
        <f t="shared" si="9"/>
        <v>26</v>
      </c>
      <c r="F208" s="11">
        <f t="shared" si="10"/>
        <v>6</v>
      </c>
      <c r="G208">
        <f t="shared" si="11"/>
        <v>7</v>
      </c>
    </row>
    <row r="209" spans="1:7" x14ac:dyDescent="0.3">
      <c r="A209" s="1">
        <v>41847</v>
      </c>
      <c r="B209" s="6">
        <v>3794</v>
      </c>
      <c r="C209" s="6">
        <v>28234</v>
      </c>
      <c r="D209" s="6">
        <v>61279</v>
      </c>
      <c r="E209">
        <f t="shared" si="9"/>
        <v>27</v>
      </c>
      <c r="F209" s="11">
        <f t="shared" si="10"/>
        <v>7</v>
      </c>
      <c r="G209">
        <f t="shared" si="11"/>
        <v>7</v>
      </c>
    </row>
    <row r="210" spans="1:7" x14ac:dyDescent="0.3">
      <c r="A210" s="1">
        <v>41848</v>
      </c>
      <c r="B210" s="6">
        <v>6462</v>
      </c>
      <c r="C210" s="6">
        <v>31546</v>
      </c>
      <c r="D210" s="6">
        <v>32289</v>
      </c>
      <c r="E210">
        <f t="shared" si="9"/>
        <v>28</v>
      </c>
      <c r="F210" s="11">
        <f t="shared" si="10"/>
        <v>1</v>
      </c>
      <c r="G210">
        <f t="shared" si="11"/>
        <v>7</v>
      </c>
    </row>
    <row r="211" spans="1:7" x14ac:dyDescent="0.3">
      <c r="A211" s="1">
        <v>41849</v>
      </c>
      <c r="B211" s="6">
        <v>6201</v>
      </c>
      <c r="C211" s="6">
        <v>25601</v>
      </c>
      <c r="D211" s="6">
        <v>27095</v>
      </c>
      <c r="E211">
        <f t="shared" si="9"/>
        <v>29</v>
      </c>
      <c r="F211" s="11">
        <f t="shared" si="10"/>
        <v>2</v>
      </c>
      <c r="G211">
        <f t="shared" si="11"/>
        <v>7</v>
      </c>
    </row>
    <row r="212" spans="1:7" x14ac:dyDescent="0.3">
      <c r="A212" s="1">
        <v>41850</v>
      </c>
      <c r="B212" s="6">
        <v>6527</v>
      </c>
      <c r="C212" s="6">
        <v>25657</v>
      </c>
      <c r="D212" s="6">
        <v>28916</v>
      </c>
      <c r="E212">
        <f t="shared" si="9"/>
        <v>30</v>
      </c>
      <c r="F212" s="11">
        <f t="shared" si="10"/>
        <v>3</v>
      </c>
      <c r="G212">
        <f t="shared" si="11"/>
        <v>7</v>
      </c>
    </row>
    <row r="213" spans="1:7" x14ac:dyDescent="0.3">
      <c r="A213" s="1">
        <v>41851</v>
      </c>
      <c r="B213" s="6">
        <v>6257</v>
      </c>
      <c r="C213" s="6">
        <v>28854</v>
      </c>
      <c r="D213" s="6">
        <v>31798</v>
      </c>
      <c r="E213">
        <f t="shared" si="9"/>
        <v>31</v>
      </c>
      <c r="F213" s="11">
        <f t="shared" si="10"/>
        <v>4</v>
      </c>
      <c r="G213">
        <f t="shared" si="11"/>
        <v>7</v>
      </c>
    </row>
    <row r="214" spans="1:7" x14ac:dyDescent="0.3">
      <c r="A214" s="1">
        <v>41852</v>
      </c>
      <c r="B214" s="6">
        <v>6653</v>
      </c>
      <c r="C214" s="6">
        <v>45306</v>
      </c>
      <c r="D214" s="6">
        <v>30173</v>
      </c>
      <c r="E214">
        <f t="shared" si="9"/>
        <v>1</v>
      </c>
      <c r="F214" s="11">
        <f t="shared" si="10"/>
        <v>5</v>
      </c>
      <c r="G214">
        <f t="shared" si="11"/>
        <v>8</v>
      </c>
    </row>
    <row r="215" spans="1:7" x14ac:dyDescent="0.3">
      <c r="A215" s="1">
        <v>41853</v>
      </c>
      <c r="B215" s="6">
        <v>4995</v>
      </c>
      <c r="C215" s="6">
        <v>58218</v>
      </c>
      <c r="D215" s="6">
        <v>38087</v>
      </c>
      <c r="E215">
        <f t="shared" si="9"/>
        <v>2</v>
      </c>
      <c r="F215" s="11">
        <f t="shared" si="10"/>
        <v>6</v>
      </c>
      <c r="G215">
        <f t="shared" si="11"/>
        <v>8</v>
      </c>
    </row>
    <row r="216" spans="1:7" x14ac:dyDescent="0.3">
      <c r="A216" s="1">
        <v>41854</v>
      </c>
      <c r="B216" s="6">
        <v>4420</v>
      </c>
      <c r="C216" s="6">
        <v>40186</v>
      </c>
      <c r="D216" s="6">
        <v>58305</v>
      </c>
      <c r="E216">
        <f t="shared" si="9"/>
        <v>3</v>
      </c>
      <c r="F216" s="11">
        <f t="shared" si="10"/>
        <v>7</v>
      </c>
      <c r="G216">
        <f t="shared" si="11"/>
        <v>8</v>
      </c>
    </row>
    <row r="217" spans="1:7" x14ac:dyDescent="0.3">
      <c r="A217" s="1">
        <v>41855</v>
      </c>
      <c r="B217" s="6">
        <v>7353</v>
      </c>
      <c r="C217" s="6">
        <v>49382</v>
      </c>
      <c r="D217" s="6">
        <v>37660</v>
      </c>
      <c r="E217">
        <f t="shared" si="9"/>
        <v>4</v>
      </c>
      <c r="F217" s="11">
        <f t="shared" si="10"/>
        <v>1</v>
      </c>
      <c r="G217">
        <f t="shared" si="11"/>
        <v>8</v>
      </c>
    </row>
    <row r="218" spans="1:7" x14ac:dyDescent="0.3">
      <c r="A218" s="1">
        <v>41856</v>
      </c>
      <c r="B218" s="6">
        <v>7247</v>
      </c>
      <c r="C218" s="6">
        <v>40119</v>
      </c>
      <c r="D218" s="6">
        <v>34904</v>
      </c>
      <c r="E218">
        <f t="shared" si="9"/>
        <v>5</v>
      </c>
      <c r="F218" s="11">
        <f t="shared" si="10"/>
        <v>2</v>
      </c>
      <c r="G218">
        <f t="shared" si="11"/>
        <v>8</v>
      </c>
    </row>
    <row r="219" spans="1:7" x14ac:dyDescent="0.3">
      <c r="A219" s="1">
        <v>41857</v>
      </c>
      <c r="B219" s="6">
        <v>7709</v>
      </c>
      <c r="C219" s="6">
        <v>42159</v>
      </c>
      <c r="D219" s="6">
        <v>38064</v>
      </c>
      <c r="E219">
        <f t="shared" si="9"/>
        <v>6</v>
      </c>
      <c r="F219" s="11">
        <f t="shared" si="10"/>
        <v>3</v>
      </c>
      <c r="G219">
        <f t="shared" si="11"/>
        <v>8</v>
      </c>
    </row>
    <row r="220" spans="1:7" x14ac:dyDescent="0.3">
      <c r="A220" s="1">
        <v>41858</v>
      </c>
      <c r="B220" s="6">
        <v>7538</v>
      </c>
      <c r="C220" s="6">
        <v>46321</v>
      </c>
      <c r="D220" s="6">
        <v>42599</v>
      </c>
      <c r="E220">
        <f t="shared" si="9"/>
        <v>7</v>
      </c>
      <c r="F220" s="11">
        <f t="shared" si="10"/>
        <v>4</v>
      </c>
      <c r="G220">
        <f t="shared" si="11"/>
        <v>8</v>
      </c>
    </row>
    <row r="221" spans="1:7" x14ac:dyDescent="0.3">
      <c r="A221" s="1">
        <v>41859</v>
      </c>
      <c r="B221" s="6">
        <v>7575</v>
      </c>
      <c r="C221" s="6">
        <v>58054</v>
      </c>
      <c r="D221" s="6">
        <v>47709</v>
      </c>
      <c r="E221">
        <f t="shared" si="9"/>
        <v>8</v>
      </c>
      <c r="F221" s="11">
        <f t="shared" si="10"/>
        <v>5</v>
      </c>
      <c r="G221">
        <f t="shared" si="11"/>
        <v>8</v>
      </c>
    </row>
    <row r="222" spans="1:7" x14ac:dyDescent="0.3">
      <c r="A222" s="1">
        <v>41860</v>
      </c>
      <c r="B222" s="6">
        <v>7034</v>
      </c>
      <c r="C222" s="6">
        <v>82790</v>
      </c>
      <c r="D222" s="6">
        <v>61616</v>
      </c>
      <c r="E222">
        <f t="shared" si="9"/>
        <v>9</v>
      </c>
      <c r="F222" s="11">
        <f t="shared" si="10"/>
        <v>6</v>
      </c>
      <c r="G222">
        <f t="shared" si="11"/>
        <v>8</v>
      </c>
    </row>
    <row r="223" spans="1:7" x14ac:dyDescent="0.3">
      <c r="A223" s="1">
        <v>41861</v>
      </c>
      <c r="B223" s="6">
        <v>5632</v>
      </c>
      <c r="C223" s="6">
        <v>66763</v>
      </c>
      <c r="D223" s="6">
        <v>72721</v>
      </c>
      <c r="E223">
        <f t="shared" si="9"/>
        <v>10</v>
      </c>
      <c r="F223" s="11">
        <f t="shared" si="10"/>
        <v>7</v>
      </c>
      <c r="G223">
        <f t="shared" si="11"/>
        <v>8</v>
      </c>
    </row>
    <row r="224" spans="1:7" x14ac:dyDescent="0.3">
      <c r="A224" s="1">
        <v>41862</v>
      </c>
      <c r="B224" s="6">
        <v>9266</v>
      </c>
      <c r="C224" s="6">
        <v>73418</v>
      </c>
      <c r="D224" s="6">
        <v>59719</v>
      </c>
      <c r="E224">
        <f t="shared" si="9"/>
        <v>11</v>
      </c>
      <c r="F224" s="11">
        <f t="shared" si="10"/>
        <v>1</v>
      </c>
      <c r="G224">
        <f t="shared" si="11"/>
        <v>8</v>
      </c>
    </row>
    <row r="225" spans="1:7" x14ac:dyDescent="0.3">
      <c r="A225" s="1">
        <v>41863</v>
      </c>
      <c r="B225" s="6">
        <v>9263</v>
      </c>
      <c r="C225" s="6">
        <v>59316</v>
      </c>
      <c r="D225" s="6">
        <v>56404</v>
      </c>
      <c r="E225">
        <f t="shared" si="9"/>
        <v>12</v>
      </c>
      <c r="F225" s="11">
        <f t="shared" si="10"/>
        <v>2</v>
      </c>
      <c r="G225">
        <f t="shared" si="11"/>
        <v>8</v>
      </c>
    </row>
    <row r="226" spans="1:7" x14ac:dyDescent="0.3">
      <c r="A226" s="1">
        <v>41864</v>
      </c>
      <c r="B226" s="6">
        <v>9345</v>
      </c>
      <c r="C226" s="6">
        <v>61574</v>
      </c>
      <c r="D226" s="6">
        <v>60868</v>
      </c>
      <c r="E226">
        <f t="shared" si="9"/>
        <v>13</v>
      </c>
      <c r="F226" s="11">
        <f t="shared" si="10"/>
        <v>3</v>
      </c>
      <c r="G226">
        <f t="shared" si="11"/>
        <v>8</v>
      </c>
    </row>
    <row r="227" spans="1:7" x14ac:dyDescent="0.3">
      <c r="A227" s="1">
        <v>41865</v>
      </c>
      <c r="B227" s="6">
        <v>9412</v>
      </c>
      <c r="C227" s="6">
        <v>79408</v>
      </c>
      <c r="D227" s="6">
        <v>64468</v>
      </c>
      <c r="E227">
        <f t="shared" si="9"/>
        <v>14</v>
      </c>
      <c r="F227" s="11">
        <f t="shared" si="10"/>
        <v>4</v>
      </c>
      <c r="G227">
        <f t="shared" si="11"/>
        <v>8</v>
      </c>
    </row>
    <row r="228" spans="1:7" x14ac:dyDescent="0.3">
      <c r="A228" s="1">
        <v>41866</v>
      </c>
      <c r="B228" s="6">
        <v>5415</v>
      </c>
      <c r="C228" s="6">
        <v>73481</v>
      </c>
      <c r="D228" s="6">
        <v>60943</v>
      </c>
      <c r="E228">
        <f t="shared" si="9"/>
        <v>15</v>
      </c>
      <c r="F228" s="11">
        <f t="shared" si="10"/>
        <v>5</v>
      </c>
      <c r="G228">
        <f t="shared" si="11"/>
        <v>8</v>
      </c>
    </row>
    <row r="229" spans="1:7" x14ac:dyDescent="0.3">
      <c r="A229" s="1">
        <v>41867</v>
      </c>
      <c r="B229" s="6">
        <v>6340</v>
      </c>
      <c r="C229" s="6">
        <v>80519</v>
      </c>
      <c r="D229" s="6">
        <v>94660</v>
      </c>
      <c r="E229">
        <f t="shared" si="9"/>
        <v>16</v>
      </c>
      <c r="F229" s="11">
        <f t="shared" si="10"/>
        <v>6</v>
      </c>
      <c r="G229">
        <f t="shared" si="11"/>
        <v>8</v>
      </c>
    </row>
    <row r="230" spans="1:7" x14ac:dyDescent="0.3">
      <c r="A230" s="1">
        <v>41868</v>
      </c>
      <c r="B230" s="6">
        <v>5197</v>
      </c>
      <c r="C230" s="6">
        <v>66309</v>
      </c>
      <c r="D230" s="6">
        <v>108762</v>
      </c>
      <c r="E230">
        <f t="shared" si="9"/>
        <v>17</v>
      </c>
      <c r="F230" s="11">
        <f t="shared" si="10"/>
        <v>7</v>
      </c>
      <c r="G230">
        <f t="shared" si="11"/>
        <v>8</v>
      </c>
    </row>
    <row r="231" spans="1:7" x14ac:dyDescent="0.3">
      <c r="A231" s="1">
        <v>41869</v>
      </c>
      <c r="B231" s="6">
        <v>7368</v>
      </c>
      <c r="C231" s="6">
        <v>77028</v>
      </c>
      <c r="D231" s="6">
        <v>73278</v>
      </c>
      <c r="E231">
        <f t="shared" si="9"/>
        <v>18</v>
      </c>
      <c r="F231" s="11">
        <f t="shared" si="10"/>
        <v>1</v>
      </c>
      <c r="G231">
        <f t="shared" si="11"/>
        <v>8</v>
      </c>
    </row>
    <row r="232" spans="1:7" x14ac:dyDescent="0.3">
      <c r="A232" s="1">
        <v>41870</v>
      </c>
      <c r="B232" s="6">
        <v>6333</v>
      </c>
      <c r="C232" s="6">
        <v>56105</v>
      </c>
      <c r="D232" s="6">
        <v>61752</v>
      </c>
      <c r="E232">
        <f t="shared" si="9"/>
        <v>19</v>
      </c>
      <c r="F232" s="11">
        <f t="shared" si="10"/>
        <v>2</v>
      </c>
      <c r="G232">
        <f t="shared" si="11"/>
        <v>8</v>
      </c>
    </row>
    <row r="233" spans="1:7" x14ac:dyDescent="0.3">
      <c r="A233" s="1">
        <v>41871</v>
      </c>
      <c r="B233" s="6">
        <v>6266</v>
      </c>
      <c r="C233" s="6">
        <v>54148</v>
      </c>
      <c r="D233" s="6">
        <v>64941</v>
      </c>
      <c r="E233">
        <f t="shared" si="9"/>
        <v>20</v>
      </c>
      <c r="F233" s="11">
        <f t="shared" si="10"/>
        <v>3</v>
      </c>
      <c r="G233">
        <f t="shared" si="11"/>
        <v>8</v>
      </c>
    </row>
    <row r="234" spans="1:7" x14ac:dyDescent="0.3">
      <c r="A234" s="1">
        <v>41872</v>
      </c>
      <c r="B234" s="6">
        <v>6073</v>
      </c>
      <c r="C234" s="6">
        <v>52415</v>
      </c>
      <c r="D234" s="6">
        <v>66336</v>
      </c>
      <c r="E234">
        <f t="shared" si="9"/>
        <v>21</v>
      </c>
      <c r="F234" s="11">
        <f t="shared" si="10"/>
        <v>4</v>
      </c>
      <c r="G234">
        <f t="shared" si="11"/>
        <v>8</v>
      </c>
    </row>
    <row r="235" spans="1:7" x14ac:dyDescent="0.3">
      <c r="A235" s="1">
        <v>41873</v>
      </c>
      <c r="B235" s="6">
        <v>5698</v>
      </c>
      <c r="C235" s="6">
        <v>54697</v>
      </c>
      <c r="D235" s="6">
        <v>67785</v>
      </c>
      <c r="E235">
        <f t="shared" si="9"/>
        <v>22</v>
      </c>
      <c r="F235" s="11">
        <f t="shared" si="10"/>
        <v>5</v>
      </c>
      <c r="G235">
        <f t="shared" si="11"/>
        <v>8</v>
      </c>
    </row>
    <row r="236" spans="1:7" x14ac:dyDescent="0.3">
      <c r="A236" s="1">
        <v>41874</v>
      </c>
      <c r="B236" s="6">
        <v>4627</v>
      </c>
      <c r="C236" s="6">
        <v>61645</v>
      </c>
      <c r="D236" s="6">
        <v>82422</v>
      </c>
      <c r="E236">
        <f t="shared" si="9"/>
        <v>23</v>
      </c>
      <c r="F236" s="11">
        <f t="shared" si="10"/>
        <v>6</v>
      </c>
      <c r="G236">
        <f t="shared" si="11"/>
        <v>8</v>
      </c>
    </row>
    <row r="237" spans="1:7" x14ac:dyDescent="0.3">
      <c r="A237" s="1">
        <v>41875</v>
      </c>
      <c r="B237" s="6">
        <v>3353</v>
      </c>
      <c r="C237" s="6">
        <v>42986</v>
      </c>
      <c r="D237" s="6">
        <v>84462</v>
      </c>
      <c r="E237">
        <f t="shared" si="9"/>
        <v>24</v>
      </c>
      <c r="F237" s="11">
        <f t="shared" si="10"/>
        <v>7</v>
      </c>
      <c r="G237">
        <f t="shared" si="11"/>
        <v>8</v>
      </c>
    </row>
    <row r="238" spans="1:7" x14ac:dyDescent="0.3">
      <c r="A238" s="1">
        <v>41876</v>
      </c>
      <c r="B238" s="6">
        <v>5698</v>
      </c>
      <c r="C238" s="6">
        <v>46185</v>
      </c>
      <c r="D238" s="6">
        <v>53743</v>
      </c>
      <c r="E238">
        <f t="shared" si="9"/>
        <v>25</v>
      </c>
      <c r="F238" s="11">
        <f t="shared" si="10"/>
        <v>1</v>
      </c>
      <c r="G238">
        <f t="shared" si="11"/>
        <v>8</v>
      </c>
    </row>
    <row r="239" spans="1:7" x14ac:dyDescent="0.3">
      <c r="A239" s="1">
        <v>41877</v>
      </c>
      <c r="B239" s="6">
        <v>5190</v>
      </c>
      <c r="C239" s="6">
        <v>34932</v>
      </c>
      <c r="D239" s="6">
        <v>43525</v>
      </c>
      <c r="E239">
        <f t="shared" si="9"/>
        <v>26</v>
      </c>
      <c r="F239" s="11">
        <f t="shared" si="10"/>
        <v>2</v>
      </c>
      <c r="G239">
        <f t="shared" si="11"/>
        <v>8</v>
      </c>
    </row>
    <row r="240" spans="1:7" x14ac:dyDescent="0.3">
      <c r="A240" s="1">
        <v>41878</v>
      </c>
      <c r="B240" s="6">
        <v>5000</v>
      </c>
      <c r="C240" s="6">
        <v>32412</v>
      </c>
      <c r="D240" s="6">
        <v>43504</v>
      </c>
      <c r="E240">
        <f t="shared" si="9"/>
        <v>27</v>
      </c>
      <c r="F240" s="11">
        <f t="shared" si="10"/>
        <v>3</v>
      </c>
      <c r="G240">
        <f t="shared" si="11"/>
        <v>8</v>
      </c>
    </row>
    <row r="241" spans="1:7" x14ac:dyDescent="0.3">
      <c r="A241" s="1">
        <v>41879</v>
      </c>
      <c r="B241" s="6">
        <v>4924</v>
      </c>
      <c r="C241" s="6">
        <v>32928</v>
      </c>
      <c r="D241" s="6">
        <v>44889</v>
      </c>
      <c r="E241">
        <f t="shared" si="9"/>
        <v>28</v>
      </c>
      <c r="F241" s="11">
        <f t="shared" si="10"/>
        <v>4</v>
      </c>
      <c r="G241">
        <f t="shared" si="11"/>
        <v>8</v>
      </c>
    </row>
    <row r="242" spans="1:7" x14ac:dyDescent="0.3">
      <c r="A242" s="1">
        <v>41880</v>
      </c>
      <c r="B242" s="6">
        <v>5031</v>
      </c>
      <c r="C242" s="6">
        <v>38301</v>
      </c>
      <c r="D242" s="6">
        <v>45413</v>
      </c>
      <c r="E242">
        <f t="shared" si="9"/>
        <v>29</v>
      </c>
      <c r="F242" s="11">
        <f t="shared" si="10"/>
        <v>5</v>
      </c>
      <c r="G242">
        <f t="shared" si="11"/>
        <v>8</v>
      </c>
    </row>
    <row r="243" spans="1:7" x14ac:dyDescent="0.3">
      <c r="A243" s="1">
        <v>41881</v>
      </c>
      <c r="B243" s="6">
        <v>3469</v>
      </c>
      <c r="C243" s="6">
        <v>43987</v>
      </c>
      <c r="D243" s="6">
        <v>54649</v>
      </c>
      <c r="E243">
        <f t="shared" si="9"/>
        <v>30</v>
      </c>
      <c r="F243" s="11">
        <f t="shared" si="10"/>
        <v>6</v>
      </c>
      <c r="G243">
        <f t="shared" si="11"/>
        <v>8</v>
      </c>
    </row>
    <row r="244" spans="1:7" x14ac:dyDescent="0.3">
      <c r="A244" s="1">
        <v>41882</v>
      </c>
      <c r="B244" s="6">
        <v>2858</v>
      </c>
      <c r="C244" s="6">
        <v>26269</v>
      </c>
      <c r="D244" s="6">
        <v>67576</v>
      </c>
      <c r="E244">
        <f t="shared" si="9"/>
        <v>31</v>
      </c>
      <c r="F244" s="11">
        <f t="shared" si="10"/>
        <v>7</v>
      </c>
      <c r="G244">
        <f t="shared" si="11"/>
        <v>8</v>
      </c>
    </row>
    <row r="245" spans="1:7" x14ac:dyDescent="0.3">
      <c r="A245" s="1">
        <v>41883</v>
      </c>
      <c r="B245" s="6">
        <v>5387</v>
      </c>
      <c r="C245" s="6">
        <v>32119</v>
      </c>
      <c r="D245" s="6">
        <v>31675</v>
      </c>
      <c r="E245">
        <f t="shared" si="9"/>
        <v>1</v>
      </c>
      <c r="F245" s="11">
        <f t="shared" si="10"/>
        <v>1</v>
      </c>
      <c r="G245">
        <f t="shared" si="11"/>
        <v>9</v>
      </c>
    </row>
    <row r="246" spans="1:7" x14ac:dyDescent="0.3">
      <c r="A246" s="1">
        <v>41884</v>
      </c>
      <c r="B246" s="6">
        <v>5157</v>
      </c>
      <c r="C246" s="6">
        <v>24563</v>
      </c>
      <c r="D246" s="6">
        <v>25630</v>
      </c>
      <c r="E246">
        <f t="shared" si="9"/>
        <v>2</v>
      </c>
      <c r="F246" s="11">
        <f t="shared" si="10"/>
        <v>2</v>
      </c>
      <c r="G246">
        <f t="shared" si="11"/>
        <v>9</v>
      </c>
    </row>
    <row r="247" spans="1:7" x14ac:dyDescent="0.3">
      <c r="A247" s="1">
        <v>41885</v>
      </c>
      <c r="B247" s="6">
        <v>5053</v>
      </c>
      <c r="C247" s="6">
        <v>23931</v>
      </c>
      <c r="D247" s="6">
        <v>26579</v>
      </c>
      <c r="E247">
        <f t="shared" si="9"/>
        <v>3</v>
      </c>
      <c r="F247" s="11">
        <f t="shared" si="10"/>
        <v>3</v>
      </c>
      <c r="G247">
        <f t="shared" si="11"/>
        <v>9</v>
      </c>
    </row>
    <row r="248" spans="1:7" x14ac:dyDescent="0.3">
      <c r="A248" s="1">
        <v>41886</v>
      </c>
      <c r="B248" s="6">
        <v>5480</v>
      </c>
      <c r="C248" s="6">
        <v>26309</v>
      </c>
      <c r="D248" s="6">
        <v>27618</v>
      </c>
      <c r="E248">
        <f t="shared" si="9"/>
        <v>4</v>
      </c>
      <c r="F248" s="11">
        <f t="shared" si="10"/>
        <v>4</v>
      </c>
      <c r="G248">
        <f t="shared" si="11"/>
        <v>9</v>
      </c>
    </row>
    <row r="249" spans="1:7" x14ac:dyDescent="0.3">
      <c r="A249" s="1">
        <v>41887</v>
      </c>
      <c r="B249" s="6">
        <v>5699</v>
      </c>
      <c r="C249" s="6">
        <v>36692</v>
      </c>
      <c r="D249" s="6">
        <v>29953</v>
      </c>
      <c r="E249">
        <f t="shared" si="9"/>
        <v>5</v>
      </c>
      <c r="F249" s="11">
        <f t="shared" si="10"/>
        <v>5</v>
      </c>
      <c r="G249">
        <f t="shared" si="11"/>
        <v>9</v>
      </c>
    </row>
    <row r="250" spans="1:7" x14ac:dyDescent="0.3">
      <c r="A250" s="1">
        <v>41888</v>
      </c>
      <c r="B250" s="6">
        <v>4374</v>
      </c>
      <c r="C250" s="6">
        <v>42770</v>
      </c>
      <c r="D250" s="6">
        <v>33939</v>
      </c>
      <c r="E250">
        <f t="shared" si="9"/>
        <v>6</v>
      </c>
      <c r="F250" s="11">
        <f t="shared" si="10"/>
        <v>6</v>
      </c>
      <c r="G250">
        <f t="shared" si="11"/>
        <v>9</v>
      </c>
    </row>
    <row r="251" spans="1:7" x14ac:dyDescent="0.3">
      <c r="A251" s="1">
        <v>41889</v>
      </c>
      <c r="B251" s="6">
        <v>2896</v>
      </c>
      <c r="C251" s="6">
        <v>22823</v>
      </c>
      <c r="D251" s="6">
        <v>62684</v>
      </c>
      <c r="E251">
        <f t="shared" si="9"/>
        <v>7</v>
      </c>
      <c r="F251" s="11">
        <f t="shared" si="10"/>
        <v>7</v>
      </c>
      <c r="G251">
        <f t="shared" si="11"/>
        <v>9</v>
      </c>
    </row>
    <row r="252" spans="1:7" x14ac:dyDescent="0.3">
      <c r="A252" s="1">
        <v>41890</v>
      </c>
      <c r="B252" s="6">
        <v>5286</v>
      </c>
      <c r="C252" s="6">
        <v>24512</v>
      </c>
      <c r="D252" s="6">
        <v>30731</v>
      </c>
      <c r="E252">
        <f t="shared" si="9"/>
        <v>8</v>
      </c>
      <c r="F252" s="11">
        <f t="shared" si="10"/>
        <v>1</v>
      </c>
      <c r="G252">
        <f t="shared" si="11"/>
        <v>9</v>
      </c>
    </row>
    <row r="253" spans="1:7" x14ac:dyDescent="0.3">
      <c r="A253" s="1">
        <v>41891</v>
      </c>
      <c r="B253" s="6">
        <v>5106</v>
      </c>
      <c r="C253" s="6">
        <v>21954</v>
      </c>
      <c r="D253" s="6">
        <v>24183</v>
      </c>
      <c r="E253">
        <f t="shared" si="9"/>
        <v>9</v>
      </c>
      <c r="F253" s="11">
        <f t="shared" si="10"/>
        <v>2</v>
      </c>
      <c r="G253">
        <f t="shared" si="11"/>
        <v>9</v>
      </c>
    </row>
    <row r="254" spans="1:7" x14ac:dyDescent="0.3">
      <c r="A254" s="1">
        <v>41892</v>
      </c>
      <c r="B254" s="6">
        <v>5330</v>
      </c>
      <c r="C254" s="6">
        <v>21017</v>
      </c>
      <c r="D254" s="6">
        <v>25903</v>
      </c>
      <c r="E254">
        <f t="shared" si="9"/>
        <v>10</v>
      </c>
      <c r="F254" s="11">
        <f t="shared" si="10"/>
        <v>3</v>
      </c>
      <c r="G254">
        <f t="shared" si="11"/>
        <v>9</v>
      </c>
    </row>
    <row r="255" spans="1:7" x14ac:dyDescent="0.3">
      <c r="A255" s="1">
        <v>41893</v>
      </c>
      <c r="B255" s="6">
        <v>5326</v>
      </c>
      <c r="C255" s="6">
        <v>22488</v>
      </c>
      <c r="D255" s="6">
        <v>25169</v>
      </c>
      <c r="E255">
        <f t="shared" si="9"/>
        <v>11</v>
      </c>
      <c r="F255" s="11">
        <f t="shared" si="10"/>
        <v>4</v>
      </c>
      <c r="G255">
        <f t="shared" si="11"/>
        <v>9</v>
      </c>
    </row>
    <row r="256" spans="1:7" x14ac:dyDescent="0.3">
      <c r="A256" s="1">
        <v>41894</v>
      </c>
      <c r="B256" s="6">
        <v>5290</v>
      </c>
      <c r="C256" s="6">
        <v>33151</v>
      </c>
      <c r="D256" s="6">
        <v>26980</v>
      </c>
      <c r="E256">
        <f t="shared" si="9"/>
        <v>12</v>
      </c>
      <c r="F256" s="11">
        <f t="shared" si="10"/>
        <v>5</v>
      </c>
      <c r="G256">
        <f t="shared" si="11"/>
        <v>9</v>
      </c>
    </row>
    <row r="257" spans="1:7" x14ac:dyDescent="0.3">
      <c r="A257" s="1">
        <v>41895</v>
      </c>
      <c r="B257" s="6">
        <v>3886</v>
      </c>
      <c r="C257" s="6">
        <v>39051</v>
      </c>
      <c r="D257" s="6">
        <v>28785</v>
      </c>
      <c r="E257">
        <f t="shared" si="9"/>
        <v>13</v>
      </c>
      <c r="F257" s="11">
        <f t="shared" si="10"/>
        <v>6</v>
      </c>
      <c r="G257">
        <f t="shared" si="11"/>
        <v>9</v>
      </c>
    </row>
    <row r="258" spans="1:7" x14ac:dyDescent="0.3">
      <c r="A258" s="1">
        <v>41896</v>
      </c>
      <c r="B258" s="6">
        <v>2828</v>
      </c>
      <c r="C258" s="6">
        <v>18087</v>
      </c>
      <c r="D258" s="6">
        <v>59620</v>
      </c>
      <c r="E258">
        <f t="shared" si="9"/>
        <v>14</v>
      </c>
      <c r="F258" s="11">
        <f t="shared" si="10"/>
        <v>7</v>
      </c>
      <c r="G258">
        <f t="shared" si="11"/>
        <v>9</v>
      </c>
    </row>
    <row r="259" spans="1:7" x14ac:dyDescent="0.3">
      <c r="A259" s="1">
        <v>41897</v>
      </c>
      <c r="B259" s="6">
        <v>5207</v>
      </c>
      <c r="C259" s="6">
        <v>20517</v>
      </c>
      <c r="D259" s="6">
        <v>23966</v>
      </c>
      <c r="E259">
        <f t="shared" ref="E259:E322" si="12">DAY(A259)</f>
        <v>15</v>
      </c>
      <c r="F259" s="11">
        <f t="shared" ref="F259:F322" si="13">WEEKDAY(A259,11)</f>
        <v>1</v>
      </c>
      <c r="G259">
        <f t="shared" ref="G259:G322" si="14">MONTH(A259)</f>
        <v>9</v>
      </c>
    </row>
    <row r="260" spans="1:7" x14ac:dyDescent="0.3">
      <c r="A260" s="1">
        <v>41898</v>
      </c>
      <c r="B260" s="6">
        <v>4855</v>
      </c>
      <c r="C260" s="6">
        <v>19599</v>
      </c>
      <c r="D260" s="6">
        <v>19400</v>
      </c>
      <c r="E260">
        <f t="shared" si="12"/>
        <v>16</v>
      </c>
      <c r="F260" s="11">
        <f t="shared" si="13"/>
        <v>2</v>
      </c>
      <c r="G260">
        <f t="shared" si="14"/>
        <v>9</v>
      </c>
    </row>
    <row r="261" spans="1:7" x14ac:dyDescent="0.3">
      <c r="A261" s="1">
        <v>41899</v>
      </c>
      <c r="B261" s="6">
        <v>5125</v>
      </c>
      <c r="C261" s="6">
        <v>18963</v>
      </c>
      <c r="D261" s="6">
        <v>21201</v>
      </c>
      <c r="E261">
        <f t="shared" si="12"/>
        <v>17</v>
      </c>
      <c r="F261" s="11">
        <f t="shared" si="13"/>
        <v>3</v>
      </c>
      <c r="G261">
        <f t="shared" si="14"/>
        <v>9</v>
      </c>
    </row>
    <row r="262" spans="1:7" x14ac:dyDescent="0.3">
      <c r="A262" s="1">
        <v>41900</v>
      </c>
      <c r="B262" s="6">
        <v>4999</v>
      </c>
      <c r="C262" s="6">
        <v>21998</v>
      </c>
      <c r="D262" s="6">
        <v>22431</v>
      </c>
      <c r="E262">
        <f t="shared" si="12"/>
        <v>18</v>
      </c>
      <c r="F262" s="11">
        <f t="shared" si="13"/>
        <v>4</v>
      </c>
      <c r="G262">
        <f t="shared" si="14"/>
        <v>9</v>
      </c>
    </row>
    <row r="263" spans="1:7" x14ac:dyDescent="0.3">
      <c r="A263" s="1">
        <v>41901</v>
      </c>
      <c r="B263" s="6">
        <v>5030</v>
      </c>
      <c r="C263" s="6">
        <v>31611</v>
      </c>
      <c r="D263" s="6">
        <v>24370</v>
      </c>
      <c r="E263">
        <f t="shared" si="12"/>
        <v>19</v>
      </c>
      <c r="F263" s="11">
        <f t="shared" si="13"/>
        <v>5</v>
      </c>
      <c r="G263">
        <f t="shared" si="14"/>
        <v>9</v>
      </c>
    </row>
    <row r="264" spans="1:7" x14ac:dyDescent="0.3">
      <c r="A264" s="1">
        <v>41902</v>
      </c>
      <c r="B264" s="6">
        <v>3858</v>
      </c>
      <c r="C264" s="6">
        <v>35383</v>
      </c>
      <c r="D264" s="6">
        <v>24870</v>
      </c>
      <c r="E264">
        <f t="shared" si="12"/>
        <v>20</v>
      </c>
      <c r="F264" s="11">
        <f t="shared" si="13"/>
        <v>6</v>
      </c>
      <c r="G264">
        <f t="shared" si="14"/>
        <v>9</v>
      </c>
    </row>
    <row r="265" spans="1:7" x14ac:dyDescent="0.3">
      <c r="A265" s="1">
        <v>41903</v>
      </c>
      <c r="B265" s="6">
        <v>2982</v>
      </c>
      <c r="C265" s="6">
        <v>16826</v>
      </c>
      <c r="D265" s="6">
        <v>52006</v>
      </c>
      <c r="E265">
        <f t="shared" si="12"/>
        <v>21</v>
      </c>
      <c r="F265" s="11">
        <f t="shared" si="13"/>
        <v>7</v>
      </c>
      <c r="G265">
        <f t="shared" si="14"/>
        <v>9</v>
      </c>
    </row>
    <row r="266" spans="1:7" x14ac:dyDescent="0.3">
      <c r="A266" s="1">
        <v>41904</v>
      </c>
      <c r="B266" s="6">
        <v>5098</v>
      </c>
      <c r="C266" s="6">
        <v>19313</v>
      </c>
      <c r="D266" s="6">
        <v>23351</v>
      </c>
      <c r="E266">
        <f t="shared" si="12"/>
        <v>22</v>
      </c>
      <c r="F266" s="11">
        <f t="shared" si="13"/>
        <v>1</v>
      </c>
      <c r="G266">
        <f t="shared" si="14"/>
        <v>9</v>
      </c>
    </row>
    <row r="267" spans="1:7" x14ac:dyDescent="0.3">
      <c r="A267" s="1">
        <v>41905</v>
      </c>
      <c r="B267" s="6">
        <v>4878</v>
      </c>
      <c r="C267" s="6">
        <v>18636</v>
      </c>
      <c r="D267" s="6">
        <v>19033</v>
      </c>
      <c r="E267">
        <f t="shared" si="12"/>
        <v>23</v>
      </c>
      <c r="F267" s="11">
        <f t="shared" si="13"/>
        <v>2</v>
      </c>
      <c r="G267">
        <f t="shared" si="14"/>
        <v>9</v>
      </c>
    </row>
    <row r="268" spans="1:7" x14ac:dyDescent="0.3">
      <c r="A268" s="1">
        <v>41906</v>
      </c>
      <c r="B268" s="6">
        <v>4987</v>
      </c>
      <c r="C268" s="6">
        <v>19353</v>
      </c>
      <c r="D268" s="6">
        <v>20444</v>
      </c>
      <c r="E268">
        <f t="shared" si="12"/>
        <v>24</v>
      </c>
      <c r="F268" s="11">
        <f t="shared" si="13"/>
        <v>3</v>
      </c>
      <c r="G268">
        <f t="shared" si="14"/>
        <v>9</v>
      </c>
    </row>
    <row r="269" spans="1:7" x14ac:dyDescent="0.3">
      <c r="A269" s="1">
        <v>41907</v>
      </c>
      <c r="B269" s="6">
        <v>4823</v>
      </c>
      <c r="C269" s="6">
        <v>22396</v>
      </c>
      <c r="D269" s="6">
        <v>22018</v>
      </c>
      <c r="E269">
        <f t="shared" si="12"/>
        <v>25</v>
      </c>
      <c r="F269" s="11">
        <f t="shared" si="13"/>
        <v>4</v>
      </c>
      <c r="G269">
        <f t="shared" si="14"/>
        <v>9</v>
      </c>
    </row>
    <row r="270" spans="1:7" x14ac:dyDescent="0.3">
      <c r="A270" s="1">
        <v>41908</v>
      </c>
      <c r="B270" s="6">
        <v>4747</v>
      </c>
      <c r="C270" s="6">
        <v>32130</v>
      </c>
      <c r="D270" s="6">
        <v>23528</v>
      </c>
      <c r="E270">
        <f t="shared" si="12"/>
        <v>26</v>
      </c>
      <c r="F270" s="11">
        <f t="shared" si="13"/>
        <v>5</v>
      </c>
      <c r="G270">
        <f t="shared" si="14"/>
        <v>9</v>
      </c>
    </row>
    <row r="271" spans="1:7" x14ac:dyDescent="0.3">
      <c r="A271" s="1">
        <v>41909</v>
      </c>
      <c r="B271" s="6">
        <v>3636</v>
      </c>
      <c r="C271" s="6">
        <v>35684</v>
      </c>
      <c r="D271" s="6">
        <v>23736</v>
      </c>
      <c r="E271">
        <f t="shared" si="12"/>
        <v>27</v>
      </c>
      <c r="F271" s="11">
        <f t="shared" si="13"/>
        <v>6</v>
      </c>
      <c r="G271">
        <f t="shared" si="14"/>
        <v>9</v>
      </c>
    </row>
    <row r="272" spans="1:7" x14ac:dyDescent="0.3">
      <c r="A272" s="1">
        <v>41910</v>
      </c>
      <c r="B272" s="6">
        <v>2588</v>
      </c>
      <c r="C272" s="6">
        <v>15170</v>
      </c>
      <c r="D272" s="6">
        <v>53905</v>
      </c>
      <c r="E272">
        <f t="shared" si="12"/>
        <v>28</v>
      </c>
      <c r="F272" s="11">
        <f t="shared" si="13"/>
        <v>7</v>
      </c>
      <c r="G272">
        <f t="shared" si="14"/>
        <v>9</v>
      </c>
    </row>
    <row r="273" spans="1:7" x14ac:dyDescent="0.3">
      <c r="A273" s="1">
        <v>41911</v>
      </c>
      <c r="B273" s="6">
        <v>4560</v>
      </c>
      <c r="C273" s="6">
        <v>15889</v>
      </c>
      <c r="D273" s="6">
        <v>23790</v>
      </c>
      <c r="E273">
        <f t="shared" si="12"/>
        <v>29</v>
      </c>
      <c r="F273" s="11">
        <f t="shared" si="13"/>
        <v>1</v>
      </c>
      <c r="G273">
        <f t="shared" si="14"/>
        <v>9</v>
      </c>
    </row>
    <row r="274" spans="1:7" x14ac:dyDescent="0.3">
      <c r="A274" s="1">
        <v>41912</v>
      </c>
      <c r="B274" s="6">
        <v>4289</v>
      </c>
      <c r="C274" s="6">
        <v>15150</v>
      </c>
      <c r="D274" s="6">
        <v>19261</v>
      </c>
      <c r="E274">
        <f t="shared" si="12"/>
        <v>30</v>
      </c>
      <c r="F274" s="11">
        <f t="shared" si="13"/>
        <v>2</v>
      </c>
      <c r="G274">
        <f t="shared" si="14"/>
        <v>9</v>
      </c>
    </row>
    <row r="275" spans="1:7" x14ac:dyDescent="0.3">
      <c r="A275" s="1">
        <v>41913</v>
      </c>
      <c r="B275" s="6">
        <v>4561</v>
      </c>
      <c r="C275" s="6">
        <v>17008</v>
      </c>
      <c r="D275" s="6">
        <v>17986</v>
      </c>
      <c r="E275">
        <f t="shared" si="12"/>
        <v>1</v>
      </c>
      <c r="F275" s="11">
        <f t="shared" si="13"/>
        <v>3</v>
      </c>
      <c r="G275">
        <f t="shared" si="14"/>
        <v>10</v>
      </c>
    </row>
    <row r="276" spans="1:7" x14ac:dyDescent="0.3">
      <c r="A276" s="1">
        <v>41914</v>
      </c>
      <c r="B276" s="6">
        <v>4489</v>
      </c>
      <c r="C276" s="6">
        <v>19069</v>
      </c>
      <c r="D276" s="6">
        <v>17951</v>
      </c>
      <c r="E276">
        <f t="shared" si="12"/>
        <v>2</v>
      </c>
      <c r="F276" s="11">
        <f t="shared" si="13"/>
        <v>4</v>
      </c>
      <c r="G276">
        <f t="shared" si="14"/>
        <v>10</v>
      </c>
    </row>
    <row r="277" spans="1:7" x14ac:dyDescent="0.3">
      <c r="A277" s="1">
        <v>41915</v>
      </c>
      <c r="B277" s="6">
        <v>4597</v>
      </c>
      <c r="C277" s="6">
        <v>29775</v>
      </c>
      <c r="D277" s="6">
        <v>19027</v>
      </c>
      <c r="E277">
        <f t="shared" si="12"/>
        <v>3</v>
      </c>
      <c r="F277" s="11">
        <f t="shared" si="13"/>
        <v>5</v>
      </c>
      <c r="G277">
        <f t="shared" si="14"/>
        <v>10</v>
      </c>
    </row>
    <row r="278" spans="1:7" x14ac:dyDescent="0.3">
      <c r="A278" s="1">
        <v>41916</v>
      </c>
      <c r="B278" s="6">
        <v>3369</v>
      </c>
      <c r="C278" s="6">
        <v>32972</v>
      </c>
      <c r="D278" s="6">
        <v>20110</v>
      </c>
      <c r="E278">
        <f t="shared" si="12"/>
        <v>4</v>
      </c>
      <c r="F278" s="11">
        <f t="shared" si="13"/>
        <v>6</v>
      </c>
      <c r="G278">
        <f t="shared" si="14"/>
        <v>10</v>
      </c>
    </row>
    <row r="279" spans="1:7" x14ac:dyDescent="0.3">
      <c r="A279" s="1">
        <v>41917</v>
      </c>
      <c r="B279" s="6">
        <v>2438</v>
      </c>
      <c r="C279" s="6">
        <v>13506</v>
      </c>
      <c r="D279" s="6">
        <v>49132</v>
      </c>
      <c r="E279">
        <f t="shared" si="12"/>
        <v>5</v>
      </c>
      <c r="F279" s="11">
        <f t="shared" si="13"/>
        <v>7</v>
      </c>
      <c r="G279">
        <f t="shared" si="14"/>
        <v>10</v>
      </c>
    </row>
    <row r="280" spans="1:7" x14ac:dyDescent="0.3">
      <c r="A280" s="1">
        <v>41918</v>
      </c>
      <c r="B280" s="6">
        <v>4317</v>
      </c>
      <c r="C280" s="6">
        <v>15308</v>
      </c>
      <c r="D280" s="6">
        <v>20947</v>
      </c>
      <c r="E280">
        <f t="shared" si="12"/>
        <v>6</v>
      </c>
      <c r="F280" s="11">
        <f t="shared" si="13"/>
        <v>1</v>
      </c>
      <c r="G280">
        <f t="shared" si="14"/>
        <v>10</v>
      </c>
    </row>
    <row r="281" spans="1:7" x14ac:dyDescent="0.3">
      <c r="A281" s="1">
        <v>41919</v>
      </c>
      <c r="B281" s="6">
        <v>4231</v>
      </c>
      <c r="C281" s="6">
        <v>15014</v>
      </c>
      <c r="D281" s="6">
        <v>15830</v>
      </c>
      <c r="E281">
        <f t="shared" si="12"/>
        <v>7</v>
      </c>
      <c r="F281" s="11">
        <f t="shared" si="13"/>
        <v>2</v>
      </c>
      <c r="G281">
        <f t="shared" si="14"/>
        <v>10</v>
      </c>
    </row>
    <row r="282" spans="1:7" x14ac:dyDescent="0.3">
      <c r="A282" s="1">
        <v>41920</v>
      </c>
      <c r="B282" s="6">
        <v>4799</v>
      </c>
      <c r="C282" s="6">
        <v>16088</v>
      </c>
      <c r="D282" s="6">
        <v>16916</v>
      </c>
      <c r="E282">
        <f t="shared" si="12"/>
        <v>8</v>
      </c>
      <c r="F282" s="11">
        <f t="shared" si="13"/>
        <v>3</v>
      </c>
      <c r="G282">
        <f t="shared" si="14"/>
        <v>10</v>
      </c>
    </row>
    <row r="283" spans="1:7" x14ac:dyDescent="0.3">
      <c r="A283" s="1">
        <v>41921</v>
      </c>
      <c r="B283" s="6">
        <v>4343</v>
      </c>
      <c r="C283" s="6">
        <v>19520</v>
      </c>
      <c r="D283" s="6">
        <v>18224</v>
      </c>
      <c r="E283">
        <f t="shared" si="12"/>
        <v>9</v>
      </c>
      <c r="F283" s="11">
        <f t="shared" si="13"/>
        <v>4</v>
      </c>
      <c r="G283">
        <f t="shared" si="14"/>
        <v>10</v>
      </c>
    </row>
    <row r="284" spans="1:7" x14ac:dyDescent="0.3">
      <c r="A284" s="1">
        <v>41922</v>
      </c>
      <c r="B284" s="6">
        <v>4544</v>
      </c>
      <c r="C284" s="6">
        <v>28316</v>
      </c>
      <c r="D284" s="6">
        <v>19241</v>
      </c>
      <c r="E284">
        <f t="shared" si="12"/>
        <v>10</v>
      </c>
      <c r="F284" s="11">
        <f t="shared" si="13"/>
        <v>5</v>
      </c>
      <c r="G284">
        <f t="shared" si="14"/>
        <v>10</v>
      </c>
    </row>
    <row r="285" spans="1:7" x14ac:dyDescent="0.3">
      <c r="A285" s="1">
        <v>41923</v>
      </c>
      <c r="B285" s="6">
        <v>3449</v>
      </c>
      <c r="C285" s="6">
        <v>31323</v>
      </c>
      <c r="D285" s="6">
        <v>19616</v>
      </c>
      <c r="E285">
        <f t="shared" si="12"/>
        <v>11</v>
      </c>
      <c r="F285" s="11">
        <f t="shared" si="13"/>
        <v>6</v>
      </c>
      <c r="G285">
        <f t="shared" si="14"/>
        <v>10</v>
      </c>
    </row>
    <row r="286" spans="1:7" x14ac:dyDescent="0.3">
      <c r="A286" s="1">
        <v>41924</v>
      </c>
      <c r="B286" s="6">
        <v>2339</v>
      </c>
      <c r="C286" s="6">
        <v>12428</v>
      </c>
      <c r="D286" s="6">
        <v>46937</v>
      </c>
      <c r="E286">
        <f t="shared" si="12"/>
        <v>12</v>
      </c>
      <c r="F286" s="11">
        <f t="shared" si="13"/>
        <v>7</v>
      </c>
      <c r="G286">
        <f t="shared" si="14"/>
        <v>10</v>
      </c>
    </row>
    <row r="287" spans="1:7" x14ac:dyDescent="0.3">
      <c r="A287" s="1">
        <v>41925</v>
      </c>
      <c r="B287" s="6">
        <v>4395</v>
      </c>
      <c r="C287" s="6">
        <v>14532</v>
      </c>
      <c r="D287" s="6">
        <v>19395</v>
      </c>
      <c r="E287">
        <f t="shared" si="12"/>
        <v>13</v>
      </c>
      <c r="F287" s="11">
        <f t="shared" si="13"/>
        <v>1</v>
      </c>
      <c r="G287">
        <f t="shared" si="14"/>
        <v>10</v>
      </c>
    </row>
    <row r="288" spans="1:7" x14ac:dyDescent="0.3">
      <c r="A288" s="1">
        <v>41926</v>
      </c>
      <c r="B288" s="6">
        <v>4131</v>
      </c>
      <c r="C288" s="6">
        <v>14710</v>
      </c>
      <c r="D288" s="6">
        <v>15629</v>
      </c>
      <c r="E288">
        <f t="shared" si="12"/>
        <v>14</v>
      </c>
      <c r="F288" s="11">
        <f t="shared" si="13"/>
        <v>2</v>
      </c>
      <c r="G288">
        <f t="shared" si="14"/>
        <v>10</v>
      </c>
    </row>
    <row r="289" spans="1:7" x14ac:dyDescent="0.3">
      <c r="A289" s="1">
        <v>41927</v>
      </c>
      <c r="B289" s="6">
        <v>4220</v>
      </c>
      <c r="C289" s="6">
        <v>15406</v>
      </c>
      <c r="D289" s="6">
        <v>16692</v>
      </c>
      <c r="E289">
        <f t="shared" si="12"/>
        <v>15</v>
      </c>
      <c r="F289" s="11">
        <f t="shared" si="13"/>
        <v>3</v>
      </c>
      <c r="G289">
        <f t="shared" si="14"/>
        <v>10</v>
      </c>
    </row>
    <row r="290" spans="1:7" x14ac:dyDescent="0.3">
      <c r="A290" s="1">
        <v>41928</v>
      </c>
      <c r="B290" s="6">
        <v>3990</v>
      </c>
      <c r="C290" s="6">
        <v>17912</v>
      </c>
      <c r="D290" s="6">
        <v>17334</v>
      </c>
      <c r="E290">
        <f t="shared" si="12"/>
        <v>16</v>
      </c>
      <c r="F290" s="11">
        <f t="shared" si="13"/>
        <v>4</v>
      </c>
      <c r="G290">
        <f t="shared" si="14"/>
        <v>10</v>
      </c>
    </row>
    <row r="291" spans="1:7" x14ac:dyDescent="0.3">
      <c r="A291" s="1">
        <v>41929</v>
      </c>
      <c r="B291" s="6">
        <v>3863</v>
      </c>
      <c r="C291" s="6">
        <v>26565</v>
      </c>
      <c r="D291" s="6">
        <v>18234</v>
      </c>
      <c r="E291">
        <f t="shared" si="12"/>
        <v>17</v>
      </c>
      <c r="F291" s="11">
        <f t="shared" si="13"/>
        <v>5</v>
      </c>
      <c r="G291">
        <f t="shared" si="14"/>
        <v>10</v>
      </c>
    </row>
    <row r="292" spans="1:7" x14ac:dyDescent="0.3">
      <c r="A292" s="1">
        <v>41930</v>
      </c>
      <c r="B292" s="6">
        <v>2793</v>
      </c>
      <c r="C292" s="6">
        <v>31032</v>
      </c>
      <c r="D292" s="6">
        <v>18430</v>
      </c>
      <c r="E292">
        <f t="shared" si="12"/>
        <v>18</v>
      </c>
      <c r="F292" s="11">
        <f t="shared" si="13"/>
        <v>6</v>
      </c>
      <c r="G292">
        <f t="shared" si="14"/>
        <v>10</v>
      </c>
    </row>
    <row r="293" spans="1:7" x14ac:dyDescent="0.3">
      <c r="A293" s="1">
        <v>41931</v>
      </c>
      <c r="B293" s="6">
        <v>2115</v>
      </c>
      <c r="C293" s="6">
        <v>12799</v>
      </c>
      <c r="D293" s="6">
        <v>44600</v>
      </c>
      <c r="E293">
        <f t="shared" si="12"/>
        <v>19</v>
      </c>
      <c r="F293" s="11">
        <f t="shared" si="13"/>
        <v>7</v>
      </c>
      <c r="G293">
        <f t="shared" si="14"/>
        <v>10</v>
      </c>
    </row>
    <row r="294" spans="1:7" x14ac:dyDescent="0.3">
      <c r="A294" s="1">
        <v>41932</v>
      </c>
      <c r="B294" s="6">
        <v>4009</v>
      </c>
      <c r="C294" s="6">
        <v>14727</v>
      </c>
      <c r="D294" s="6">
        <v>19425</v>
      </c>
      <c r="E294">
        <f t="shared" si="12"/>
        <v>20</v>
      </c>
      <c r="F294" s="11">
        <f t="shared" si="13"/>
        <v>1</v>
      </c>
      <c r="G294">
        <f t="shared" si="14"/>
        <v>10</v>
      </c>
    </row>
    <row r="295" spans="1:7" x14ac:dyDescent="0.3">
      <c r="A295" s="1">
        <v>41933</v>
      </c>
      <c r="B295" s="6">
        <v>3813</v>
      </c>
      <c r="C295" s="6">
        <v>14681</v>
      </c>
      <c r="D295" s="6">
        <v>15586</v>
      </c>
      <c r="E295">
        <f t="shared" si="12"/>
        <v>21</v>
      </c>
      <c r="F295" s="11">
        <f t="shared" si="13"/>
        <v>2</v>
      </c>
      <c r="G295">
        <f t="shared" si="14"/>
        <v>10</v>
      </c>
    </row>
    <row r="296" spans="1:7" x14ac:dyDescent="0.3">
      <c r="A296" s="1">
        <v>41934</v>
      </c>
      <c r="B296" s="6">
        <v>3751</v>
      </c>
      <c r="C296" s="6">
        <v>15918</v>
      </c>
      <c r="D296" s="6">
        <v>17277</v>
      </c>
      <c r="E296">
        <f t="shared" si="12"/>
        <v>22</v>
      </c>
      <c r="F296" s="11">
        <f t="shared" si="13"/>
        <v>3</v>
      </c>
      <c r="G296">
        <f t="shared" si="14"/>
        <v>10</v>
      </c>
    </row>
    <row r="297" spans="1:7" x14ac:dyDescent="0.3">
      <c r="A297" s="1">
        <v>41935</v>
      </c>
      <c r="B297" s="6">
        <v>3733</v>
      </c>
      <c r="C297" s="6">
        <v>19307</v>
      </c>
      <c r="D297" s="6">
        <v>17832</v>
      </c>
      <c r="E297">
        <f t="shared" si="12"/>
        <v>23</v>
      </c>
      <c r="F297" s="11">
        <f t="shared" si="13"/>
        <v>4</v>
      </c>
      <c r="G297">
        <f t="shared" si="14"/>
        <v>10</v>
      </c>
    </row>
    <row r="298" spans="1:7" x14ac:dyDescent="0.3">
      <c r="A298" s="1">
        <v>41936</v>
      </c>
      <c r="B298" s="6">
        <v>3686</v>
      </c>
      <c r="C298" s="6">
        <v>27533</v>
      </c>
      <c r="D298" s="6">
        <v>19770</v>
      </c>
      <c r="E298">
        <f t="shared" si="12"/>
        <v>24</v>
      </c>
      <c r="F298" s="11">
        <f t="shared" si="13"/>
        <v>5</v>
      </c>
      <c r="G298">
        <f t="shared" si="14"/>
        <v>10</v>
      </c>
    </row>
    <row r="299" spans="1:7" x14ac:dyDescent="0.3">
      <c r="A299" s="1">
        <v>41937</v>
      </c>
      <c r="B299" s="6">
        <v>2524</v>
      </c>
      <c r="C299" s="6">
        <v>30483</v>
      </c>
      <c r="D299" s="6">
        <v>19784</v>
      </c>
      <c r="E299">
        <f t="shared" si="12"/>
        <v>25</v>
      </c>
      <c r="F299" s="11">
        <f t="shared" si="13"/>
        <v>6</v>
      </c>
      <c r="G299">
        <f t="shared" si="14"/>
        <v>10</v>
      </c>
    </row>
    <row r="300" spans="1:7" x14ac:dyDescent="0.3">
      <c r="A300" s="1">
        <v>41938</v>
      </c>
      <c r="B300" s="6">
        <v>1960</v>
      </c>
      <c r="C300" s="6">
        <v>12052</v>
      </c>
      <c r="D300" s="6">
        <v>44947</v>
      </c>
      <c r="E300">
        <f t="shared" si="12"/>
        <v>26</v>
      </c>
      <c r="F300" s="11">
        <f t="shared" si="13"/>
        <v>7</v>
      </c>
      <c r="G300">
        <f t="shared" si="14"/>
        <v>10</v>
      </c>
    </row>
    <row r="301" spans="1:7" x14ac:dyDescent="0.3">
      <c r="A301" s="1">
        <v>41939</v>
      </c>
      <c r="B301" s="6">
        <v>3531</v>
      </c>
      <c r="C301" s="6">
        <v>14470</v>
      </c>
      <c r="D301" s="6">
        <v>18452</v>
      </c>
      <c r="E301">
        <f t="shared" si="12"/>
        <v>27</v>
      </c>
      <c r="F301" s="11">
        <f t="shared" si="13"/>
        <v>1</v>
      </c>
      <c r="G301">
        <f t="shared" si="14"/>
        <v>10</v>
      </c>
    </row>
    <row r="302" spans="1:7" x14ac:dyDescent="0.3">
      <c r="A302" s="1">
        <v>41940</v>
      </c>
      <c r="B302" s="6">
        <v>3303</v>
      </c>
      <c r="C302" s="6">
        <v>13128</v>
      </c>
      <c r="D302" s="6">
        <v>14467</v>
      </c>
      <c r="E302">
        <f t="shared" si="12"/>
        <v>28</v>
      </c>
      <c r="F302" s="11">
        <f t="shared" si="13"/>
        <v>2</v>
      </c>
      <c r="G302">
        <f t="shared" si="14"/>
        <v>10</v>
      </c>
    </row>
    <row r="303" spans="1:7" x14ac:dyDescent="0.3">
      <c r="A303" s="1">
        <v>41941</v>
      </c>
      <c r="B303" s="6">
        <v>3378</v>
      </c>
      <c r="C303" s="6">
        <v>14491</v>
      </c>
      <c r="D303" s="6">
        <v>15866</v>
      </c>
      <c r="E303">
        <f t="shared" si="12"/>
        <v>29</v>
      </c>
      <c r="F303" s="11">
        <f t="shared" si="13"/>
        <v>3</v>
      </c>
      <c r="G303">
        <f t="shared" si="14"/>
        <v>10</v>
      </c>
    </row>
    <row r="304" spans="1:7" x14ac:dyDescent="0.3">
      <c r="A304" s="1">
        <v>41942</v>
      </c>
      <c r="B304" s="6">
        <v>3565</v>
      </c>
      <c r="C304" s="6">
        <v>18929</v>
      </c>
      <c r="D304" s="6">
        <v>16318</v>
      </c>
      <c r="E304">
        <f t="shared" si="12"/>
        <v>30</v>
      </c>
      <c r="F304" s="11">
        <f t="shared" si="13"/>
        <v>4</v>
      </c>
      <c r="G304">
        <f t="shared" si="14"/>
        <v>10</v>
      </c>
    </row>
    <row r="305" spans="1:7" x14ac:dyDescent="0.3">
      <c r="A305" s="1">
        <v>41943</v>
      </c>
      <c r="B305" s="6">
        <v>3604</v>
      </c>
      <c r="C305" s="6">
        <v>37450</v>
      </c>
      <c r="D305" s="6">
        <v>18175</v>
      </c>
      <c r="E305">
        <f t="shared" si="12"/>
        <v>31</v>
      </c>
      <c r="F305" s="11">
        <f t="shared" si="13"/>
        <v>5</v>
      </c>
      <c r="G305">
        <f t="shared" si="14"/>
        <v>10</v>
      </c>
    </row>
    <row r="306" spans="1:7" x14ac:dyDescent="0.3">
      <c r="A306" s="1">
        <v>41944</v>
      </c>
      <c r="B306" s="6">
        <v>2344</v>
      </c>
      <c r="C306" s="6">
        <v>40999</v>
      </c>
      <c r="D306" s="6">
        <v>18728</v>
      </c>
      <c r="E306">
        <f t="shared" si="12"/>
        <v>1</v>
      </c>
      <c r="F306" s="11">
        <f t="shared" si="13"/>
        <v>6</v>
      </c>
      <c r="G306">
        <f t="shared" si="14"/>
        <v>11</v>
      </c>
    </row>
    <row r="307" spans="1:7" x14ac:dyDescent="0.3">
      <c r="A307" s="1">
        <v>41945</v>
      </c>
      <c r="B307" s="6">
        <v>1803</v>
      </c>
      <c r="C307" s="6">
        <v>10240</v>
      </c>
      <c r="D307" s="6">
        <v>62377</v>
      </c>
      <c r="E307">
        <f t="shared" si="12"/>
        <v>2</v>
      </c>
      <c r="F307" s="11">
        <f t="shared" si="13"/>
        <v>7</v>
      </c>
      <c r="G307">
        <f t="shared" si="14"/>
        <v>11</v>
      </c>
    </row>
    <row r="308" spans="1:7" x14ac:dyDescent="0.3">
      <c r="A308" s="1">
        <v>41946</v>
      </c>
      <c r="B308" s="6">
        <v>3505</v>
      </c>
      <c r="C308" s="6">
        <v>12538</v>
      </c>
      <c r="D308" s="6">
        <v>21264</v>
      </c>
      <c r="E308">
        <f t="shared" si="12"/>
        <v>3</v>
      </c>
      <c r="F308" s="11">
        <f t="shared" si="13"/>
        <v>1</v>
      </c>
      <c r="G308">
        <f t="shared" si="14"/>
        <v>11</v>
      </c>
    </row>
    <row r="309" spans="1:7" x14ac:dyDescent="0.3">
      <c r="A309" s="1">
        <v>41947</v>
      </c>
      <c r="B309" s="6">
        <v>3237</v>
      </c>
      <c r="C309" s="6">
        <v>14206</v>
      </c>
      <c r="D309" s="6">
        <v>13536</v>
      </c>
      <c r="E309">
        <f t="shared" si="12"/>
        <v>4</v>
      </c>
      <c r="F309" s="11">
        <f t="shared" si="13"/>
        <v>2</v>
      </c>
      <c r="G309">
        <f t="shared" si="14"/>
        <v>11</v>
      </c>
    </row>
    <row r="310" spans="1:7" x14ac:dyDescent="0.3">
      <c r="A310" s="1">
        <v>41948</v>
      </c>
      <c r="B310" s="6">
        <v>3349</v>
      </c>
      <c r="C310" s="6">
        <v>15035</v>
      </c>
      <c r="D310" s="6">
        <v>15180</v>
      </c>
      <c r="E310">
        <f t="shared" si="12"/>
        <v>5</v>
      </c>
      <c r="F310" s="11">
        <f t="shared" si="13"/>
        <v>3</v>
      </c>
      <c r="G310">
        <f t="shared" si="14"/>
        <v>11</v>
      </c>
    </row>
    <row r="311" spans="1:7" x14ac:dyDescent="0.3">
      <c r="A311" s="1">
        <v>41949</v>
      </c>
      <c r="B311" s="6">
        <v>3457</v>
      </c>
      <c r="C311" s="6">
        <v>17872</v>
      </c>
      <c r="D311" s="6">
        <v>15956</v>
      </c>
      <c r="E311">
        <f t="shared" si="12"/>
        <v>6</v>
      </c>
      <c r="F311" s="11">
        <f t="shared" si="13"/>
        <v>4</v>
      </c>
      <c r="G311">
        <f t="shared" si="14"/>
        <v>11</v>
      </c>
    </row>
    <row r="312" spans="1:7" x14ac:dyDescent="0.3">
      <c r="A312" s="1">
        <v>41950</v>
      </c>
      <c r="B312" s="6">
        <v>3492</v>
      </c>
      <c r="C312" s="6">
        <v>26604</v>
      </c>
      <c r="D312" s="6">
        <v>18016</v>
      </c>
      <c r="E312">
        <f t="shared" si="12"/>
        <v>7</v>
      </c>
      <c r="F312" s="11">
        <f t="shared" si="13"/>
        <v>5</v>
      </c>
      <c r="G312">
        <f t="shared" si="14"/>
        <v>11</v>
      </c>
    </row>
    <row r="313" spans="1:7" x14ac:dyDescent="0.3">
      <c r="A313" s="1">
        <v>41951</v>
      </c>
      <c r="B313" s="6">
        <v>2306</v>
      </c>
      <c r="C313" s="6">
        <v>28342</v>
      </c>
      <c r="D313" s="6">
        <v>17806</v>
      </c>
      <c r="E313">
        <f t="shared" si="12"/>
        <v>8</v>
      </c>
      <c r="F313" s="11">
        <f t="shared" si="13"/>
        <v>6</v>
      </c>
      <c r="G313">
        <f t="shared" si="14"/>
        <v>11</v>
      </c>
    </row>
    <row r="314" spans="1:7" x14ac:dyDescent="0.3">
      <c r="A314" s="1">
        <v>41952</v>
      </c>
      <c r="B314" s="6">
        <v>1796</v>
      </c>
      <c r="C314" s="6">
        <v>11692</v>
      </c>
      <c r="D314" s="6">
        <v>41059</v>
      </c>
      <c r="E314">
        <f t="shared" si="12"/>
        <v>9</v>
      </c>
      <c r="F314" s="11">
        <f t="shared" si="13"/>
        <v>7</v>
      </c>
      <c r="G314">
        <f t="shared" si="14"/>
        <v>11</v>
      </c>
    </row>
    <row r="315" spans="1:7" x14ac:dyDescent="0.3">
      <c r="A315" s="1">
        <v>41953</v>
      </c>
      <c r="B315" s="6">
        <v>3558</v>
      </c>
      <c r="C315" s="6">
        <v>13797</v>
      </c>
      <c r="D315" s="6">
        <v>18472</v>
      </c>
      <c r="E315">
        <f t="shared" si="12"/>
        <v>10</v>
      </c>
      <c r="F315" s="11">
        <f t="shared" si="13"/>
        <v>1</v>
      </c>
      <c r="G315">
        <f t="shared" si="14"/>
        <v>11</v>
      </c>
    </row>
    <row r="316" spans="1:7" x14ac:dyDescent="0.3">
      <c r="A316" s="1">
        <v>41954</v>
      </c>
      <c r="B316" s="6">
        <v>3200</v>
      </c>
      <c r="C316" s="6">
        <v>13360</v>
      </c>
      <c r="D316" s="6">
        <v>14726</v>
      </c>
      <c r="E316">
        <f t="shared" si="12"/>
        <v>11</v>
      </c>
      <c r="F316" s="11">
        <f t="shared" si="13"/>
        <v>2</v>
      </c>
      <c r="G316">
        <f t="shared" si="14"/>
        <v>11</v>
      </c>
    </row>
    <row r="317" spans="1:7" x14ac:dyDescent="0.3">
      <c r="A317" s="1">
        <v>41955</v>
      </c>
      <c r="B317" s="6">
        <v>3301</v>
      </c>
      <c r="C317" s="6">
        <v>14621</v>
      </c>
      <c r="D317" s="6">
        <v>15232</v>
      </c>
      <c r="E317">
        <f t="shared" si="12"/>
        <v>12</v>
      </c>
      <c r="F317" s="11">
        <f t="shared" si="13"/>
        <v>3</v>
      </c>
      <c r="G317">
        <f t="shared" si="14"/>
        <v>11</v>
      </c>
    </row>
    <row r="318" spans="1:7" x14ac:dyDescent="0.3">
      <c r="A318" s="1">
        <v>41956</v>
      </c>
      <c r="B318" s="6">
        <v>3315</v>
      </c>
      <c r="C318" s="6">
        <v>16818</v>
      </c>
      <c r="D318" s="6">
        <v>16348</v>
      </c>
      <c r="E318">
        <f t="shared" si="12"/>
        <v>13</v>
      </c>
      <c r="F318" s="11">
        <f t="shared" si="13"/>
        <v>4</v>
      </c>
      <c r="G318">
        <f t="shared" si="14"/>
        <v>11</v>
      </c>
    </row>
    <row r="319" spans="1:7" x14ac:dyDescent="0.3">
      <c r="A319" s="1">
        <v>41957</v>
      </c>
      <c r="B319" s="6">
        <v>3255</v>
      </c>
      <c r="C319" s="6">
        <v>25304</v>
      </c>
      <c r="D319" s="6">
        <v>17853</v>
      </c>
      <c r="E319">
        <f t="shared" si="12"/>
        <v>14</v>
      </c>
      <c r="F319" s="11">
        <f t="shared" si="13"/>
        <v>5</v>
      </c>
      <c r="G319">
        <f t="shared" si="14"/>
        <v>11</v>
      </c>
    </row>
    <row r="320" spans="1:7" x14ac:dyDescent="0.3">
      <c r="A320" s="1">
        <v>41958</v>
      </c>
      <c r="B320" s="6">
        <v>2320</v>
      </c>
      <c r="C320" s="6">
        <v>26290</v>
      </c>
      <c r="D320" s="6">
        <v>17086</v>
      </c>
      <c r="E320">
        <f t="shared" si="12"/>
        <v>15</v>
      </c>
      <c r="F320" s="11">
        <f t="shared" si="13"/>
        <v>6</v>
      </c>
      <c r="G320">
        <f t="shared" si="14"/>
        <v>11</v>
      </c>
    </row>
    <row r="321" spans="1:7" x14ac:dyDescent="0.3">
      <c r="A321" s="1">
        <v>41959</v>
      </c>
      <c r="B321" s="6">
        <v>1490</v>
      </c>
      <c r="C321" s="6">
        <v>11603</v>
      </c>
      <c r="D321" s="6">
        <v>38684</v>
      </c>
      <c r="E321">
        <f t="shared" si="12"/>
        <v>16</v>
      </c>
      <c r="F321" s="11">
        <f t="shared" si="13"/>
        <v>7</v>
      </c>
      <c r="G321">
        <f t="shared" si="14"/>
        <v>11</v>
      </c>
    </row>
    <row r="322" spans="1:7" x14ac:dyDescent="0.3">
      <c r="A322" s="1">
        <v>41960</v>
      </c>
      <c r="B322" s="6">
        <v>3403</v>
      </c>
      <c r="C322" s="6">
        <v>13950</v>
      </c>
      <c r="D322" s="6">
        <v>17663</v>
      </c>
      <c r="E322">
        <f t="shared" si="12"/>
        <v>17</v>
      </c>
      <c r="F322" s="11">
        <f t="shared" si="13"/>
        <v>1</v>
      </c>
      <c r="G322">
        <f t="shared" si="14"/>
        <v>11</v>
      </c>
    </row>
    <row r="323" spans="1:7" x14ac:dyDescent="0.3">
      <c r="A323" s="1">
        <v>41961</v>
      </c>
      <c r="B323" s="6">
        <v>3603</v>
      </c>
      <c r="C323" s="6">
        <v>14233</v>
      </c>
      <c r="D323" s="6">
        <v>14388</v>
      </c>
      <c r="E323">
        <f t="shared" ref="E323:E386" si="15">DAY(A323)</f>
        <v>18</v>
      </c>
      <c r="F323" s="11">
        <f t="shared" ref="F323:F386" si="16">WEEKDAY(A323,11)</f>
        <v>2</v>
      </c>
      <c r="G323">
        <f t="shared" ref="G323:G386" si="17">MONTH(A323)</f>
        <v>11</v>
      </c>
    </row>
    <row r="324" spans="1:7" x14ac:dyDescent="0.3">
      <c r="A324" s="1">
        <v>41962</v>
      </c>
      <c r="B324" s="6">
        <v>3286</v>
      </c>
      <c r="C324" s="6">
        <v>14368</v>
      </c>
      <c r="D324" s="6">
        <v>15699</v>
      </c>
      <c r="E324">
        <f t="shared" si="15"/>
        <v>19</v>
      </c>
      <c r="F324" s="11">
        <f t="shared" si="16"/>
        <v>3</v>
      </c>
      <c r="G324">
        <f t="shared" si="17"/>
        <v>11</v>
      </c>
    </row>
    <row r="325" spans="1:7" x14ac:dyDescent="0.3">
      <c r="A325" s="1">
        <v>41963</v>
      </c>
      <c r="B325" s="6">
        <v>3380</v>
      </c>
      <c r="C325" s="6">
        <v>16863</v>
      </c>
      <c r="D325" s="6">
        <v>17283</v>
      </c>
      <c r="E325">
        <f t="shared" si="15"/>
        <v>20</v>
      </c>
      <c r="F325" s="11">
        <f t="shared" si="16"/>
        <v>4</v>
      </c>
      <c r="G325">
        <f t="shared" si="17"/>
        <v>11</v>
      </c>
    </row>
    <row r="326" spans="1:7" x14ac:dyDescent="0.3">
      <c r="A326" s="1">
        <v>41964</v>
      </c>
      <c r="B326" s="6">
        <v>3014</v>
      </c>
      <c r="C326" s="6">
        <v>25845</v>
      </c>
      <c r="D326" s="6">
        <v>17568</v>
      </c>
      <c r="E326">
        <f t="shared" si="15"/>
        <v>21</v>
      </c>
      <c r="F326" s="11">
        <f t="shared" si="16"/>
        <v>5</v>
      </c>
      <c r="G326">
        <f t="shared" si="17"/>
        <v>11</v>
      </c>
    </row>
    <row r="327" spans="1:7" x14ac:dyDescent="0.3">
      <c r="A327" s="1">
        <v>41965</v>
      </c>
      <c r="B327" s="6">
        <v>2115</v>
      </c>
      <c r="C327" s="6">
        <v>27686</v>
      </c>
      <c r="D327" s="6">
        <v>17209</v>
      </c>
      <c r="E327">
        <f t="shared" si="15"/>
        <v>22</v>
      </c>
      <c r="F327" s="11">
        <f t="shared" si="16"/>
        <v>6</v>
      </c>
      <c r="G327">
        <f t="shared" si="17"/>
        <v>11</v>
      </c>
    </row>
    <row r="328" spans="1:7" x14ac:dyDescent="0.3">
      <c r="A328" s="1">
        <v>41966</v>
      </c>
      <c r="B328" s="6">
        <v>1652</v>
      </c>
      <c r="C328" s="6">
        <v>12427</v>
      </c>
      <c r="D328" s="6">
        <v>40231</v>
      </c>
      <c r="E328">
        <f t="shared" si="15"/>
        <v>23</v>
      </c>
      <c r="F328" s="11">
        <f t="shared" si="16"/>
        <v>7</v>
      </c>
      <c r="G328">
        <f t="shared" si="17"/>
        <v>11</v>
      </c>
    </row>
    <row r="329" spans="1:7" x14ac:dyDescent="0.3">
      <c r="A329" s="1">
        <v>41967</v>
      </c>
      <c r="B329" s="6">
        <v>3458</v>
      </c>
      <c r="C329" s="6">
        <v>14416</v>
      </c>
      <c r="D329" s="6">
        <v>18815</v>
      </c>
      <c r="E329">
        <f t="shared" si="15"/>
        <v>24</v>
      </c>
      <c r="F329" s="11">
        <f t="shared" si="16"/>
        <v>1</v>
      </c>
      <c r="G329">
        <f t="shared" si="17"/>
        <v>11</v>
      </c>
    </row>
    <row r="330" spans="1:7" x14ac:dyDescent="0.3">
      <c r="A330" s="1">
        <v>41968</v>
      </c>
      <c r="B330" s="6">
        <v>3438</v>
      </c>
      <c r="C330" s="6">
        <v>14177</v>
      </c>
      <c r="D330" s="6">
        <v>15179</v>
      </c>
      <c r="E330">
        <f t="shared" si="15"/>
        <v>25</v>
      </c>
      <c r="F330" s="11">
        <f t="shared" si="16"/>
        <v>2</v>
      </c>
      <c r="G330">
        <f t="shared" si="17"/>
        <v>11</v>
      </c>
    </row>
    <row r="331" spans="1:7" x14ac:dyDescent="0.3">
      <c r="A331" s="1">
        <v>41969</v>
      </c>
      <c r="B331" s="6">
        <v>3556</v>
      </c>
      <c r="C331" s="6">
        <v>15116</v>
      </c>
      <c r="D331" s="6">
        <v>16156</v>
      </c>
      <c r="E331">
        <f t="shared" si="15"/>
        <v>26</v>
      </c>
      <c r="F331" s="11">
        <f t="shared" si="16"/>
        <v>3</v>
      </c>
      <c r="G331">
        <f t="shared" si="17"/>
        <v>11</v>
      </c>
    </row>
    <row r="332" spans="1:7" x14ac:dyDescent="0.3">
      <c r="A332" s="1">
        <v>41970</v>
      </c>
      <c r="B332" s="6">
        <v>3718</v>
      </c>
      <c r="C332" s="6">
        <v>17857</v>
      </c>
      <c r="D332" s="6">
        <v>16706</v>
      </c>
      <c r="E332">
        <f t="shared" si="15"/>
        <v>27</v>
      </c>
      <c r="F332" s="11">
        <f t="shared" si="16"/>
        <v>4</v>
      </c>
      <c r="G332">
        <f t="shared" si="17"/>
        <v>11</v>
      </c>
    </row>
    <row r="333" spans="1:7" x14ac:dyDescent="0.3">
      <c r="A333" s="1">
        <v>41971</v>
      </c>
      <c r="B333" s="6">
        <v>3617</v>
      </c>
      <c r="C333" s="6">
        <v>26576</v>
      </c>
      <c r="D333" s="6">
        <v>18239</v>
      </c>
      <c r="E333">
        <f t="shared" si="15"/>
        <v>28</v>
      </c>
      <c r="F333" s="11">
        <f t="shared" si="16"/>
        <v>5</v>
      </c>
      <c r="G333">
        <f t="shared" si="17"/>
        <v>11</v>
      </c>
    </row>
    <row r="334" spans="1:7" x14ac:dyDescent="0.3">
      <c r="A334" s="1">
        <v>41972</v>
      </c>
      <c r="B334" s="6">
        <v>2309</v>
      </c>
      <c r="C334" s="6">
        <v>29734</v>
      </c>
      <c r="D334" s="6">
        <v>17491</v>
      </c>
      <c r="E334">
        <f t="shared" si="15"/>
        <v>29</v>
      </c>
      <c r="F334" s="11">
        <f t="shared" si="16"/>
        <v>6</v>
      </c>
      <c r="G334">
        <f t="shared" si="17"/>
        <v>11</v>
      </c>
    </row>
    <row r="335" spans="1:7" x14ac:dyDescent="0.3">
      <c r="A335" s="1">
        <v>41973</v>
      </c>
      <c r="B335" s="6">
        <v>1795</v>
      </c>
      <c r="C335" s="6">
        <v>12405</v>
      </c>
      <c r="D335" s="6">
        <v>42902</v>
      </c>
      <c r="E335">
        <f t="shared" si="15"/>
        <v>30</v>
      </c>
      <c r="F335" s="11">
        <f t="shared" si="16"/>
        <v>7</v>
      </c>
      <c r="G335">
        <f t="shared" si="17"/>
        <v>11</v>
      </c>
    </row>
    <row r="336" spans="1:7" x14ac:dyDescent="0.3">
      <c r="A336" s="1">
        <v>41974</v>
      </c>
      <c r="B336" s="6">
        <v>4380</v>
      </c>
      <c r="C336" s="6">
        <v>14185</v>
      </c>
      <c r="D336" s="6">
        <v>18758</v>
      </c>
      <c r="E336">
        <f t="shared" si="15"/>
        <v>1</v>
      </c>
      <c r="F336" s="11">
        <f t="shared" si="16"/>
        <v>1</v>
      </c>
      <c r="G336">
        <f t="shared" si="17"/>
        <v>12</v>
      </c>
    </row>
    <row r="337" spans="1:7" x14ac:dyDescent="0.3">
      <c r="A337" s="1">
        <v>41975</v>
      </c>
      <c r="B337" s="6">
        <v>3706</v>
      </c>
      <c r="C337" s="6">
        <v>13596</v>
      </c>
      <c r="D337" s="6">
        <v>14467</v>
      </c>
      <c r="E337">
        <f t="shared" si="15"/>
        <v>2</v>
      </c>
      <c r="F337" s="11">
        <f t="shared" si="16"/>
        <v>2</v>
      </c>
      <c r="G337">
        <f t="shared" si="17"/>
        <v>12</v>
      </c>
    </row>
    <row r="338" spans="1:7" x14ac:dyDescent="0.3">
      <c r="A338" s="1">
        <v>41976</v>
      </c>
      <c r="B338" s="6">
        <v>4083</v>
      </c>
      <c r="C338" s="6">
        <v>14351</v>
      </c>
      <c r="D338" s="6">
        <v>15295</v>
      </c>
      <c r="E338">
        <f t="shared" si="15"/>
        <v>3</v>
      </c>
      <c r="F338" s="11">
        <f t="shared" si="16"/>
        <v>3</v>
      </c>
      <c r="G338">
        <f t="shared" si="17"/>
        <v>12</v>
      </c>
    </row>
    <row r="339" spans="1:7" x14ac:dyDescent="0.3">
      <c r="A339" s="1">
        <v>41977</v>
      </c>
      <c r="B339" s="6">
        <v>3877</v>
      </c>
      <c r="C339" s="6">
        <v>18856</v>
      </c>
      <c r="D339" s="6">
        <v>16728</v>
      </c>
      <c r="E339">
        <f t="shared" si="15"/>
        <v>4</v>
      </c>
      <c r="F339" s="11">
        <f t="shared" si="16"/>
        <v>4</v>
      </c>
      <c r="G339">
        <f t="shared" si="17"/>
        <v>12</v>
      </c>
    </row>
    <row r="340" spans="1:7" x14ac:dyDescent="0.3">
      <c r="A340" s="1">
        <v>41978</v>
      </c>
      <c r="B340" s="6">
        <v>4175</v>
      </c>
      <c r="C340" s="6">
        <v>44445</v>
      </c>
      <c r="D340" s="6">
        <v>17279</v>
      </c>
      <c r="E340">
        <f t="shared" si="15"/>
        <v>5</v>
      </c>
      <c r="F340" s="11">
        <f t="shared" si="16"/>
        <v>5</v>
      </c>
      <c r="G340">
        <f t="shared" si="17"/>
        <v>12</v>
      </c>
    </row>
    <row r="341" spans="1:7" x14ac:dyDescent="0.3">
      <c r="A341" s="1">
        <v>41979</v>
      </c>
      <c r="B341" s="6">
        <v>3138</v>
      </c>
      <c r="C341" s="6">
        <v>81542</v>
      </c>
      <c r="D341" s="6">
        <v>18344</v>
      </c>
      <c r="E341">
        <f t="shared" si="15"/>
        <v>6</v>
      </c>
      <c r="F341" s="11">
        <f t="shared" si="16"/>
        <v>6</v>
      </c>
      <c r="G341">
        <f t="shared" si="17"/>
        <v>12</v>
      </c>
    </row>
    <row r="342" spans="1:7" x14ac:dyDescent="0.3">
      <c r="A342" s="1">
        <v>41980</v>
      </c>
      <c r="B342" s="6">
        <v>2046</v>
      </c>
      <c r="C342" s="6">
        <v>34411</v>
      </c>
      <c r="D342" s="6">
        <v>43259</v>
      </c>
      <c r="E342">
        <f t="shared" si="15"/>
        <v>7</v>
      </c>
      <c r="F342" s="11">
        <f t="shared" si="16"/>
        <v>7</v>
      </c>
      <c r="G342">
        <f t="shared" si="17"/>
        <v>12</v>
      </c>
    </row>
    <row r="343" spans="1:7" x14ac:dyDescent="0.3">
      <c r="A343" s="1">
        <v>41981</v>
      </c>
      <c r="B343" s="6">
        <v>2007</v>
      </c>
      <c r="C343" s="6">
        <v>12704</v>
      </c>
      <c r="D343" s="6">
        <v>99606</v>
      </c>
      <c r="E343">
        <f t="shared" si="15"/>
        <v>8</v>
      </c>
      <c r="F343" s="11">
        <f t="shared" si="16"/>
        <v>1</v>
      </c>
      <c r="G343">
        <f t="shared" si="17"/>
        <v>12</v>
      </c>
    </row>
    <row r="344" spans="1:7" x14ac:dyDescent="0.3">
      <c r="A344" s="1">
        <v>41982</v>
      </c>
      <c r="B344" s="6">
        <v>3525</v>
      </c>
      <c r="C344" s="6">
        <v>15137</v>
      </c>
      <c r="D344" s="6">
        <v>25345</v>
      </c>
      <c r="E344">
        <f t="shared" si="15"/>
        <v>9</v>
      </c>
      <c r="F344" s="11">
        <f t="shared" si="16"/>
        <v>2</v>
      </c>
      <c r="G344">
        <f t="shared" si="17"/>
        <v>12</v>
      </c>
    </row>
    <row r="345" spans="1:7" x14ac:dyDescent="0.3">
      <c r="A345" s="1">
        <v>41983</v>
      </c>
      <c r="B345" s="6">
        <v>3368</v>
      </c>
      <c r="C345" s="6">
        <v>14804</v>
      </c>
      <c r="D345" s="6">
        <v>17640</v>
      </c>
      <c r="E345">
        <f t="shared" si="15"/>
        <v>10</v>
      </c>
      <c r="F345" s="11">
        <f t="shared" si="16"/>
        <v>3</v>
      </c>
      <c r="G345">
        <f t="shared" si="17"/>
        <v>12</v>
      </c>
    </row>
    <row r="346" spans="1:7" x14ac:dyDescent="0.3">
      <c r="A346" s="1">
        <v>41984</v>
      </c>
      <c r="B346" s="6">
        <v>3604</v>
      </c>
      <c r="C346" s="6">
        <v>16876</v>
      </c>
      <c r="D346" s="6">
        <v>17262</v>
      </c>
      <c r="E346">
        <f t="shared" si="15"/>
        <v>11</v>
      </c>
      <c r="F346" s="11">
        <f t="shared" si="16"/>
        <v>4</v>
      </c>
      <c r="G346">
        <f t="shared" si="17"/>
        <v>12</v>
      </c>
    </row>
    <row r="347" spans="1:7" x14ac:dyDescent="0.3">
      <c r="A347" s="1">
        <v>41985</v>
      </c>
      <c r="B347" s="6">
        <v>3677</v>
      </c>
      <c r="C347" s="6">
        <v>25468</v>
      </c>
      <c r="D347" s="6">
        <v>18245</v>
      </c>
      <c r="E347">
        <f t="shared" si="15"/>
        <v>12</v>
      </c>
      <c r="F347" s="11">
        <f t="shared" si="16"/>
        <v>5</v>
      </c>
      <c r="G347">
        <f t="shared" si="17"/>
        <v>12</v>
      </c>
    </row>
    <row r="348" spans="1:7" x14ac:dyDescent="0.3">
      <c r="A348" s="1">
        <v>41986</v>
      </c>
      <c r="B348" s="6">
        <v>2534</v>
      </c>
      <c r="C348" s="6">
        <v>28631</v>
      </c>
      <c r="D348" s="6">
        <v>17221</v>
      </c>
      <c r="E348">
        <f t="shared" si="15"/>
        <v>13</v>
      </c>
      <c r="F348" s="11">
        <f t="shared" si="16"/>
        <v>6</v>
      </c>
      <c r="G348">
        <f t="shared" si="17"/>
        <v>12</v>
      </c>
    </row>
    <row r="349" spans="1:7" x14ac:dyDescent="0.3">
      <c r="A349" s="1">
        <v>41987</v>
      </c>
      <c r="B349" s="6">
        <v>1799</v>
      </c>
      <c r="C349" s="6">
        <v>11912</v>
      </c>
      <c r="D349" s="6">
        <v>40688</v>
      </c>
      <c r="E349">
        <f t="shared" si="15"/>
        <v>14</v>
      </c>
      <c r="F349" s="11">
        <f t="shared" si="16"/>
        <v>7</v>
      </c>
      <c r="G349">
        <f t="shared" si="17"/>
        <v>12</v>
      </c>
    </row>
    <row r="350" spans="1:7" x14ac:dyDescent="0.3">
      <c r="A350" s="1">
        <v>41988</v>
      </c>
      <c r="B350" s="6">
        <v>3575</v>
      </c>
      <c r="C350" s="6">
        <v>16033</v>
      </c>
      <c r="D350" s="6">
        <v>18445</v>
      </c>
      <c r="E350">
        <f t="shared" si="15"/>
        <v>15</v>
      </c>
      <c r="F350" s="11">
        <f t="shared" si="16"/>
        <v>1</v>
      </c>
      <c r="G350">
        <f t="shared" si="17"/>
        <v>12</v>
      </c>
    </row>
    <row r="351" spans="1:7" x14ac:dyDescent="0.3">
      <c r="A351" s="1">
        <v>41989</v>
      </c>
      <c r="B351" s="6">
        <v>3206</v>
      </c>
      <c r="C351" s="6">
        <v>12204</v>
      </c>
      <c r="D351" s="6">
        <v>14918</v>
      </c>
      <c r="E351">
        <f t="shared" si="15"/>
        <v>16</v>
      </c>
      <c r="F351" s="11">
        <f t="shared" si="16"/>
        <v>2</v>
      </c>
      <c r="G351">
        <f t="shared" si="17"/>
        <v>12</v>
      </c>
    </row>
    <row r="352" spans="1:7" x14ac:dyDescent="0.3">
      <c r="A352" s="1">
        <v>41990</v>
      </c>
      <c r="B352" s="6">
        <v>3109</v>
      </c>
      <c r="C352" s="6">
        <v>12449</v>
      </c>
      <c r="D352" s="6">
        <v>15122</v>
      </c>
      <c r="E352">
        <f t="shared" si="15"/>
        <v>17</v>
      </c>
      <c r="F352" s="11">
        <f t="shared" si="16"/>
        <v>3</v>
      </c>
      <c r="G352">
        <f t="shared" si="17"/>
        <v>12</v>
      </c>
    </row>
    <row r="353" spans="1:7" x14ac:dyDescent="0.3">
      <c r="A353" s="1">
        <v>41991</v>
      </c>
      <c r="B353" s="6">
        <v>3196</v>
      </c>
      <c r="C353" s="6">
        <v>13789</v>
      </c>
      <c r="D353" s="6">
        <v>18540</v>
      </c>
      <c r="E353">
        <f t="shared" si="15"/>
        <v>18</v>
      </c>
      <c r="F353" s="11">
        <f t="shared" si="16"/>
        <v>4</v>
      </c>
      <c r="G353">
        <f t="shared" si="17"/>
        <v>12</v>
      </c>
    </row>
    <row r="354" spans="1:7" x14ac:dyDescent="0.3">
      <c r="A354" s="1">
        <v>41992</v>
      </c>
      <c r="B354" s="6">
        <v>3179</v>
      </c>
      <c r="C354" s="6">
        <v>20102</v>
      </c>
      <c r="D354" s="6">
        <v>15531</v>
      </c>
      <c r="E354">
        <f t="shared" si="15"/>
        <v>19</v>
      </c>
      <c r="F354" s="11">
        <f t="shared" si="16"/>
        <v>5</v>
      </c>
      <c r="G354">
        <f t="shared" si="17"/>
        <v>12</v>
      </c>
    </row>
    <row r="355" spans="1:7" x14ac:dyDescent="0.3">
      <c r="A355" s="1">
        <v>41993</v>
      </c>
      <c r="B355" s="6">
        <v>2283</v>
      </c>
      <c r="C355" s="6">
        <v>27259</v>
      </c>
      <c r="D355" s="6">
        <v>13820</v>
      </c>
      <c r="E355">
        <f t="shared" si="15"/>
        <v>20</v>
      </c>
      <c r="F355" s="11">
        <f t="shared" si="16"/>
        <v>6</v>
      </c>
      <c r="G355">
        <f t="shared" si="17"/>
        <v>12</v>
      </c>
    </row>
    <row r="356" spans="1:7" x14ac:dyDescent="0.3">
      <c r="A356" s="1">
        <v>41994</v>
      </c>
      <c r="B356" s="6">
        <v>1967</v>
      </c>
      <c r="C356" s="6">
        <v>13822</v>
      </c>
      <c r="D356" s="6">
        <v>29655</v>
      </c>
      <c r="E356">
        <f t="shared" si="15"/>
        <v>21</v>
      </c>
      <c r="F356" s="11">
        <f t="shared" si="16"/>
        <v>7</v>
      </c>
      <c r="G356">
        <f t="shared" si="17"/>
        <v>12</v>
      </c>
    </row>
    <row r="357" spans="1:7" x14ac:dyDescent="0.3">
      <c r="A357" s="1">
        <v>41995</v>
      </c>
      <c r="B357" s="6">
        <v>3608</v>
      </c>
      <c r="C357" s="6">
        <v>13010</v>
      </c>
      <c r="D357" s="6">
        <v>16170</v>
      </c>
      <c r="E357">
        <f t="shared" si="15"/>
        <v>22</v>
      </c>
      <c r="F357" s="11">
        <f t="shared" si="16"/>
        <v>1</v>
      </c>
      <c r="G357">
        <f t="shared" si="17"/>
        <v>12</v>
      </c>
    </row>
    <row r="358" spans="1:7" x14ac:dyDescent="0.3">
      <c r="A358" s="1">
        <v>41996</v>
      </c>
      <c r="B358" s="6">
        <v>3439</v>
      </c>
      <c r="C358" s="6">
        <v>14304</v>
      </c>
      <c r="D358" s="6">
        <v>16516</v>
      </c>
      <c r="E358">
        <f t="shared" si="15"/>
        <v>23</v>
      </c>
      <c r="F358" s="11">
        <f t="shared" si="16"/>
        <v>2</v>
      </c>
      <c r="G358">
        <f t="shared" si="17"/>
        <v>12</v>
      </c>
    </row>
    <row r="359" spans="1:7" x14ac:dyDescent="0.3">
      <c r="A359" s="1">
        <v>41997</v>
      </c>
      <c r="B359" s="6">
        <v>2812</v>
      </c>
      <c r="C359" s="6">
        <v>21356</v>
      </c>
      <c r="D359" s="6">
        <v>11544</v>
      </c>
      <c r="E359">
        <f t="shared" si="15"/>
        <v>24</v>
      </c>
      <c r="F359" s="11">
        <f t="shared" si="16"/>
        <v>3</v>
      </c>
      <c r="G359">
        <f t="shared" si="17"/>
        <v>12</v>
      </c>
    </row>
    <row r="360" spans="1:7" x14ac:dyDescent="0.3">
      <c r="A360" s="1">
        <v>41998</v>
      </c>
      <c r="B360" s="6">
        <v>1563</v>
      </c>
      <c r="C360" s="6">
        <v>15799</v>
      </c>
      <c r="D360" s="6">
        <v>7194</v>
      </c>
      <c r="E360">
        <f t="shared" si="15"/>
        <v>25</v>
      </c>
      <c r="F360" s="11">
        <f t="shared" si="16"/>
        <v>4</v>
      </c>
      <c r="G360">
        <f t="shared" si="17"/>
        <v>12</v>
      </c>
    </row>
    <row r="361" spans="1:7" x14ac:dyDescent="0.3">
      <c r="A361" s="1">
        <v>41999</v>
      </c>
      <c r="B361" s="6">
        <v>3245</v>
      </c>
      <c r="C361" s="6">
        <v>36205</v>
      </c>
      <c r="D361" s="6">
        <v>18798</v>
      </c>
      <c r="E361">
        <f t="shared" si="15"/>
        <v>26</v>
      </c>
      <c r="F361" s="11">
        <f t="shared" si="16"/>
        <v>5</v>
      </c>
      <c r="G361">
        <f t="shared" si="17"/>
        <v>12</v>
      </c>
    </row>
    <row r="362" spans="1:7" x14ac:dyDescent="0.3">
      <c r="A362" s="1">
        <v>42000</v>
      </c>
      <c r="B362" s="6">
        <v>4008</v>
      </c>
      <c r="C362" s="6">
        <v>41431</v>
      </c>
      <c r="D362" s="6">
        <v>24007</v>
      </c>
      <c r="E362">
        <f t="shared" si="15"/>
        <v>27</v>
      </c>
      <c r="F362" s="11">
        <f t="shared" si="16"/>
        <v>6</v>
      </c>
      <c r="G362">
        <f t="shared" si="17"/>
        <v>12</v>
      </c>
    </row>
    <row r="363" spans="1:7" x14ac:dyDescent="0.3">
      <c r="A363" s="1">
        <v>42001</v>
      </c>
      <c r="B363" s="6">
        <v>3596</v>
      </c>
      <c r="C363" s="6">
        <v>29829</v>
      </c>
      <c r="D363" s="6">
        <v>40071</v>
      </c>
      <c r="E363">
        <f t="shared" si="15"/>
        <v>28</v>
      </c>
      <c r="F363" s="11">
        <f t="shared" si="16"/>
        <v>7</v>
      </c>
      <c r="G363">
        <f t="shared" si="17"/>
        <v>12</v>
      </c>
    </row>
    <row r="364" spans="1:7" x14ac:dyDescent="0.3">
      <c r="A364" s="1">
        <v>42002</v>
      </c>
      <c r="B364" s="6">
        <v>5434</v>
      </c>
      <c r="C364" s="6">
        <v>37518</v>
      </c>
      <c r="D364" s="6">
        <v>28141</v>
      </c>
      <c r="E364">
        <f t="shared" si="15"/>
        <v>29</v>
      </c>
      <c r="F364" s="11">
        <f t="shared" si="16"/>
        <v>1</v>
      </c>
      <c r="G364">
        <f t="shared" si="17"/>
        <v>12</v>
      </c>
    </row>
    <row r="365" spans="1:7" x14ac:dyDescent="0.3">
      <c r="A365" s="1">
        <v>42003</v>
      </c>
      <c r="B365" s="6">
        <v>5423</v>
      </c>
      <c r="C365" s="6">
        <v>59888</v>
      </c>
      <c r="D365" s="6">
        <v>33078</v>
      </c>
      <c r="E365">
        <f t="shared" si="15"/>
        <v>30</v>
      </c>
      <c r="F365" s="11">
        <f t="shared" si="16"/>
        <v>2</v>
      </c>
      <c r="G365">
        <f t="shared" si="17"/>
        <v>12</v>
      </c>
    </row>
    <row r="366" spans="1:7" x14ac:dyDescent="0.3">
      <c r="A366" s="1">
        <v>42004</v>
      </c>
      <c r="B366" s="6">
        <v>4270</v>
      </c>
      <c r="C366" s="6">
        <v>84615</v>
      </c>
      <c r="D366" s="6">
        <v>20349</v>
      </c>
      <c r="E366">
        <f t="shared" si="15"/>
        <v>31</v>
      </c>
      <c r="F366" s="11">
        <f t="shared" si="16"/>
        <v>3</v>
      </c>
      <c r="G366">
        <f t="shared" si="17"/>
        <v>12</v>
      </c>
    </row>
    <row r="367" spans="1:7" x14ac:dyDescent="0.3">
      <c r="A367" s="1">
        <v>42005</v>
      </c>
      <c r="B367" s="6">
        <v>2250</v>
      </c>
      <c r="C367" s="6">
        <v>34429</v>
      </c>
      <c r="D367" s="6">
        <v>73599</v>
      </c>
      <c r="E367">
        <f t="shared" si="15"/>
        <v>1</v>
      </c>
      <c r="F367" s="11">
        <f t="shared" si="16"/>
        <v>4</v>
      </c>
      <c r="G367">
        <f t="shared" si="17"/>
        <v>1</v>
      </c>
    </row>
    <row r="368" spans="1:7" x14ac:dyDescent="0.3">
      <c r="A368" s="1">
        <v>42006</v>
      </c>
      <c r="B368" s="6">
        <v>3923</v>
      </c>
      <c r="C368" s="6">
        <v>51349</v>
      </c>
      <c r="D368" s="6">
        <v>72042</v>
      </c>
      <c r="E368">
        <f t="shared" si="15"/>
        <v>2</v>
      </c>
      <c r="F368" s="11">
        <f t="shared" si="16"/>
        <v>5</v>
      </c>
      <c r="G368">
        <f t="shared" si="17"/>
        <v>1</v>
      </c>
    </row>
    <row r="369" spans="1:7" x14ac:dyDescent="0.3">
      <c r="A369" s="1">
        <v>42007</v>
      </c>
      <c r="B369" s="6">
        <v>2853</v>
      </c>
      <c r="C369" s="6">
        <v>39146</v>
      </c>
      <c r="D369" s="6">
        <v>51298</v>
      </c>
      <c r="E369">
        <f t="shared" si="15"/>
        <v>3</v>
      </c>
      <c r="F369" s="11">
        <f t="shared" si="16"/>
        <v>6</v>
      </c>
      <c r="G369">
        <f t="shared" si="17"/>
        <v>1</v>
      </c>
    </row>
    <row r="370" spans="1:7" x14ac:dyDescent="0.3">
      <c r="A370" s="1">
        <v>42008</v>
      </c>
      <c r="B370" s="6">
        <v>1995</v>
      </c>
      <c r="C370" s="6">
        <v>24332</v>
      </c>
      <c r="D370" s="6">
        <v>60086</v>
      </c>
      <c r="E370">
        <f t="shared" si="15"/>
        <v>4</v>
      </c>
      <c r="F370" s="11">
        <f t="shared" si="16"/>
        <v>7</v>
      </c>
      <c r="G370">
        <f t="shared" si="17"/>
        <v>1</v>
      </c>
    </row>
    <row r="371" spans="1:7" x14ac:dyDescent="0.3">
      <c r="A371" s="1">
        <v>42009</v>
      </c>
      <c r="B371" s="6">
        <v>2948</v>
      </c>
      <c r="C371" s="6">
        <v>16425</v>
      </c>
      <c r="D371" s="6">
        <v>50645</v>
      </c>
      <c r="E371">
        <f t="shared" si="15"/>
        <v>5</v>
      </c>
      <c r="F371" s="11">
        <f t="shared" si="16"/>
        <v>1</v>
      </c>
      <c r="G371">
        <f t="shared" si="17"/>
        <v>1</v>
      </c>
    </row>
    <row r="372" spans="1:7" x14ac:dyDescent="0.3">
      <c r="A372" s="1">
        <v>42010</v>
      </c>
      <c r="B372" s="6">
        <v>1817</v>
      </c>
      <c r="C372" s="6">
        <v>10296</v>
      </c>
      <c r="D372" s="6">
        <v>43288</v>
      </c>
      <c r="E372">
        <f t="shared" si="15"/>
        <v>6</v>
      </c>
      <c r="F372" s="11">
        <f t="shared" si="16"/>
        <v>2</v>
      </c>
      <c r="G372">
        <f t="shared" si="17"/>
        <v>1</v>
      </c>
    </row>
    <row r="373" spans="1:7" x14ac:dyDescent="0.3">
      <c r="A373" s="1">
        <v>42011</v>
      </c>
      <c r="B373" s="6">
        <v>3263</v>
      </c>
      <c r="C373" s="6">
        <v>11689</v>
      </c>
      <c r="D373" s="6">
        <v>15624</v>
      </c>
      <c r="E373">
        <f t="shared" si="15"/>
        <v>7</v>
      </c>
      <c r="F373" s="11">
        <f t="shared" si="16"/>
        <v>3</v>
      </c>
      <c r="G373">
        <f t="shared" si="17"/>
        <v>1</v>
      </c>
    </row>
    <row r="374" spans="1:7" x14ac:dyDescent="0.3">
      <c r="A374" s="1">
        <v>42012</v>
      </c>
      <c r="B374" s="6">
        <v>2872</v>
      </c>
      <c r="C374" s="6">
        <v>11499</v>
      </c>
      <c r="D374" s="6">
        <v>12646</v>
      </c>
      <c r="E374">
        <f t="shared" si="15"/>
        <v>8</v>
      </c>
      <c r="F374" s="11">
        <f t="shared" si="16"/>
        <v>4</v>
      </c>
      <c r="G374">
        <f t="shared" si="17"/>
        <v>1</v>
      </c>
    </row>
    <row r="375" spans="1:7" x14ac:dyDescent="0.3">
      <c r="A375" s="1">
        <v>42013</v>
      </c>
      <c r="B375" s="6">
        <v>3214</v>
      </c>
      <c r="C375" s="6">
        <v>15565</v>
      </c>
      <c r="D375" s="6">
        <v>14451</v>
      </c>
      <c r="E375">
        <f t="shared" si="15"/>
        <v>9</v>
      </c>
      <c r="F375" s="11">
        <f t="shared" si="16"/>
        <v>5</v>
      </c>
      <c r="G375">
        <f t="shared" si="17"/>
        <v>1</v>
      </c>
    </row>
    <row r="376" spans="1:7" x14ac:dyDescent="0.3">
      <c r="A376" s="1">
        <v>42014</v>
      </c>
      <c r="B376" s="6">
        <v>2475</v>
      </c>
      <c r="C376" s="6">
        <v>16944</v>
      </c>
      <c r="D376" s="6">
        <v>14236</v>
      </c>
      <c r="E376">
        <f t="shared" si="15"/>
        <v>10</v>
      </c>
      <c r="F376" s="11">
        <f t="shared" si="16"/>
        <v>6</v>
      </c>
      <c r="G376">
        <f t="shared" si="17"/>
        <v>1</v>
      </c>
    </row>
    <row r="377" spans="1:7" x14ac:dyDescent="0.3">
      <c r="A377" s="1">
        <v>42015</v>
      </c>
      <c r="B377" s="6">
        <v>1607</v>
      </c>
      <c r="C377" s="6">
        <v>9626</v>
      </c>
      <c r="D377" s="6">
        <v>25775</v>
      </c>
      <c r="E377">
        <f t="shared" si="15"/>
        <v>11</v>
      </c>
      <c r="F377" s="11">
        <f t="shared" si="16"/>
        <v>7</v>
      </c>
      <c r="G377">
        <f t="shared" si="17"/>
        <v>1</v>
      </c>
    </row>
    <row r="378" spans="1:7" x14ac:dyDescent="0.3">
      <c r="A378" s="1">
        <v>42016</v>
      </c>
      <c r="B378" s="6">
        <v>3427</v>
      </c>
      <c r="C378" s="6">
        <v>12435</v>
      </c>
      <c r="D378" s="6">
        <v>12635</v>
      </c>
      <c r="E378">
        <f t="shared" si="15"/>
        <v>12</v>
      </c>
      <c r="F378" s="11">
        <f t="shared" si="16"/>
        <v>1</v>
      </c>
      <c r="G378">
        <f t="shared" si="17"/>
        <v>1</v>
      </c>
    </row>
    <row r="379" spans="1:7" x14ac:dyDescent="0.3">
      <c r="A379" s="1">
        <v>42017</v>
      </c>
      <c r="B379" s="6">
        <v>3139</v>
      </c>
      <c r="C379" s="6">
        <v>11605</v>
      </c>
      <c r="D379" s="6">
        <v>11793</v>
      </c>
      <c r="E379">
        <f t="shared" si="15"/>
        <v>13</v>
      </c>
      <c r="F379" s="11">
        <f t="shared" si="16"/>
        <v>2</v>
      </c>
      <c r="G379">
        <f t="shared" si="17"/>
        <v>1</v>
      </c>
    </row>
    <row r="380" spans="1:7" x14ac:dyDescent="0.3">
      <c r="A380" s="1">
        <v>42018</v>
      </c>
      <c r="B380" s="6">
        <v>3319</v>
      </c>
      <c r="C380" s="6">
        <v>12021</v>
      </c>
      <c r="D380" s="6">
        <v>13179</v>
      </c>
      <c r="E380">
        <f t="shared" si="15"/>
        <v>14</v>
      </c>
      <c r="F380" s="11">
        <f t="shared" si="16"/>
        <v>3</v>
      </c>
      <c r="G380">
        <f t="shared" si="17"/>
        <v>1</v>
      </c>
    </row>
    <row r="381" spans="1:7" x14ac:dyDescent="0.3">
      <c r="A381" s="1">
        <v>42019</v>
      </c>
      <c r="B381" s="6">
        <v>3366</v>
      </c>
      <c r="C381" s="6">
        <v>12825</v>
      </c>
      <c r="D381" s="6">
        <v>14730</v>
      </c>
      <c r="E381">
        <f t="shared" si="15"/>
        <v>15</v>
      </c>
      <c r="F381" s="11">
        <f t="shared" si="16"/>
        <v>4</v>
      </c>
      <c r="G381">
        <f t="shared" si="17"/>
        <v>1</v>
      </c>
    </row>
    <row r="382" spans="1:7" x14ac:dyDescent="0.3">
      <c r="A382" s="1">
        <v>42020</v>
      </c>
      <c r="B382" s="6">
        <v>3483</v>
      </c>
      <c r="C382" s="6">
        <v>19953</v>
      </c>
      <c r="D382" s="6">
        <v>15056</v>
      </c>
      <c r="E382">
        <f t="shared" si="15"/>
        <v>16</v>
      </c>
      <c r="F382" s="11">
        <f t="shared" si="16"/>
        <v>5</v>
      </c>
      <c r="G382">
        <f t="shared" si="17"/>
        <v>1</v>
      </c>
    </row>
    <row r="383" spans="1:7" x14ac:dyDescent="0.3">
      <c r="A383" s="1">
        <v>42021</v>
      </c>
      <c r="B383" s="6">
        <v>2193</v>
      </c>
      <c r="C383" s="6">
        <v>21644</v>
      </c>
      <c r="D383" s="6">
        <v>13228</v>
      </c>
      <c r="E383">
        <f t="shared" si="15"/>
        <v>17</v>
      </c>
      <c r="F383" s="11">
        <f t="shared" si="16"/>
        <v>6</v>
      </c>
      <c r="G383">
        <f t="shared" si="17"/>
        <v>1</v>
      </c>
    </row>
    <row r="384" spans="1:7" x14ac:dyDescent="0.3">
      <c r="A384" s="1">
        <v>42022</v>
      </c>
      <c r="B384" s="6">
        <v>1671</v>
      </c>
      <c r="C384" s="6">
        <v>11550</v>
      </c>
      <c r="D384" s="6">
        <v>30836</v>
      </c>
      <c r="E384">
        <f t="shared" si="15"/>
        <v>18</v>
      </c>
      <c r="F384" s="11">
        <f t="shared" si="16"/>
        <v>7</v>
      </c>
      <c r="G384">
        <f t="shared" si="17"/>
        <v>1</v>
      </c>
    </row>
    <row r="385" spans="1:7" x14ac:dyDescent="0.3">
      <c r="A385" s="1">
        <v>42023</v>
      </c>
      <c r="B385" s="6">
        <v>3821</v>
      </c>
      <c r="C385" s="6">
        <v>13389</v>
      </c>
      <c r="D385" s="6">
        <v>15350</v>
      </c>
      <c r="E385">
        <f t="shared" si="15"/>
        <v>19</v>
      </c>
      <c r="F385" s="11">
        <f t="shared" si="16"/>
        <v>1</v>
      </c>
      <c r="G385">
        <f t="shared" si="17"/>
        <v>1</v>
      </c>
    </row>
    <row r="386" spans="1:7" x14ac:dyDescent="0.3">
      <c r="A386" s="1">
        <v>42024</v>
      </c>
      <c r="B386" s="6">
        <v>4319</v>
      </c>
      <c r="C386" s="6">
        <v>12201</v>
      </c>
      <c r="D386" s="6">
        <v>14014</v>
      </c>
      <c r="E386">
        <f t="shared" si="15"/>
        <v>20</v>
      </c>
      <c r="F386" s="11">
        <f t="shared" si="16"/>
        <v>2</v>
      </c>
      <c r="G386">
        <f t="shared" si="17"/>
        <v>1</v>
      </c>
    </row>
    <row r="387" spans="1:7" x14ac:dyDescent="0.3">
      <c r="A387" s="1">
        <v>42025</v>
      </c>
      <c r="B387" s="6">
        <v>3390</v>
      </c>
      <c r="C387" s="6">
        <v>12639</v>
      </c>
      <c r="D387" s="6">
        <v>14891</v>
      </c>
      <c r="E387">
        <f t="shared" ref="E387:E450" si="18">DAY(A387)</f>
        <v>21</v>
      </c>
      <c r="F387" s="11">
        <f t="shared" ref="F387:F450" si="19">WEEKDAY(A387,11)</f>
        <v>3</v>
      </c>
      <c r="G387">
        <f t="shared" ref="G387:G450" si="20">MONTH(A387)</f>
        <v>1</v>
      </c>
    </row>
    <row r="388" spans="1:7" x14ac:dyDescent="0.3">
      <c r="A388" s="1">
        <v>42026</v>
      </c>
      <c r="B388" s="6">
        <v>3515</v>
      </c>
      <c r="C388" s="6">
        <v>14882</v>
      </c>
      <c r="D388" s="6">
        <v>14952</v>
      </c>
      <c r="E388">
        <f t="shared" si="18"/>
        <v>22</v>
      </c>
      <c r="F388" s="11">
        <f t="shared" si="19"/>
        <v>4</v>
      </c>
      <c r="G388">
        <f t="shared" si="20"/>
        <v>1</v>
      </c>
    </row>
    <row r="389" spans="1:7" x14ac:dyDescent="0.3">
      <c r="A389" s="1">
        <v>42027</v>
      </c>
      <c r="B389" s="6">
        <v>3150</v>
      </c>
      <c r="C389" s="6">
        <v>22194</v>
      </c>
      <c r="D389" s="6">
        <v>15778</v>
      </c>
      <c r="E389">
        <f t="shared" si="18"/>
        <v>23</v>
      </c>
      <c r="F389" s="11">
        <f t="shared" si="19"/>
        <v>5</v>
      </c>
      <c r="G389">
        <f t="shared" si="20"/>
        <v>1</v>
      </c>
    </row>
    <row r="390" spans="1:7" x14ac:dyDescent="0.3">
      <c r="A390" s="1">
        <v>42028</v>
      </c>
      <c r="B390" s="6">
        <v>2180</v>
      </c>
      <c r="C390" s="6">
        <v>24476</v>
      </c>
      <c r="D390" s="6">
        <v>14678</v>
      </c>
      <c r="E390">
        <f t="shared" si="18"/>
        <v>24</v>
      </c>
      <c r="F390" s="11">
        <f t="shared" si="19"/>
        <v>6</v>
      </c>
      <c r="G390">
        <f t="shared" si="20"/>
        <v>1</v>
      </c>
    </row>
    <row r="391" spans="1:7" x14ac:dyDescent="0.3">
      <c r="A391" s="1">
        <v>42029</v>
      </c>
      <c r="B391" s="6">
        <v>1715</v>
      </c>
      <c r="C391" s="6">
        <v>11294</v>
      </c>
      <c r="D391" s="6">
        <v>36011</v>
      </c>
      <c r="E391">
        <f t="shared" si="18"/>
        <v>25</v>
      </c>
      <c r="F391" s="11">
        <f t="shared" si="19"/>
        <v>7</v>
      </c>
      <c r="G391">
        <f t="shared" si="20"/>
        <v>1</v>
      </c>
    </row>
    <row r="392" spans="1:7" x14ac:dyDescent="0.3">
      <c r="A392" s="1">
        <v>42030</v>
      </c>
      <c r="B392" s="6">
        <v>4024</v>
      </c>
      <c r="C392" s="6">
        <v>13358</v>
      </c>
      <c r="D392" s="6">
        <v>15913</v>
      </c>
      <c r="E392">
        <f t="shared" si="18"/>
        <v>26</v>
      </c>
      <c r="F392" s="11">
        <f t="shared" si="19"/>
        <v>1</v>
      </c>
      <c r="G392">
        <f t="shared" si="20"/>
        <v>1</v>
      </c>
    </row>
    <row r="393" spans="1:7" x14ac:dyDescent="0.3">
      <c r="A393" s="1">
        <v>42031</v>
      </c>
      <c r="B393" s="6">
        <v>3500</v>
      </c>
      <c r="C393" s="6">
        <v>12507</v>
      </c>
      <c r="D393" s="6">
        <v>13701</v>
      </c>
      <c r="E393">
        <f t="shared" si="18"/>
        <v>27</v>
      </c>
      <c r="F393" s="11">
        <f t="shared" si="19"/>
        <v>2</v>
      </c>
      <c r="G393">
        <f t="shared" si="20"/>
        <v>1</v>
      </c>
    </row>
    <row r="394" spans="1:7" x14ac:dyDescent="0.3">
      <c r="A394" s="1">
        <v>42032</v>
      </c>
      <c r="B394" s="6">
        <v>3441</v>
      </c>
      <c r="C394" s="6">
        <v>13744</v>
      </c>
      <c r="D394" s="6">
        <v>15025</v>
      </c>
      <c r="E394">
        <f t="shared" si="18"/>
        <v>28</v>
      </c>
      <c r="F394" s="11">
        <f t="shared" si="19"/>
        <v>3</v>
      </c>
      <c r="G394">
        <f t="shared" si="20"/>
        <v>1</v>
      </c>
    </row>
    <row r="395" spans="1:7" x14ac:dyDescent="0.3">
      <c r="A395" s="1">
        <v>42033</v>
      </c>
      <c r="B395" s="6">
        <v>3427</v>
      </c>
      <c r="C395" s="6">
        <v>14668</v>
      </c>
      <c r="D395" s="6">
        <v>16249</v>
      </c>
      <c r="E395">
        <f t="shared" si="18"/>
        <v>29</v>
      </c>
      <c r="F395" s="11">
        <f t="shared" si="19"/>
        <v>4</v>
      </c>
      <c r="G395">
        <f t="shared" si="20"/>
        <v>1</v>
      </c>
    </row>
    <row r="396" spans="1:7" x14ac:dyDescent="0.3">
      <c r="A396" s="1">
        <v>42034</v>
      </c>
      <c r="B396" s="6">
        <v>3336</v>
      </c>
      <c r="C396" s="6">
        <v>22849</v>
      </c>
      <c r="D396" s="6">
        <v>16507</v>
      </c>
      <c r="E396">
        <f t="shared" si="18"/>
        <v>30</v>
      </c>
      <c r="F396" s="11">
        <f t="shared" si="19"/>
        <v>5</v>
      </c>
      <c r="G396">
        <f t="shared" si="20"/>
        <v>1</v>
      </c>
    </row>
    <row r="397" spans="1:7" x14ac:dyDescent="0.3">
      <c r="A397" s="1">
        <v>42035</v>
      </c>
      <c r="B397" s="6">
        <v>2109</v>
      </c>
      <c r="C397" s="6">
        <v>24173</v>
      </c>
      <c r="D397" s="6">
        <v>15808</v>
      </c>
      <c r="E397">
        <f t="shared" si="18"/>
        <v>31</v>
      </c>
      <c r="F397" s="11">
        <f t="shared" si="19"/>
        <v>6</v>
      </c>
      <c r="G397">
        <f t="shared" si="20"/>
        <v>1</v>
      </c>
    </row>
    <row r="398" spans="1:7" x14ac:dyDescent="0.3">
      <c r="A398" s="1">
        <v>42036</v>
      </c>
      <c r="B398" s="6">
        <v>1674</v>
      </c>
      <c r="C398" s="6">
        <v>11031</v>
      </c>
      <c r="D398" s="6">
        <v>36028</v>
      </c>
      <c r="E398">
        <f t="shared" si="18"/>
        <v>1</v>
      </c>
      <c r="F398" s="11">
        <f t="shared" si="19"/>
        <v>7</v>
      </c>
      <c r="G398">
        <f t="shared" si="20"/>
        <v>2</v>
      </c>
    </row>
    <row r="399" spans="1:7" x14ac:dyDescent="0.3">
      <c r="A399" s="1">
        <v>42037</v>
      </c>
      <c r="B399" s="6">
        <v>3596</v>
      </c>
      <c r="C399" s="6">
        <v>12303</v>
      </c>
      <c r="D399" s="6">
        <v>15196</v>
      </c>
      <c r="E399">
        <f t="shared" si="18"/>
        <v>2</v>
      </c>
      <c r="F399" s="11">
        <f t="shared" si="19"/>
        <v>1</v>
      </c>
      <c r="G399">
        <f t="shared" si="20"/>
        <v>2</v>
      </c>
    </row>
    <row r="400" spans="1:7" x14ac:dyDescent="0.3">
      <c r="A400" s="1">
        <v>42038</v>
      </c>
      <c r="B400" s="6">
        <v>3404</v>
      </c>
      <c r="C400" s="6">
        <v>12740</v>
      </c>
      <c r="D400" s="6">
        <v>12513</v>
      </c>
      <c r="E400">
        <f t="shared" si="18"/>
        <v>3</v>
      </c>
      <c r="F400" s="11">
        <f t="shared" si="19"/>
        <v>2</v>
      </c>
      <c r="G400">
        <f t="shared" si="20"/>
        <v>2</v>
      </c>
    </row>
    <row r="401" spans="1:7" x14ac:dyDescent="0.3">
      <c r="A401" s="1">
        <v>42039</v>
      </c>
      <c r="B401" s="6">
        <v>3602</v>
      </c>
      <c r="C401" s="6">
        <v>12960</v>
      </c>
      <c r="D401" s="6">
        <v>14035</v>
      </c>
      <c r="E401">
        <f t="shared" si="18"/>
        <v>4</v>
      </c>
      <c r="F401" s="11">
        <f t="shared" si="19"/>
        <v>3</v>
      </c>
      <c r="G401">
        <f t="shared" si="20"/>
        <v>2</v>
      </c>
    </row>
    <row r="402" spans="1:7" x14ac:dyDescent="0.3">
      <c r="A402" s="1">
        <v>42040</v>
      </c>
      <c r="B402" s="6">
        <v>3578</v>
      </c>
      <c r="C402" s="6">
        <v>13984</v>
      </c>
      <c r="D402" s="6">
        <v>14896</v>
      </c>
      <c r="E402">
        <f t="shared" si="18"/>
        <v>5</v>
      </c>
      <c r="F402" s="11">
        <f t="shared" si="19"/>
        <v>4</v>
      </c>
      <c r="G402">
        <f t="shared" si="20"/>
        <v>2</v>
      </c>
    </row>
    <row r="403" spans="1:7" x14ac:dyDescent="0.3">
      <c r="A403" s="1">
        <v>42041</v>
      </c>
      <c r="B403" s="6">
        <v>4074</v>
      </c>
      <c r="C403" s="6">
        <v>21876</v>
      </c>
      <c r="D403" s="6">
        <v>16125</v>
      </c>
      <c r="E403">
        <f t="shared" si="18"/>
        <v>6</v>
      </c>
      <c r="F403" s="11">
        <f t="shared" si="19"/>
        <v>5</v>
      </c>
      <c r="G403">
        <f t="shared" si="20"/>
        <v>2</v>
      </c>
    </row>
    <row r="404" spans="1:7" x14ac:dyDescent="0.3">
      <c r="A404" s="1">
        <v>42042</v>
      </c>
      <c r="B404" s="6">
        <v>2519</v>
      </c>
      <c r="C404" s="6">
        <v>24998</v>
      </c>
      <c r="D404" s="6">
        <v>14499</v>
      </c>
      <c r="E404">
        <f t="shared" si="18"/>
        <v>7</v>
      </c>
      <c r="F404" s="11">
        <f t="shared" si="19"/>
        <v>6</v>
      </c>
      <c r="G404">
        <f t="shared" si="20"/>
        <v>2</v>
      </c>
    </row>
    <row r="405" spans="1:7" x14ac:dyDescent="0.3">
      <c r="A405" s="1">
        <v>42043</v>
      </c>
      <c r="B405" s="6">
        <v>1864</v>
      </c>
      <c r="C405" s="6">
        <v>10907</v>
      </c>
      <c r="D405" s="6">
        <v>36433</v>
      </c>
      <c r="E405">
        <f t="shared" si="18"/>
        <v>8</v>
      </c>
      <c r="F405" s="11">
        <f t="shared" si="19"/>
        <v>7</v>
      </c>
      <c r="G405">
        <f t="shared" si="20"/>
        <v>2</v>
      </c>
    </row>
    <row r="406" spans="1:7" x14ac:dyDescent="0.3">
      <c r="A406" s="1">
        <v>42044</v>
      </c>
      <c r="B406" s="6">
        <v>3960</v>
      </c>
      <c r="C406" s="6">
        <v>13152</v>
      </c>
      <c r="D406" s="6">
        <v>15957</v>
      </c>
      <c r="E406">
        <f t="shared" si="18"/>
        <v>9</v>
      </c>
      <c r="F406" s="11">
        <f t="shared" si="19"/>
        <v>1</v>
      </c>
      <c r="G406">
        <f t="shared" si="20"/>
        <v>2</v>
      </c>
    </row>
    <row r="407" spans="1:7" x14ac:dyDescent="0.3">
      <c r="A407" s="1">
        <v>42045</v>
      </c>
      <c r="B407" s="6">
        <v>3720</v>
      </c>
      <c r="C407" s="6">
        <v>13158</v>
      </c>
      <c r="D407" s="6">
        <v>12801</v>
      </c>
      <c r="E407">
        <f t="shared" si="18"/>
        <v>10</v>
      </c>
      <c r="F407" s="11">
        <f t="shared" si="19"/>
        <v>2</v>
      </c>
      <c r="G407">
        <f t="shared" si="20"/>
        <v>2</v>
      </c>
    </row>
    <row r="408" spans="1:7" x14ac:dyDescent="0.3">
      <c r="A408" s="1">
        <v>42046</v>
      </c>
      <c r="B408" s="6">
        <v>3793</v>
      </c>
      <c r="C408" s="6">
        <v>13009</v>
      </c>
      <c r="D408" s="6">
        <v>15031</v>
      </c>
      <c r="E408">
        <f t="shared" si="18"/>
        <v>11</v>
      </c>
      <c r="F408" s="11">
        <f t="shared" si="19"/>
        <v>3</v>
      </c>
      <c r="G408">
        <f t="shared" si="20"/>
        <v>2</v>
      </c>
    </row>
    <row r="409" spans="1:7" x14ac:dyDescent="0.3">
      <c r="A409" s="1">
        <v>42047</v>
      </c>
      <c r="B409" s="6">
        <v>3814</v>
      </c>
      <c r="C409" s="6">
        <v>16584</v>
      </c>
      <c r="D409" s="6">
        <v>16203</v>
      </c>
      <c r="E409">
        <f t="shared" si="18"/>
        <v>12</v>
      </c>
      <c r="F409" s="11">
        <f t="shared" si="19"/>
        <v>4</v>
      </c>
      <c r="G409">
        <f t="shared" si="20"/>
        <v>2</v>
      </c>
    </row>
    <row r="410" spans="1:7" x14ac:dyDescent="0.3">
      <c r="A410" s="1">
        <v>42048</v>
      </c>
      <c r="B410" s="6">
        <v>3901</v>
      </c>
      <c r="C410" s="6">
        <v>35157</v>
      </c>
      <c r="D410" s="6">
        <v>16255</v>
      </c>
      <c r="E410">
        <f t="shared" si="18"/>
        <v>13</v>
      </c>
      <c r="F410" s="11">
        <f t="shared" si="19"/>
        <v>5</v>
      </c>
      <c r="G410">
        <f t="shared" si="20"/>
        <v>2</v>
      </c>
    </row>
    <row r="411" spans="1:7" x14ac:dyDescent="0.3">
      <c r="A411" s="1">
        <v>42049</v>
      </c>
      <c r="B411" s="6">
        <v>2799</v>
      </c>
      <c r="C411" s="6">
        <v>54719</v>
      </c>
      <c r="D411" s="6">
        <v>17458</v>
      </c>
      <c r="E411">
        <f t="shared" si="18"/>
        <v>14</v>
      </c>
      <c r="F411" s="11">
        <f t="shared" si="19"/>
        <v>6</v>
      </c>
      <c r="G411">
        <f t="shared" si="20"/>
        <v>2</v>
      </c>
    </row>
    <row r="412" spans="1:7" x14ac:dyDescent="0.3">
      <c r="A412" s="1">
        <v>42050</v>
      </c>
      <c r="B412" s="6">
        <v>2049</v>
      </c>
      <c r="C412" s="6">
        <v>16827</v>
      </c>
      <c r="D412" s="6">
        <v>67611</v>
      </c>
      <c r="E412">
        <f t="shared" si="18"/>
        <v>15</v>
      </c>
      <c r="F412" s="11">
        <f t="shared" si="19"/>
        <v>7</v>
      </c>
      <c r="G412">
        <f t="shared" si="20"/>
        <v>2</v>
      </c>
    </row>
    <row r="413" spans="1:7" x14ac:dyDescent="0.3">
      <c r="A413" s="1">
        <v>42051</v>
      </c>
      <c r="B413" s="6">
        <v>3621</v>
      </c>
      <c r="C413" s="6">
        <v>15358</v>
      </c>
      <c r="D413" s="6">
        <v>23675</v>
      </c>
      <c r="E413">
        <f t="shared" si="18"/>
        <v>16</v>
      </c>
      <c r="F413" s="11">
        <f t="shared" si="19"/>
        <v>1</v>
      </c>
      <c r="G413">
        <f t="shared" si="20"/>
        <v>2</v>
      </c>
    </row>
    <row r="414" spans="1:7" x14ac:dyDescent="0.3">
      <c r="A414" s="1">
        <v>42052</v>
      </c>
      <c r="B414" s="6">
        <v>3585</v>
      </c>
      <c r="C414" s="6">
        <v>13266</v>
      </c>
      <c r="D414" s="6">
        <v>20920</v>
      </c>
      <c r="E414">
        <f t="shared" si="18"/>
        <v>17</v>
      </c>
      <c r="F414" s="11">
        <f t="shared" si="19"/>
        <v>2</v>
      </c>
      <c r="G414">
        <f t="shared" si="20"/>
        <v>2</v>
      </c>
    </row>
    <row r="415" spans="1:7" x14ac:dyDescent="0.3">
      <c r="A415" s="1">
        <v>42053</v>
      </c>
      <c r="B415" s="6">
        <v>3473</v>
      </c>
      <c r="C415" s="6">
        <v>14896</v>
      </c>
      <c r="D415" s="6">
        <v>18941</v>
      </c>
      <c r="E415">
        <f t="shared" si="18"/>
        <v>18</v>
      </c>
      <c r="F415" s="11">
        <f t="shared" si="19"/>
        <v>3</v>
      </c>
      <c r="G415">
        <f t="shared" si="20"/>
        <v>2</v>
      </c>
    </row>
    <row r="416" spans="1:7" x14ac:dyDescent="0.3">
      <c r="A416" s="1">
        <v>42054</v>
      </c>
      <c r="B416" s="6">
        <v>3500</v>
      </c>
      <c r="C416" s="6">
        <v>17966</v>
      </c>
      <c r="D416" s="6">
        <v>16674</v>
      </c>
      <c r="E416">
        <f t="shared" si="18"/>
        <v>19</v>
      </c>
      <c r="F416" s="11">
        <f t="shared" si="19"/>
        <v>4</v>
      </c>
      <c r="G416">
        <f t="shared" si="20"/>
        <v>2</v>
      </c>
    </row>
    <row r="417" spans="1:7" x14ac:dyDescent="0.3">
      <c r="A417" s="1">
        <v>42055</v>
      </c>
      <c r="B417" s="6">
        <v>3512</v>
      </c>
      <c r="C417" s="6">
        <v>25369</v>
      </c>
      <c r="D417" s="6">
        <v>17844</v>
      </c>
      <c r="E417">
        <f t="shared" si="18"/>
        <v>20</v>
      </c>
      <c r="F417" s="11">
        <f t="shared" si="19"/>
        <v>5</v>
      </c>
      <c r="G417">
        <f t="shared" si="20"/>
        <v>2</v>
      </c>
    </row>
    <row r="418" spans="1:7" x14ac:dyDescent="0.3">
      <c r="A418" s="1">
        <v>42056</v>
      </c>
      <c r="B418" s="6">
        <v>2425</v>
      </c>
      <c r="C418" s="6">
        <v>27940</v>
      </c>
      <c r="D418" s="6">
        <v>17293</v>
      </c>
      <c r="E418">
        <f t="shared" si="18"/>
        <v>21</v>
      </c>
      <c r="F418" s="11">
        <f t="shared" si="19"/>
        <v>6</v>
      </c>
      <c r="G418">
        <f t="shared" si="20"/>
        <v>2</v>
      </c>
    </row>
    <row r="419" spans="1:7" x14ac:dyDescent="0.3">
      <c r="A419" s="1">
        <v>42057</v>
      </c>
      <c r="B419" s="6">
        <v>1912</v>
      </c>
      <c r="C419" s="6">
        <v>12039</v>
      </c>
      <c r="D419" s="6">
        <v>42904</v>
      </c>
      <c r="E419">
        <f t="shared" si="18"/>
        <v>22</v>
      </c>
      <c r="F419" s="11">
        <f t="shared" si="19"/>
        <v>7</v>
      </c>
      <c r="G419">
        <f t="shared" si="20"/>
        <v>2</v>
      </c>
    </row>
    <row r="420" spans="1:7" x14ac:dyDescent="0.3">
      <c r="A420" s="1">
        <v>42058</v>
      </c>
      <c r="B420" s="6">
        <v>3997</v>
      </c>
      <c r="C420" s="6">
        <v>14905</v>
      </c>
      <c r="D420" s="6">
        <v>16934</v>
      </c>
      <c r="E420">
        <f t="shared" si="18"/>
        <v>23</v>
      </c>
      <c r="F420" s="11">
        <f t="shared" si="19"/>
        <v>1</v>
      </c>
      <c r="G420">
        <f t="shared" si="20"/>
        <v>2</v>
      </c>
    </row>
    <row r="421" spans="1:7" x14ac:dyDescent="0.3">
      <c r="A421" s="1">
        <v>42059</v>
      </c>
      <c r="B421" s="6">
        <v>4103</v>
      </c>
      <c r="C421" s="6">
        <v>14947</v>
      </c>
      <c r="D421" s="6">
        <v>14762</v>
      </c>
      <c r="E421">
        <f t="shared" si="18"/>
        <v>24</v>
      </c>
      <c r="F421" s="11">
        <f t="shared" si="19"/>
        <v>2</v>
      </c>
      <c r="G421">
        <f t="shared" si="20"/>
        <v>2</v>
      </c>
    </row>
    <row r="422" spans="1:7" x14ac:dyDescent="0.3">
      <c r="A422" s="1">
        <v>42060</v>
      </c>
      <c r="B422" s="6">
        <v>3790</v>
      </c>
      <c r="C422" s="6">
        <v>15503</v>
      </c>
      <c r="D422" s="6">
        <v>16588</v>
      </c>
      <c r="E422">
        <f t="shared" si="18"/>
        <v>25</v>
      </c>
      <c r="F422" s="11">
        <f t="shared" si="19"/>
        <v>3</v>
      </c>
      <c r="G422">
        <f t="shared" si="20"/>
        <v>2</v>
      </c>
    </row>
    <row r="423" spans="1:7" x14ac:dyDescent="0.3">
      <c r="A423" s="1">
        <v>42061</v>
      </c>
      <c r="B423" s="6">
        <v>3666</v>
      </c>
      <c r="C423" s="6">
        <v>18043</v>
      </c>
      <c r="D423" s="6">
        <v>17324</v>
      </c>
      <c r="E423">
        <f t="shared" si="18"/>
        <v>26</v>
      </c>
      <c r="F423" s="11">
        <f t="shared" si="19"/>
        <v>4</v>
      </c>
      <c r="G423">
        <f t="shared" si="20"/>
        <v>2</v>
      </c>
    </row>
    <row r="424" spans="1:7" x14ac:dyDescent="0.3">
      <c r="A424" s="1">
        <v>42062</v>
      </c>
      <c r="B424" s="6">
        <v>3434</v>
      </c>
      <c r="C424" s="6">
        <v>26462</v>
      </c>
      <c r="D424" s="6">
        <v>19052</v>
      </c>
      <c r="E424">
        <f t="shared" si="18"/>
        <v>27</v>
      </c>
      <c r="F424" s="11">
        <f t="shared" si="19"/>
        <v>5</v>
      </c>
      <c r="G424">
        <f t="shared" si="20"/>
        <v>2</v>
      </c>
    </row>
    <row r="425" spans="1:7" x14ac:dyDescent="0.3">
      <c r="A425" s="1">
        <v>42063</v>
      </c>
      <c r="B425" s="6">
        <v>2543</v>
      </c>
      <c r="C425" s="6">
        <v>30804</v>
      </c>
      <c r="D425" s="6">
        <v>18644</v>
      </c>
      <c r="E425">
        <f t="shared" si="18"/>
        <v>28</v>
      </c>
      <c r="F425" s="11">
        <f t="shared" si="19"/>
        <v>6</v>
      </c>
      <c r="G425">
        <f t="shared" si="20"/>
        <v>2</v>
      </c>
    </row>
    <row r="426" spans="1:7" x14ac:dyDescent="0.3">
      <c r="A426" s="1">
        <v>42064</v>
      </c>
      <c r="B426" s="6">
        <v>1899</v>
      </c>
      <c r="C426" s="6">
        <v>12271</v>
      </c>
      <c r="D426" s="6">
        <v>45309</v>
      </c>
      <c r="E426">
        <f t="shared" si="18"/>
        <v>1</v>
      </c>
      <c r="F426" s="11">
        <f t="shared" si="19"/>
        <v>7</v>
      </c>
      <c r="G426">
        <f t="shared" si="20"/>
        <v>3</v>
      </c>
    </row>
    <row r="427" spans="1:7" x14ac:dyDescent="0.3">
      <c r="A427" s="1">
        <v>42065</v>
      </c>
      <c r="B427" s="6">
        <v>3987</v>
      </c>
      <c r="C427" s="6">
        <v>13626</v>
      </c>
      <c r="D427" s="6">
        <v>17817</v>
      </c>
      <c r="E427">
        <f t="shared" si="18"/>
        <v>2</v>
      </c>
      <c r="F427" s="11">
        <f t="shared" si="19"/>
        <v>1</v>
      </c>
      <c r="G427">
        <f t="shared" si="20"/>
        <v>3</v>
      </c>
    </row>
    <row r="428" spans="1:7" x14ac:dyDescent="0.3">
      <c r="A428" s="1">
        <v>42066</v>
      </c>
      <c r="B428" s="6">
        <v>3735</v>
      </c>
      <c r="C428" s="6">
        <v>13724</v>
      </c>
      <c r="D428" s="6">
        <v>13906</v>
      </c>
      <c r="E428">
        <f t="shared" si="18"/>
        <v>3</v>
      </c>
      <c r="F428" s="11">
        <f t="shared" si="19"/>
        <v>2</v>
      </c>
      <c r="G428">
        <f t="shared" si="20"/>
        <v>3</v>
      </c>
    </row>
    <row r="429" spans="1:7" x14ac:dyDescent="0.3">
      <c r="A429" s="1">
        <v>42067</v>
      </c>
      <c r="B429" s="6">
        <v>3870</v>
      </c>
      <c r="C429" s="6">
        <v>14264</v>
      </c>
      <c r="D429" s="6">
        <v>15171</v>
      </c>
      <c r="E429">
        <f t="shared" si="18"/>
        <v>4</v>
      </c>
      <c r="F429" s="11">
        <f t="shared" si="19"/>
        <v>3</v>
      </c>
      <c r="G429">
        <f t="shared" si="20"/>
        <v>3</v>
      </c>
    </row>
    <row r="430" spans="1:7" x14ac:dyDescent="0.3">
      <c r="A430" s="1">
        <v>42068</v>
      </c>
      <c r="B430" s="6">
        <v>4063</v>
      </c>
      <c r="C430" s="6">
        <v>17399</v>
      </c>
      <c r="D430" s="6">
        <v>16083</v>
      </c>
      <c r="E430">
        <f t="shared" si="18"/>
        <v>5</v>
      </c>
      <c r="F430" s="11">
        <f t="shared" si="19"/>
        <v>4</v>
      </c>
      <c r="G430">
        <f t="shared" si="20"/>
        <v>3</v>
      </c>
    </row>
    <row r="431" spans="1:7" x14ac:dyDescent="0.3">
      <c r="A431" s="1">
        <v>42069</v>
      </c>
      <c r="B431" s="6">
        <v>3851</v>
      </c>
      <c r="C431" s="6">
        <v>28275</v>
      </c>
      <c r="D431" s="6">
        <v>16908</v>
      </c>
      <c r="E431">
        <f t="shared" si="18"/>
        <v>6</v>
      </c>
      <c r="F431" s="11">
        <f t="shared" si="19"/>
        <v>5</v>
      </c>
      <c r="G431">
        <f t="shared" si="20"/>
        <v>3</v>
      </c>
    </row>
    <row r="432" spans="1:7" x14ac:dyDescent="0.3">
      <c r="A432" s="1">
        <v>42070</v>
      </c>
      <c r="B432" s="6">
        <v>2563</v>
      </c>
      <c r="C432" s="6">
        <v>30687</v>
      </c>
      <c r="D432" s="6">
        <v>18208</v>
      </c>
      <c r="E432">
        <f t="shared" si="18"/>
        <v>7</v>
      </c>
      <c r="F432" s="11">
        <f t="shared" si="19"/>
        <v>6</v>
      </c>
      <c r="G432">
        <f t="shared" si="20"/>
        <v>3</v>
      </c>
    </row>
    <row r="433" spans="1:7" x14ac:dyDescent="0.3">
      <c r="A433" s="1">
        <v>42071</v>
      </c>
      <c r="B433" s="6">
        <v>2044</v>
      </c>
      <c r="C433" s="6">
        <v>12325</v>
      </c>
      <c r="D433" s="6">
        <v>46544</v>
      </c>
      <c r="E433">
        <f t="shared" si="18"/>
        <v>8</v>
      </c>
      <c r="F433" s="11">
        <f t="shared" si="19"/>
        <v>7</v>
      </c>
      <c r="G433">
        <f t="shared" si="20"/>
        <v>3</v>
      </c>
    </row>
    <row r="434" spans="1:7" x14ac:dyDescent="0.3">
      <c r="A434" s="1">
        <v>42072</v>
      </c>
      <c r="B434" s="6">
        <v>4143</v>
      </c>
      <c r="C434" s="6">
        <v>14549</v>
      </c>
      <c r="D434" s="6">
        <v>19140</v>
      </c>
      <c r="E434">
        <f t="shared" si="18"/>
        <v>9</v>
      </c>
      <c r="F434" s="11">
        <f t="shared" si="19"/>
        <v>1</v>
      </c>
      <c r="G434">
        <f t="shared" si="20"/>
        <v>3</v>
      </c>
    </row>
    <row r="435" spans="1:7" x14ac:dyDescent="0.3">
      <c r="A435" s="1">
        <v>42073</v>
      </c>
      <c r="B435" s="6">
        <v>4044</v>
      </c>
      <c r="C435" s="6">
        <v>14098</v>
      </c>
      <c r="D435" s="6">
        <v>15358</v>
      </c>
      <c r="E435">
        <f t="shared" si="18"/>
        <v>10</v>
      </c>
      <c r="F435" s="11">
        <f t="shared" si="19"/>
        <v>2</v>
      </c>
      <c r="G435">
        <f t="shared" si="20"/>
        <v>3</v>
      </c>
    </row>
    <row r="436" spans="1:7" x14ac:dyDescent="0.3">
      <c r="A436" s="1">
        <v>42074</v>
      </c>
      <c r="B436" s="6">
        <v>4070</v>
      </c>
      <c r="C436" s="6">
        <v>14323</v>
      </c>
      <c r="D436" s="6">
        <v>16204</v>
      </c>
      <c r="E436">
        <f t="shared" si="18"/>
        <v>11</v>
      </c>
      <c r="F436" s="11">
        <f t="shared" si="19"/>
        <v>3</v>
      </c>
      <c r="G436">
        <f t="shared" si="20"/>
        <v>3</v>
      </c>
    </row>
    <row r="437" spans="1:7" x14ac:dyDescent="0.3">
      <c r="A437" s="1">
        <v>42075</v>
      </c>
      <c r="B437" s="6">
        <v>4471</v>
      </c>
      <c r="C437" s="6">
        <v>17404</v>
      </c>
      <c r="D437" s="6">
        <v>16961</v>
      </c>
      <c r="E437">
        <f t="shared" si="18"/>
        <v>12</v>
      </c>
      <c r="F437" s="11">
        <f t="shared" si="19"/>
        <v>4</v>
      </c>
      <c r="G437">
        <f t="shared" si="20"/>
        <v>3</v>
      </c>
    </row>
    <row r="438" spans="1:7" x14ac:dyDescent="0.3">
      <c r="A438" s="1">
        <v>42076</v>
      </c>
      <c r="B438" s="6">
        <v>3965</v>
      </c>
      <c r="C438" s="6">
        <v>26648</v>
      </c>
      <c r="D438" s="6">
        <v>17448</v>
      </c>
      <c r="E438">
        <f t="shared" si="18"/>
        <v>13</v>
      </c>
      <c r="F438" s="11">
        <f t="shared" si="19"/>
        <v>5</v>
      </c>
      <c r="G438">
        <f t="shared" si="20"/>
        <v>3</v>
      </c>
    </row>
    <row r="439" spans="1:7" x14ac:dyDescent="0.3">
      <c r="A439" s="1">
        <v>42077</v>
      </c>
      <c r="B439" s="6">
        <v>2752</v>
      </c>
      <c r="C439" s="6">
        <v>30813</v>
      </c>
      <c r="D439" s="6">
        <v>17891</v>
      </c>
      <c r="E439">
        <f t="shared" si="18"/>
        <v>14</v>
      </c>
      <c r="F439" s="11">
        <f t="shared" si="19"/>
        <v>6</v>
      </c>
      <c r="G439">
        <f t="shared" si="20"/>
        <v>3</v>
      </c>
    </row>
    <row r="440" spans="1:7" x14ac:dyDescent="0.3">
      <c r="A440" s="1">
        <v>42078</v>
      </c>
      <c r="B440" s="6">
        <v>2203</v>
      </c>
      <c r="C440" s="6">
        <v>12415</v>
      </c>
      <c r="D440" s="6">
        <v>44770</v>
      </c>
      <c r="E440">
        <f t="shared" si="18"/>
        <v>15</v>
      </c>
      <c r="F440" s="11">
        <f t="shared" si="19"/>
        <v>7</v>
      </c>
      <c r="G440">
        <f t="shared" si="20"/>
        <v>3</v>
      </c>
    </row>
    <row r="441" spans="1:7" x14ac:dyDescent="0.3">
      <c r="A441" s="1">
        <v>42079</v>
      </c>
      <c r="B441" s="6">
        <v>4622</v>
      </c>
      <c r="C441" s="6">
        <v>14135</v>
      </c>
      <c r="D441" s="6">
        <v>18358</v>
      </c>
      <c r="E441">
        <f t="shared" si="18"/>
        <v>16</v>
      </c>
      <c r="F441" s="11">
        <f t="shared" si="19"/>
        <v>1</v>
      </c>
      <c r="G441">
        <f t="shared" si="20"/>
        <v>3</v>
      </c>
    </row>
    <row r="442" spans="1:7" x14ac:dyDescent="0.3">
      <c r="A442" s="1">
        <v>42080</v>
      </c>
      <c r="B442" s="6">
        <v>4265</v>
      </c>
      <c r="C442" s="6">
        <v>14009</v>
      </c>
      <c r="D442" s="6">
        <v>15231</v>
      </c>
      <c r="E442">
        <f t="shared" si="18"/>
        <v>17</v>
      </c>
      <c r="F442" s="11">
        <f t="shared" si="19"/>
        <v>2</v>
      </c>
      <c r="G442">
        <f t="shared" si="20"/>
        <v>3</v>
      </c>
    </row>
    <row r="443" spans="1:7" x14ac:dyDescent="0.3">
      <c r="A443" s="1">
        <v>42081</v>
      </c>
      <c r="B443" s="6">
        <v>4137</v>
      </c>
      <c r="C443" s="6">
        <v>16505</v>
      </c>
      <c r="D443" s="6">
        <v>16637</v>
      </c>
      <c r="E443">
        <f t="shared" si="18"/>
        <v>18</v>
      </c>
      <c r="F443" s="11">
        <f t="shared" si="19"/>
        <v>3</v>
      </c>
      <c r="G443">
        <f t="shared" si="20"/>
        <v>3</v>
      </c>
    </row>
    <row r="444" spans="1:7" x14ac:dyDescent="0.3">
      <c r="A444" s="1">
        <v>42082</v>
      </c>
      <c r="B444" s="6">
        <v>4208</v>
      </c>
      <c r="C444" s="6">
        <v>19327</v>
      </c>
      <c r="D444" s="6">
        <v>17914</v>
      </c>
      <c r="E444">
        <f t="shared" si="18"/>
        <v>19</v>
      </c>
      <c r="F444" s="11">
        <f t="shared" si="19"/>
        <v>4</v>
      </c>
      <c r="G444">
        <f t="shared" si="20"/>
        <v>3</v>
      </c>
    </row>
    <row r="445" spans="1:7" x14ac:dyDescent="0.3">
      <c r="A445" s="1">
        <v>42083</v>
      </c>
      <c r="B445" s="6">
        <v>4382</v>
      </c>
      <c r="C445" s="6">
        <v>28429</v>
      </c>
      <c r="D445" s="6">
        <v>18686</v>
      </c>
      <c r="E445">
        <f t="shared" si="18"/>
        <v>20</v>
      </c>
      <c r="F445" s="11">
        <f t="shared" si="19"/>
        <v>5</v>
      </c>
      <c r="G445">
        <f t="shared" si="20"/>
        <v>3</v>
      </c>
    </row>
    <row r="446" spans="1:7" x14ac:dyDescent="0.3">
      <c r="A446" s="1">
        <v>42084</v>
      </c>
      <c r="B446" s="6">
        <v>3273</v>
      </c>
      <c r="C446" s="6">
        <v>32989</v>
      </c>
      <c r="D446" s="6">
        <v>19149</v>
      </c>
      <c r="E446">
        <f t="shared" si="18"/>
        <v>21</v>
      </c>
      <c r="F446" s="11">
        <f t="shared" si="19"/>
        <v>6</v>
      </c>
      <c r="G446">
        <f t="shared" si="20"/>
        <v>3</v>
      </c>
    </row>
    <row r="447" spans="1:7" x14ac:dyDescent="0.3">
      <c r="A447" s="1">
        <v>42085</v>
      </c>
      <c r="B447" s="6">
        <v>2451</v>
      </c>
      <c r="C447" s="6">
        <v>14684</v>
      </c>
      <c r="D447" s="6">
        <v>47228</v>
      </c>
      <c r="E447">
        <f t="shared" si="18"/>
        <v>22</v>
      </c>
      <c r="F447" s="11">
        <f t="shared" si="19"/>
        <v>7</v>
      </c>
      <c r="G447">
        <f t="shared" si="20"/>
        <v>3</v>
      </c>
    </row>
    <row r="448" spans="1:7" x14ac:dyDescent="0.3">
      <c r="A448" s="1">
        <v>42086</v>
      </c>
      <c r="B448" s="6">
        <v>4720</v>
      </c>
      <c r="C448" s="6">
        <v>15564</v>
      </c>
      <c r="D448" s="6">
        <v>21577</v>
      </c>
      <c r="E448">
        <f t="shared" si="18"/>
        <v>23</v>
      </c>
      <c r="F448" s="11">
        <f t="shared" si="19"/>
        <v>1</v>
      </c>
      <c r="G448">
        <f t="shared" si="20"/>
        <v>3</v>
      </c>
    </row>
    <row r="449" spans="1:7" x14ac:dyDescent="0.3">
      <c r="A449" s="1">
        <v>42087</v>
      </c>
      <c r="B449" s="6">
        <v>4435</v>
      </c>
      <c r="C449" s="6">
        <v>14772</v>
      </c>
      <c r="D449" s="6">
        <v>16782</v>
      </c>
      <c r="E449">
        <f t="shared" si="18"/>
        <v>24</v>
      </c>
      <c r="F449" s="11">
        <f t="shared" si="19"/>
        <v>2</v>
      </c>
      <c r="G449">
        <f t="shared" si="20"/>
        <v>3</v>
      </c>
    </row>
    <row r="450" spans="1:7" x14ac:dyDescent="0.3">
      <c r="A450" s="1">
        <v>42088</v>
      </c>
      <c r="B450" s="6">
        <v>4759</v>
      </c>
      <c r="C450" s="6">
        <v>15082</v>
      </c>
      <c r="D450" s="6">
        <v>18268</v>
      </c>
      <c r="E450">
        <f t="shared" si="18"/>
        <v>25</v>
      </c>
      <c r="F450" s="11">
        <f t="shared" si="19"/>
        <v>3</v>
      </c>
      <c r="G450">
        <f t="shared" si="20"/>
        <v>3</v>
      </c>
    </row>
    <row r="451" spans="1:7" x14ac:dyDescent="0.3">
      <c r="A451" s="1">
        <v>42089</v>
      </c>
      <c r="B451" s="6">
        <v>4348</v>
      </c>
      <c r="C451" s="6">
        <v>17798</v>
      </c>
      <c r="D451" s="6">
        <v>17804</v>
      </c>
      <c r="E451">
        <f t="shared" ref="E451:E514" si="21">DAY(A451)</f>
        <v>26</v>
      </c>
      <c r="F451" s="11">
        <f t="shared" ref="F451:F514" si="22">WEEKDAY(A451,11)</f>
        <v>4</v>
      </c>
      <c r="G451">
        <f t="shared" ref="G451:G514" si="23">MONTH(A451)</f>
        <v>3</v>
      </c>
    </row>
    <row r="452" spans="1:7" x14ac:dyDescent="0.3">
      <c r="A452" s="1">
        <v>42090</v>
      </c>
      <c r="B452" s="6">
        <v>4521</v>
      </c>
      <c r="C452" s="6">
        <v>27776</v>
      </c>
      <c r="D452" s="6">
        <v>18521</v>
      </c>
      <c r="E452">
        <f t="shared" si="21"/>
        <v>27</v>
      </c>
      <c r="F452" s="11">
        <f t="shared" si="22"/>
        <v>5</v>
      </c>
      <c r="G452">
        <f t="shared" si="23"/>
        <v>3</v>
      </c>
    </row>
    <row r="453" spans="1:7" x14ac:dyDescent="0.3">
      <c r="A453" s="1">
        <v>42091</v>
      </c>
      <c r="B453" s="6">
        <v>3331</v>
      </c>
      <c r="C453" s="6">
        <v>32043</v>
      </c>
      <c r="D453" s="6">
        <v>18770</v>
      </c>
      <c r="E453">
        <f t="shared" si="21"/>
        <v>28</v>
      </c>
      <c r="F453" s="11">
        <f t="shared" si="22"/>
        <v>6</v>
      </c>
      <c r="G453">
        <f t="shared" si="23"/>
        <v>3</v>
      </c>
    </row>
    <row r="454" spans="1:7" x14ac:dyDescent="0.3">
      <c r="A454" s="1">
        <v>42092</v>
      </c>
      <c r="B454" s="6">
        <v>2535</v>
      </c>
      <c r="C454" s="6">
        <v>12621</v>
      </c>
      <c r="D454" s="6">
        <v>46631</v>
      </c>
      <c r="E454">
        <f t="shared" si="21"/>
        <v>29</v>
      </c>
      <c r="F454" s="11">
        <f t="shared" si="22"/>
        <v>7</v>
      </c>
      <c r="G454">
        <f t="shared" si="23"/>
        <v>3</v>
      </c>
    </row>
    <row r="455" spans="1:7" x14ac:dyDescent="0.3">
      <c r="A455" s="1">
        <v>42093</v>
      </c>
      <c r="B455" s="6">
        <v>5503</v>
      </c>
      <c r="C455" s="6">
        <v>14543</v>
      </c>
      <c r="D455" s="6">
        <v>18744</v>
      </c>
      <c r="E455">
        <f t="shared" si="21"/>
        <v>30</v>
      </c>
      <c r="F455" s="11">
        <f t="shared" si="22"/>
        <v>1</v>
      </c>
      <c r="G455">
        <f t="shared" si="23"/>
        <v>3</v>
      </c>
    </row>
    <row r="456" spans="1:7" x14ac:dyDescent="0.3">
      <c r="A456" s="1">
        <v>42094</v>
      </c>
      <c r="B456" s="6">
        <v>5487</v>
      </c>
      <c r="C456" s="6">
        <v>13248</v>
      </c>
      <c r="D456" s="6">
        <v>16440</v>
      </c>
      <c r="E456">
        <f t="shared" si="21"/>
        <v>31</v>
      </c>
      <c r="F456" s="11">
        <f t="shared" si="22"/>
        <v>2</v>
      </c>
      <c r="G456">
        <f t="shared" si="23"/>
        <v>3</v>
      </c>
    </row>
    <row r="457" spans="1:7" x14ac:dyDescent="0.3">
      <c r="A457" s="1">
        <v>42095</v>
      </c>
      <c r="B457" s="6">
        <v>5871</v>
      </c>
      <c r="C457" s="6">
        <v>19534</v>
      </c>
      <c r="D457" s="6">
        <v>15281</v>
      </c>
      <c r="E457">
        <f t="shared" si="21"/>
        <v>1</v>
      </c>
      <c r="F457" s="11">
        <f t="shared" si="22"/>
        <v>3</v>
      </c>
      <c r="G457">
        <f t="shared" si="23"/>
        <v>4</v>
      </c>
    </row>
    <row r="458" spans="1:7" x14ac:dyDescent="0.3">
      <c r="A458" s="1">
        <v>42096</v>
      </c>
      <c r="B458" s="6">
        <v>6228</v>
      </c>
      <c r="C458" s="6">
        <v>32963</v>
      </c>
      <c r="D458" s="6">
        <v>15778</v>
      </c>
      <c r="E458">
        <f t="shared" si="21"/>
        <v>2</v>
      </c>
      <c r="F458" s="11">
        <f t="shared" si="22"/>
        <v>4</v>
      </c>
      <c r="G458">
        <f t="shared" si="23"/>
        <v>4</v>
      </c>
    </row>
    <row r="459" spans="1:7" x14ac:dyDescent="0.3">
      <c r="A459" s="1">
        <v>42097</v>
      </c>
      <c r="B459" s="6">
        <v>5963</v>
      </c>
      <c r="C459" s="6">
        <v>52964</v>
      </c>
      <c r="D459" s="6">
        <v>19008</v>
      </c>
      <c r="E459">
        <f t="shared" si="21"/>
        <v>3</v>
      </c>
      <c r="F459" s="11">
        <f t="shared" si="22"/>
        <v>5</v>
      </c>
      <c r="G459">
        <f t="shared" si="23"/>
        <v>4</v>
      </c>
    </row>
    <row r="460" spans="1:7" x14ac:dyDescent="0.3">
      <c r="A460" s="1">
        <v>42098</v>
      </c>
      <c r="B460" s="6">
        <v>4609</v>
      </c>
      <c r="C460" s="6">
        <v>66936</v>
      </c>
      <c r="D460" s="6">
        <v>26105</v>
      </c>
      <c r="E460">
        <f t="shared" si="21"/>
        <v>4</v>
      </c>
      <c r="F460" s="11">
        <f t="shared" si="22"/>
        <v>6</v>
      </c>
      <c r="G460">
        <f t="shared" si="23"/>
        <v>4</v>
      </c>
    </row>
    <row r="461" spans="1:7" x14ac:dyDescent="0.3">
      <c r="A461" s="1">
        <v>42099</v>
      </c>
      <c r="B461" s="6">
        <v>2946</v>
      </c>
      <c r="C461" s="6">
        <v>36784</v>
      </c>
      <c r="D461" s="6">
        <v>38297</v>
      </c>
      <c r="E461">
        <f t="shared" si="21"/>
        <v>5</v>
      </c>
      <c r="F461" s="11">
        <f t="shared" si="22"/>
        <v>7</v>
      </c>
      <c r="G461">
        <f t="shared" si="23"/>
        <v>4</v>
      </c>
    </row>
    <row r="462" spans="1:7" x14ac:dyDescent="0.3">
      <c r="A462" s="1">
        <v>42100</v>
      </c>
      <c r="B462" s="6">
        <v>3130</v>
      </c>
      <c r="C462" s="6">
        <v>17085</v>
      </c>
      <c r="D462" s="6">
        <v>97409</v>
      </c>
      <c r="E462">
        <f t="shared" si="21"/>
        <v>6</v>
      </c>
      <c r="F462" s="11">
        <f t="shared" si="22"/>
        <v>1</v>
      </c>
      <c r="G462">
        <f t="shared" si="23"/>
        <v>4</v>
      </c>
    </row>
    <row r="463" spans="1:7" x14ac:dyDescent="0.3">
      <c r="A463" s="1">
        <v>42101</v>
      </c>
      <c r="B463" s="6">
        <v>5855</v>
      </c>
      <c r="C463" s="6">
        <v>14303</v>
      </c>
      <c r="D463" s="6">
        <v>41739</v>
      </c>
      <c r="E463">
        <f t="shared" si="21"/>
        <v>7</v>
      </c>
      <c r="F463" s="11">
        <f t="shared" si="22"/>
        <v>2</v>
      </c>
      <c r="G463">
        <f t="shared" si="23"/>
        <v>4</v>
      </c>
    </row>
    <row r="464" spans="1:7" x14ac:dyDescent="0.3">
      <c r="A464" s="1">
        <v>42102</v>
      </c>
      <c r="B464" s="6">
        <v>5595</v>
      </c>
      <c r="C464" s="6">
        <v>14651</v>
      </c>
      <c r="D464" s="6">
        <v>18620</v>
      </c>
      <c r="E464">
        <f t="shared" si="21"/>
        <v>8</v>
      </c>
      <c r="F464" s="11">
        <f t="shared" si="22"/>
        <v>3</v>
      </c>
      <c r="G464">
        <f t="shared" si="23"/>
        <v>4</v>
      </c>
    </row>
    <row r="465" spans="1:7" x14ac:dyDescent="0.3">
      <c r="A465" s="1">
        <v>42103</v>
      </c>
      <c r="B465" s="6">
        <v>5668</v>
      </c>
      <c r="C465" s="6">
        <v>17290</v>
      </c>
      <c r="D465" s="6">
        <v>16503</v>
      </c>
      <c r="E465">
        <f t="shared" si="21"/>
        <v>9</v>
      </c>
      <c r="F465" s="11">
        <f t="shared" si="22"/>
        <v>4</v>
      </c>
      <c r="G465">
        <f t="shared" si="23"/>
        <v>4</v>
      </c>
    </row>
    <row r="466" spans="1:7" x14ac:dyDescent="0.3">
      <c r="A466" s="1">
        <v>42104</v>
      </c>
      <c r="B466" s="6">
        <v>5618</v>
      </c>
      <c r="C466" s="6">
        <v>26144</v>
      </c>
      <c r="D466" s="6">
        <v>18124</v>
      </c>
      <c r="E466">
        <f t="shared" si="21"/>
        <v>10</v>
      </c>
      <c r="F466" s="11">
        <f t="shared" si="22"/>
        <v>5</v>
      </c>
      <c r="G466">
        <f t="shared" si="23"/>
        <v>4</v>
      </c>
    </row>
    <row r="467" spans="1:7" x14ac:dyDescent="0.3">
      <c r="A467" s="1">
        <v>42105</v>
      </c>
      <c r="B467" s="6">
        <v>3721</v>
      </c>
      <c r="C467" s="6">
        <v>30432</v>
      </c>
      <c r="D467" s="6">
        <v>18817</v>
      </c>
      <c r="E467">
        <f t="shared" si="21"/>
        <v>11</v>
      </c>
      <c r="F467" s="11">
        <f t="shared" si="22"/>
        <v>6</v>
      </c>
      <c r="G467">
        <f t="shared" si="23"/>
        <v>4</v>
      </c>
    </row>
    <row r="468" spans="1:7" x14ac:dyDescent="0.3">
      <c r="A468" s="1">
        <v>42106</v>
      </c>
      <c r="B468" s="6">
        <v>2875</v>
      </c>
      <c r="C468" s="6">
        <v>13481</v>
      </c>
      <c r="D468" s="6">
        <v>43701</v>
      </c>
      <c r="E468">
        <f t="shared" si="21"/>
        <v>12</v>
      </c>
      <c r="F468" s="11">
        <f t="shared" si="22"/>
        <v>7</v>
      </c>
      <c r="G468">
        <f t="shared" si="23"/>
        <v>4</v>
      </c>
    </row>
    <row r="469" spans="1:7" x14ac:dyDescent="0.3">
      <c r="A469" s="1">
        <v>42107</v>
      </c>
      <c r="B469" s="6">
        <v>6191</v>
      </c>
      <c r="C469" s="6">
        <v>16748</v>
      </c>
      <c r="D469" s="6">
        <v>18600</v>
      </c>
      <c r="E469">
        <f t="shared" si="21"/>
        <v>13</v>
      </c>
      <c r="F469" s="11">
        <f t="shared" si="22"/>
        <v>1</v>
      </c>
      <c r="G469">
        <f t="shared" si="23"/>
        <v>4</v>
      </c>
    </row>
    <row r="470" spans="1:7" x14ac:dyDescent="0.3">
      <c r="A470" s="1">
        <v>42108</v>
      </c>
      <c r="B470" s="6">
        <v>5842</v>
      </c>
      <c r="C470" s="6">
        <v>17691</v>
      </c>
      <c r="D470" s="6">
        <v>16056</v>
      </c>
      <c r="E470">
        <f t="shared" si="21"/>
        <v>14</v>
      </c>
      <c r="F470" s="11">
        <f t="shared" si="22"/>
        <v>2</v>
      </c>
      <c r="G470">
        <f t="shared" si="23"/>
        <v>4</v>
      </c>
    </row>
    <row r="471" spans="1:7" x14ac:dyDescent="0.3">
      <c r="A471" s="1">
        <v>42109</v>
      </c>
      <c r="B471" s="6">
        <v>6024</v>
      </c>
      <c r="C471" s="6">
        <v>17881</v>
      </c>
      <c r="D471" s="6">
        <v>18923</v>
      </c>
      <c r="E471">
        <f t="shared" si="21"/>
        <v>15</v>
      </c>
      <c r="F471" s="11">
        <f t="shared" si="22"/>
        <v>3</v>
      </c>
      <c r="G471">
        <f t="shared" si="23"/>
        <v>4</v>
      </c>
    </row>
    <row r="472" spans="1:7" x14ac:dyDescent="0.3">
      <c r="A472" s="1">
        <v>42110</v>
      </c>
      <c r="B472" s="6">
        <v>5860</v>
      </c>
      <c r="C472" s="6">
        <v>20930</v>
      </c>
      <c r="D472" s="6">
        <v>19459</v>
      </c>
      <c r="E472">
        <f t="shared" si="21"/>
        <v>16</v>
      </c>
      <c r="F472" s="11">
        <f t="shared" si="22"/>
        <v>4</v>
      </c>
      <c r="G472">
        <f t="shared" si="23"/>
        <v>4</v>
      </c>
    </row>
    <row r="473" spans="1:7" x14ac:dyDescent="0.3">
      <c r="A473" s="1">
        <v>42111</v>
      </c>
      <c r="B473" s="6">
        <v>6085</v>
      </c>
      <c r="C473" s="6">
        <v>30213</v>
      </c>
      <c r="D473" s="6">
        <v>21019</v>
      </c>
      <c r="E473">
        <f t="shared" si="21"/>
        <v>17</v>
      </c>
      <c r="F473" s="11">
        <f t="shared" si="22"/>
        <v>5</v>
      </c>
      <c r="G473">
        <f t="shared" si="23"/>
        <v>4</v>
      </c>
    </row>
    <row r="474" spans="1:7" x14ac:dyDescent="0.3">
      <c r="A474" s="1">
        <v>42112</v>
      </c>
      <c r="B474" s="6">
        <v>4380</v>
      </c>
      <c r="C474" s="6">
        <v>35208</v>
      </c>
      <c r="D474" s="6">
        <v>22286</v>
      </c>
      <c r="E474">
        <f t="shared" si="21"/>
        <v>18</v>
      </c>
      <c r="F474" s="11">
        <f t="shared" si="22"/>
        <v>6</v>
      </c>
      <c r="G474">
        <f t="shared" si="23"/>
        <v>4</v>
      </c>
    </row>
    <row r="475" spans="1:7" x14ac:dyDescent="0.3">
      <c r="A475" s="1">
        <v>42113</v>
      </c>
      <c r="B475" s="6">
        <v>3060</v>
      </c>
      <c r="C475" s="6">
        <v>14271</v>
      </c>
      <c r="D475" s="6">
        <v>50725</v>
      </c>
      <c r="E475">
        <f t="shared" si="21"/>
        <v>19</v>
      </c>
      <c r="F475" s="11">
        <f t="shared" si="22"/>
        <v>7</v>
      </c>
      <c r="G475">
        <f t="shared" si="23"/>
        <v>4</v>
      </c>
    </row>
    <row r="476" spans="1:7" x14ac:dyDescent="0.3">
      <c r="A476" s="1">
        <v>42114</v>
      </c>
      <c r="B476" s="6">
        <v>6132</v>
      </c>
      <c r="C476" s="6">
        <v>16690</v>
      </c>
      <c r="D476" s="6">
        <v>21812</v>
      </c>
      <c r="E476">
        <f t="shared" si="21"/>
        <v>20</v>
      </c>
      <c r="F476" s="11">
        <f t="shared" si="22"/>
        <v>1</v>
      </c>
      <c r="G476">
        <f t="shared" si="23"/>
        <v>4</v>
      </c>
    </row>
    <row r="477" spans="1:7" x14ac:dyDescent="0.3">
      <c r="A477" s="1">
        <v>42115</v>
      </c>
      <c r="B477" s="6">
        <v>5923</v>
      </c>
      <c r="C477" s="6">
        <v>16597</v>
      </c>
      <c r="D477" s="6">
        <v>17370</v>
      </c>
      <c r="E477">
        <f t="shared" si="21"/>
        <v>21</v>
      </c>
      <c r="F477" s="11">
        <f t="shared" si="22"/>
        <v>2</v>
      </c>
      <c r="G477">
        <f t="shared" si="23"/>
        <v>4</v>
      </c>
    </row>
    <row r="478" spans="1:7" x14ac:dyDescent="0.3">
      <c r="A478" s="1">
        <v>42116</v>
      </c>
      <c r="B478" s="6">
        <v>6110</v>
      </c>
      <c r="C478" s="6">
        <v>18135</v>
      </c>
      <c r="D478" s="6">
        <v>18846</v>
      </c>
      <c r="E478">
        <f t="shared" si="21"/>
        <v>22</v>
      </c>
      <c r="F478" s="11">
        <f t="shared" si="22"/>
        <v>3</v>
      </c>
      <c r="G478">
        <f t="shared" si="23"/>
        <v>4</v>
      </c>
    </row>
    <row r="479" spans="1:7" x14ac:dyDescent="0.3">
      <c r="A479" s="1">
        <v>42117</v>
      </c>
      <c r="B479" s="6">
        <v>6238</v>
      </c>
      <c r="C479" s="6">
        <v>21783</v>
      </c>
      <c r="D479" s="6">
        <v>20062</v>
      </c>
      <c r="E479">
        <f t="shared" si="21"/>
        <v>23</v>
      </c>
      <c r="F479" s="11">
        <f t="shared" si="22"/>
        <v>4</v>
      </c>
      <c r="G479">
        <f t="shared" si="23"/>
        <v>4</v>
      </c>
    </row>
    <row r="480" spans="1:7" x14ac:dyDescent="0.3">
      <c r="A480" s="1">
        <v>42118</v>
      </c>
      <c r="B480" s="6">
        <v>6101</v>
      </c>
      <c r="C480" s="6">
        <v>40889</v>
      </c>
      <c r="D480" s="6">
        <v>20749</v>
      </c>
      <c r="E480">
        <f t="shared" si="21"/>
        <v>24</v>
      </c>
      <c r="F480" s="11">
        <f t="shared" si="22"/>
        <v>5</v>
      </c>
      <c r="G480">
        <f t="shared" si="23"/>
        <v>4</v>
      </c>
    </row>
    <row r="481" spans="1:7" x14ac:dyDescent="0.3">
      <c r="A481" s="1">
        <v>42119</v>
      </c>
      <c r="B481" s="6">
        <v>4088</v>
      </c>
      <c r="C481" s="6">
        <v>52488</v>
      </c>
      <c r="D481" s="6">
        <v>21822</v>
      </c>
      <c r="E481">
        <f t="shared" si="21"/>
        <v>25</v>
      </c>
      <c r="F481" s="11">
        <f t="shared" si="22"/>
        <v>6</v>
      </c>
      <c r="G481">
        <f t="shared" si="23"/>
        <v>4</v>
      </c>
    </row>
    <row r="482" spans="1:7" x14ac:dyDescent="0.3">
      <c r="A482" s="1">
        <v>42120</v>
      </c>
      <c r="B482" s="6">
        <v>3474</v>
      </c>
      <c r="C482" s="6">
        <v>15969</v>
      </c>
      <c r="D482" s="6">
        <v>70765</v>
      </c>
      <c r="E482">
        <f t="shared" si="21"/>
        <v>26</v>
      </c>
      <c r="F482" s="11">
        <f t="shared" si="22"/>
        <v>7</v>
      </c>
      <c r="G482">
        <f t="shared" si="23"/>
        <v>4</v>
      </c>
    </row>
    <row r="483" spans="1:7" x14ac:dyDescent="0.3">
      <c r="A483" s="1">
        <v>42121</v>
      </c>
      <c r="B483" s="6">
        <v>7270</v>
      </c>
      <c r="C483" s="6">
        <v>17409</v>
      </c>
      <c r="D483" s="6">
        <v>27481</v>
      </c>
      <c r="E483">
        <f t="shared" si="21"/>
        <v>27</v>
      </c>
      <c r="F483" s="11">
        <f t="shared" si="22"/>
        <v>1</v>
      </c>
      <c r="G483">
        <f t="shared" si="23"/>
        <v>4</v>
      </c>
    </row>
    <row r="484" spans="1:7" x14ac:dyDescent="0.3">
      <c r="A484" s="1">
        <v>42122</v>
      </c>
      <c r="B484" s="6">
        <v>6953</v>
      </c>
      <c r="C484" s="6">
        <v>17073</v>
      </c>
      <c r="D484" s="6">
        <v>20176</v>
      </c>
      <c r="E484">
        <f t="shared" si="21"/>
        <v>28</v>
      </c>
      <c r="F484" s="11">
        <f t="shared" si="22"/>
        <v>2</v>
      </c>
      <c r="G484">
        <f t="shared" si="23"/>
        <v>4</v>
      </c>
    </row>
    <row r="485" spans="1:7" x14ac:dyDescent="0.3">
      <c r="A485" s="1">
        <v>42123</v>
      </c>
      <c r="B485" s="6">
        <v>7149</v>
      </c>
      <c r="C485" s="6">
        <v>20652</v>
      </c>
      <c r="D485" s="6">
        <v>20071</v>
      </c>
      <c r="E485">
        <f t="shared" si="21"/>
        <v>29</v>
      </c>
      <c r="F485" s="11">
        <f t="shared" si="22"/>
        <v>3</v>
      </c>
      <c r="G485">
        <f t="shared" si="23"/>
        <v>4</v>
      </c>
    </row>
    <row r="486" spans="1:7" x14ac:dyDescent="0.3">
      <c r="A486" s="1">
        <v>42124</v>
      </c>
      <c r="B486" s="6">
        <v>7915</v>
      </c>
      <c r="C486" s="6">
        <v>51080</v>
      </c>
      <c r="D486" s="6">
        <v>21559</v>
      </c>
      <c r="E486">
        <f t="shared" si="21"/>
        <v>30</v>
      </c>
      <c r="F486" s="11">
        <f t="shared" si="22"/>
        <v>4</v>
      </c>
      <c r="G486">
        <f t="shared" si="23"/>
        <v>4</v>
      </c>
    </row>
    <row r="487" spans="1:7" x14ac:dyDescent="0.3">
      <c r="A487" s="1">
        <v>42125</v>
      </c>
      <c r="B487" s="6">
        <v>5909</v>
      </c>
      <c r="C487" s="6">
        <v>101584</v>
      </c>
      <c r="D487" s="6">
        <v>23631</v>
      </c>
      <c r="E487">
        <f t="shared" si="21"/>
        <v>1</v>
      </c>
      <c r="F487" s="11">
        <f t="shared" si="22"/>
        <v>5</v>
      </c>
      <c r="G487">
        <f t="shared" si="23"/>
        <v>5</v>
      </c>
    </row>
    <row r="488" spans="1:7" x14ac:dyDescent="0.3">
      <c r="A488" s="1">
        <v>42126</v>
      </c>
      <c r="B488" s="6">
        <v>5253</v>
      </c>
      <c r="C488" s="6">
        <v>36118</v>
      </c>
      <c r="D488" s="6">
        <v>45575</v>
      </c>
      <c r="E488">
        <f t="shared" si="21"/>
        <v>2</v>
      </c>
      <c r="F488" s="11">
        <f t="shared" si="22"/>
        <v>6</v>
      </c>
      <c r="G488">
        <f t="shared" si="23"/>
        <v>5</v>
      </c>
    </row>
    <row r="489" spans="1:7" x14ac:dyDescent="0.3">
      <c r="A489" s="1">
        <v>42127</v>
      </c>
      <c r="B489" s="6">
        <v>3650</v>
      </c>
      <c r="C489" s="6">
        <v>15226</v>
      </c>
      <c r="D489" s="6">
        <v>121163</v>
      </c>
      <c r="E489">
        <f t="shared" si="21"/>
        <v>3</v>
      </c>
      <c r="F489" s="11">
        <f t="shared" si="22"/>
        <v>7</v>
      </c>
      <c r="G489">
        <f t="shared" si="23"/>
        <v>5</v>
      </c>
    </row>
    <row r="490" spans="1:7" x14ac:dyDescent="0.3">
      <c r="A490" s="1">
        <v>42128</v>
      </c>
      <c r="B490" s="6">
        <v>7412</v>
      </c>
      <c r="C490" s="6">
        <v>16781</v>
      </c>
      <c r="D490" s="6">
        <v>31264</v>
      </c>
      <c r="E490">
        <f t="shared" si="21"/>
        <v>4</v>
      </c>
      <c r="F490" s="11">
        <f t="shared" si="22"/>
        <v>1</v>
      </c>
      <c r="G490">
        <f t="shared" si="23"/>
        <v>5</v>
      </c>
    </row>
    <row r="491" spans="1:7" x14ac:dyDescent="0.3">
      <c r="A491" s="1">
        <v>42129</v>
      </c>
      <c r="B491" s="6">
        <v>6348</v>
      </c>
      <c r="C491" s="6">
        <v>17386</v>
      </c>
      <c r="D491" s="6">
        <v>19554</v>
      </c>
      <c r="E491">
        <f t="shared" si="21"/>
        <v>5</v>
      </c>
      <c r="F491" s="11">
        <f t="shared" si="22"/>
        <v>2</v>
      </c>
      <c r="G491">
        <f t="shared" si="23"/>
        <v>5</v>
      </c>
    </row>
    <row r="492" spans="1:7" x14ac:dyDescent="0.3">
      <c r="A492" s="1">
        <v>42130</v>
      </c>
      <c r="B492" s="6">
        <v>6425</v>
      </c>
      <c r="C492" s="6">
        <v>18025</v>
      </c>
      <c r="D492" s="6">
        <v>19899</v>
      </c>
      <c r="E492">
        <f t="shared" si="21"/>
        <v>6</v>
      </c>
      <c r="F492" s="11">
        <f t="shared" si="22"/>
        <v>3</v>
      </c>
      <c r="G492">
        <f t="shared" si="23"/>
        <v>5</v>
      </c>
    </row>
    <row r="493" spans="1:7" x14ac:dyDescent="0.3">
      <c r="A493" s="1">
        <v>42131</v>
      </c>
      <c r="B493" s="6">
        <v>7397</v>
      </c>
      <c r="C493" s="6">
        <v>21309</v>
      </c>
      <c r="D493" s="6">
        <v>19844</v>
      </c>
      <c r="E493">
        <f t="shared" si="21"/>
        <v>7</v>
      </c>
      <c r="F493" s="11">
        <f t="shared" si="22"/>
        <v>4</v>
      </c>
      <c r="G493">
        <f t="shared" si="23"/>
        <v>5</v>
      </c>
    </row>
    <row r="494" spans="1:7" x14ac:dyDescent="0.3">
      <c r="A494" s="1">
        <v>42132</v>
      </c>
      <c r="B494" s="6">
        <v>6947</v>
      </c>
      <c r="C494" s="6">
        <v>31962</v>
      </c>
      <c r="D494" s="6">
        <v>21499</v>
      </c>
      <c r="E494">
        <f t="shared" si="21"/>
        <v>8</v>
      </c>
      <c r="F494" s="11">
        <f t="shared" si="22"/>
        <v>5</v>
      </c>
      <c r="G494">
        <f t="shared" si="23"/>
        <v>5</v>
      </c>
    </row>
    <row r="495" spans="1:7" x14ac:dyDescent="0.3">
      <c r="A495" s="1">
        <v>42133</v>
      </c>
      <c r="B495" s="6">
        <v>5043</v>
      </c>
      <c r="C495" s="6">
        <v>35523</v>
      </c>
      <c r="D495" s="6">
        <v>22592</v>
      </c>
      <c r="E495">
        <f t="shared" si="21"/>
        <v>9</v>
      </c>
      <c r="F495" s="11">
        <f t="shared" si="22"/>
        <v>6</v>
      </c>
      <c r="G495">
        <f t="shared" si="23"/>
        <v>5</v>
      </c>
    </row>
    <row r="496" spans="1:7" x14ac:dyDescent="0.3">
      <c r="A496" s="1">
        <v>42134</v>
      </c>
      <c r="B496" s="6">
        <v>3511</v>
      </c>
      <c r="C496" s="6">
        <v>15182</v>
      </c>
      <c r="D496" s="6">
        <v>51593</v>
      </c>
      <c r="E496">
        <f t="shared" si="21"/>
        <v>10</v>
      </c>
      <c r="F496" s="11">
        <f t="shared" si="22"/>
        <v>7</v>
      </c>
      <c r="G496">
        <f t="shared" si="23"/>
        <v>5</v>
      </c>
    </row>
    <row r="497" spans="1:7" x14ac:dyDescent="0.3">
      <c r="A497" s="1">
        <v>42135</v>
      </c>
      <c r="B497" s="6">
        <v>7210</v>
      </c>
      <c r="C497" s="6">
        <v>17756</v>
      </c>
      <c r="D497" s="6">
        <v>22438</v>
      </c>
      <c r="E497">
        <f t="shared" si="21"/>
        <v>11</v>
      </c>
      <c r="F497" s="11">
        <f t="shared" si="22"/>
        <v>1</v>
      </c>
      <c r="G497">
        <f t="shared" si="23"/>
        <v>5</v>
      </c>
    </row>
    <row r="498" spans="1:7" x14ac:dyDescent="0.3">
      <c r="A498" s="1">
        <v>42136</v>
      </c>
      <c r="B498" s="6">
        <v>7132</v>
      </c>
      <c r="C498" s="6">
        <v>18126</v>
      </c>
      <c r="D498" s="6">
        <v>18584</v>
      </c>
      <c r="E498">
        <f t="shared" si="21"/>
        <v>12</v>
      </c>
      <c r="F498" s="11">
        <f t="shared" si="22"/>
        <v>2</v>
      </c>
      <c r="G498">
        <f t="shared" si="23"/>
        <v>5</v>
      </c>
    </row>
    <row r="499" spans="1:7" x14ac:dyDescent="0.3">
      <c r="A499" s="1">
        <v>42137</v>
      </c>
      <c r="B499" s="6">
        <v>7442</v>
      </c>
      <c r="C499" s="6">
        <v>19303</v>
      </c>
      <c r="D499" s="6">
        <v>20139</v>
      </c>
      <c r="E499">
        <f t="shared" si="21"/>
        <v>13</v>
      </c>
      <c r="F499" s="11">
        <f t="shared" si="22"/>
        <v>3</v>
      </c>
      <c r="G499">
        <f t="shared" si="23"/>
        <v>5</v>
      </c>
    </row>
    <row r="500" spans="1:7" x14ac:dyDescent="0.3">
      <c r="A500" s="1">
        <v>42138</v>
      </c>
      <c r="B500" s="6">
        <v>7232</v>
      </c>
      <c r="C500" s="6">
        <v>24532</v>
      </c>
      <c r="D500" s="6">
        <v>20792</v>
      </c>
      <c r="E500">
        <f t="shared" si="21"/>
        <v>14</v>
      </c>
      <c r="F500" s="11">
        <f t="shared" si="22"/>
        <v>4</v>
      </c>
      <c r="G500">
        <f t="shared" si="23"/>
        <v>5</v>
      </c>
    </row>
    <row r="501" spans="1:7" x14ac:dyDescent="0.3">
      <c r="A501" s="1">
        <v>42139</v>
      </c>
      <c r="B501" s="6">
        <v>7336</v>
      </c>
      <c r="C501" s="6">
        <v>34645</v>
      </c>
      <c r="D501" s="6">
        <v>22483</v>
      </c>
      <c r="E501">
        <f t="shared" si="21"/>
        <v>15</v>
      </c>
      <c r="F501" s="11">
        <f t="shared" si="22"/>
        <v>5</v>
      </c>
      <c r="G501">
        <f t="shared" si="23"/>
        <v>5</v>
      </c>
    </row>
    <row r="502" spans="1:7" x14ac:dyDescent="0.3">
      <c r="A502" s="1">
        <v>42140</v>
      </c>
      <c r="B502" s="6">
        <v>5175</v>
      </c>
      <c r="C502" s="6">
        <v>38066</v>
      </c>
      <c r="D502" s="6">
        <v>23467</v>
      </c>
      <c r="E502">
        <f t="shared" si="21"/>
        <v>16</v>
      </c>
      <c r="F502" s="11">
        <f t="shared" si="22"/>
        <v>6</v>
      </c>
      <c r="G502">
        <f t="shared" si="23"/>
        <v>5</v>
      </c>
    </row>
    <row r="503" spans="1:7" x14ac:dyDescent="0.3">
      <c r="A503" s="1">
        <v>42141</v>
      </c>
      <c r="B503" s="6">
        <v>3919</v>
      </c>
      <c r="C503" s="6">
        <v>15954</v>
      </c>
      <c r="D503" s="6">
        <v>56955</v>
      </c>
      <c r="E503">
        <f t="shared" si="21"/>
        <v>17</v>
      </c>
      <c r="F503" s="11">
        <f t="shared" si="22"/>
        <v>7</v>
      </c>
      <c r="G503">
        <f t="shared" si="23"/>
        <v>5</v>
      </c>
    </row>
    <row r="504" spans="1:7" x14ac:dyDescent="0.3">
      <c r="A504" s="1">
        <v>42142</v>
      </c>
      <c r="B504" s="6">
        <v>7262</v>
      </c>
      <c r="C504" s="6">
        <v>19106</v>
      </c>
      <c r="D504" s="6">
        <v>24401</v>
      </c>
      <c r="E504">
        <f t="shared" si="21"/>
        <v>18</v>
      </c>
      <c r="F504" s="11">
        <f t="shared" si="22"/>
        <v>1</v>
      </c>
      <c r="G504">
        <f t="shared" si="23"/>
        <v>5</v>
      </c>
    </row>
    <row r="505" spans="1:7" x14ac:dyDescent="0.3">
      <c r="A505" s="1">
        <v>42143</v>
      </c>
      <c r="B505" s="6">
        <v>7120</v>
      </c>
      <c r="C505" s="6">
        <v>18830</v>
      </c>
      <c r="D505" s="6">
        <v>19172</v>
      </c>
      <c r="E505">
        <f t="shared" si="21"/>
        <v>19</v>
      </c>
      <c r="F505" s="11">
        <f t="shared" si="22"/>
        <v>2</v>
      </c>
      <c r="G505">
        <f t="shared" si="23"/>
        <v>5</v>
      </c>
    </row>
    <row r="506" spans="1:7" x14ac:dyDescent="0.3">
      <c r="A506" s="1">
        <v>42144</v>
      </c>
      <c r="B506" s="6">
        <v>7068</v>
      </c>
      <c r="C506" s="6">
        <v>20597</v>
      </c>
      <c r="D506" s="6">
        <v>21436</v>
      </c>
      <c r="E506">
        <f t="shared" si="21"/>
        <v>20</v>
      </c>
      <c r="F506" s="11">
        <f t="shared" si="22"/>
        <v>3</v>
      </c>
      <c r="G506">
        <f t="shared" si="23"/>
        <v>5</v>
      </c>
    </row>
    <row r="507" spans="1:7" x14ac:dyDescent="0.3">
      <c r="A507" s="1">
        <v>42145</v>
      </c>
      <c r="B507" s="6">
        <v>7480</v>
      </c>
      <c r="C507" s="6">
        <v>22215</v>
      </c>
      <c r="D507" s="6">
        <v>22558</v>
      </c>
      <c r="E507">
        <f t="shared" si="21"/>
        <v>21</v>
      </c>
      <c r="F507" s="11">
        <f t="shared" si="22"/>
        <v>4</v>
      </c>
      <c r="G507">
        <f t="shared" si="23"/>
        <v>5</v>
      </c>
    </row>
    <row r="508" spans="1:7" x14ac:dyDescent="0.3">
      <c r="A508" s="1">
        <v>42146</v>
      </c>
      <c r="B508" s="6">
        <v>7302</v>
      </c>
      <c r="C508" s="6">
        <v>34770</v>
      </c>
      <c r="D508" s="6">
        <v>22614</v>
      </c>
      <c r="E508">
        <f t="shared" si="21"/>
        <v>22</v>
      </c>
      <c r="F508" s="11">
        <f t="shared" si="22"/>
        <v>5</v>
      </c>
      <c r="G508">
        <f t="shared" si="23"/>
        <v>5</v>
      </c>
    </row>
    <row r="509" spans="1:7" x14ac:dyDescent="0.3">
      <c r="A509" s="1">
        <v>42147</v>
      </c>
      <c r="B509" s="6">
        <v>5627</v>
      </c>
      <c r="C509" s="6">
        <v>39616</v>
      </c>
      <c r="D509" s="6">
        <v>24038</v>
      </c>
      <c r="E509">
        <f t="shared" si="21"/>
        <v>23</v>
      </c>
      <c r="F509" s="11">
        <f t="shared" si="22"/>
        <v>6</v>
      </c>
      <c r="G509">
        <f t="shared" si="23"/>
        <v>5</v>
      </c>
    </row>
    <row r="510" spans="1:7" x14ac:dyDescent="0.3">
      <c r="A510" s="1">
        <v>42148</v>
      </c>
      <c r="B510" s="6">
        <v>4003</v>
      </c>
      <c r="C510" s="6">
        <v>17309</v>
      </c>
      <c r="D510" s="6">
        <v>53820</v>
      </c>
      <c r="E510">
        <f t="shared" si="21"/>
        <v>24</v>
      </c>
      <c r="F510" s="11">
        <f t="shared" si="22"/>
        <v>7</v>
      </c>
      <c r="G510">
        <f t="shared" si="23"/>
        <v>5</v>
      </c>
    </row>
    <row r="511" spans="1:7" x14ac:dyDescent="0.3">
      <c r="A511" s="1">
        <v>42149</v>
      </c>
      <c r="B511" s="6">
        <v>7560</v>
      </c>
      <c r="C511" s="6">
        <v>18247</v>
      </c>
      <c r="D511" s="6">
        <v>26093</v>
      </c>
      <c r="E511">
        <f t="shared" si="21"/>
        <v>25</v>
      </c>
      <c r="F511" s="11">
        <f t="shared" si="22"/>
        <v>1</v>
      </c>
      <c r="G511">
        <f t="shared" si="23"/>
        <v>5</v>
      </c>
    </row>
    <row r="512" spans="1:7" x14ac:dyDescent="0.3">
      <c r="A512" s="1">
        <v>42150</v>
      </c>
      <c r="B512" s="6">
        <v>7375</v>
      </c>
      <c r="C512" s="6">
        <v>18157</v>
      </c>
      <c r="D512" s="6">
        <v>19278</v>
      </c>
      <c r="E512">
        <f t="shared" si="21"/>
        <v>26</v>
      </c>
      <c r="F512" s="11">
        <f t="shared" si="22"/>
        <v>2</v>
      </c>
      <c r="G512">
        <f t="shared" si="23"/>
        <v>5</v>
      </c>
    </row>
    <row r="513" spans="1:7" x14ac:dyDescent="0.3">
      <c r="A513" s="1">
        <v>42151</v>
      </c>
      <c r="B513" s="6">
        <v>7851</v>
      </c>
      <c r="C513" s="6">
        <v>19934</v>
      </c>
      <c r="D513" s="6">
        <v>20295</v>
      </c>
      <c r="E513">
        <f t="shared" si="21"/>
        <v>27</v>
      </c>
      <c r="F513" s="11">
        <f t="shared" si="22"/>
        <v>3</v>
      </c>
      <c r="G513">
        <f t="shared" si="23"/>
        <v>5</v>
      </c>
    </row>
    <row r="514" spans="1:7" x14ac:dyDescent="0.3">
      <c r="A514" s="1">
        <v>42152</v>
      </c>
      <c r="B514" s="6">
        <v>7667</v>
      </c>
      <c r="C514" s="6">
        <v>25200</v>
      </c>
      <c r="D514" s="6">
        <v>21678</v>
      </c>
      <c r="E514">
        <f t="shared" si="21"/>
        <v>28</v>
      </c>
      <c r="F514" s="11">
        <f t="shared" si="22"/>
        <v>4</v>
      </c>
      <c r="G514">
        <f t="shared" si="23"/>
        <v>5</v>
      </c>
    </row>
    <row r="515" spans="1:7" x14ac:dyDescent="0.3">
      <c r="A515" s="1">
        <v>42153</v>
      </c>
      <c r="B515" s="6">
        <v>8015</v>
      </c>
      <c r="C515" s="6">
        <v>51947</v>
      </c>
      <c r="D515" s="6">
        <v>23750</v>
      </c>
      <c r="E515">
        <f t="shared" ref="E515:E578" si="24">DAY(A515)</f>
        <v>29</v>
      </c>
      <c r="F515" s="11">
        <f t="shared" ref="F515:F578" si="25">WEEKDAY(A515,11)</f>
        <v>5</v>
      </c>
      <c r="G515">
        <f t="shared" ref="G515:G578" si="26">MONTH(A515)</f>
        <v>5</v>
      </c>
    </row>
    <row r="516" spans="1:7" x14ac:dyDescent="0.3">
      <c r="A516" s="1">
        <v>42154</v>
      </c>
      <c r="B516" s="6">
        <v>5989</v>
      </c>
      <c r="C516" s="6">
        <v>105441</v>
      </c>
      <c r="D516" s="6">
        <v>28086</v>
      </c>
      <c r="E516">
        <f t="shared" si="24"/>
        <v>30</v>
      </c>
      <c r="F516" s="11">
        <f t="shared" si="25"/>
        <v>6</v>
      </c>
      <c r="G516">
        <f t="shared" si="26"/>
        <v>5</v>
      </c>
    </row>
    <row r="517" spans="1:7" x14ac:dyDescent="0.3">
      <c r="A517" s="1">
        <v>42155</v>
      </c>
      <c r="B517" s="6">
        <v>4164</v>
      </c>
      <c r="C517" s="6">
        <v>57372</v>
      </c>
      <c r="D517" s="6">
        <v>63735</v>
      </c>
      <c r="E517">
        <f t="shared" si="24"/>
        <v>31</v>
      </c>
      <c r="F517" s="11">
        <f t="shared" si="25"/>
        <v>7</v>
      </c>
      <c r="G517">
        <f t="shared" si="26"/>
        <v>5</v>
      </c>
    </row>
    <row r="518" spans="1:7" x14ac:dyDescent="0.3">
      <c r="A518" s="1">
        <v>42156</v>
      </c>
      <c r="B518" s="6">
        <v>6327</v>
      </c>
      <c r="C518" s="6">
        <v>36666</v>
      </c>
      <c r="D518" s="6">
        <v>59691</v>
      </c>
      <c r="E518">
        <f t="shared" si="24"/>
        <v>1</v>
      </c>
      <c r="F518" s="11">
        <f t="shared" si="25"/>
        <v>1</v>
      </c>
      <c r="G518">
        <f t="shared" si="26"/>
        <v>6</v>
      </c>
    </row>
    <row r="519" spans="1:7" x14ac:dyDescent="0.3">
      <c r="A519" s="1">
        <v>42157</v>
      </c>
      <c r="B519" s="6">
        <v>4384</v>
      </c>
      <c r="C519" s="6">
        <v>18591</v>
      </c>
      <c r="D519" s="6">
        <v>112722</v>
      </c>
      <c r="E519">
        <f t="shared" si="24"/>
        <v>2</v>
      </c>
      <c r="F519" s="11">
        <f t="shared" si="25"/>
        <v>2</v>
      </c>
      <c r="G519">
        <f t="shared" si="26"/>
        <v>6</v>
      </c>
    </row>
    <row r="520" spans="1:7" x14ac:dyDescent="0.3">
      <c r="A520" s="1">
        <v>42158</v>
      </c>
      <c r="B520" s="6">
        <v>7472</v>
      </c>
      <c r="C520" s="6">
        <v>20711</v>
      </c>
      <c r="D520" s="6">
        <v>28190</v>
      </c>
      <c r="E520">
        <f t="shared" si="24"/>
        <v>3</v>
      </c>
      <c r="F520" s="11">
        <f t="shared" si="25"/>
        <v>3</v>
      </c>
      <c r="G520">
        <f t="shared" si="26"/>
        <v>6</v>
      </c>
    </row>
    <row r="521" spans="1:7" x14ac:dyDescent="0.3">
      <c r="A521" s="1">
        <v>42159</v>
      </c>
      <c r="B521" s="6">
        <v>6875</v>
      </c>
      <c r="C521" s="6">
        <v>22611</v>
      </c>
      <c r="D521" s="6">
        <v>20590</v>
      </c>
      <c r="E521">
        <f t="shared" si="24"/>
        <v>4</v>
      </c>
      <c r="F521" s="11">
        <f t="shared" si="25"/>
        <v>4</v>
      </c>
      <c r="G521">
        <f t="shared" si="26"/>
        <v>6</v>
      </c>
    </row>
    <row r="522" spans="1:7" x14ac:dyDescent="0.3">
      <c r="A522" s="1">
        <v>42160</v>
      </c>
      <c r="B522" s="6">
        <v>6774</v>
      </c>
      <c r="C522" s="6">
        <v>34262</v>
      </c>
      <c r="D522" s="6">
        <v>23743</v>
      </c>
      <c r="E522">
        <f t="shared" si="24"/>
        <v>5</v>
      </c>
      <c r="F522" s="11">
        <f t="shared" si="25"/>
        <v>5</v>
      </c>
      <c r="G522">
        <f t="shared" si="26"/>
        <v>6</v>
      </c>
    </row>
    <row r="523" spans="1:7" x14ac:dyDescent="0.3">
      <c r="A523" s="1">
        <v>42161</v>
      </c>
      <c r="B523" s="6">
        <v>4941</v>
      </c>
      <c r="C523" s="6">
        <v>42161</v>
      </c>
      <c r="D523" s="6">
        <v>26580</v>
      </c>
      <c r="E523">
        <f t="shared" si="24"/>
        <v>6</v>
      </c>
      <c r="F523" s="11">
        <f t="shared" si="25"/>
        <v>6</v>
      </c>
      <c r="G523">
        <f t="shared" si="26"/>
        <v>6</v>
      </c>
    </row>
    <row r="524" spans="1:7" x14ac:dyDescent="0.3">
      <c r="A524" s="1">
        <v>42162</v>
      </c>
      <c r="B524" s="6">
        <v>3912</v>
      </c>
      <c r="C524" s="6">
        <v>19536</v>
      </c>
      <c r="D524" s="6">
        <v>58191</v>
      </c>
      <c r="E524">
        <f t="shared" si="24"/>
        <v>7</v>
      </c>
      <c r="F524" s="11">
        <f t="shared" si="25"/>
        <v>7</v>
      </c>
      <c r="G524">
        <f t="shared" si="26"/>
        <v>6</v>
      </c>
    </row>
    <row r="525" spans="1:7" x14ac:dyDescent="0.3">
      <c r="A525" s="1">
        <v>42163</v>
      </c>
      <c r="B525" s="6">
        <v>7349</v>
      </c>
      <c r="C525" s="6">
        <v>22426</v>
      </c>
      <c r="D525" s="6">
        <v>25547</v>
      </c>
      <c r="E525">
        <f t="shared" si="24"/>
        <v>8</v>
      </c>
      <c r="F525" s="11">
        <f t="shared" si="25"/>
        <v>1</v>
      </c>
      <c r="G525">
        <f t="shared" si="26"/>
        <v>6</v>
      </c>
    </row>
    <row r="526" spans="1:7" x14ac:dyDescent="0.3">
      <c r="A526" s="1">
        <v>42164</v>
      </c>
      <c r="B526" s="6">
        <v>7296</v>
      </c>
      <c r="C526" s="6">
        <v>21147</v>
      </c>
      <c r="D526" s="6">
        <v>20235</v>
      </c>
      <c r="E526">
        <f t="shared" si="24"/>
        <v>9</v>
      </c>
      <c r="F526" s="11">
        <f t="shared" si="25"/>
        <v>2</v>
      </c>
      <c r="G526">
        <f t="shared" si="26"/>
        <v>6</v>
      </c>
    </row>
    <row r="527" spans="1:7" x14ac:dyDescent="0.3">
      <c r="A527" s="1">
        <v>42165</v>
      </c>
      <c r="B527" s="6">
        <v>7249</v>
      </c>
      <c r="C527" s="6">
        <v>21708</v>
      </c>
      <c r="D527" s="6">
        <v>23037</v>
      </c>
      <c r="E527">
        <f t="shared" si="24"/>
        <v>10</v>
      </c>
      <c r="F527" s="11">
        <f t="shared" si="25"/>
        <v>3</v>
      </c>
      <c r="G527">
        <f t="shared" si="26"/>
        <v>6</v>
      </c>
    </row>
    <row r="528" spans="1:7" x14ac:dyDescent="0.3">
      <c r="A528" s="1">
        <v>42166</v>
      </c>
      <c r="B528" s="6">
        <v>7112</v>
      </c>
      <c r="C528" s="6">
        <v>25339</v>
      </c>
      <c r="D528" s="6">
        <v>24194</v>
      </c>
      <c r="E528">
        <f t="shared" si="24"/>
        <v>11</v>
      </c>
      <c r="F528" s="11">
        <f t="shared" si="25"/>
        <v>4</v>
      </c>
      <c r="G528">
        <f t="shared" si="26"/>
        <v>6</v>
      </c>
    </row>
    <row r="529" spans="1:7" x14ac:dyDescent="0.3">
      <c r="A529" s="1">
        <v>42167</v>
      </c>
      <c r="B529" s="6">
        <v>7221</v>
      </c>
      <c r="C529" s="6">
        <v>40489</v>
      </c>
      <c r="D529" s="6">
        <v>26976</v>
      </c>
      <c r="E529">
        <f t="shared" si="24"/>
        <v>12</v>
      </c>
      <c r="F529" s="11">
        <f t="shared" si="25"/>
        <v>5</v>
      </c>
      <c r="G529">
        <f t="shared" si="26"/>
        <v>6</v>
      </c>
    </row>
    <row r="530" spans="1:7" x14ac:dyDescent="0.3">
      <c r="A530" s="1">
        <v>42168</v>
      </c>
      <c r="B530" s="6">
        <v>5332</v>
      </c>
      <c r="C530" s="6">
        <v>48754</v>
      </c>
      <c r="D530" s="6">
        <v>29458</v>
      </c>
      <c r="E530">
        <f t="shared" si="24"/>
        <v>13</v>
      </c>
      <c r="F530" s="11">
        <f t="shared" si="25"/>
        <v>6</v>
      </c>
      <c r="G530">
        <f t="shared" si="26"/>
        <v>6</v>
      </c>
    </row>
    <row r="531" spans="1:7" x14ac:dyDescent="0.3">
      <c r="A531" s="1">
        <v>42169</v>
      </c>
      <c r="B531" s="6">
        <v>4410</v>
      </c>
      <c r="C531" s="6">
        <v>22034</v>
      </c>
      <c r="D531" s="6">
        <v>65378</v>
      </c>
      <c r="E531">
        <f t="shared" si="24"/>
        <v>14</v>
      </c>
      <c r="F531" s="11">
        <f t="shared" si="25"/>
        <v>7</v>
      </c>
      <c r="G531">
        <f t="shared" si="26"/>
        <v>6</v>
      </c>
    </row>
    <row r="532" spans="1:7" x14ac:dyDescent="0.3">
      <c r="A532" s="1">
        <v>42170</v>
      </c>
      <c r="B532" s="6">
        <v>7449</v>
      </c>
      <c r="C532" s="6">
        <v>25094</v>
      </c>
      <c r="D532" s="6">
        <v>27799</v>
      </c>
      <c r="E532">
        <f t="shared" si="24"/>
        <v>15</v>
      </c>
      <c r="F532" s="11">
        <f t="shared" si="25"/>
        <v>1</v>
      </c>
      <c r="G532">
        <f t="shared" si="26"/>
        <v>6</v>
      </c>
    </row>
    <row r="533" spans="1:7" x14ac:dyDescent="0.3">
      <c r="A533" s="1">
        <v>42171</v>
      </c>
      <c r="B533" s="6">
        <v>7282</v>
      </c>
      <c r="C533" s="6">
        <v>23225</v>
      </c>
      <c r="D533" s="6">
        <v>22213</v>
      </c>
      <c r="E533">
        <f t="shared" si="24"/>
        <v>16</v>
      </c>
      <c r="F533" s="11">
        <f t="shared" si="25"/>
        <v>2</v>
      </c>
      <c r="G533">
        <f t="shared" si="26"/>
        <v>6</v>
      </c>
    </row>
    <row r="534" spans="1:7" x14ac:dyDescent="0.3">
      <c r="A534" s="1">
        <v>42172</v>
      </c>
      <c r="B534" s="6">
        <v>6984</v>
      </c>
      <c r="C534" s="6">
        <v>23720</v>
      </c>
      <c r="D534" s="6">
        <v>24810</v>
      </c>
      <c r="E534">
        <f t="shared" si="24"/>
        <v>17</v>
      </c>
      <c r="F534" s="11">
        <f t="shared" si="25"/>
        <v>3</v>
      </c>
      <c r="G534">
        <f t="shared" si="26"/>
        <v>6</v>
      </c>
    </row>
    <row r="535" spans="1:7" x14ac:dyDescent="0.3">
      <c r="A535" s="1">
        <v>42173</v>
      </c>
      <c r="B535" s="6">
        <v>6864</v>
      </c>
      <c r="C535" s="6">
        <v>28136</v>
      </c>
      <c r="D535" s="6">
        <v>26824</v>
      </c>
      <c r="E535">
        <f t="shared" si="24"/>
        <v>18</v>
      </c>
      <c r="F535" s="11">
        <f t="shared" si="25"/>
        <v>4</v>
      </c>
      <c r="G535">
        <f t="shared" si="26"/>
        <v>6</v>
      </c>
    </row>
    <row r="536" spans="1:7" x14ac:dyDescent="0.3">
      <c r="A536" s="1">
        <v>42174</v>
      </c>
      <c r="B536" s="6">
        <v>6819</v>
      </c>
      <c r="C536" s="6">
        <v>43411</v>
      </c>
      <c r="D536" s="6">
        <v>28638</v>
      </c>
      <c r="E536">
        <f t="shared" si="24"/>
        <v>19</v>
      </c>
      <c r="F536" s="11">
        <f t="shared" si="25"/>
        <v>5</v>
      </c>
      <c r="G536">
        <f t="shared" si="26"/>
        <v>6</v>
      </c>
    </row>
    <row r="537" spans="1:7" x14ac:dyDescent="0.3">
      <c r="A537" s="1">
        <v>42175</v>
      </c>
      <c r="B537" s="6">
        <v>5469</v>
      </c>
      <c r="C537" s="6">
        <v>57297</v>
      </c>
      <c r="D537" s="6">
        <v>32700</v>
      </c>
      <c r="E537">
        <f t="shared" si="24"/>
        <v>20</v>
      </c>
      <c r="F537" s="11">
        <f t="shared" si="25"/>
        <v>6</v>
      </c>
      <c r="G537">
        <f t="shared" si="26"/>
        <v>6</v>
      </c>
    </row>
    <row r="538" spans="1:7" x14ac:dyDescent="0.3">
      <c r="A538" s="1">
        <v>42176</v>
      </c>
      <c r="B538" s="6">
        <v>4234</v>
      </c>
      <c r="C538" s="6">
        <v>26561</v>
      </c>
      <c r="D538" s="6">
        <v>72634</v>
      </c>
      <c r="E538">
        <f t="shared" si="24"/>
        <v>21</v>
      </c>
      <c r="F538" s="11">
        <f t="shared" si="25"/>
        <v>7</v>
      </c>
      <c r="G538">
        <f t="shared" si="26"/>
        <v>6</v>
      </c>
    </row>
    <row r="539" spans="1:7" x14ac:dyDescent="0.3">
      <c r="A539" s="1">
        <v>42177</v>
      </c>
      <c r="B539" s="6">
        <v>7174</v>
      </c>
      <c r="C539" s="6">
        <v>28685</v>
      </c>
      <c r="D539" s="6">
        <v>31335</v>
      </c>
      <c r="E539">
        <f t="shared" si="24"/>
        <v>22</v>
      </c>
      <c r="F539" s="11">
        <f t="shared" si="25"/>
        <v>1</v>
      </c>
      <c r="G539">
        <f t="shared" si="26"/>
        <v>6</v>
      </c>
    </row>
    <row r="540" spans="1:7" x14ac:dyDescent="0.3">
      <c r="A540" s="1">
        <v>42178</v>
      </c>
      <c r="B540" s="6">
        <v>7041</v>
      </c>
      <c r="C540" s="6">
        <v>25231</v>
      </c>
      <c r="D540" s="6">
        <v>25525</v>
      </c>
      <c r="E540">
        <f t="shared" si="24"/>
        <v>23</v>
      </c>
      <c r="F540" s="11">
        <f t="shared" si="25"/>
        <v>2</v>
      </c>
      <c r="G540">
        <f t="shared" si="26"/>
        <v>6</v>
      </c>
    </row>
    <row r="541" spans="1:7" x14ac:dyDescent="0.3">
      <c r="A541" s="1">
        <v>42179</v>
      </c>
      <c r="B541" s="6">
        <v>7221</v>
      </c>
      <c r="C541" s="6">
        <v>25985</v>
      </c>
      <c r="D541" s="6">
        <v>28528</v>
      </c>
      <c r="E541">
        <f t="shared" si="24"/>
        <v>24</v>
      </c>
      <c r="F541" s="11">
        <f t="shared" si="25"/>
        <v>3</v>
      </c>
      <c r="G541">
        <f t="shared" si="26"/>
        <v>6</v>
      </c>
    </row>
    <row r="542" spans="1:7" x14ac:dyDescent="0.3">
      <c r="A542" s="1">
        <v>42180</v>
      </c>
      <c r="B542" s="6">
        <v>7056</v>
      </c>
      <c r="C542" s="6">
        <v>29598</v>
      </c>
      <c r="D542" s="6">
        <v>27548</v>
      </c>
      <c r="E542">
        <f t="shared" si="24"/>
        <v>25</v>
      </c>
      <c r="F542" s="11">
        <f t="shared" si="25"/>
        <v>4</v>
      </c>
      <c r="G542">
        <f t="shared" si="26"/>
        <v>6</v>
      </c>
    </row>
    <row r="543" spans="1:7" x14ac:dyDescent="0.3">
      <c r="A543" s="1">
        <v>42181</v>
      </c>
      <c r="B543" s="6">
        <v>7123</v>
      </c>
      <c r="C543" s="6">
        <v>50292</v>
      </c>
      <c r="D543" s="6">
        <v>30751</v>
      </c>
      <c r="E543">
        <f t="shared" si="24"/>
        <v>26</v>
      </c>
      <c r="F543" s="11">
        <f t="shared" si="25"/>
        <v>5</v>
      </c>
      <c r="G543">
        <f t="shared" si="26"/>
        <v>6</v>
      </c>
    </row>
    <row r="544" spans="1:7" x14ac:dyDescent="0.3">
      <c r="A544" s="1">
        <v>42182</v>
      </c>
      <c r="B544" s="6">
        <v>5480</v>
      </c>
      <c r="C544" s="6">
        <v>66682</v>
      </c>
      <c r="D544" s="6">
        <v>39544</v>
      </c>
      <c r="E544">
        <f t="shared" si="24"/>
        <v>27</v>
      </c>
      <c r="F544" s="11">
        <f t="shared" si="25"/>
        <v>6</v>
      </c>
      <c r="G544">
        <f t="shared" si="26"/>
        <v>6</v>
      </c>
    </row>
    <row r="545" spans="1:7" x14ac:dyDescent="0.3">
      <c r="A545" s="1">
        <v>42183</v>
      </c>
      <c r="B545" s="6">
        <v>4125</v>
      </c>
      <c r="C545" s="6">
        <v>29413</v>
      </c>
      <c r="D545" s="6">
        <v>80113</v>
      </c>
      <c r="E545">
        <f t="shared" si="24"/>
        <v>28</v>
      </c>
      <c r="F545" s="11">
        <f t="shared" si="25"/>
        <v>7</v>
      </c>
      <c r="G545">
        <f t="shared" si="26"/>
        <v>6</v>
      </c>
    </row>
    <row r="546" spans="1:7" x14ac:dyDescent="0.3">
      <c r="A546" s="1">
        <v>42184</v>
      </c>
      <c r="B546" s="6">
        <v>6977</v>
      </c>
      <c r="C546" s="6">
        <v>26204</v>
      </c>
      <c r="D546" s="6">
        <v>46232</v>
      </c>
      <c r="E546">
        <f t="shared" si="24"/>
        <v>29</v>
      </c>
      <c r="F546" s="11">
        <f t="shared" si="25"/>
        <v>1</v>
      </c>
      <c r="G546">
        <f t="shared" si="26"/>
        <v>6</v>
      </c>
    </row>
    <row r="547" spans="1:7" x14ac:dyDescent="0.3">
      <c r="A547" s="1">
        <v>42185</v>
      </c>
      <c r="B547" s="6">
        <v>7104</v>
      </c>
      <c r="C547" s="6">
        <v>23887</v>
      </c>
      <c r="D547" s="6">
        <v>29085</v>
      </c>
      <c r="E547">
        <f t="shared" si="24"/>
        <v>30</v>
      </c>
      <c r="F547" s="11">
        <f t="shared" si="25"/>
        <v>2</v>
      </c>
      <c r="G547">
        <f t="shared" si="26"/>
        <v>6</v>
      </c>
    </row>
    <row r="548" spans="1:7" x14ac:dyDescent="0.3">
      <c r="A548" s="1">
        <v>42186</v>
      </c>
      <c r="B548" s="6">
        <v>7273</v>
      </c>
      <c r="C548" s="6">
        <v>29287</v>
      </c>
      <c r="D548" s="6">
        <v>26471</v>
      </c>
      <c r="E548">
        <f t="shared" si="24"/>
        <v>1</v>
      </c>
      <c r="F548" s="11">
        <f t="shared" si="25"/>
        <v>3</v>
      </c>
      <c r="G548">
        <f t="shared" si="26"/>
        <v>7</v>
      </c>
    </row>
    <row r="549" spans="1:7" x14ac:dyDescent="0.3">
      <c r="A549" s="1">
        <v>42187</v>
      </c>
      <c r="B549" s="6">
        <v>7350</v>
      </c>
      <c r="C549" s="6">
        <v>27891</v>
      </c>
      <c r="D549" s="6">
        <v>27980</v>
      </c>
      <c r="E549">
        <f t="shared" si="24"/>
        <v>2</v>
      </c>
      <c r="F549" s="11">
        <f t="shared" si="25"/>
        <v>4</v>
      </c>
      <c r="G549">
        <f t="shared" si="26"/>
        <v>7</v>
      </c>
    </row>
    <row r="550" spans="1:7" x14ac:dyDescent="0.3">
      <c r="A550" s="1">
        <v>42188</v>
      </c>
      <c r="B550" s="6">
        <v>7873</v>
      </c>
      <c r="C550" s="6">
        <v>48619</v>
      </c>
      <c r="D550" s="6">
        <v>29051</v>
      </c>
      <c r="E550">
        <f t="shared" si="24"/>
        <v>3</v>
      </c>
      <c r="F550" s="11">
        <f t="shared" si="25"/>
        <v>5</v>
      </c>
      <c r="G550">
        <f t="shared" si="26"/>
        <v>7</v>
      </c>
    </row>
    <row r="551" spans="1:7" x14ac:dyDescent="0.3">
      <c r="A551" s="1">
        <v>42189</v>
      </c>
      <c r="B551" s="6">
        <v>5833</v>
      </c>
      <c r="C551" s="6">
        <v>61624</v>
      </c>
      <c r="D551" s="6">
        <v>36988</v>
      </c>
      <c r="E551">
        <f t="shared" si="24"/>
        <v>4</v>
      </c>
      <c r="F551" s="11">
        <f t="shared" si="25"/>
        <v>6</v>
      </c>
      <c r="G551">
        <f t="shared" si="26"/>
        <v>7</v>
      </c>
    </row>
    <row r="552" spans="1:7" x14ac:dyDescent="0.3">
      <c r="A552" s="1">
        <v>42190</v>
      </c>
      <c r="B552" s="6">
        <v>4469</v>
      </c>
      <c r="C552" s="6">
        <v>30157</v>
      </c>
      <c r="D552" s="6">
        <v>78927</v>
      </c>
      <c r="E552">
        <f t="shared" si="24"/>
        <v>5</v>
      </c>
      <c r="F552" s="11">
        <f t="shared" si="25"/>
        <v>7</v>
      </c>
      <c r="G552">
        <f t="shared" si="26"/>
        <v>7</v>
      </c>
    </row>
    <row r="553" spans="1:7" x14ac:dyDescent="0.3">
      <c r="A553" s="1">
        <v>42191</v>
      </c>
      <c r="B553" s="6">
        <v>8218</v>
      </c>
      <c r="C553" s="6">
        <v>32262</v>
      </c>
      <c r="D553" s="6">
        <v>34369</v>
      </c>
      <c r="E553">
        <f t="shared" si="24"/>
        <v>6</v>
      </c>
      <c r="F553" s="11">
        <f t="shared" si="25"/>
        <v>1</v>
      </c>
      <c r="G553">
        <f t="shared" si="26"/>
        <v>7</v>
      </c>
    </row>
    <row r="554" spans="1:7" x14ac:dyDescent="0.3">
      <c r="A554" s="1">
        <v>42192</v>
      </c>
      <c r="B554" s="6">
        <v>7932</v>
      </c>
      <c r="C554" s="6">
        <v>26475</v>
      </c>
      <c r="D554" s="6">
        <v>26616</v>
      </c>
      <c r="E554">
        <f t="shared" si="24"/>
        <v>7</v>
      </c>
      <c r="F554" s="11">
        <f t="shared" si="25"/>
        <v>2</v>
      </c>
      <c r="G554">
        <f t="shared" si="26"/>
        <v>7</v>
      </c>
    </row>
    <row r="555" spans="1:7" x14ac:dyDescent="0.3">
      <c r="A555" s="1">
        <v>42193</v>
      </c>
      <c r="B555" s="6">
        <v>7919</v>
      </c>
      <c r="C555" s="6">
        <v>28573</v>
      </c>
      <c r="D555" s="6">
        <v>29051</v>
      </c>
      <c r="E555">
        <f t="shared" si="24"/>
        <v>8</v>
      </c>
      <c r="F555" s="11">
        <f t="shared" si="25"/>
        <v>3</v>
      </c>
      <c r="G555">
        <f t="shared" si="26"/>
        <v>7</v>
      </c>
    </row>
    <row r="556" spans="1:7" x14ac:dyDescent="0.3">
      <c r="A556" s="1">
        <v>42194</v>
      </c>
      <c r="B556" s="6">
        <v>7923</v>
      </c>
      <c r="C556" s="6">
        <v>32747</v>
      </c>
      <c r="D556" s="6">
        <v>31638</v>
      </c>
      <c r="E556">
        <f t="shared" si="24"/>
        <v>9</v>
      </c>
      <c r="F556" s="11">
        <f t="shared" si="25"/>
        <v>4</v>
      </c>
      <c r="G556">
        <f t="shared" si="26"/>
        <v>7</v>
      </c>
    </row>
    <row r="557" spans="1:7" x14ac:dyDescent="0.3">
      <c r="A557" s="1">
        <v>42195</v>
      </c>
      <c r="B557" s="6">
        <v>8068</v>
      </c>
      <c r="C557" s="6">
        <v>47996</v>
      </c>
      <c r="D557" s="6">
        <v>37366</v>
      </c>
      <c r="E557">
        <f t="shared" si="24"/>
        <v>10</v>
      </c>
      <c r="F557" s="11">
        <f t="shared" si="25"/>
        <v>5</v>
      </c>
      <c r="G557">
        <f t="shared" si="26"/>
        <v>7</v>
      </c>
    </row>
    <row r="558" spans="1:7" x14ac:dyDescent="0.3">
      <c r="A558" s="1">
        <v>42196</v>
      </c>
      <c r="B558" s="6">
        <v>6607</v>
      </c>
      <c r="C558" s="6">
        <v>61564</v>
      </c>
      <c r="D558" s="6">
        <v>41767</v>
      </c>
      <c r="E558">
        <f t="shared" si="24"/>
        <v>11</v>
      </c>
      <c r="F558" s="11">
        <f t="shared" si="25"/>
        <v>6</v>
      </c>
      <c r="G558">
        <f t="shared" si="26"/>
        <v>7</v>
      </c>
    </row>
    <row r="559" spans="1:7" x14ac:dyDescent="0.3">
      <c r="A559" s="1">
        <v>42197</v>
      </c>
      <c r="B559" s="6">
        <v>4965</v>
      </c>
      <c r="C559" s="6">
        <v>30747</v>
      </c>
      <c r="D559" s="6">
        <v>80229</v>
      </c>
      <c r="E559">
        <f t="shared" si="24"/>
        <v>12</v>
      </c>
      <c r="F559" s="11">
        <f t="shared" si="25"/>
        <v>7</v>
      </c>
      <c r="G559">
        <f t="shared" si="26"/>
        <v>7</v>
      </c>
    </row>
    <row r="560" spans="1:7" x14ac:dyDescent="0.3">
      <c r="A560" s="1">
        <v>42198</v>
      </c>
      <c r="B560" s="6">
        <v>8964</v>
      </c>
      <c r="C560" s="6">
        <v>32703</v>
      </c>
      <c r="D560" s="6">
        <v>36907</v>
      </c>
      <c r="E560">
        <f t="shared" si="24"/>
        <v>13</v>
      </c>
      <c r="F560" s="11">
        <f t="shared" si="25"/>
        <v>1</v>
      </c>
      <c r="G560">
        <f t="shared" si="26"/>
        <v>7</v>
      </c>
    </row>
    <row r="561" spans="1:7" x14ac:dyDescent="0.3">
      <c r="A561" s="1">
        <v>42199</v>
      </c>
      <c r="B561" s="6">
        <v>8751</v>
      </c>
      <c r="C561" s="6">
        <v>27480</v>
      </c>
      <c r="D561" s="6">
        <v>28391</v>
      </c>
      <c r="E561">
        <f t="shared" si="24"/>
        <v>14</v>
      </c>
      <c r="F561" s="11">
        <f t="shared" si="25"/>
        <v>2</v>
      </c>
      <c r="G561">
        <f t="shared" si="26"/>
        <v>7</v>
      </c>
    </row>
    <row r="562" spans="1:7" x14ac:dyDescent="0.3">
      <c r="A562" s="1">
        <v>42200</v>
      </c>
      <c r="B562" s="6">
        <v>8543</v>
      </c>
      <c r="C562" s="6">
        <v>28468</v>
      </c>
      <c r="D562" s="6">
        <v>30836</v>
      </c>
      <c r="E562">
        <f t="shared" si="24"/>
        <v>15</v>
      </c>
      <c r="F562" s="11">
        <f t="shared" si="25"/>
        <v>3</v>
      </c>
      <c r="G562">
        <f t="shared" si="26"/>
        <v>7</v>
      </c>
    </row>
    <row r="563" spans="1:7" x14ac:dyDescent="0.3">
      <c r="A563" s="1">
        <v>42201</v>
      </c>
      <c r="B563" s="6">
        <v>8643</v>
      </c>
      <c r="C563" s="6">
        <v>31598</v>
      </c>
      <c r="D563" s="6">
        <v>32018</v>
      </c>
      <c r="E563">
        <f t="shared" si="24"/>
        <v>16</v>
      </c>
      <c r="F563" s="11">
        <f t="shared" si="25"/>
        <v>4</v>
      </c>
      <c r="G563">
        <f t="shared" si="26"/>
        <v>7</v>
      </c>
    </row>
    <row r="564" spans="1:7" x14ac:dyDescent="0.3">
      <c r="A564" s="1">
        <v>42202</v>
      </c>
      <c r="B564" s="6">
        <v>8970</v>
      </c>
      <c r="C564" s="6">
        <v>51439</v>
      </c>
      <c r="D564" s="6">
        <v>33011</v>
      </c>
      <c r="E564">
        <f t="shared" si="24"/>
        <v>17</v>
      </c>
      <c r="F564" s="11">
        <f t="shared" si="25"/>
        <v>5</v>
      </c>
      <c r="G564">
        <f t="shared" si="26"/>
        <v>7</v>
      </c>
    </row>
    <row r="565" spans="1:7" x14ac:dyDescent="0.3">
      <c r="A565" s="1">
        <v>42203</v>
      </c>
      <c r="B565" s="6">
        <v>7557</v>
      </c>
      <c r="C565" s="6">
        <v>71411</v>
      </c>
      <c r="D565" s="6">
        <v>42906</v>
      </c>
      <c r="E565">
        <f t="shared" si="24"/>
        <v>18</v>
      </c>
      <c r="F565" s="11">
        <f t="shared" si="25"/>
        <v>6</v>
      </c>
      <c r="G565">
        <f t="shared" si="26"/>
        <v>7</v>
      </c>
    </row>
    <row r="566" spans="1:7" x14ac:dyDescent="0.3">
      <c r="A566" s="1">
        <v>42204</v>
      </c>
      <c r="B566" s="6">
        <v>5649</v>
      </c>
      <c r="C566" s="6">
        <v>33466</v>
      </c>
      <c r="D566" s="6">
        <v>88701</v>
      </c>
      <c r="E566">
        <f t="shared" si="24"/>
        <v>19</v>
      </c>
      <c r="F566" s="11">
        <f t="shared" si="25"/>
        <v>7</v>
      </c>
      <c r="G566">
        <f t="shared" si="26"/>
        <v>7</v>
      </c>
    </row>
    <row r="567" spans="1:7" x14ac:dyDescent="0.3">
      <c r="A567" s="1">
        <v>42205</v>
      </c>
      <c r="B567" s="6">
        <v>9621</v>
      </c>
      <c r="C567" s="6">
        <v>38232</v>
      </c>
      <c r="D567" s="6">
        <v>39575</v>
      </c>
      <c r="E567">
        <f t="shared" si="24"/>
        <v>20</v>
      </c>
      <c r="F567" s="11">
        <f t="shared" si="25"/>
        <v>1</v>
      </c>
      <c r="G567">
        <f t="shared" si="26"/>
        <v>7</v>
      </c>
    </row>
    <row r="568" spans="1:7" x14ac:dyDescent="0.3">
      <c r="A568" s="1">
        <v>42206</v>
      </c>
      <c r="B568" s="6">
        <v>9677</v>
      </c>
      <c r="C568" s="6">
        <v>30718</v>
      </c>
      <c r="D568" s="6">
        <v>30788</v>
      </c>
      <c r="E568">
        <f t="shared" si="24"/>
        <v>21</v>
      </c>
      <c r="F568" s="11">
        <f t="shared" si="25"/>
        <v>2</v>
      </c>
      <c r="G568">
        <f t="shared" si="26"/>
        <v>7</v>
      </c>
    </row>
    <row r="569" spans="1:7" x14ac:dyDescent="0.3">
      <c r="A569" s="1">
        <v>42207</v>
      </c>
      <c r="B569" s="6">
        <v>9510</v>
      </c>
      <c r="C569" s="6">
        <v>31601</v>
      </c>
      <c r="D569" s="6">
        <v>32786</v>
      </c>
      <c r="E569">
        <f t="shared" si="24"/>
        <v>22</v>
      </c>
      <c r="F569" s="11">
        <f t="shared" si="25"/>
        <v>3</v>
      </c>
      <c r="G569">
        <f t="shared" si="26"/>
        <v>7</v>
      </c>
    </row>
    <row r="570" spans="1:7" x14ac:dyDescent="0.3">
      <c r="A570" s="1">
        <v>42208</v>
      </c>
      <c r="B570" s="6">
        <v>9702</v>
      </c>
      <c r="C570" s="6">
        <v>34746</v>
      </c>
      <c r="D570" s="6">
        <v>34510</v>
      </c>
      <c r="E570">
        <f t="shared" si="24"/>
        <v>23</v>
      </c>
      <c r="F570" s="11">
        <f t="shared" si="25"/>
        <v>4</v>
      </c>
      <c r="G570">
        <f t="shared" si="26"/>
        <v>7</v>
      </c>
    </row>
    <row r="571" spans="1:7" x14ac:dyDescent="0.3">
      <c r="A571" s="1">
        <v>42209</v>
      </c>
      <c r="B571" s="6">
        <v>9293</v>
      </c>
      <c r="C571" s="6">
        <v>51713</v>
      </c>
      <c r="D571" s="6">
        <v>37980</v>
      </c>
      <c r="E571">
        <f t="shared" si="24"/>
        <v>24</v>
      </c>
      <c r="F571" s="11">
        <f t="shared" si="25"/>
        <v>5</v>
      </c>
      <c r="G571">
        <f t="shared" si="26"/>
        <v>7</v>
      </c>
    </row>
    <row r="572" spans="1:7" x14ac:dyDescent="0.3">
      <c r="A572" s="1">
        <v>42210</v>
      </c>
      <c r="B572" s="6">
        <v>7764</v>
      </c>
      <c r="C572" s="6">
        <v>66182</v>
      </c>
      <c r="D572" s="6">
        <v>46374</v>
      </c>
      <c r="E572">
        <f t="shared" si="24"/>
        <v>25</v>
      </c>
      <c r="F572" s="11">
        <f t="shared" si="25"/>
        <v>6</v>
      </c>
      <c r="G572">
        <f t="shared" si="26"/>
        <v>7</v>
      </c>
    </row>
    <row r="573" spans="1:7" x14ac:dyDescent="0.3">
      <c r="A573" s="1">
        <v>42211</v>
      </c>
      <c r="B573" s="6">
        <v>5812</v>
      </c>
      <c r="C573" s="6">
        <v>36126</v>
      </c>
      <c r="D573" s="6">
        <v>81442</v>
      </c>
      <c r="E573">
        <f t="shared" si="24"/>
        <v>26</v>
      </c>
      <c r="F573" s="11">
        <f t="shared" si="25"/>
        <v>7</v>
      </c>
      <c r="G573">
        <f t="shared" si="26"/>
        <v>7</v>
      </c>
    </row>
    <row r="574" spans="1:7" x14ac:dyDescent="0.3">
      <c r="A574" s="1">
        <v>42212</v>
      </c>
      <c r="B574" s="6">
        <v>10116</v>
      </c>
      <c r="C574" s="6">
        <v>42037</v>
      </c>
      <c r="D574" s="6">
        <v>41498</v>
      </c>
      <c r="E574">
        <f t="shared" si="24"/>
        <v>27</v>
      </c>
      <c r="F574" s="11">
        <f t="shared" si="25"/>
        <v>1</v>
      </c>
      <c r="G574">
        <f t="shared" si="26"/>
        <v>7</v>
      </c>
    </row>
    <row r="575" spans="1:7" x14ac:dyDescent="0.3">
      <c r="A575" s="1">
        <v>42213</v>
      </c>
      <c r="B575" s="6">
        <v>9595</v>
      </c>
      <c r="C575" s="6">
        <v>33216</v>
      </c>
      <c r="D575" s="6">
        <v>33847</v>
      </c>
      <c r="E575">
        <f t="shared" si="24"/>
        <v>28</v>
      </c>
      <c r="F575" s="11">
        <f t="shared" si="25"/>
        <v>2</v>
      </c>
      <c r="G575">
        <f t="shared" si="26"/>
        <v>7</v>
      </c>
    </row>
    <row r="576" spans="1:7" x14ac:dyDescent="0.3">
      <c r="A576" s="1">
        <v>42214</v>
      </c>
      <c r="B576" s="6">
        <v>10248</v>
      </c>
      <c r="C576" s="6">
        <v>32800</v>
      </c>
      <c r="D576" s="6">
        <v>35883</v>
      </c>
      <c r="E576">
        <f t="shared" si="24"/>
        <v>29</v>
      </c>
      <c r="F576" s="11">
        <f t="shared" si="25"/>
        <v>3</v>
      </c>
      <c r="G576">
        <f t="shared" si="26"/>
        <v>7</v>
      </c>
    </row>
    <row r="577" spans="1:7" x14ac:dyDescent="0.3">
      <c r="A577" s="1">
        <v>42215</v>
      </c>
      <c r="B577" s="6">
        <v>9569</v>
      </c>
      <c r="C577" s="6">
        <v>35203</v>
      </c>
      <c r="D577" s="6">
        <v>39235</v>
      </c>
      <c r="E577">
        <f t="shared" si="24"/>
        <v>30</v>
      </c>
      <c r="F577" s="11">
        <f t="shared" si="25"/>
        <v>4</v>
      </c>
      <c r="G577">
        <f t="shared" si="26"/>
        <v>7</v>
      </c>
    </row>
    <row r="578" spans="1:7" x14ac:dyDescent="0.3">
      <c r="A578" s="1">
        <v>42216</v>
      </c>
      <c r="B578" s="6">
        <v>9474</v>
      </c>
      <c r="C578" s="6">
        <v>51850</v>
      </c>
      <c r="D578" s="6">
        <v>45074</v>
      </c>
      <c r="E578">
        <f t="shared" si="24"/>
        <v>31</v>
      </c>
      <c r="F578" s="11">
        <f t="shared" si="25"/>
        <v>5</v>
      </c>
      <c r="G578">
        <f t="shared" si="26"/>
        <v>7</v>
      </c>
    </row>
    <row r="579" spans="1:7" x14ac:dyDescent="0.3">
      <c r="A579" s="1">
        <v>42217</v>
      </c>
      <c r="B579" s="6">
        <v>8146</v>
      </c>
      <c r="C579" s="6">
        <v>77203</v>
      </c>
      <c r="D579" s="6">
        <v>51297</v>
      </c>
      <c r="E579">
        <f t="shared" ref="E579:E642" si="27">DAY(A579)</f>
        <v>1</v>
      </c>
      <c r="F579" s="11">
        <f t="shared" ref="F579:F642" si="28">WEEKDAY(A579,11)</f>
        <v>6</v>
      </c>
      <c r="G579">
        <f t="shared" ref="G579:G642" si="29">MONTH(A579)</f>
        <v>8</v>
      </c>
    </row>
    <row r="580" spans="1:7" x14ac:dyDescent="0.3">
      <c r="A580" s="1">
        <v>42218</v>
      </c>
      <c r="B580" s="6">
        <v>6736</v>
      </c>
      <c r="C580" s="6">
        <v>49725</v>
      </c>
      <c r="D580" s="6">
        <v>73794</v>
      </c>
      <c r="E580">
        <f t="shared" si="27"/>
        <v>2</v>
      </c>
      <c r="F580" s="11">
        <f t="shared" si="28"/>
        <v>7</v>
      </c>
      <c r="G580">
        <f t="shared" si="29"/>
        <v>8</v>
      </c>
    </row>
    <row r="581" spans="1:7" x14ac:dyDescent="0.3">
      <c r="A581" s="1">
        <v>42219</v>
      </c>
      <c r="B581" s="6">
        <v>11700</v>
      </c>
      <c r="C581" s="6">
        <v>60565</v>
      </c>
      <c r="D581" s="6">
        <v>46114</v>
      </c>
      <c r="E581">
        <f t="shared" si="27"/>
        <v>3</v>
      </c>
      <c r="F581" s="11">
        <f t="shared" si="28"/>
        <v>1</v>
      </c>
      <c r="G581">
        <f t="shared" si="29"/>
        <v>8</v>
      </c>
    </row>
    <row r="582" spans="1:7" x14ac:dyDescent="0.3">
      <c r="A582" s="1">
        <v>42220</v>
      </c>
      <c r="B582" s="6">
        <v>11132</v>
      </c>
      <c r="C582" s="6">
        <v>48795</v>
      </c>
      <c r="D582" s="6">
        <v>41201</v>
      </c>
      <c r="E582">
        <f t="shared" si="27"/>
        <v>4</v>
      </c>
      <c r="F582" s="11">
        <f t="shared" si="28"/>
        <v>2</v>
      </c>
      <c r="G582">
        <f t="shared" si="29"/>
        <v>8</v>
      </c>
    </row>
    <row r="583" spans="1:7" x14ac:dyDescent="0.3">
      <c r="A583" s="1">
        <v>42221</v>
      </c>
      <c r="B583" s="6">
        <v>10657</v>
      </c>
      <c r="C583" s="6">
        <v>50840</v>
      </c>
      <c r="D583" s="6">
        <v>46055</v>
      </c>
      <c r="E583">
        <f t="shared" si="27"/>
        <v>5</v>
      </c>
      <c r="F583" s="11">
        <f t="shared" si="28"/>
        <v>3</v>
      </c>
      <c r="G583">
        <f t="shared" si="29"/>
        <v>8</v>
      </c>
    </row>
    <row r="584" spans="1:7" x14ac:dyDescent="0.3">
      <c r="A584" s="1">
        <v>42222</v>
      </c>
      <c r="B584" s="6">
        <v>10544</v>
      </c>
      <c r="C584" s="6">
        <v>54493</v>
      </c>
      <c r="D584" s="6">
        <v>50473</v>
      </c>
      <c r="E584">
        <f t="shared" si="27"/>
        <v>6</v>
      </c>
      <c r="F584" s="11">
        <f t="shared" si="28"/>
        <v>4</v>
      </c>
      <c r="G584">
        <f t="shared" si="29"/>
        <v>8</v>
      </c>
    </row>
    <row r="585" spans="1:7" x14ac:dyDescent="0.3">
      <c r="A585" s="1">
        <v>42223</v>
      </c>
      <c r="B585" s="6">
        <v>11203</v>
      </c>
      <c r="C585" s="6">
        <v>71610</v>
      </c>
      <c r="D585" s="6">
        <v>57400</v>
      </c>
      <c r="E585">
        <f t="shared" si="27"/>
        <v>7</v>
      </c>
      <c r="F585" s="11">
        <f t="shared" si="28"/>
        <v>5</v>
      </c>
      <c r="G585">
        <f t="shared" si="29"/>
        <v>8</v>
      </c>
    </row>
    <row r="586" spans="1:7" x14ac:dyDescent="0.3">
      <c r="A586" s="1">
        <v>42224</v>
      </c>
      <c r="B586" s="6">
        <v>10006</v>
      </c>
      <c r="C586" s="6">
        <v>102112</v>
      </c>
      <c r="D586" s="6">
        <v>75969</v>
      </c>
      <c r="E586">
        <f t="shared" si="27"/>
        <v>8</v>
      </c>
      <c r="F586" s="11">
        <f t="shared" si="28"/>
        <v>6</v>
      </c>
      <c r="G586">
        <f t="shared" si="29"/>
        <v>8</v>
      </c>
    </row>
    <row r="587" spans="1:7" x14ac:dyDescent="0.3">
      <c r="A587" s="1">
        <v>42225</v>
      </c>
      <c r="B587" s="6">
        <v>8038</v>
      </c>
      <c r="C587" s="6">
        <v>85138</v>
      </c>
      <c r="D587" s="6">
        <v>91824</v>
      </c>
      <c r="E587">
        <f t="shared" si="27"/>
        <v>9</v>
      </c>
      <c r="F587" s="11">
        <f t="shared" si="28"/>
        <v>7</v>
      </c>
      <c r="G587">
        <f t="shared" si="29"/>
        <v>8</v>
      </c>
    </row>
    <row r="588" spans="1:7" x14ac:dyDescent="0.3">
      <c r="A588" s="1">
        <v>42226</v>
      </c>
      <c r="B588" s="6">
        <v>12414</v>
      </c>
      <c r="C588" s="6">
        <v>98763</v>
      </c>
      <c r="D588" s="6">
        <v>74709</v>
      </c>
      <c r="E588">
        <f t="shared" si="27"/>
        <v>10</v>
      </c>
      <c r="F588" s="11">
        <f t="shared" si="28"/>
        <v>1</v>
      </c>
      <c r="G588">
        <f t="shared" si="29"/>
        <v>8</v>
      </c>
    </row>
    <row r="589" spans="1:7" x14ac:dyDescent="0.3">
      <c r="A589" s="1">
        <v>42227</v>
      </c>
      <c r="B589" s="6">
        <v>11996</v>
      </c>
      <c r="C589" s="6">
        <v>75003</v>
      </c>
      <c r="D589" s="6">
        <v>67902</v>
      </c>
      <c r="E589">
        <f t="shared" si="27"/>
        <v>11</v>
      </c>
      <c r="F589" s="11">
        <f t="shared" si="28"/>
        <v>2</v>
      </c>
      <c r="G589">
        <f t="shared" si="29"/>
        <v>8</v>
      </c>
    </row>
    <row r="590" spans="1:7" x14ac:dyDescent="0.3">
      <c r="A590" s="1">
        <v>42228</v>
      </c>
      <c r="B590" s="6">
        <v>11243</v>
      </c>
      <c r="C590" s="6">
        <v>77044</v>
      </c>
      <c r="D590" s="6">
        <v>76133</v>
      </c>
      <c r="E590">
        <f t="shared" si="27"/>
        <v>12</v>
      </c>
      <c r="F590" s="11">
        <f t="shared" si="28"/>
        <v>3</v>
      </c>
      <c r="G590">
        <f t="shared" si="29"/>
        <v>8</v>
      </c>
    </row>
    <row r="591" spans="1:7" x14ac:dyDescent="0.3">
      <c r="A591" s="1">
        <v>42229</v>
      </c>
      <c r="B591" s="6">
        <v>11097</v>
      </c>
      <c r="C591" s="6">
        <v>81608</v>
      </c>
      <c r="D591" s="6">
        <v>82046</v>
      </c>
      <c r="E591">
        <f t="shared" si="27"/>
        <v>13</v>
      </c>
      <c r="F591" s="11">
        <f t="shared" si="28"/>
        <v>4</v>
      </c>
      <c r="G591">
        <f t="shared" si="29"/>
        <v>8</v>
      </c>
    </row>
    <row r="592" spans="1:7" x14ac:dyDescent="0.3">
      <c r="A592" s="1">
        <v>42230</v>
      </c>
      <c r="B592" s="6">
        <v>11098</v>
      </c>
      <c r="C592" s="6">
        <v>104495</v>
      </c>
      <c r="D592" s="6">
        <v>85631</v>
      </c>
      <c r="E592">
        <f t="shared" si="27"/>
        <v>14</v>
      </c>
      <c r="F592" s="11">
        <f t="shared" si="28"/>
        <v>5</v>
      </c>
      <c r="G592">
        <f t="shared" si="29"/>
        <v>8</v>
      </c>
    </row>
    <row r="593" spans="1:7" x14ac:dyDescent="0.3">
      <c r="A593" s="1">
        <v>42231</v>
      </c>
      <c r="B593" s="6">
        <v>7456</v>
      </c>
      <c r="C593" s="6">
        <v>98759</v>
      </c>
      <c r="D593" s="6">
        <v>93083</v>
      </c>
      <c r="E593">
        <f t="shared" si="27"/>
        <v>15</v>
      </c>
      <c r="F593" s="11">
        <f t="shared" si="28"/>
        <v>6</v>
      </c>
      <c r="G593">
        <f t="shared" si="29"/>
        <v>8</v>
      </c>
    </row>
    <row r="594" spans="1:7" x14ac:dyDescent="0.3">
      <c r="A594" s="1">
        <v>42232</v>
      </c>
      <c r="B594" s="6">
        <v>7671</v>
      </c>
      <c r="C594" s="6">
        <v>90600</v>
      </c>
      <c r="D594" s="6">
        <v>140378</v>
      </c>
      <c r="E594">
        <f t="shared" si="27"/>
        <v>16</v>
      </c>
      <c r="F594" s="11">
        <f t="shared" si="28"/>
        <v>7</v>
      </c>
      <c r="G594">
        <f t="shared" si="29"/>
        <v>8</v>
      </c>
    </row>
    <row r="595" spans="1:7" x14ac:dyDescent="0.3">
      <c r="A595" s="1">
        <v>42233</v>
      </c>
      <c r="B595" s="6">
        <v>11132</v>
      </c>
      <c r="C595" s="6">
        <v>106566</v>
      </c>
      <c r="D595" s="6">
        <v>98491</v>
      </c>
      <c r="E595">
        <f t="shared" si="27"/>
        <v>17</v>
      </c>
      <c r="F595" s="11">
        <f t="shared" si="28"/>
        <v>1</v>
      </c>
      <c r="G595">
        <f t="shared" si="29"/>
        <v>8</v>
      </c>
    </row>
    <row r="596" spans="1:7" x14ac:dyDescent="0.3">
      <c r="A596" s="1">
        <v>42234</v>
      </c>
      <c r="B596" s="6">
        <v>9961</v>
      </c>
      <c r="C596" s="6">
        <v>78864</v>
      </c>
      <c r="D596" s="6">
        <v>83147</v>
      </c>
      <c r="E596">
        <f t="shared" si="27"/>
        <v>18</v>
      </c>
      <c r="F596" s="11">
        <f t="shared" si="28"/>
        <v>2</v>
      </c>
      <c r="G596">
        <f t="shared" si="29"/>
        <v>8</v>
      </c>
    </row>
    <row r="597" spans="1:7" x14ac:dyDescent="0.3">
      <c r="A597" s="1">
        <v>42235</v>
      </c>
      <c r="B597" s="6">
        <v>9549</v>
      </c>
      <c r="C597" s="6">
        <v>72375</v>
      </c>
      <c r="D597" s="6">
        <v>84986</v>
      </c>
      <c r="E597">
        <f t="shared" si="27"/>
        <v>19</v>
      </c>
      <c r="F597" s="11">
        <f t="shared" si="28"/>
        <v>3</v>
      </c>
      <c r="G597">
        <f t="shared" si="29"/>
        <v>8</v>
      </c>
    </row>
    <row r="598" spans="1:7" x14ac:dyDescent="0.3">
      <c r="A598" s="1">
        <v>42236</v>
      </c>
      <c r="B598" s="6">
        <v>8904</v>
      </c>
      <c r="C598" s="6">
        <v>75182</v>
      </c>
      <c r="D598" s="6">
        <v>91735</v>
      </c>
      <c r="E598">
        <f t="shared" si="27"/>
        <v>20</v>
      </c>
      <c r="F598" s="11">
        <f t="shared" si="28"/>
        <v>4</v>
      </c>
      <c r="G598">
        <f t="shared" si="29"/>
        <v>8</v>
      </c>
    </row>
    <row r="599" spans="1:7" x14ac:dyDescent="0.3">
      <c r="A599" s="1">
        <v>42237</v>
      </c>
      <c r="B599" s="6">
        <v>9170</v>
      </c>
      <c r="C599" s="6">
        <v>75032</v>
      </c>
      <c r="D599" s="6">
        <v>94163</v>
      </c>
      <c r="E599">
        <f t="shared" si="27"/>
        <v>21</v>
      </c>
      <c r="F599" s="11">
        <f t="shared" si="28"/>
        <v>5</v>
      </c>
      <c r="G599">
        <f t="shared" si="29"/>
        <v>8</v>
      </c>
    </row>
    <row r="600" spans="1:7" x14ac:dyDescent="0.3">
      <c r="A600" s="1">
        <v>42238</v>
      </c>
      <c r="B600" s="6">
        <v>6963</v>
      </c>
      <c r="C600" s="6">
        <v>83930</v>
      </c>
      <c r="D600" s="6">
        <v>108202</v>
      </c>
      <c r="E600">
        <f t="shared" si="27"/>
        <v>22</v>
      </c>
      <c r="F600" s="11">
        <f t="shared" si="28"/>
        <v>6</v>
      </c>
      <c r="G600">
        <f t="shared" si="29"/>
        <v>8</v>
      </c>
    </row>
    <row r="601" spans="1:7" x14ac:dyDescent="0.3">
      <c r="A601" s="1">
        <v>42239</v>
      </c>
      <c r="B601" s="6">
        <v>5596</v>
      </c>
      <c r="C601" s="6">
        <v>60289</v>
      </c>
      <c r="D601" s="6">
        <v>119365</v>
      </c>
      <c r="E601">
        <f t="shared" si="27"/>
        <v>23</v>
      </c>
      <c r="F601" s="11">
        <f t="shared" si="28"/>
        <v>7</v>
      </c>
      <c r="G601">
        <f t="shared" si="29"/>
        <v>8</v>
      </c>
    </row>
    <row r="602" spans="1:7" x14ac:dyDescent="0.3">
      <c r="A602" s="1">
        <v>42240</v>
      </c>
      <c r="B602" s="6">
        <v>8652</v>
      </c>
      <c r="C602" s="6">
        <v>66586</v>
      </c>
      <c r="D602" s="6">
        <v>74858</v>
      </c>
      <c r="E602">
        <f t="shared" si="27"/>
        <v>24</v>
      </c>
      <c r="F602" s="11">
        <f t="shared" si="28"/>
        <v>1</v>
      </c>
      <c r="G602">
        <f t="shared" si="29"/>
        <v>8</v>
      </c>
    </row>
    <row r="603" spans="1:7" x14ac:dyDescent="0.3">
      <c r="A603" s="1">
        <v>42241</v>
      </c>
      <c r="B603" s="6">
        <v>7981</v>
      </c>
      <c r="C603" s="6">
        <v>49799</v>
      </c>
      <c r="D603" s="6">
        <v>59049</v>
      </c>
      <c r="E603">
        <f t="shared" si="27"/>
        <v>25</v>
      </c>
      <c r="F603" s="11">
        <f t="shared" si="28"/>
        <v>2</v>
      </c>
      <c r="G603">
        <f t="shared" si="29"/>
        <v>8</v>
      </c>
    </row>
    <row r="604" spans="1:7" x14ac:dyDescent="0.3">
      <c r="A604" s="1">
        <v>42242</v>
      </c>
      <c r="B604" s="6">
        <v>7956</v>
      </c>
      <c r="C604" s="6">
        <v>47193</v>
      </c>
      <c r="D604" s="6">
        <v>60984</v>
      </c>
      <c r="E604">
        <f t="shared" si="27"/>
        <v>26</v>
      </c>
      <c r="F604" s="11">
        <f t="shared" si="28"/>
        <v>3</v>
      </c>
      <c r="G604">
        <f t="shared" si="29"/>
        <v>8</v>
      </c>
    </row>
    <row r="605" spans="1:7" x14ac:dyDescent="0.3">
      <c r="A605" s="1">
        <v>42243</v>
      </c>
      <c r="B605" s="6">
        <v>7634</v>
      </c>
      <c r="C605" s="6">
        <v>47178</v>
      </c>
      <c r="D605" s="6">
        <v>62791</v>
      </c>
      <c r="E605">
        <f t="shared" si="27"/>
        <v>27</v>
      </c>
      <c r="F605" s="11">
        <f t="shared" si="28"/>
        <v>4</v>
      </c>
      <c r="G605">
        <f t="shared" si="29"/>
        <v>8</v>
      </c>
    </row>
    <row r="606" spans="1:7" x14ac:dyDescent="0.3">
      <c r="A606" s="1">
        <v>42244</v>
      </c>
      <c r="B606" s="6">
        <v>7657</v>
      </c>
      <c r="C606" s="6">
        <v>55372</v>
      </c>
      <c r="D606" s="6">
        <v>65401</v>
      </c>
      <c r="E606">
        <f t="shared" si="27"/>
        <v>28</v>
      </c>
      <c r="F606" s="11">
        <f t="shared" si="28"/>
        <v>5</v>
      </c>
      <c r="G606">
        <f t="shared" si="29"/>
        <v>8</v>
      </c>
    </row>
    <row r="607" spans="1:7" x14ac:dyDescent="0.3">
      <c r="A607" s="1">
        <v>42245</v>
      </c>
      <c r="B607" s="6">
        <v>6046</v>
      </c>
      <c r="C607" s="6">
        <v>63947</v>
      </c>
      <c r="D607" s="6">
        <v>75830</v>
      </c>
      <c r="E607">
        <f t="shared" si="27"/>
        <v>29</v>
      </c>
      <c r="F607" s="11">
        <f t="shared" si="28"/>
        <v>6</v>
      </c>
      <c r="G607">
        <f t="shared" si="29"/>
        <v>8</v>
      </c>
    </row>
    <row r="608" spans="1:7" x14ac:dyDescent="0.3">
      <c r="A608" s="1">
        <v>42246</v>
      </c>
      <c r="B608" s="6">
        <v>4257</v>
      </c>
      <c r="C608" s="6">
        <v>36409</v>
      </c>
      <c r="D608" s="6">
        <v>99051</v>
      </c>
      <c r="E608">
        <f t="shared" si="27"/>
        <v>30</v>
      </c>
      <c r="F608" s="11">
        <f t="shared" si="28"/>
        <v>7</v>
      </c>
      <c r="G608">
        <f t="shared" si="29"/>
        <v>8</v>
      </c>
    </row>
    <row r="609" spans="1:7" x14ac:dyDescent="0.3">
      <c r="A609" s="1">
        <v>42247</v>
      </c>
      <c r="B609" s="6">
        <v>7429</v>
      </c>
      <c r="C609" s="6">
        <v>35704</v>
      </c>
      <c r="D609" s="6">
        <v>53859</v>
      </c>
      <c r="E609">
        <f t="shared" si="27"/>
        <v>31</v>
      </c>
      <c r="F609" s="11">
        <f t="shared" si="28"/>
        <v>1</v>
      </c>
      <c r="G609">
        <f t="shared" si="29"/>
        <v>8</v>
      </c>
    </row>
    <row r="610" spans="1:7" x14ac:dyDescent="0.3">
      <c r="A610" s="1">
        <v>42248</v>
      </c>
      <c r="B610" s="6">
        <v>7731</v>
      </c>
      <c r="C610" s="6">
        <v>36587</v>
      </c>
      <c r="D610" s="6">
        <v>35046</v>
      </c>
      <c r="E610">
        <f t="shared" si="27"/>
        <v>1</v>
      </c>
      <c r="F610" s="11">
        <f t="shared" si="28"/>
        <v>2</v>
      </c>
      <c r="G610">
        <f t="shared" si="29"/>
        <v>9</v>
      </c>
    </row>
    <row r="611" spans="1:7" x14ac:dyDescent="0.3">
      <c r="A611" s="1">
        <v>42249</v>
      </c>
      <c r="B611" s="6">
        <v>7655</v>
      </c>
      <c r="C611" s="6">
        <v>30532</v>
      </c>
      <c r="D611" s="6">
        <v>34098</v>
      </c>
      <c r="E611">
        <f t="shared" si="27"/>
        <v>2</v>
      </c>
      <c r="F611" s="11">
        <f t="shared" si="28"/>
        <v>3</v>
      </c>
      <c r="G611">
        <f t="shared" si="29"/>
        <v>9</v>
      </c>
    </row>
    <row r="612" spans="1:7" x14ac:dyDescent="0.3">
      <c r="A612" s="1">
        <v>42250</v>
      </c>
      <c r="B612" s="6">
        <v>8202</v>
      </c>
      <c r="C612" s="6">
        <v>34437</v>
      </c>
      <c r="D612" s="6">
        <v>36314</v>
      </c>
      <c r="E612">
        <f t="shared" si="27"/>
        <v>3</v>
      </c>
      <c r="F612" s="11">
        <f t="shared" si="28"/>
        <v>4</v>
      </c>
      <c r="G612">
        <f t="shared" si="29"/>
        <v>9</v>
      </c>
    </row>
    <row r="613" spans="1:7" x14ac:dyDescent="0.3">
      <c r="A613" s="1">
        <v>42251</v>
      </c>
      <c r="B613" s="6">
        <v>8295</v>
      </c>
      <c r="C613" s="6">
        <v>48987</v>
      </c>
      <c r="D613" s="6">
        <v>39882</v>
      </c>
      <c r="E613">
        <f t="shared" si="27"/>
        <v>4</v>
      </c>
      <c r="F613" s="11">
        <f t="shared" si="28"/>
        <v>5</v>
      </c>
      <c r="G613">
        <f t="shared" si="29"/>
        <v>9</v>
      </c>
    </row>
    <row r="614" spans="1:7" x14ac:dyDescent="0.3">
      <c r="A614" s="1">
        <v>42252</v>
      </c>
      <c r="B614" s="6">
        <v>6832</v>
      </c>
      <c r="C614" s="6">
        <v>59159</v>
      </c>
      <c r="D614" s="6">
        <v>46512</v>
      </c>
      <c r="E614">
        <f t="shared" si="27"/>
        <v>5</v>
      </c>
      <c r="F614" s="11">
        <f t="shared" si="28"/>
        <v>6</v>
      </c>
      <c r="G614">
        <f t="shared" si="29"/>
        <v>9</v>
      </c>
    </row>
    <row r="615" spans="1:7" x14ac:dyDescent="0.3">
      <c r="A615" s="1">
        <v>42253</v>
      </c>
      <c r="B615" s="6">
        <v>4634</v>
      </c>
      <c r="C615" s="6">
        <v>33172</v>
      </c>
      <c r="D615" s="6">
        <v>81720</v>
      </c>
      <c r="E615">
        <f t="shared" si="27"/>
        <v>6</v>
      </c>
      <c r="F615" s="11">
        <f t="shared" si="28"/>
        <v>7</v>
      </c>
      <c r="G615">
        <f t="shared" si="29"/>
        <v>9</v>
      </c>
    </row>
    <row r="616" spans="1:7" x14ac:dyDescent="0.3">
      <c r="A616" s="1">
        <v>42254</v>
      </c>
      <c r="B616" s="6">
        <v>7761</v>
      </c>
      <c r="C616" s="6">
        <v>34974</v>
      </c>
      <c r="D616" s="6">
        <v>41429</v>
      </c>
      <c r="E616">
        <f t="shared" si="27"/>
        <v>7</v>
      </c>
      <c r="F616" s="11">
        <f t="shared" si="28"/>
        <v>1</v>
      </c>
      <c r="G616">
        <f t="shared" si="29"/>
        <v>9</v>
      </c>
    </row>
    <row r="617" spans="1:7" x14ac:dyDescent="0.3">
      <c r="A617" s="1">
        <v>42255</v>
      </c>
      <c r="B617" s="6">
        <v>7997</v>
      </c>
      <c r="C617" s="6">
        <v>28327</v>
      </c>
      <c r="D617" s="6">
        <v>35192</v>
      </c>
      <c r="E617">
        <f t="shared" si="27"/>
        <v>8</v>
      </c>
      <c r="F617" s="11">
        <f t="shared" si="28"/>
        <v>2</v>
      </c>
      <c r="G617">
        <f t="shared" si="29"/>
        <v>9</v>
      </c>
    </row>
    <row r="618" spans="1:7" x14ac:dyDescent="0.3">
      <c r="A618" s="1">
        <v>42256</v>
      </c>
      <c r="B618" s="6">
        <v>8506</v>
      </c>
      <c r="C618" s="6">
        <v>28736</v>
      </c>
      <c r="D618" s="6">
        <v>33983</v>
      </c>
      <c r="E618">
        <f t="shared" si="27"/>
        <v>9</v>
      </c>
      <c r="F618" s="11">
        <f t="shared" si="28"/>
        <v>3</v>
      </c>
      <c r="G618">
        <f t="shared" si="29"/>
        <v>9</v>
      </c>
    </row>
    <row r="619" spans="1:7" x14ac:dyDescent="0.3">
      <c r="A619" s="1">
        <v>42257</v>
      </c>
      <c r="B619" s="6">
        <v>7742</v>
      </c>
      <c r="C619" s="6">
        <v>31447</v>
      </c>
      <c r="D619" s="6">
        <v>35182</v>
      </c>
      <c r="E619">
        <f t="shared" si="27"/>
        <v>10</v>
      </c>
      <c r="F619" s="11">
        <f t="shared" si="28"/>
        <v>4</v>
      </c>
      <c r="G619">
        <f t="shared" si="29"/>
        <v>9</v>
      </c>
    </row>
    <row r="620" spans="1:7" x14ac:dyDescent="0.3">
      <c r="A620" s="1">
        <v>42258</v>
      </c>
      <c r="B620" s="6">
        <v>7422</v>
      </c>
      <c r="C620" s="6">
        <v>47738</v>
      </c>
      <c r="D620" s="6">
        <v>36631</v>
      </c>
      <c r="E620">
        <f t="shared" si="27"/>
        <v>11</v>
      </c>
      <c r="F620" s="11">
        <f t="shared" si="28"/>
        <v>5</v>
      </c>
      <c r="G620">
        <f t="shared" si="29"/>
        <v>9</v>
      </c>
    </row>
    <row r="621" spans="1:7" x14ac:dyDescent="0.3">
      <c r="A621" s="1">
        <v>42259</v>
      </c>
      <c r="B621" s="6">
        <v>5431</v>
      </c>
      <c r="C621" s="6">
        <v>53945</v>
      </c>
      <c r="D621" s="6">
        <v>41382</v>
      </c>
      <c r="E621">
        <f t="shared" si="27"/>
        <v>12</v>
      </c>
      <c r="F621" s="11">
        <f t="shared" si="28"/>
        <v>6</v>
      </c>
      <c r="G621">
        <f t="shared" si="29"/>
        <v>9</v>
      </c>
    </row>
    <row r="622" spans="1:7" x14ac:dyDescent="0.3">
      <c r="A622" s="1">
        <v>42260</v>
      </c>
      <c r="B622" s="6">
        <v>4264</v>
      </c>
      <c r="C622" s="6">
        <v>24472</v>
      </c>
      <c r="D622" s="6">
        <v>83353</v>
      </c>
      <c r="E622">
        <f t="shared" si="27"/>
        <v>13</v>
      </c>
      <c r="F622" s="11">
        <f t="shared" si="28"/>
        <v>7</v>
      </c>
      <c r="G622">
        <f t="shared" si="29"/>
        <v>9</v>
      </c>
    </row>
    <row r="623" spans="1:7" x14ac:dyDescent="0.3">
      <c r="A623" s="1">
        <v>42261</v>
      </c>
      <c r="B623" s="6">
        <v>7379</v>
      </c>
      <c r="C623" s="6">
        <v>27800</v>
      </c>
      <c r="D623" s="6">
        <v>34041</v>
      </c>
      <c r="E623">
        <f t="shared" si="27"/>
        <v>14</v>
      </c>
      <c r="F623" s="11">
        <f t="shared" si="28"/>
        <v>1</v>
      </c>
      <c r="G623">
        <f t="shared" si="29"/>
        <v>9</v>
      </c>
    </row>
    <row r="624" spans="1:7" x14ac:dyDescent="0.3">
      <c r="A624" s="1">
        <v>42262</v>
      </c>
      <c r="B624" s="6">
        <v>7392</v>
      </c>
      <c r="C624" s="6">
        <v>25718</v>
      </c>
      <c r="D624" s="6">
        <v>27079</v>
      </c>
      <c r="E624">
        <f t="shared" si="27"/>
        <v>15</v>
      </c>
      <c r="F624" s="11">
        <f t="shared" si="28"/>
        <v>2</v>
      </c>
      <c r="G624">
        <f t="shared" si="29"/>
        <v>9</v>
      </c>
    </row>
    <row r="625" spans="1:7" x14ac:dyDescent="0.3">
      <c r="A625" s="1">
        <v>42263</v>
      </c>
      <c r="B625" s="6">
        <v>7508</v>
      </c>
      <c r="C625" s="6">
        <v>25536</v>
      </c>
      <c r="D625" s="6">
        <v>28632</v>
      </c>
      <c r="E625">
        <f t="shared" si="27"/>
        <v>16</v>
      </c>
      <c r="F625" s="11">
        <f t="shared" si="28"/>
        <v>3</v>
      </c>
      <c r="G625">
        <f t="shared" si="29"/>
        <v>9</v>
      </c>
    </row>
    <row r="626" spans="1:7" x14ac:dyDescent="0.3">
      <c r="A626" s="1">
        <v>42264</v>
      </c>
      <c r="B626" s="6">
        <v>7267</v>
      </c>
      <c r="C626" s="6">
        <v>27941</v>
      </c>
      <c r="D626" s="6">
        <v>28978</v>
      </c>
      <c r="E626">
        <f t="shared" si="27"/>
        <v>17</v>
      </c>
      <c r="F626" s="11">
        <f t="shared" si="28"/>
        <v>4</v>
      </c>
      <c r="G626">
        <f t="shared" si="29"/>
        <v>9</v>
      </c>
    </row>
    <row r="627" spans="1:7" x14ac:dyDescent="0.3">
      <c r="A627" s="1">
        <v>42265</v>
      </c>
      <c r="B627" s="6">
        <v>7373</v>
      </c>
      <c r="C627" s="6">
        <v>44627</v>
      </c>
      <c r="D627" s="6">
        <v>31803</v>
      </c>
      <c r="E627">
        <f t="shared" si="27"/>
        <v>18</v>
      </c>
      <c r="F627" s="11">
        <f t="shared" si="28"/>
        <v>5</v>
      </c>
      <c r="G627">
        <f t="shared" si="29"/>
        <v>9</v>
      </c>
    </row>
    <row r="628" spans="1:7" x14ac:dyDescent="0.3">
      <c r="A628" s="1">
        <v>42266</v>
      </c>
      <c r="B628" s="6">
        <v>5598</v>
      </c>
      <c r="C628" s="6">
        <v>50845</v>
      </c>
      <c r="D628" s="6">
        <v>34077</v>
      </c>
      <c r="E628">
        <f t="shared" si="27"/>
        <v>19</v>
      </c>
      <c r="F628" s="11">
        <f t="shared" si="28"/>
        <v>6</v>
      </c>
      <c r="G628">
        <f t="shared" si="29"/>
        <v>9</v>
      </c>
    </row>
    <row r="629" spans="1:7" x14ac:dyDescent="0.3">
      <c r="A629" s="1">
        <v>42267</v>
      </c>
      <c r="B629" s="6">
        <v>4271</v>
      </c>
      <c r="C629" s="6">
        <v>22965</v>
      </c>
      <c r="D629" s="6">
        <v>75476</v>
      </c>
      <c r="E629">
        <f t="shared" si="27"/>
        <v>20</v>
      </c>
      <c r="F629" s="11">
        <f t="shared" si="28"/>
        <v>7</v>
      </c>
      <c r="G629">
        <f t="shared" si="29"/>
        <v>9</v>
      </c>
    </row>
    <row r="630" spans="1:7" x14ac:dyDescent="0.3">
      <c r="A630" s="1">
        <v>42268</v>
      </c>
      <c r="B630" s="6">
        <v>7079</v>
      </c>
      <c r="C630" s="6">
        <v>25829</v>
      </c>
      <c r="D630" s="6">
        <v>31580</v>
      </c>
      <c r="E630">
        <f t="shared" si="27"/>
        <v>21</v>
      </c>
      <c r="F630" s="11">
        <f t="shared" si="28"/>
        <v>1</v>
      </c>
      <c r="G630">
        <f t="shared" si="29"/>
        <v>9</v>
      </c>
    </row>
    <row r="631" spans="1:7" x14ac:dyDescent="0.3">
      <c r="A631" s="1">
        <v>42269</v>
      </c>
      <c r="B631" s="6">
        <v>6945</v>
      </c>
      <c r="C631" s="6">
        <v>24241</v>
      </c>
      <c r="D631" s="6">
        <v>25815</v>
      </c>
      <c r="E631">
        <f t="shared" si="27"/>
        <v>22</v>
      </c>
      <c r="F631" s="11">
        <f t="shared" si="28"/>
        <v>2</v>
      </c>
      <c r="G631">
        <f t="shared" si="29"/>
        <v>9</v>
      </c>
    </row>
    <row r="632" spans="1:7" x14ac:dyDescent="0.3">
      <c r="A632" s="1">
        <v>42270</v>
      </c>
      <c r="B632" s="6">
        <v>7750</v>
      </c>
      <c r="C632" s="6">
        <v>26070</v>
      </c>
      <c r="D632" s="6">
        <v>27539</v>
      </c>
      <c r="E632">
        <f t="shared" si="27"/>
        <v>23</v>
      </c>
      <c r="F632" s="11">
        <f t="shared" si="28"/>
        <v>3</v>
      </c>
      <c r="G632">
        <f t="shared" si="29"/>
        <v>9</v>
      </c>
    </row>
    <row r="633" spans="1:7" x14ac:dyDescent="0.3">
      <c r="A633" s="1">
        <v>42271</v>
      </c>
      <c r="B633" s="6">
        <v>7131</v>
      </c>
      <c r="C633" s="6">
        <v>28892</v>
      </c>
      <c r="D633" s="6">
        <v>28965</v>
      </c>
      <c r="E633">
        <f t="shared" si="27"/>
        <v>24</v>
      </c>
      <c r="F633" s="11">
        <f t="shared" si="28"/>
        <v>4</v>
      </c>
      <c r="G633">
        <f t="shared" si="29"/>
        <v>9</v>
      </c>
    </row>
    <row r="634" spans="1:7" x14ac:dyDescent="0.3">
      <c r="A634" s="1">
        <v>42272</v>
      </c>
      <c r="B634" s="6">
        <v>7039</v>
      </c>
      <c r="C634" s="6">
        <v>42655</v>
      </c>
      <c r="D634" s="6">
        <v>30519</v>
      </c>
      <c r="E634">
        <f t="shared" si="27"/>
        <v>25</v>
      </c>
      <c r="F634" s="11">
        <f t="shared" si="28"/>
        <v>5</v>
      </c>
      <c r="G634">
        <f t="shared" si="29"/>
        <v>9</v>
      </c>
    </row>
    <row r="635" spans="1:7" x14ac:dyDescent="0.3">
      <c r="A635" s="1">
        <v>42273</v>
      </c>
      <c r="B635" s="6">
        <v>5189</v>
      </c>
      <c r="C635" s="6">
        <v>45082</v>
      </c>
      <c r="D635" s="6">
        <v>31642</v>
      </c>
      <c r="E635">
        <f t="shared" si="27"/>
        <v>26</v>
      </c>
      <c r="F635" s="11">
        <f t="shared" si="28"/>
        <v>6</v>
      </c>
      <c r="G635">
        <f t="shared" si="29"/>
        <v>9</v>
      </c>
    </row>
    <row r="636" spans="1:7" x14ac:dyDescent="0.3">
      <c r="A636" s="1">
        <v>42274</v>
      </c>
      <c r="B636" s="6">
        <v>3860</v>
      </c>
      <c r="C636" s="6">
        <v>21112</v>
      </c>
      <c r="D636" s="6">
        <v>68742</v>
      </c>
      <c r="E636">
        <f t="shared" si="27"/>
        <v>27</v>
      </c>
      <c r="F636" s="11">
        <f t="shared" si="28"/>
        <v>7</v>
      </c>
      <c r="G636">
        <f t="shared" si="29"/>
        <v>9</v>
      </c>
    </row>
    <row r="637" spans="1:7" x14ac:dyDescent="0.3">
      <c r="A637" s="1">
        <v>42275</v>
      </c>
      <c r="B637" s="6">
        <v>6753</v>
      </c>
      <c r="C637" s="6">
        <v>22174</v>
      </c>
      <c r="D637" s="6">
        <v>31030</v>
      </c>
      <c r="E637">
        <f t="shared" si="27"/>
        <v>28</v>
      </c>
      <c r="F637" s="11">
        <f t="shared" si="28"/>
        <v>1</v>
      </c>
      <c r="G637">
        <f t="shared" si="29"/>
        <v>9</v>
      </c>
    </row>
    <row r="638" spans="1:7" x14ac:dyDescent="0.3">
      <c r="A638" s="1">
        <v>42276</v>
      </c>
      <c r="B638" s="6">
        <v>6252</v>
      </c>
      <c r="C638" s="6">
        <v>20455</v>
      </c>
      <c r="D638" s="6">
        <v>23965</v>
      </c>
      <c r="E638">
        <f t="shared" si="27"/>
        <v>29</v>
      </c>
      <c r="F638" s="11">
        <f t="shared" si="28"/>
        <v>2</v>
      </c>
      <c r="G638">
        <f t="shared" si="29"/>
        <v>9</v>
      </c>
    </row>
    <row r="639" spans="1:7" x14ac:dyDescent="0.3">
      <c r="A639" s="1">
        <v>42277</v>
      </c>
      <c r="B639" s="6">
        <v>6476</v>
      </c>
      <c r="C639" s="6">
        <v>21754</v>
      </c>
      <c r="D639" s="6">
        <v>26445</v>
      </c>
      <c r="E639">
        <f t="shared" si="27"/>
        <v>30</v>
      </c>
      <c r="F639" s="11">
        <f t="shared" si="28"/>
        <v>3</v>
      </c>
      <c r="G639">
        <f t="shared" si="29"/>
        <v>9</v>
      </c>
    </row>
    <row r="640" spans="1:7" x14ac:dyDescent="0.3">
      <c r="A640" s="1">
        <v>42278</v>
      </c>
      <c r="B640" s="6">
        <v>6894</v>
      </c>
      <c r="C640" s="6">
        <v>26251</v>
      </c>
      <c r="D640" s="6">
        <v>24607</v>
      </c>
      <c r="E640">
        <f t="shared" si="27"/>
        <v>1</v>
      </c>
      <c r="F640" s="11">
        <f t="shared" si="28"/>
        <v>4</v>
      </c>
      <c r="G640">
        <f t="shared" si="29"/>
        <v>10</v>
      </c>
    </row>
    <row r="641" spans="1:7" x14ac:dyDescent="0.3">
      <c r="A641" s="1">
        <v>42279</v>
      </c>
      <c r="B641" s="6">
        <v>7064</v>
      </c>
      <c r="C641" s="6">
        <v>37966</v>
      </c>
      <c r="D641" s="6">
        <v>25201</v>
      </c>
      <c r="E641">
        <f t="shared" si="27"/>
        <v>2</v>
      </c>
      <c r="F641" s="11">
        <f t="shared" si="28"/>
        <v>5</v>
      </c>
      <c r="G641">
        <f t="shared" si="29"/>
        <v>10</v>
      </c>
    </row>
    <row r="642" spans="1:7" x14ac:dyDescent="0.3">
      <c r="A642" s="1">
        <v>42280</v>
      </c>
      <c r="B642" s="6">
        <v>5291</v>
      </c>
      <c r="C642" s="6">
        <v>40546</v>
      </c>
      <c r="D642" s="6">
        <v>26455</v>
      </c>
      <c r="E642">
        <f t="shared" si="27"/>
        <v>3</v>
      </c>
      <c r="F642" s="11">
        <f t="shared" si="28"/>
        <v>6</v>
      </c>
      <c r="G642">
        <f t="shared" si="29"/>
        <v>10</v>
      </c>
    </row>
    <row r="643" spans="1:7" x14ac:dyDescent="0.3">
      <c r="A643" s="1">
        <v>42281</v>
      </c>
      <c r="B643" s="6">
        <v>3794</v>
      </c>
      <c r="C643" s="6">
        <v>18987</v>
      </c>
      <c r="D643" s="6">
        <v>60253</v>
      </c>
      <c r="E643">
        <f t="shared" ref="E643:E706" si="30">DAY(A643)</f>
        <v>4</v>
      </c>
      <c r="F643" s="11">
        <f t="shared" ref="F643:F706" si="31">WEEKDAY(A643,11)</f>
        <v>7</v>
      </c>
      <c r="G643">
        <f t="shared" ref="G643:G706" si="32">MONTH(A643)</f>
        <v>10</v>
      </c>
    </row>
    <row r="644" spans="1:7" x14ac:dyDescent="0.3">
      <c r="A644" s="1">
        <v>42282</v>
      </c>
      <c r="B644" s="6">
        <v>6509</v>
      </c>
      <c r="C644" s="6">
        <v>20430</v>
      </c>
      <c r="D644" s="6">
        <v>28016</v>
      </c>
      <c r="E644">
        <f t="shared" si="30"/>
        <v>5</v>
      </c>
      <c r="F644" s="11">
        <f t="shared" si="31"/>
        <v>1</v>
      </c>
      <c r="G644">
        <f t="shared" si="32"/>
        <v>10</v>
      </c>
    </row>
    <row r="645" spans="1:7" x14ac:dyDescent="0.3">
      <c r="A645" s="1">
        <v>42283</v>
      </c>
      <c r="B645" s="6">
        <v>6948</v>
      </c>
      <c r="C645" s="6">
        <v>19469</v>
      </c>
      <c r="D645" s="6">
        <v>21022</v>
      </c>
      <c r="E645">
        <f t="shared" si="30"/>
        <v>6</v>
      </c>
      <c r="F645" s="11">
        <f t="shared" si="31"/>
        <v>2</v>
      </c>
      <c r="G645">
        <f t="shared" si="32"/>
        <v>10</v>
      </c>
    </row>
    <row r="646" spans="1:7" x14ac:dyDescent="0.3">
      <c r="A646" s="1">
        <v>42284</v>
      </c>
      <c r="B646" s="6">
        <v>6651</v>
      </c>
      <c r="C646" s="6">
        <v>21033</v>
      </c>
      <c r="D646" s="6">
        <v>22629</v>
      </c>
      <c r="E646">
        <f t="shared" si="30"/>
        <v>7</v>
      </c>
      <c r="F646" s="11">
        <f t="shared" si="31"/>
        <v>3</v>
      </c>
      <c r="G646">
        <f t="shared" si="32"/>
        <v>10</v>
      </c>
    </row>
    <row r="647" spans="1:7" x14ac:dyDescent="0.3">
      <c r="A647" s="1">
        <v>42285</v>
      </c>
      <c r="B647" s="6">
        <v>6489</v>
      </c>
      <c r="C647" s="6">
        <v>24488</v>
      </c>
      <c r="D647" s="6">
        <v>23096</v>
      </c>
      <c r="E647">
        <f t="shared" si="30"/>
        <v>8</v>
      </c>
      <c r="F647" s="11">
        <f t="shared" si="31"/>
        <v>4</v>
      </c>
      <c r="G647">
        <f t="shared" si="32"/>
        <v>10</v>
      </c>
    </row>
    <row r="648" spans="1:7" x14ac:dyDescent="0.3">
      <c r="A648" s="1">
        <v>42286</v>
      </c>
      <c r="B648" s="6">
        <v>6452</v>
      </c>
      <c r="C648" s="6">
        <v>37757</v>
      </c>
      <c r="D648" s="6">
        <v>24890</v>
      </c>
      <c r="E648">
        <f t="shared" si="30"/>
        <v>9</v>
      </c>
      <c r="F648" s="11">
        <f t="shared" si="31"/>
        <v>5</v>
      </c>
      <c r="G648">
        <f t="shared" si="32"/>
        <v>10</v>
      </c>
    </row>
    <row r="649" spans="1:7" x14ac:dyDescent="0.3">
      <c r="A649" s="1">
        <v>42287</v>
      </c>
      <c r="B649" s="6">
        <v>4849</v>
      </c>
      <c r="C649" s="6">
        <v>41596</v>
      </c>
      <c r="D649" s="6">
        <v>26659</v>
      </c>
      <c r="E649">
        <f t="shared" si="30"/>
        <v>10</v>
      </c>
      <c r="F649" s="11">
        <f t="shared" si="31"/>
        <v>6</v>
      </c>
      <c r="G649">
        <f t="shared" si="32"/>
        <v>10</v>
      </c>
    </row>
    <row r="650" spans="1:7" x14ac:dyDescent="0.3">
      <c r="A650" s="1">
        <v>42288</v>
      </c>
      <c r="B650" s="6">
        <v>3496</v>
      </c>
      <c r="C650" s="6">
        <v>18975</v>
      </c>
      <c r="D650" s="6">
        <v>61036</v>
      </c>
      <c r="E650">
        <f t="shared" si="30"/>
        <v>11</v>
      </c>
      <c r="F650" s="11">
        <f t="shared" si="31"/>
        <v>7</v>
      </c>
      <c r="G650">
        <f t="shared" si="32"/>
        <v>10</v>
      </c>
    </row>
    <row r="651" spans="1:7" x14ac:dyDescent="0.3">
      <c r="A651" s="1">
        <v>42289</v>
      </c>
      <c r="B651" s="6">
        <v>6080</v>
      </c>
      <c r="C651" s="6">
        <v>19754</v>
      </c>
      <c r="D651" s="6">
        <v>27752</v>
      </c>
      <c r="E651">
        <f t="shared" si="30"/>
        <v>12</v>
      </c>
      <c r="F651" s="11">
        <f t="shared" si="31"/>
        <v>1</v>
      </c>
      <c r="G651">
        <f t="shared" si="32"/>
        <v>10</v>
      </c>
    </row>
    <row r="652" spans="1:7" x14ac:dyDescent="0.3">
      <c r="A652" s="1">
        <v>42290</v>
      </c>
      <c r="B652" s="6">
        <v>6318</v>
      </c>
      <c r="C652" s="6">
        <v>19782</v>
      </c>
      <c r="D652" s="6">
        <v>21279</v>
      </c>
      <c r="E652">
        <f t="shared" si="30"/>
        <v>13</v>
      </c>
      <c r="F652" s="11">
        <f t="shared" si="31"/>
        <v>2</v>
      </c>
      <c r="G652">
        <f t="shared" si="32"/>
        <v>10</v>
      </c>
    </row>
    <row r="653" spans="1:7" x14ac:dyDescent="0.3">
      <c r="A653" s="1">
        <v>42291</v>
      </c>
      <c r="B653" s="6">
        <v>6309</v>
      </c>
      <c r="C653" s="6">
        <v>21394</v>
      </c>
      <c r="D653" s="6">
        <v>22738</v>
      </c>
      <c r="E653">
        <f t="shared" si="30"/>
        <v>14</v>
      </c>
      <c r="F653" s="11">
        <f t="shared" si="31"/>
        <v>3</v>
      </c>
      <c r="G653">
        <f t="shared" si="32"/>
        <v>10</v>
      </c>
    </row>
    <row r="654" spans="1:7" x14ac:dyDescent="0.3">
      <c r="A654" s="1">
        <v>42292</v>
      </c>
      <c r="B654" s="6">
        <v>6052</v>
      </c>
      <c r="C654" s="6">
        <v>24224</v>
      </c>
      <c r="D654" s="6">
        <v>24108</v>
      </c>
      <c r="E654">
        <f t="shared" si="30"/>
        <v>15</v>
      </c>
      <c r="F654" s="11">
        <f t="shared" si="31"/>
        <v>4</v>
      </c>
      <c r="G654">
        <f t="shared" si="32"/>
        <v>10</v>
      </c>
    </row>
    <row r="655" spans="1:7" x14ac:dyDescent="0.3">
      <c r="A655" s="1">
        <v>42293</v>
      </c>
      <c r="B655" s="6">
        <v>6010</v>
      </c>
      <c r="C655" s="6">
        <v>37290</v>
      </c>
      <c r="D655" s="6">
        <v>24530</v>
      </c>
      <c r="E655">
        <f t="shared" si="30"/>
        <v>16</v>
      </c>
      <c r="F655" s="11">
        <f t="shared" si="31"/>
        <v>5</v>
      </c>
      <c r="G655">
        <f t="shared" si="32"/>
        <v>10</v>
      </c>
    </row>
    <row r="656" spans="1:7" x14ac:dyDescent="0.3">
      <c r="A656" s="1">
        <v>42294</v>
      </c>
      <c r="B656" s="6">
        <v>4399</v>
      </c>
      <c r="C656" s="6">
        <v>41006</v>
      </c>
      <c r="D656" s="6">
        <v>25133</v>
      </c>
      <c r="E656">
        <f t="shared" si="30"/>
        <v>17</v>
      </c>
      <c r="F656" s="11">
        <f t="shared" si="31"/>
        <v>6</v>
      </c>
      <c r="G656">
        <f t="shared" si="32"/>
        <v>10</v>
      </c>
    </row>
    <row r="657" spans="1:7" x14ac:dyDescent="0.3">
      <c r="A657" s="1">
        <v>42295</v>
      </c>
      <c r="B657" s="6">
        <v>3079</v>
      </c>
      <c r="C657" s="6">
        <v>18603</v>
      </c>
      <c r="D657" s="6">
        <v>60738</v>
      </c>
      <c r="E657">
        <f t="shared" si="30"/>
        <v>18</v>
      </c>
      <c r="F657" s="11">
        <f t="shared" si="31"/>
        <v>7</v>
      </c>
      <c r="G657">
        <f t="shared" si="32"/>
        <v>10</v>
      </c>
    </row>
    <row r="658" spans="1:7" x14ac:dyDescent="0.3">
      <c r="A658" s="1">
        <v>42296</v>
      </c>
      <c r="B658" s="6">
        <v>6129</v>
      </c>
      <c r="C658" s="6">
        <v>19499</v>
      </c>
      <c r="D658" s="6">
        <v>27236</v>
      </c>
      <c r="E658">
        <f t="shared" si="30"/>
        <v>19</v>
      </c>
      <c r="F658" s="11">
        <f t="shared" si="31"/>
        <v>1</v>
      </c>
      <c r="G658">
        <f t="shared" si="32"/>
        <v>10</v>
      </c>
    </row>
    <row r="659" spans="1:7" x14ac:dyDescent="0.3">
      <c r="A659" s="1">
        <v>42297</v>
      </c>
      <c r="B659" s="6">
        <v>5972</v>
      </c>
      <c r="C659" s="6">
        <v>19312</v>
      </c>
      <c r="D659" s="6">
        <v>20640</v>
      </c>
      <c r="E659">
        <f t="shared" si="30"/>
        <v>20</v>
      </c>
      <c r="F659" s="11">
        <f t="shared" si="31"/>
        <v>2</v>
      </c>
      <c r="G659">
        <f t="shared" si="32"/>
        <v>10</v>
      </c>
    </row>
    <row r="660" spans="1:7" x14ac:dyDescent="0.3">
      <c r="A660" s="1">
        <v>42298</v>
      </c>
      <c r="B660" s="6">
        <v>5743</v>
      </c>
      <c r="C660" s="6">
        <v>20051</v>
      </c>
      <c r="D660" s="6">
        <v>22286</v>
      </c>
      <c r="E660">
        <f t="shared" si="30"/>
        <v>21</v>
      </c>
      <c r="F660" s="11">
        <f t="shared" si="31"/>
        <v>3</v>
      </c>
      <c r="G660">
        <f t="shared" si="32"/>
        <v>10</v>
      </c>
    </row>
    <row r="661" spans="1:7" x14ac:dyDescent="0.3">
      <c r="A661" s="1">
        <v>42299</v>
      </c>
      <c r="B661" s="6">
        <v>5631</v>
      </c>
      <c r="C661" s="6">
        <v>23274</v>
      </c>
      <c r="D661" s="6">
        <v>22929</v>
      </c>
      <c r="E661">
        <f t="shared" si="30"/>
        <v>22</v>
      </c>
      <c r="F661" s="11">
        <f t="shared" si="31"/>
        <v>4</v>
      </c>
      <c r="G661">
        <f t="shared" si="32"/>
        <v>10</v>
      </c>
    </row>
    <row r="662" spans="1:7" x14ac:dyDescent="0.3">
      <c r="A662" s="1">
        <v>42300</v>
      </c>
      <c r="B662" s="6">
        <v>5505</v>
      </c>
      <c r="C662" s="6">
        <v>35043</v>
      </c>
      <c r="D662" s="6">
        <v>24044</v>
      </c>
      <c r="E662">
        <f t="shared" si="30"/>
        <v>23</v>
      </c>
      <c r="F662" s="11">
        <f t="shared" si="31"/>
        <v>5</v>
      </c>
      <c r="G662">
        <f t="shared" si="32"/>
        <v>10</v>
      </c>
    </row>
    <row r="663" spans="1:7" x14ac:dyDescent="0.3">
      <c r="A663" s="1">
        <v>42301</v>
      </c>
      <c r="B663" s="6">
        <v>4108</v>
      </c>
      <c r="C663" s="6">
        <v>40362</v>
      </c>
      <c r="D663" s="6">
        <v>24166</v>
      </c>
      <c r="E663">
        <f t="shared" si="30"/>
        <v>24</v>
      </c>
      <c r="F663" s="11">
        <f t="shared" si="31"/>
        <v>6</v>
      </c>
      <c r="G663">
        <f t="shared" si="32"/>
        <v>10</v>
      </c>
    </row>
    <row r="664" spans="1:7" x14ac:dyDescent="0.3">
      <c r="A664" s="1">
        <v>42302</v>
      </c>
      <c r="B664" s="6">
        <v>3041</v>
      </c>
      <c r="C664" s="6">
        <v>17299</v>
      </c>
      <c r="D664" s="6">
        <v>57705</v>
      </c>
      <c r="E664">
        <f t="shared" si="30"/>
        <v>25</v>
      </c>
      <c r="F664" s="11">
        <f t="shared" si="31"/>
        <v>7</v>
      </c>
      <c r="G664">
        <f t="shared" si="32"/>
        <v>10</v>
      </c>
    </row>
    <row r="665" spans="1:7" x14ac:dyDescent="0.3">
      <c r="A665" s="1">
        <v>42303</v>
      </c>
      <c r="B665" s="6">
        <v>5526</v>
      </c>
      <c r="C665" s="6">
        <v>17896</v>
      </c>
      <c r="D665" s="6">
        <v>25759</v>
      </c>
      <c r="E665">
        <f t="shared" si="30"/>
        <v>26</v>
      </c>
      <c r="F665" s="11">
        <f t="shared" si="31"/>
        <v>1</v>
      </c>
      <c r="G665">
        <f t="shared" si="32"/>
        <v>10</v>
      </c>
    </row>
    <row r="666" spans="1:7" x14ac:dyDescent="0.3">
      <c r="A666" s="1">
        <v>42304</v>
      </c>
      <c r="B666" s="6">
        <v>5146</v>
      </c>
      <c r="C666" s="6">
        <v>18006</v>
      </c>
      <c r="D666" s="6">
        <v>19626</v>
      </c>
      <c r="E666">
        <f t="shared" si="30"/>
        <v>27</v>
      </c>
      <c r="F666" s="11">
        <f t="shared" si="31"/>
        <v>2</v>
      </c>
      <c r="G666">
        <f t="shared" si="32"/>
        <v>10</v>
      </c>
    </row>
    <row r="667" spans="1:7" x14ac:dyDescent="0.3">
      <c r="A667" s="1">
        <v>42305</v>
      </c>
      <c r="B667" s="6">
        <v>4925</v>
      </c>
      <c r="C667" s="6">
        <v>19466</v>
      </c>
      <c r="D667" s="6">
        <v>20333</v>
      </c>
      <c r="E667">
        <f t="shared" si="30"/>
        <v>28</v>
      </c>
      <c r="F667" s="11">
        <f t="shared" si="31"/>
        <v>3</v>
      </c>
      <c r="G667">
        <f t="shared" si="32"/>
        <v>10</v>
      </c>
    </row>
    <row r="668" spans="1:7" x14ac:dyDescent="0.3">
      <c r="A668" s="1">
        <v>42306</v>
      </c>
      <c r="B668" s="6">
        <v>4934</v>
      </c>
      <c r="C668" s="6">
        <v>23593</v>
      </c>
      <c r="D668" s="6">
        <v>21009</v>
      </c>
      <c r="E668">
        <f t="shared" si="30"/>
        <v>29</v>
      </c>
      <c r="F668" s="11">
        <f t="shared" si="31"/>
        <v>4</v>
      </c>
      <c r="G668">
        <f t="shared" si="32"/>
        <v>10</v>
      </c>
    </row>
    <row r="669" spans="1:7" x14ac:dyDescent="0.3">
      <c r="A669" s="1">
        <v>42307</v>
      </c>
      <c r="B669" s="6">
        <v>4820</v>
      </c>
      <c r="C669" s="6">
        <v>37626</v>
      </c>
      <c r="D669" s="6">
        <v>23478</v>
      </c>
      <c r="E669">
        <f t="shared" si="30"/>
        <v>30</v>
      </c>
      <c r="F669" s="11">
        <f t="shared" si="31"/>
        <v>5</v>
      </c>
      <c r="G669">
        <f t="shared" si="32"/>
        <v>10</v>
      </c>
    </row>
    <row r="670" spans="1:7" x14ac:dyDescent="0.3">
      <c r="A670" s="1">
        <v>42308</v>
      </c>
      <c r="B670" s="6">
        <v>3305</v>
      </c>
      <c r="C670" s="6">
        <v>44282</v>
      </c>
      <c r="D670" s="6">
        <v>23571</v>
      </c>
      <c r="E670">
        <f t="shared" si="30"/>
        <v>31</v>
      </c>
      <c r="F670" s="11">
        <f t="shared" si="31"/>
        <v>6</v>
      </c>
      <c r="G670">
        <f t="shared" si="32"/>
        <v>10</v>
      </c>
    </row>
    <row r="671" spans="1:7" x14ac:dyDescent="0.3">
      <c r="A671" s="1">
        <v>42309</v>
      </c>
      <c r="C671" s="6">
        <v>15844</v>
      </c>
      <c r="D671" s="6">
        <v>59214</v>
      </c>
      <c r="E671">
        <f t="shared" si="30"/>
        <v>1</v>
      </c>
      <c r="F671" s="11">
        <f t="shared" si="31"/>
        <v>7</v>
      </c>
      <c r="G671">
        <f t="shared" si="32"/>
        <v>11</v>
      </c>
    </row>
    <row r="672" spans="1:7" x14ac:dyDescent="0.3">
      <c r="A672" s="1">
        <v>42310</v>
      </c>
      <c r="C672" s="6">
        <v>15853</v>
      </c>
      <c r="D672" s="6">
        <v>31161</v>
      </c>
      <c r="E672">
        <f t="shared" si="30"/>
        <v>2</v>
      </c>
      <c r="F672" s="11">
        <f t="shared" si="31"/>
        <v>1</v>
      </c>
      <c r="G672">
        <f t="shared" si="32"/>
        <v>11</v>
      </c>
    </row>
    <row r="673" spans="1:7" x14ac:dyDescent="0.3">
      <c r="A673" s="1">
        <v>42311</v>
      </c>
      <c r="C673" s="6">
        <v>14699</v>
      </c>
      <c r="D673" s="6">
        <v>15927</v>
      </c>
      <c r="E673">
        <f t="shared" si="30"/>
        <v>3</v>
      </c>
      <c r="F673" s="11">
        <f t="shared" si="31"/>
        <v>2</v>
      </c>
      <c r="G673">
        <f t="shared" si="32"/>
        <v>11</v>
      </c>
    </row>
    <row r="674" spans="1:7" x14ac:dyDescent="0.3">
      <c r="A674" s="1">
        <v>42312</v>
      </c>
      <c r="C674" s="6">
        <v>14229</v>
      </c>
      <c r="D674" s="6">
        <v>13759</v>
      </c>
      <c r="E674">
        <f t="shared" si="30"/>
        <v>4</v>
      </c>
      <c r="F674" s="11">
        <f t="shared" si="31"/>
        <v>3</v>
      </c>
      <c r="G674">
        <f t="shared" si="32"/>
        <v>11</v>
      </c>
    </row>
    <row r="675" spans="1:7" x14ac:dyDescent="0.3">
      <c r="A675" s="1">
        <v>42313</v>
      </c>
      <c r="C675" s="6">
        <v>15769</v>
      </c>
      <c r="D675" s="6">
        <v>13384</v>
      </c>
      <c r="E675">
        <f t="shared" si="30"/>
        <v>5</v>
      </c>
      <c r="F675" s="11">
        <f t="shared" si="31"/>
        <v>4</v>
      </c>
      <c r="G675">
        <f t="shared" si="32"/>
        <v>11</v>
      </c>
    </row>
    <row r="676" spans="1:7" x14ac:dyDescent="0.3">
      <c r="A676" s="1">
        <v>42314</v>
      </c>
      <c r="C676" s="6">
        <v>25339</v>
      </c>
      <c r="D676" s="6">
        <v>14179</v>
      </c>
      <c r="E676">
        <f t="shared" si="30"/>
        <v>6</v>
      </c>
      <c r="F676" s="11">
        <f t="shared" si="31"/>
        <v>5</v>
      </c>
      <c r="G676">
        <f t="shared" si="32"/>
        <v>11</v>
      </c>
    </row>
    <row r="677" spans="1:7" x14ac:dyDescent="0.3">
      <c r="A677" s="1">
        <v>42315</v>
      </c>
      <c r="C677" s="6">
        <v>24344</v>
      </c>
      <c r="D677" s="6">
        <v>14636</v>
      </c>
      <c r="E677">
        <f t="shared" si="30"/>
        <v>7</v>
      </c>
      <c r="F677" s="11">
        <f t="shared" si="31"/>
        <v>6</v>
      </c>
      <c r="G677">
        <f t="shared" si="32"/>
        <v>11</v>
      </c>
    </row>
    <row r="678" spans="1:7" x14ac:dyDescent="0.3">
      <c r="A678" s="1">
        <v>42316</v>
      </c>
      <c r="C678" s="6">
        <v>9675</v>
      </c>
      <c r="D678" s="6">
        <v>35572</v>
      </c>
      <c r="E678">
        <f t="shared" si="30"/>
        <v>8</v>
      </c>
      <c r="F678" s="11">
        <f t="shared" si="31"/>
        <v>7</v>
      </c>
      <c r="G678">
        <f t="shared" si="32"/>
        <v>11</v>
      </c>
    </row>
    <row r="679" spans="1:7" x14ac:dyDescent="0.3">
      <c r="A679" s="1">
        <v>42317</v>
      </c>
      <c r="C679" s="6">
        <v>9851</v>
      </c>
      <c r="D679" s="6">
        <v>15508</v>
      </c>
      <c r="E679">
        <f t="shared" si="30"/>
        <v>9</v>
      </c>
      <c r="F679" s="11">
        <f t="shared" si="31"/>
        <v>1</v>
      </c>
      <c r="G679">
        <f t="shared" si="32"/>
        <v>11</v>
      </c>
    </row>
    <row r="680" spans="1:7" x14ac:dyDescent="0.3">
      <c r="A680" s="1">
        <v>42318</v>
      </c>
      <c r="C680" s="6">
        <v>8306</v>
      </c>
      <c r="D680" s="6">
        <v>10129</v>
      </c>
      <c r="E680">
        <f t="shared" si="30"/>
        <v>10</v>
      </c>
      <c r="F680" s="11">
        <f t="shared" si="31"/>
        <v>2</v>
      </c>
      <c r="G680">
        <f t="shared" si="32"/>
        <v>11</v>
      </c>
    </row>
    <row r="681" spans="1:7" x14ac:dyDescent="0.3">
      <c r="A681" s="1">
        <v>42319</v>
      </c>
      <c r="C681" s="6">
        <v>8304</v>
      </c>
      <c r="D681" s="6">
        <v>8316</v>
      </c>
      <c r="E681">
        <f t="shared" si="30"/>
        <v>11</v>
      </c>
      <c r="F681" s="11">
        <f t="shared" si="31"/>
        <v>3</v>
      </c>
      <c r="G681">
        <f t="shared" si="32"/>
        <v>11</v>
      </c>
    </row>
    <row r="682" spans="1:7" x14ac:dyDescent="0.3">
      <c r="A682" s="1">
        <v>42320</v>
      </c>
      <c r="C682" s="6">
        <v>11166</v>
      </c>
      <c r="D682" s="6">
        <v>8697</v>
      </c>
      <c r="E682">
        <f t="shared" si="30"/>
        <v>12</v>
      </c>
      <c r="F682" s="11">
        <f t="shared" si="31"/>
        <v>4</v>
      </c>
      <c r="G682">
        <f t="shared" si="32"/>
        <v>11</v>
      </c>
    </row>
    <row r="683" spans="1:7" x14ac:dyDescent="0.3">
      <c r="A683" s="1">
        <v>42321</v>
      </c>
      <c r="C683" s="6">
        <v>18760</v>
      </c>
      <c r="D683" s="6">
        <v>8624</v>
      </c>
      <c r="E683">
        <f t="shared" si="30"/>
        <v>13</v>
      </c>
      <c r="F683" s="11">
        <f t="shared" si="31"/>
        <v>5</v>
      </c>
      <c r="G683">
        <f t="shared" si="32"/>
        <v>11</v>
      </c>
    </row>
    <row r="684" spans="1:7" x14ac:dyDescent="0.3">
      <c r="A684" s="1">
        <v>42322</v>
      </c>
      <c r="C684" s="6">
        <v>17582</v>
      </c>
      <c r="D684" s="6">
        <v>10128</v>
      </c>
      <c r="E684">
        <f t="shared" si="30"/>
        <v>14</v>
      </c>
      <c r="F684" s="11">
        <f t="shared" si="31"/>
        <v>6</v>
      </c>
      <c r="G684">
        <f t="shared" si="32"/>
        <v>11</v>
      </c>
    </row>
    <row r="685" spans="1:7" x14ac:dyDescent="0.3">
      <c r="A685" s="1">
        <v>42323</v>
      </c>
      <c r="C685" s="6">
        <v>7112</v>
      </c>
      <c r="D685" s="6">
        <v>26625</v>
      </c>
      <c r="E685">
        <f t="shared" si="30"/>
        <v>15</v>
      </c>
      <c r="F685" s="11">
        <f t="shared" si="31"/>
        <v>7</v>
      </c>
      <c r="G685">
        <f t="shared" si="32"/>
        <v>11</v>
      </c>
    </row>
    <row r="686" spans="1:7" x14ac:dyDescent="0.3">
      <c r="A686" s="1">
        <v>42324</v>
      </c>
      <c r="C686" s="6">
        <v>7168</v>
      </c>
      <c r="D686" s="6">
        <v>11626</v>
      </c>
      <c r="E686">
        <f t="shared" si="30"/>
        <v>16</v>
      </c>
      <c r="F686" s="11">
        <f t="shared" si="31"/>
        <v>1</v>
      </c>
      <c r="G686">
        <f t="shared" si="32"/>
        <v>11</v>
      </c>
    </row>
    <row r="687" spans="1:7" x14ac:dyDescent="0.3">
      <c r="A687" s="1">
        <v>42325</v>
      </c>
      <c r="C687" s="6">
        <v>6754</v>
      </c>
      <c r="D687" s="6">
        <v>6984</v>
      </c>
      <c r="E687">
        <f t="shared" si="30"/>
        <v>17</v>
      </c>
      <c r="F687" s="11">
        <f t="shared" si="31"/>
        <v>2</v>
      </c>
      <c r="G687">
        <f t="shared" si="32"/>
        <v>11</v>
      </c>
    </row>
    <row r="688" spans="1:7" x14ac:dyDescent="0.3">
      <c r="A688" s="1">
        <v>42326</v>
      </c>
      <c r="C688" s="6">
        <v>6435</v>
      </c>
      <c r="D688" s="6">
        <v>6558</v>
      </c>
      <c r="E688">
        <f t="shared" si="30"/>
        <v>18</v>
      </c>
      <c r="F688" s="11">
        <f t="shared" si="31"/>
        <v>3</v>
      </c>
      <c r="G688">
        <f t="shared" si="32"/>
        <v>11</v>
      </c>
    </row>
    <row r="689" spans="1:7" x14ac:dyDescent="0.3">
      <c r="A689" s="1">
        <v>42327</v>
      </c>
      <c r="C689" s="6">
        <v>9448</v>
      </c>
      <c r="D689" s="6">
        <v>6778</v>
      </c>
      <c r="E689">
        <f t="shared" si="30"/>
        <v>19</v>
      </c>
      <c r="F689" s="11">
        <f t="shared" si="31"/>
        <v>4</v>
      </c>
      <c r="G689">
        <f t="shared" si="32"/>
        <v>11</v>
      </c>
    </row>
    <row r="690" spans="1:7" x14ac:dyDescent="0.3">
      <c r="A690" s="1">
        <v>42328</v>
      </c>
      <c r="C690" s="6">
        <v>15819</v>
      </c>
      <c r="D690" s="6">
        <v>7191</v>
      </c>
      <c r="E690">
        <f t="shared" si="30"/>
        <v>20</v>
      </c>
      <c r="F690" s="11">
        <f t="shared" si="31"/>
        <v>5</v>
      </c>
      <c r="G690">
        <f t="shared" si="32"/>
        <v>11</v>
      </c>
    </row>
    <row r="691" spans="1:7" x14ac:dyDescent="0.3">
      <c r="A691" s="1">
        <v>42329</v>
      </c>
      <c r="C691" s="6">
        <v>15187</v>
      </c>
      <c r="D691" s="6">
        <v>8173</v>
      </c>
      <c r="E691">
        <f t="shared" si="30"/>
        <v>21</v>
      </c>
      <c r="F691" s="11">
        <f t="shared" si="31"/>
        <v>6</v>
      </c>
      <c r="G691">
        <f t="shared" si="32"/>
        <v>11</v>
      </c>
    </row>
    <row r="692" spans="1:7" x14ac:dyDescent="0.3">
      <c r="A692" s="1">
        <v>42330</v>
      </c>
      <c r="C692" s="6">
        <v>6316</v>
      </c>
      <c r="D692" s="6">
        <v>22264</v>
      </c>
      <c r="E692">
        <f t="shared" si="30"/>
        <v>22</v>
      </c>
      <c r="F692" s="11">
        <f t="shared" si="31"/>
        <v>7</v>
      </c>
      <c r="G692">
        <f t="shared" si="32"/>
        <v>11</v>
      </c>
    </row>
    <row r="693" spans="1:7" x14ac:dyDescent="0.3">
      <c r="A693" s="1">
        <v>42331</v>
      </c>
      <c r="C693" s="6">
        <v>5818</v>
      </c>
      <c r="D693" s="6">
        <v>10775</v>
      </c>
      <c r="E693">
        <f t="shared" si="30"/>
        <v>23</v>
      </c>
      <c r="F693" s="11">
        <f t="shared" si="31"/>
        <v>1</v>
      </c>
      <c r="G693">
        <f t="shared" si="32"/>
        <v>11</v>
      </c>
    </row>
    <row r="694" spans="1:7" x14ac:dyDescent="0.3">
      <c r="A694" s="1">
        <v>42332</v>
      </c>
      <c r="C694" s="6">
        <v>4996</v>
      </c>
      <c r="D694" s="6">
        <v>5848</v>
      </c>
      <c r="E694">
        <f t="shared" si="30"/>
        <v>24</v>
      </c>
      <c r="F694" s="11">
        <f t="shared" si="31"/>
        <v>2</v>
      </c>
      <c r="G694">
        <f t="shared" si="32"/>
        <v>11</v>
      </c>
    </row>
    <row r="695" spans="1:7" x14ac:dyDescent="0.3">
      <c r="A695" s="1">
        <v>42333</v>
      </c>
      <c r="C695" s="6">
        <v>5764</v>
      </c>
      <c r="D695" s="6">
        <v>5330</v>
      </c>
      <c r="E695">
        <f t="shared" si="30"/>
        <v>25</v>
      </c>
      <c r="F695" s="11">
        <f t="shared" si="31"/>
        <v>3</v>
      </c>
      <c r="G695">
        <f t="shared" si="32"/>
        <v>11</v>
      </c>
    </row>
    <row r="696" spans="1:7" x14ac:dyDescent="0.3">
      <c r="A696" s="1">
        <v>42334</v>
      </c>
      <c r="C696" s="6">
        <v>8500</v>
      </c>
      <c r="D696" s="6">
        <v>5445</v>
      </c>
      <c r="E696">
        <f t="shared" si="30"/>
        <v>26</v>
      </c>
      <c r="F696" s="11">
        <f t="shared" si="31"/>
        <v>4</v>
      </c>
      <c r="G696">
        <f t="shared" si="32"/>
        <v>11</v>
      </c>
    </row>
    <row r="697" spans="1:7" x14ac:dyDescent="0.3">
      <c r="A697" s="1">
        <v>42335</v>
      </c>
      <c r="C697" s="6">
        <v>14571</v>
      </c>
      <c r="D697" s="6">
        <v>5990</v>
      </c>
      <c r="E697">
        <f t="shared" si="30"/>
        <v>27</v>
      </c>
      <c r="F697" s="11">
        <f t="shared" si="31"/>
        <v>5</v>
      </c>
      <c r="G697">
        <f t="shared" si="32"/>
        <v>11</v>
      </c>
    </row>
    <row r="698" spans="1:7" x14ac:dyDescent="0.3">
      <c r="A698" s="1">
        <v>42336</v>
      </c>
      <c r="C698" s="6">
        <v>14178</v>
      </c>
      <c r="D698" s="6">
        <v>7247</v>
      </c>
      <c r="E698">
        <f t="shared" si="30"/>
        <v>28</v>
      </c>
      <c r="F698" s="11">
        <f t="shared" si="31"/>
        <v>6</v>
      </c>
      <c r="G698">
        <f t="shared" si="32"/>
        <v>11</v>
      </c>
    </row>
    <row r="699" spans="1:7" x14ac:dyDescent="0.3">
      <c r="A699" s="1">
        <v>42337</v>
      </c>
      <c r="C699" s="6">
        <v>4800</v>
      </c>
      <c r="D699" s="6">
        <v>20729</v>
      </c>
      <c r="E699">
        <f t="shared" si="30"/>
        <v>29</v>
      </c>
      <c r="F699" s="11">
        <f t="shared" si="31"/>
        <v>7</v>
      </c>
      <c r="G699">
        <f t="shared" si="32"/>
        <v>11</v>
      </c>
    </row>
    <row r="700" spans="1:7" x14ac:dyDescent="0.3">
      <c r="A700" s="1">
        <v>42338</v>
      </c>
      <c r="C700" s="6">
        <v>4357</v>
      </c>
      <c r="D700" s="6">
        <v>10502</v>
      </c>
      <c r="E700">
        <f t="shared" si="30"/>
        <v>30</v>
      </c>
      <c r="F700" s="11">
        <f t="shared" si="31"/>
        <v>1</v>
      </c>
      <c r="G700">
        <f t="shared" si="32"/>
        <v>11</v>
      </c>
    </row>
    <row r="701" spans="1:7" x14ac:dyDescent="0.3">
      <c r="A701" s="1">
        <v>42339</v>
      </c>
      <c r="C701" s="6">
        <v>4396</v>
      </c>
      <c r="D701" s="6">
        <v>4969</v>
      </c>
      <c r="E701">
        <f t="shared" si="30"/>
        <v>1</v>
      </c>
      <c r="F701" s="11">
        <f t="shared" si="31"/>
        <v>2</v>
      </c>
      <c r="G701">
        <f t="shared" si="32"/>
        <v>12</v>
      </c>
    </row>
    <row r="702" spans="1:7" x14ac:dyDescent="0.3">
      <c r="A702" s="1">
        <v>42340</v>
      </c>
      <c r="C702" s="6">
        <v>4210</v>
      </c>
      <c r="D702" s="6">
        <v>3807</v>
      </c>
      <c r="E702">
        <f t="shared" si="30"/>
        <v>2</v>
      </c>
      <c r="F702" s="11">
        <f t="shared" si="31"/>
        <v>3</v>
      </c>
      <c r="G702">
        <f t="shared" si="32"/>
        <v>12</v>
      </c>
    </row>
    <row r="703" spans="1:7" x14ac:dyDescent="0.3">
      <c r="A703" s="1">
        <v>42341</v>
      </c>
      <c r="C703" s="6">
        <v>7788</v>
      </c>
      <c r="D703" s="6">
        <v>3895</v>
      </c>
      <c r="E703">
        <f t="shared" si="30"/>
        <v>3</v>
      </c>
      <c r="F703" s="11">
        <f t="shared" si="31"/>
        <v>4</v>
      </c>
      <c r="G703">
        <f t="shared" si="32"/>
        <v>12</v>
      </c>
    </row>
    <row r="704" spans="1:7" x14ac:dyDescent="0.3">
      <c r="A704" s="1">
        <v>42342</v>
      </c>
      <c r="C704" s="6">
        <v>22601</v>
      </c>
      <c r="D704" s="6">
        <v>4364</v>
      </c>
      <c r="E704">
        <f t="shared" si="30"/>
        <v>4</v>
      </c>
      <c r="F704" s="11">
        <f t="shared" si="31"/>
        <v>5</v>
      </c>
      <c r="G704">
        <f t="shared" si="32"/>
        <v>12</v>
      </c>
    </row>
    <row r="705" spans="1:7" x14ac:dyDescent="0.3">
      <c r="A705" s="1">
        <v>42343</v>
      </c>
      <c r="C705" s="6">
        <v>44625</v>
      </c>
      <c r="D705" s="6">
        <v>5945</v>
      </c>
      <c r="E705">
        <f t="shared" si="30"/>
        <v>5</v>
      </c>
      <c r="F705" s="11">
        <f t="shared" si="31"/>
        <v>6</v>
      </c>
      <c r="G705">
        <f t="shared" si="32"/>
        <v>12</v>
      </c>
    </row>
    <row r="706" spans="1:7" x14ac:dyDescent="0.3">
      <c r="A706" s="1">
        <v>42344</v>
      </c>
      <c r="C706" s="6">
        <v>17398</v>
      </c>
      <c r="D706" s="6">
        <v>15297</v>
      </c>
      <c r="E706">
        <f t="shared" si="30"/>
        <v>6</v>
      </c>
      <c r="F706" s="11">
        <f t="shared" si="31"/>
        <v>7</v>
      </c>
      <c r="G706">
        <f t="shared" si="32"/>
        <v>12</v>
      </c>
    </row>
    <row r="707" spans="1:7" x14ac:dyDescent="0.3">
      <c r="A707" s="1">
        <v>42345</v>
      </c>
      <c r="C707" s="6">
        <v>8667</v>
      </c>
      <c r="D707" s="6">
        <v>21563</v>
      </c>
      <c r="E707">
        <f t="shared" ref="E707:E770" si="33">DAY(A707)</f>
        <v>7</v>
      </c>
      <c r="F707" s="11">
        <f t="shared" ref="F707:F770" si="34">WEEKDAY(A707,11)</f>
        <v>1</v>
      </c>
      <c r="G707">
        <f t="shared" ref="G707:G770" si="35">MONTH(A707)</f>
        <v>12</v>
      </c>
    </row>
    <row r="708" spans="1:7" x14ac:dyDescent="0.3">
      <c r="A708" s="1">
        <v>42346</v>
      </c>
      <c r="C708" s="6">
        <v>4132</v>
      </c>
      <c r="D708" s="6">
        <v>45866</v>
      </c>
      <c r="E708">
        <f t="shared" si="33"/>
        <v>8</v>
      </c>
      <c r="F708" s="11">
        <f t="shared" si="34"/>
        <v>2</v>
      </c>
      <c r="G708">
        <f t="shared" si="35"/>
        <v>12</v>
      </c>
    </row>
    <row r="709" spans="1:7" x14ac:dyDescent="0.3">
      <c r="A709" s="1">
        <v>42347</v>
      </c>
      <c r="C709" s="6">
        <v>3782</v>
      </c>
      <c r="D709" s="6">
        <v>10884</v>
      </c>
      <c r="E709">
        <f t="shared" si="33"/>
        <v>9</v>
      </c>
      <c r="F709" s="11">
        <f t="shared" si="34"/>
        <v>3</v>
      </c>
      <c r="G709">
        <f t="shared" si="35"/>
        <v>12</v>
      </c>
    </row>
    <row r="710" spans="1:7" x14ac:dyDescent="0.3">
      <c r="A710" s="1">
        <v>42348</v>
      </c>
      <c r="C710" s="6">
        <v>5393</v>
      </c>
      <c r="D710" s="6">
        <v>4831</v>
      </c>
      <c r="E710">
        <f t="shared" si="33"/>
        <v>10</v>
      </c>
      <c r="F710" s="11">
        <f t="shared" si="34"/>
        <v>4</v>
      </c>
      <c r="G710">
        <f t="shared" si="35"/>
        <v>12</v>
      </c>
    </row>
    <row r="711" spans="1:7" x14ac:dyDescent="0.3">
      <c r="A711" s="1">
        <v>42349</v>
      </c>
      <c r="C711" s="6">
        <v>9851</v>
      </c>
      <c r="D711" s="6">
        <v>4153</v>
      </c>
      <c r="E711">
        <f t="shared" si="33"/>
        <v>11</v>
      </c>
      <c r="F711" s="11">
        <f t="shared" si="34"/>
        <v>5</v>
      </c>
      <c r="G711">
        <f t="shared" si="35"/>
        <v>12</v>
      </c>
    </row>
    <row r="712" spans="1:7" x14ac:dyDescent="0.3">
      <c r="A712" s="1">
        <v>42350</v>
      </c>
      <c r="C712" s="6">
        <v>8911</v>
      </c>
      <c r="D712" s="6">
        <v>5349</v>
      </c>
      <c r="E712">
        <f t="shared" si="33"/>
        <v>12</v>
      </c>
      <c r="F712" s="11">
        <f t="shared" si="34"/>
        <v>6</v>
      </c>
      <c r="G712">
        <f t="shared" si="35"/>
        <v>12</v>
      </c>
    </row>
    <row r="713" spans="1:7" x14ac:dyDescent="0.3">
      <c r="A713" s="1">
        <v>42351</v>
      </c>
      <c r="C713" s="6">
        <v>3503</v>
      </c>
      <c r="D713" s="6">
        <v>14039</v>
      </c>
      <c r="E713">
        <f t="shared" si="33"/>
        <v>13</v>
      </c>
      <c r="F713" s="11">
        <f t="shared" si="34"/>
        <v>7</v>
      </c>
      <c r="G713">
        <f t="shared" si="35"/>
        <v>12</v>
      </c>
    </row>
    <row r="714" spans="1:7" x14ac:dyDescent="0.3">
      <c r="A714" s="1">
        <v>42352</v>
      </c>
      <c r="C714" s="6">
        <v>4492</v>
      </c>
      <c r="D714" s="6">
        <v>6419</v>
      </c>
      <c r="E714">
        <f t="shared" si="33"/>
        <v>14</v>
      </c>
      <c r="F714" s="11">
        <f t="shared" si="34"/>
        <v>1</v>
      </c>
      <c r="G714">
        <f t="shared" si="35"/>
        <v>12</v>
      </c>
    </row>
    <row r="715" spans="1:7" x14ac:dyDescent="0.3">
      <c r="A715" s="1">
        <v>42353</v>
      </c>
      <c r="C715" s="6">
        <v>2350</v>
      </c>
      <c r="D715" s="6">
        <v>3776</v>
      </c>
      <c r="E715">
        <f t="shared" si="33"/>
        <v>15</v>
      </c>
      <c r="F715" s="11">
        <f t="shared" si="34"/>
        <v>2</v>
      </c>
      <c r="G715">
        <f t="shared" si="35"/>
        <v>12</v>
      </c>
    </row>
    <row r="716" spans="1:7" x14ac:dyDescent="0.3">
      <c r="A716" s="1">
        <v>42354</v>
      </c>
      <c r="C716" s="6">
        <v>2363</v>
      </c>
      <c r="D716" s="6">
        <v>3073</v>
      </c>
      <c r="E716">
        <f t="shared" si="33"/>
        <v>16</v>
      </c>
      <c r="F716" s="11">
        <f t="shared" si="34"/>
        <v>3</v>
      </c>
      <c r="G716">
        <f t="shared" si="35"/>
        <v>12</v>
      </c>
    </row>
    <row r="717" spans="1:7" x14ac:dyDescent="0.3">
      <c r="A717" s="1">
        <v>42355</v>
      </c>
      <c r="C717" s="6">
        <v>3441</v>
      </c>
      <c r="D717" s="6">
        <v>4093</v>
      </c>
      <c r="E717">
        <f t="shared" si="33"/>
        <v>17</v>
      </c>
      <c r="F717" s="11">
        <f t="shared" si="34"/>
        <v>4</v>
      </c>
      <c r="G717">
        <f t="shared" si="35"/>
        <v>12</v>
      </c>
    </row>
    <row r="718" spans="1:7" x14ac:dyDescent="0.3">
      <c r="A718" s="1">
        <v>42356</v>
      </c>
      <c r="C718" s="6">
        <v>6965</v>
      </c>
      <c r="D718" s="6">
        <v>2615</v>
      </c>
      <c r="E718">
        <f t="shared" si="33"/>
        <v>18</v>
      </c>
      <c r="F718" s="11">
        <f t="shared" si="34"/>
        <v>5</v>
      </c>
      <c r="G718">
        <f t="shared" si="35"/>
        <v>12</v>
      </c>
    </row>
    <row r="719" spans="1:7" x14ac:dyDescent="0.3">
      <c r="A719" s="1">
        <v>42357</v>
      </c>
      <c r="C719" s="6">
        <v>7714</v>
      </c>
      <c r="D719" s="6">
        <v>2863</v>
      </c>
      <c r="E719">
        <f t="shared" si="33"/>
        <v>19</v>
      </c>
      <c r="F719" s="11">
        <f t="shared" si="34"/>
        <v>6</v>
      </c>
      <c r="G719">
        <f t="shared" si="35"/>
        <v>12</v>
      </c>
    </row>
    <row r="720" spans="1:7" x14ac:dyDescent="0.3">
      <c r="A720" s="1">
        <v>42358</v>
      </c>
      <c r="C720" s="6">
        <v>3978</v>
      </c>
      <c r="D720" s="6">
        <v>9126</v>
      </c>
      <c r="E720">
        <f t="shared" si="33"/>
        <v>20</v>
      </c>
      <c r="F720" s="11">
        <f t="shared" si="34"/>
        <v>7</v>
      </c>
      <c r="G720">
        <f t="shared" si="35"/>
        <v>12</v>
      </c>
    </row>
    <row r="721" spans="1:7" x14ac:dyDescent="0.3">
      <c r="A721" s="1">
        <v>42359</v>
      </c>
      <c r="C721" s="6">
        <v>3676</v>
      </c>
      <c r="D721" s="6">
        <v>4727</v>
      </c>
      <c r="E721">
        <f t="shared" si="33"/>
        <v>21</v>
      </c>
      <c r="F721" s="11">
        <f t="shared" si="34"/>
        <v>1</v>
      </c>
      <c r="G721">
        <f t="shared" si="35"/>
        <v>12</v>
      </c>
    </row>
    <row r="722" spans="1:7" x14ac:dyDescent="0.3">
      <c r="A722" s="1">
        <v>42360</v>
      </c>
      <c r="C722" s="6">
        <v>3972</v>
      </c>
      <c r="D722" s="6">
        <v>3542</v>
      </c>
      <c r="E722">
        <f t="shared" si="33"/>
        <v>22</v>
      </c>
      <c r="F722" s="11">
        <f t="shared" si="34"/>
        <v>2</v>
      </c>
      <c r="G722">
        <f t="shared" si="35"/>
        <v>12</v>
      </c>
    </row>
    <row r="723" spans="1:7" x14ac:dyDescent="0.3">
      <c r="A723" s="1">
        <v>42361</v>
      </c>
      <c r="C723" s="6">
        <v>7499</v>
      </c>
      <c r="D723" s="6">
        <v>3907</v>
      </c>
      <c r="E723">
        <f t="shared" si="33"/>
        <v>23</v>
      </c>
      <c r="F723" s="11">
        <f t="shared" si="34"/>
        <v>3</v>
      </c>
      <c r="G723">
        <f t="shared" si="35"/>
        <v>12</v>
      </c>
    </row>
    <row r="724" spans="1:7" x14ac:dyDescent="0.3">
      <c r="A724" s="1">
        <v>42362</v>
      </c>
      <c r="C724" s="6">
        <v>10701</v>
      </c>
      <c r="D724" s="6">
        <v>3033</v>
      </c>
      <c r="E724">
        <f t="shared" si="33"/>
        <v>24</v>
      </c>
      <c r="F724" s="11">
        <f t="shared" si="34"/>
        <v>4</v>
      </c>
      <c r="G724">
        <f t="shared" si="35"/>
        <v>12</v>
      </c>
    </row>
    <row r="725" spans="1:7" x14ac:dyDescent="0.3">
      <c r="A725" s="1">
        <v>42363</v>
      </c>
      <c r="C725" s="6">
        <v>5815</v>
      </c>
      <c r="D725" s="6">
        <v>1820</v>
      </c>
      <c r="E725">
        <f t="shared" si="33"/>
        <v>25</v>
      </c>
      <c r="F725" s="11">
        <f t="shared" si="34"/>
        <v>5</v>
      </c>
      <c r="G725">
        <f t="shared" si="35"/>
        <v>12</v>
      </c>
    </row>
    <row r="726" spans="1:7" x14ac:dyDescent="0.3">
      <c r="A726" s="1">
        <v>42364</v>
      </c>
      <c r="C726" s="6">
        <v>13661</v>
      </c>
      <c r="D726" s="6">
        <v>6353</v>
      </c>
      <c r="E726">
        <f t="shared" si="33"/>
        <v>26</v>
      </c>
      <c r="F726" s="11">
        <f t="shared" si="34"/>
        <v>6</v>
      </c>
      <c r="G726">
        <f t="shared" si="35"/>
        <v>12</v>
      </c>
    </row>
    <row r="727" spans="1:7" x14ac:dyDescent="0.3">
      <c r="A727" s="1">
        <v>42365</v>
      </c>
      <c r="C727" s="6">
        <v>12748</v>
      </c>
      <c r="D727" s="6">
        <v>12121</v>
      </c>
      <c r="E727">
        <f t="shared" si="33"/>
        <v>27</v>
      </c>
      <c r="F727" s="11">
        <f t="shared" si="34"/>
        <v>7</v>
      </c>
      <c r="G727">
        <f t="shared" si="35"/>
        <v>12</v>
      </c>
    </row>
    <row r="728" spans="1:7" x14ac:dyDescent="0.3">
      <c r="A728" s="1">
        <v>42366</v>
      </c>
      <c r="C728" s="6">
        <v>12993</v>
      </c>
      <c r="D728" s="6">
        <v>7636</v>
      </c>
      <c r="E728">
        <f t="shared" si="33"/>
        <v>28</v>
      </c>
      <c r="F728" s="11">
        <f t="shared" si="34"/>
        <v>1</v>
      </c>
      <c r="G728">
        <f t="shared" si="35"/>
        <v>12</v>
      </c>
    </row>
    <row r="729" spans="1:7" x14ac:dyDescent="0.3">
      <c r="A729" s="1">
        <v>42367</v>
      </c>
      <c r="C729" s="6">
        <v>14939</v>
      </c>
      <c r="D729" s="6">
        <v>8016</v>
      </c>
      <c r="E729">
        <f t="shared" si="33"/>
        <v>29</v>
      </c>
      <c r="F729" s="11">
        <f t="shared" si="34"/>
        <v>2</v>
      </c>
      <c r="G729">
        <f t="shared" si="35"/>
        <v>12</v>
      </c>
    </row>
    <row r="730" spans="1:7" x14ac:dyDescent="0.3">
      <c r="A730" s="1">
        <v>42368</v>
      </c>
      <c r="C730" s="6">
        <v>25418</v>
      </c>
      <c r="D730" s="6">
        <v>11246</v>
      </c>
      <c r="E730">
        <f t="shared" si="33"/>
        <v>30</v>
      </c>
      <c r="F730" s="11">
        <f t="shared" si="34"/>
        <v>3</v>
      </c>
      <c r="G730">
        <f t="shared" si="35"/>
        <v>12</v>
      </c>
    </row>
    <row r="731" spans="1:7" x14ac:dyDescent="0.3">
      <c r="A731" s="1">
        <v>42369</v>
      </c>
      <c r="C731" s="6">
        <v>25947</v>
      </c>
      <c r="D731" s="6">
        <v>6189</v>
      </c>
      <c r="E731">
        <f t="shared" si="33"/>
        <v>31</v>
      </c>
      <c r="F731" s="11">
        <f t="shared" si="34"/>
        <v>4</v>
      </c>
      <c r="G731">
        <f t="shared" si="35"/>
        <v>12</v>
      </c>
    </row>
    <row r="732" spans="1:7" x14ac:dyDescent="0.3">
      <c r="A732" s="1">
        <v>42370</v>
      </c>
      <c r="C732" s="6">
        <v>10838</v>
      </c>
      <c r="D732" s="6">
        <v>16107</v>
      </c>
      <c r="E732">
        <f t="shared" si="33"/>
        <v>1</v>
      </c>
      <c r="F732" s="11">
        <f t="shared" si="34"/>
        <v>5</v>
      </c>
      <c r="G732">
        <f t="shared" si="35"/>
        <v>1</v>
      </c>
    </row>
    <row r="733" spans="1:7" x14ac:dyDescent="0.3">
      <c r="A733" s="1">
        <v>42371</v>
      </c>
      <c r="C733" s="6">
        <v>11509</v>
      </c>
      <c r="D733" s="6">
        <v>28633</v>
      </c>
      <c r="E733">
        <f t="shared" si="33"/>
        <v>2</v>
      </c>
      <c r="F733" s="11">
        <f t="shared" si="34"/>
        <v>6</v>
      </c>
      <c r="G733">
        <f t="shared" si="35"/>
        <v>1</v>
      </c>
    </row>
    <row r="734" spans="1:7" x14ac:dyDescent="0.3">
      <c r="A734" s="1">
        <v>42372</v>
      </c>
      <c r="C734" s="6">
        <v>5908</v>
      </c>
      <c r="D734" s="6">
        <v>27015</v>
      </c>
      <c r="E734">
        <f t="shared" si="33"/>
        <v>3</v>
      </c>
      <c r="F734" s="11">
        <f t="shared" si="34"/>
        <v>7</v>
      </c>
      <c r="G734">
        <f t="shared" si="35"/>
        <v>1</v>
      </c>
    </row>
    <row r="735" spans="1:7" x14ac:dyDescent="0.3">
      <c r="A735" s="1">
        <v>42373</v>
      </c>
      <c r="C735" s="6">
        <v>4928</v>
      </c>
      <c r="D735" s="6">
        <v>12020</v>
      </c>
      <c r="E735">
        <f t="shared" si="33"/>
        <v>4</v>
      </c>
      <c r="F735" s="11">
        <f t="shared" si="34"/>
        <v>1</v>
      </c>
      <c r="G735">
        <f t="shared" si="35"/>
        <v>1</v>
      </c>
    </row>
    <row r="736" spans="1:7" x14ac:dyDescent="0.3">
      <c r="A736" s="1">
        <v>42374</v>
      </c>
      <c r="C736" s="6">
        <v>3554</v>
      </c>
      <c r="D736" s="6">
        <v>11832</v>
      </c>
      <c r="E736">
        <f t="shared" si="33"/>
        <v>5</v>
      </c>
      <c r="F736" s="11">
        <f t="shared" si="34"/>
        <v>2</v>
      </c>
      <c r="G736">
        <f t="shared" si="35"/>
        <v>1</v>
      </c>
    </row>
    <row r="737" spans="1:7" x14ac:dyDescent="0.3">
      <c r="A737" s="1">
        <v>42375</v>
      </c>
      <c r="C737" s="6">
        <v>3005</v>
      </c>
      <c r="D737" s="6">
        <v>10010</v>
      </c>
      <c r="E737">
        <f t="shared" si="33"/>
        <v>6</v>
      </c>
      <c r="F737" s="11">
        <f t="shared" si="34"/>
        <v>3</v>
      </c>
      <c r="G737">
        <f t="shared" si="35"/>
        <v>1</v>
      </c>
    </row>
    <row r="738" spans="1:7" x14ac:dyDescent="0.3">
      <c r="A738" s="1">
        <v>42376</v>
      </c>
      <c r="C738" s="6">
        <v>2837</v>
      </c>
      <c r="D738" s="6">
        <v>4759</v>
      </c>
      <c r="E738">
        <f t="shared" si="33"/>
        <v>7</v>
      </c>
      <c r="F738" s="11">
        <f t="shared" si="34"/>
        <v>4</v>
      </c>
      <c r="G738">
        <f t="shared" si="35"/>
        <v>1</v>
      </c>
    </row>
    <row r="739" spans="1:7" x14ac:dyDescent="0.3">
      <c r="A739" s="1">
        <v>42377</v>
      </c>
      <c r="C739" s="6">
        <v>2684</v>
      </c>
      <c r="D739" s="6">
        <v>3987</v>
      </c>
      <c r="E739">
        <f t="shared" si="33"/>
        <v>8</v>
      </c>
      <c r="F739" s="11">
        <f t="shared" si="34"/>
        <v>5</v>
      </c>
      <c r="G739">
        <f t="shared" si="35"/>
        <v>1</v>
      </c>
    </row>
    <row r="740" spans="1:7" x14ac:dyDescent="0.3">
      <c r="A740" s="1">
        <v>42378</v>
      </c>
      <c r="C740" s="6">
        <v>2324</v>
      </c>
      <c r="D740" s="6">
        <v>4720</v>
      </c>
      <c r="E740">
        <f t="shared" si="33"/>
        <v>9</v>
      </c>
      <c r="F740" s="11">
        <f t="shared" si="34"/>
        <v>6</v>
      </c>
      <c r="G740">
        <f t="shared" si="35"/>
        <v>1</v>
      </c>
    </row>
    <row r="741" spans="1:7" x14ac:dyDescent="0.3">
      <c r="A741" s="1">
        <v>42379</v>
      </c>
      <c r="C741" s="6">
        <v>1558</v>
      </c>
      <c r="D741" s="6">
        <v>5193</v>
      </c>
      <c r="E741">
        <f t="shared" si="33"/>
        <v>10</v>
      </c>
      <c r="F741" s="11">
        <f t="shared" si="34"/>
        <v>7</v>
      </c>
      <c r="G741">
        <f t="shared" si="35"/>
        <v>1</v>
      </c>
    </row>
    <row r="742" spans="1:7" x14ac:dyDescent="0.3">
      <c r="A742" s="1">
        <v>42380</v>
      </c>
      <c r="C742" s="6">
        <v>1889</v>
      </c>
      <c r="D742" s="6">
        <v>2346</v>
      </c>
      <c r="E742">
        <f t="shared" si="33"/>
        <v>11</v>
      </c>
      <c r="F742" s="11">
        <f t="shared" si="34"/>
        <v>1</v>
      </c>
      <c r="G742">
        <f t="shared" si="35"/>
        <v>1</v>
      </c>
    </row>
    <row r="743" spans="1:7" x14ac:dyDescent="0.3">
      <c r="A743" s="1">
        <v>42381</v>
      </c>
      <c r="C743" s="6">
        <v>1294</v>
      </c>
      <c r="D743" s="6">
        <v>1486</v>
      </c>
      <c r="E743">
        <f t="shared" si="33"/>
        <v>12</v>
      </c>
      <c r="F743" s="11">
        <f t="shared" si="34"/>
        <v>2</v>
      </c>
      <c r="G743">
        <f t="shared" si="35"/>
        <v>1</v>
      </c>
    </row>
    <row r="744" spans="1:7" x14ac:dyDescent="0.3">
      <c r="A744" s="1">
        <v>42382</v>
      </c>
      <c r="C744" s="6">
        <v>1200</v>
      </c>
      <c r="D744" s="6">
        <v>1367</v>
      </c>
      <c r="E744">
        <f t="shared" si="33"/>
        <v>13</v>
      </c>
      <c r="F744" s="11">
        <f t="shared" si="34"/>
        <v>3</v>
      </c>
      <c r="G744">
        <f t="shared" si="35"/>
        <v>1</v>
      </c>
    </row>
    <row r="745" spans="1:7" x14ac:dyDescent="0.3">
      <c r="A745" s="1">
        <v>42383</v>
      </c>
      <c r="C745" s="6">
        <v>1559</v>
      </c>
      <c r="D745" s="6">
        <v>1533</v>
      </c>
      <c r="E745">
        <f t="shared" si="33"/>
        <v>14</v>
      </c>
      <c r="F745" s="11">
        <f t="shared" si="34"/>
        <v>4</v>
      </c>
      <c r="G745">
        <f t="shared" si="35"/>
        <v>1</v>
      </c>
    </row>
    <row r="746" spans="1:7" x14ac:dyDescent="0.3">
      <c r="A746" s="1">
        <v>42384</v>
      </c>
      <c r="C746" s="6">
        <v>2649</v>
      </c>
      <c r="D746" s="6">
        <v>1525</v>
      </c>
      <c r="E746">
        <f t="shared" si="33"/>
        <v>15</v>
      </c>
      <c r="F746" s="11">
        <f t="shared" si="34"/>
        <v>5</v>
      </c>
      <c r="G746">
        <f t="shared" si="35"/>
        <v>1</v>
      </c>
    </row>
    <row r="747" spans="1:7" x14ac:dyDescent="0.3">
      <c r="A747" s="1">
        <v>42385</v>
      </c>
      <c r="C747" s="6">
        <v>1941</v>
      </c>
      <c r="D747" s="6">
        <v>1791</v>
      </c>
      <c r="E747">
        <f t="shared" si="33"/>
        <v>16</v>
      </c>
      <c r="F747" s="11">
        <f t="shared" si="34"/>
        <v>6</v>
      </c>
      <c r="G747">
        <f t="shared" si="35"/>
        <v>1</v>
      </c>
    </row>
    <row r="748" spans="1:7" x14ac:dyDescent="0.3">
      <c r="A748" s="1">
        <v>42386</v>
      </c>
      <c r="C748" s="6">
        <v>1021</v>
      </c>
      <c r="D748" s="6">
        <v>3167</v>
      </c>
      <c r="E748">
        <f t="shared" si="33"/>
        <v>17</v>
      </c>
      <c r="F748" s="11">
        <f t="shared" si="34"/>
        <v>7</v>
      </c>
      <c r="G748">
        <f t="shared" si="35"/>
        <v>1</v>
      </c>
    </row>
    <row r="749" spans="1:7" x14ac:dyDescent="0.3">
      <c r="A749" s="1">
        <v>42387</v>
      </c>
      <c r="C749" s="6">
        <v>1097</v>
      </c>
      <c r="D749" s="6">
        <v>1725</v>
      </c>
      <c r="E749">
        <f t="shared" si="33"/>
        <v>18</v>
      </c>
      <c r="F749" s="11">
        <f t="shared" si="34"/>
        <v>1</v>
      </c>
      <c r="G749">
        <f t="shared" si="35"/>
        <v>1</v>
      </c>
    </row>
    <row r="750" spans="1:7" x14ac:dyDescent="0.3">
      <c r="A750" s="1">
        <v>42388</v>
      </c>
      <c r="C750" s="6">
        <v>821</v>
      </c>
      <c r="D750" s="6">
        <v>1144</v>
      </c>
      <c r="E750">
        <f t="shared" si="33"/>
        <v>19</v>
      </c>
      <c r="F750" s="11">
        <f t="shared" si="34"/>
        <v>2</v>
      </c>
      <c r="G750">
        <f t="shared" si="35"/>
        <v>1</v>
      </c>
    </row>
    <row r="751" spans="1:7" x14ac:dyDescent="0.3">
      <c r="A751" s="1">
        <v>42389</v>
      </c>
      <c r="C751" s="6">
        <v>1005</v>
      </c>
      <c r="D751" s="6">
        <v>967</v>
      </c>
      <c r="E751">
        <f t="shared" si="33"/>
        <v>20</v>
      </c>
      <c r="F751" s="11">
        <f t="shared" si="34"/>
        <v>3</v>
      </c>
      <c r="G751">
        <f t="shared" si="35"/>
        <v>1</v>
      </c>
    </row>
    <row r="752" spans="1:7" x14ac:dyDescent="0.3">
      <c r="A752" s="1">
        <v>42390</v>
      </c>
      <c r="C752" s="6">
        <v>1477</v>
      </c>
      <c r="D752" s="6">
        <v>869</v>
      </c>
      <c r="E752">
        <f t="shared" si="33"/>
        <v>21</v>
      </c>
      <c r="F752" s="11">
        <f t="shared" si="34"/>
        <v>4</v>
      </c>
      <c r="G752">
        <f t="shared" si="35"/>
        <v>1</v>
      </c>
    </row>
    <row r="753" spans="1:7" x14ac:dyDescent="0.3">
      <c r="A753" s="1">
        <v>42391</v>
      </c>
      <c r="C753" s="6">
        <v>2427</v>
      </c>
      <c r="D753" s="6">
        <v>979</v>
      </c>
      <c r="E753">
        <f t="shared" si="33"/>
        <v>22</v>
      </c>
      <c r="F753" s="11">
        <f t="shared" si="34"/>
        <v>5</v>
      </c>
      <c r="G753">
        <f t="shared" si="35"/>
        <v>1</v>
      </c>
    </row>
    <row r="754" spans="1:7" x14ac:dyDescent="0.3">
      <c r="A754" s="1">
        <v>42392</v>
      </c>
      <c r="C754" s="6">
        <v>2263</v>
      </c>
      <c r="D754" s="6">
        <v>1308</v>
      </c>
      <c r="E754">
        <f t="shared" si="33"/>
        <v>23</v>
      </c>
      <c r="F754" s="11">
        <f t="shared" si="34"/>
        <v>6</v>
      </c>
      <c r="G754">
        <f t="shared" si="35"/>
        <v>1</v>
      </c>
    </row>
    <row r="755" spans="1:7" x14ac:dyDescent="0.3">
      <c r="A755" s="1">
        <v>42393</v>
      </c>
      <c r="C755" s="6">
        <v>1106</v>
      </c>
      <c r="D755" s="6">
        <v>3122</v>
      </c>
      <c r="E755">
        <f t="shared" si="33"/>
        <v>24</v>
      </c>
      <c r="F755" s="11">
        <f t="shared" si="34"/>
        <v>7</v>
      </c>
      <c r="G755">
        <f t="shared" si="35"/>
        <v>1</v>
      </c>
    </row>
    <row r="756" spans="1:7" x14ac:dyDescent="0.3">
      <c r="A756" s="1">
        <v>42394</v>
      </c>
      <c r="C756" s="6">
        <v>896</v>
      </c>
      <c r="D756" s="6">
        <v>1729</v>
      </c>
      <c r="E756">
        <f t="shared" si="33"/>
        <v>25</v>
      </c>
      <c r="F756" s="11">
        <f t="shared" si="34"/>
        <v>1</v>
      </c>
      <c r="G756">
        <f t="shared" si="35"/>
        <v>1</v>
      </c>
    </row>
    <row r="757" spans="1:7" x14ac:dyDescent="0.3">
      <c r="A757" s="1">
        <v>42395</v>
      </c>
      <c r="C757" s="6">
        <v>767</v>
      </c>
      <c r="D757" s="6">
        <v>1142</v>
      </c>
      <c r="E757">
        <f t="shared" si="33"/>
        <v>26</v>
      </c>
      <c r="F757" s="11">
        <f t="shared" si="34"/>
        <v>2</v>
      </c>
      <c r="G757">
        <f t="shared" si="35"/>
        <v>1</v>
      </c>
    </row>
    <row r="758" spans="1:7" x14ac:dyDescent="0.3">
      <c r="A758" s="1">
        <v>42396</v>
      </c>
      <c r="C758" s="6">
        <v>799</v>
      </c>
      <c r="D758" s="6">
        <v>951</v>
      </c>
      <c r="E758">
        <f t="shared" si="33"/>
        <v>27</v>
      </c>
      <c r="F758" s="11">
        <f t="shared" si="34"/>
        <v>3</v>
      </c>
      <c r="G758">
        <f t="shared" si="35"/>
        <v>1</v>
      </c>
    </row>
    <row r="759" spans="1:7" x14ac:dyDescent="0.3">
      <c r="A759" s="1">
        <v>42397</v>
      </c>
      <c r="C759" s="6">
        <v>1241</v>
      </c>
      <c r="D759" s="6">
        <v>870</v>
      </c>
      <c r="E759">
        <f t="shared" si="33"/>
        <v>28</v>
      </c>
      <c r="F759" s="11">
        <f t="shared" si="34"/>
        <v>4</v>
      </c>
      <c r="G759">
        <f t="shared" si="35"/>
        <v>1</v>
      </c>
    </row>
    <row r="760" spans="1:7" x14ac:dyDescent="0.3">
      <c r="A760" s="1">
        <v>42398</v>
      </c>
      <c r="C760" s="6">
        <v>2247</v>
      </c>
      <c r="D760" s="6">
        <v>904</v>
      </c>
      <c r="E760">
        <f t="shared" si="33"/>
        <v>29</v>
      </c>
      <c r="F760" s="11">
        <f t="shared" si="34"/>
        <v>5</v>
      </c>
      <c r="G760">
        <f t="shared" si="35"/>
        <v>1</v>
      </c>
    </row>
    <row r="761" spans="1:7" x14ac:dyDescent="0.3">
      <c r="A761" s="1">
        <v>42399</v>
      </c>
      <c r="C761" s="6">
        <v>1914</v>
      </c>
      <c r="D761" s="6">
        <v>1371</v>
      </c>
      <c r="E761">
        <f t="shared" si="33"/>
        <v>30</v>
      </c>
      <c r="F761" s="11">
        <f t="shared" si="34"/>
        <v>6</v>
      </c>
      <c r="G761">
        <f t="shared" si="35"/>
        <v>1</v>
      </c>
    </row>
    <row r="762" spans="1:7" x14ac:dyDescent="0.3">
      <c r="A762" s="1">
        <v>42400</v>
      </c>
      <c r="C762" s="6">
        <v>899</v>
      </c>
      <c r="D762" s="6">
        <v>3047</v>
      </c>
      <c r="E762">
        <f t="shared" si="33"/>
        <v>31</v>
      </c>
      <c r="F762" s="11">
        <f t="shared" si="34"/>
        <v>7</v>
      </c>
      <c r="G762">
        <f t="shared" si="35"/>
        <v>1</v>
      </c>
    </row>
    <row r="763" spans="1:7" x14ac:dyDescent="0.3">
      <c r="A763" s="1">
        <v>42401</v>
      </c>
      <c r="C763" s="6">
        <v>950</v>
      </c>
      <c r="D763" s="6">
        <v>1504</v>
      </c>
      <c r="E763">
        <f t="shared" si="33"/>
        <v>1</v>
      </c>
      <c r="F763" s="11">
        <f t="shared" si="34"/>
        <v>1</v>
      </c>
      <c r="G763">
        <f t="shared" si="35"/>
        <v>2</v>
      </c>
    </row>
    <row r="764" spans="1:7" x14ac:dyDescent="0.3">
      <c r="A764" s="1">
        <v>42402</v>
      </c>
      <c r="C764" s="6">
        <v>819</v>
      </c>
      <c r="D764" s="6">
        <v>874</v>
      </c>
      <c r="E764">
        <f t="shared" si="33"/>
        <v>2</v>
      </c>
      <c r="F764" s="11">
        <f t="shared" si="34"/>
        <v>2</v>
      </c>
      <c r="G764">
        <f t="shared" si="35"/>
        <v>2</v>
      </c>
    </row>
    <row r="765" spans="1:7" x14ac:dyDescent="0.3">
      <c r="A765" s="1">
        <v>42403</v>
      </c>
      <c r="C765" s="6">
        <v>803</v>
      </c>
      <c r="D765" s="6">
        <v>785</v>
      </c>
      <c r="E765">
        <f t="shared" si="33"/>
        <v>3</v>
      </c>
      <c r="F765" s="11">
        <f t="shared" si="34"/>
        <v>3</v>
      </c>
      <c r="G765">
        <f t="shared" si="35"/>
        <v>2</v>
      </c>
    </row>
    <row r="766" spans="1:7" x14ac:dyDescent="0.3">
      <c r="A766" s="1">
        <v>42404</v>
      </c>
      <c r="C766" s="6">
        <v>1100</v>
      </c>
      <c r="D766" s="6">
        <v>732</v>
      </c>
      <c r="E766">
        <f t="shared" si="33"/>
        <v>4</v>
      </c>
      <c r="F766" s="11">
        <f t="shared" si="34"/>
        <v>4</v>
      </c>
      <c r="G766">
        <f t="shared" si="35"/>
        <v>2</v>
      </c>
    </row>
    <row r="767" spans="1:7" x14ac:dyDescent="0.3">
      <c r="A767" s="1">
        <v>42405</v>
      </c>
      <c r="C767" s="6">
        <v>2069</v>
      </c>
      <c r="D767" s="6">
        <v>815</v>
      </c>
      <c r="E767">
        <f t="shared" si="33"/>
        <v>5</v>
      </c>
      <c r="F767" s="11">
        <f t="shared" si="34"/>
        <v>5</v>
      </c>
      <c r="G767">
        <f t="shared" si="35"/>
        <v>2</v>
      </c>
    </row>
    <row r="768" spans="1:7" x14ac:dyDescent="0.3">
      <c r="A768" s="1">
        <v>42406</v>
      </c>
      <c r="C768" s="6">
        <v>2724</v>
      </c>
      <c r="D768" s="6">
        <v>1042</v>
      </c>
      <c r="E768">
        <f t="shared" si="33"/>
        <v>6</v>
      </c>
      <c r="F768" s="11">
        <f t="shared" si="34"/>
        <v>6</v>
      </c>
      <c r="G768">
        <f t="shared" si="35"/>
        <v>2</v>
      </c>
    </row>
    <row r="769" spans="1:7" x14ac:dyDescent="0.3">
      <c r="A769" s="1">
        <v>42407</v>
      </c>
      <c r="C769" s="6">
        <v>1103</v>
      </c>
      <c r="D769" s="6">
        <v>2209</v>
      </c>
      <c r="E769">
        <f t="shared" si="33"/>
        <v>7</v>
      </c>
      <c r="F769" s="11">
        <f t="shared" si="34"/>
        <v>7</v>
      </c>
      <c r="G769">
        <f t="shared" si="35"/>
        <v>2</v>
      </c>
    </row>
    <row r="770" spans="1:7" x14ac:dyDescent="0.3">
      <c r="A770" s="1">
        <v>42408</v>
      </c>
      <c r="C770" s="6">
        <v>930</v>
      </c>
      <c r="D770" s="6">
        <v>1526</v>
      </c>
      <c r="E770">
        <f t="shared" si="33"/>
        <v>8</v>
      </c>
      <c r="F770" s="11">
        <f t="shared" si="34"/>
        <v>1</v>
      </c>
      <c r="G770">
        <f t="shared" si="35"/>
        <v>2</v>
      </c>
    </row>
    <row r="771" spans="1:7" x14ac:dyDescent="0.3">
      <c r="A771" s="1">
        <v>42409</v>
      </c>
      <c r="C771" s="6">
        <v>692</v>
      </c>
      <c r="D771" s="6">
        <v>1650</v>
      </c>
      <c r="E771">
        <f t="shared" ref="E771:E791" si="36">DAY(A771)</f>
        <v>9</v>
      </c>
      <c r="F771" s="11">
        <f t="shared" ref="F771:F791" si="37">WEEKDAY(A771,11)</f>
        <v>2</v>
      </c>
      <c r="G771">
        <f t="shared" ref="G771:G791" si="38">MONTH(A771)</f>
        <v>2</v>
      </c>
    </row>
    <row r="772" spans="1:7" x14ac:dyDescent="0.3">
      <c r="A772" s="1">
        <v>42410</v>
      </c>
      <c r="C772" s="6">
        <v>838</v>
      </c>
      <c r="D772" s="6">
        <v>1267</v>
      </c>
      <c r="E772">
        <f t="shared" si="36"/>
        <v>10</v>
      </c>
      <c r="F772" s="11">
        <f t="shared" si="37"/>
        <v>3</v>
      </c>
      <c r="G772">
        <f t="shared" si="38"/>
        <v>2</v>
      </c>
    </row>
    <row r="773" spans="1:7" x14ac:dyDescent="0.3">
      <c r="A773" s="1">
        <v>42411</v>
      </c>
      <c r="C773" s="6">
        <v>1342</v>
      </c>
      <c r="D773" s="6">
        <v>740</v>
      </c>
      <c r="E773">
        <f t="shared" si="36"/>
        <v>11</v>
      </c>
      <c r="F773" s="11">
        <f t="shared" si="37"/>
        <v>4</v>
      </c>
      <c r="G773">
        <f t="shared" si="38"/>
        <v>2</v>
      </c>
    </row>
    <row r="774" spans="1:7" x14ac:dyDescent="0.3">
      <c r="A774" s="1">
        <v>42412</v>
      </c>
      <c r="C774" s="6">
        <v>2354</v>
      </c>
      <c r="D774" s="6">
        <v>787</v>
      </c>
      <c r="E774">
        <f t="shared" si="36"/>
        <v>12</v>
      </c>
      <c r="F774" s="11">
        <f t="shared" si="37"/>
        <v>5</v>
      </c>
      <c r="G774">
        <f t="shared" si="38"/>
        <v>2</v>
      </c>
    </row>
    <row r="775" spans="1:7" x14ac:dyDescent="0.3">
      <c r="A775" s="1">
        <v>42413</v>
      </c>
      <c r="C775" s="6">
        <v>2399</v>
      </c>
      <c r="D775" s="6">
        <v>1271</v>
      </c>
      <c r="E775">
        <f t="shared" si="36"/>
        <v>13</v>
      </c>
      <c r="F775" s="11">
        <f t="shared" si="37"/>
        <v>6</v>
      </c>
      <c r="G775">
        <f t="shared" si="38"/>
        <v>2</v>
      </c>
    </row>
    <row r="776" spans="1:7" x14ac:dyDescent="0.3">
      <c r="A776" s="1">
        <v>42414</v>
      </c>
      <c r="C776" s="6">
        <v>907</v>
      </c>
      <c r="D776" s="6">
        <v>3235</v>
      </c>
      <c r="E776">
        <f t="shared" si="36"/>
        <v>14</v>
      </c>
      <c r="F776" s="11">
        <f t="shared" si="37"/>
        <v>7</v>
      </c>
      <c r="G776">
        <f t="shared" si="38"/>
        <v>2</v>
      </c>
    </row>
    <row r="777" spans="1:7" x14ac:dyDescent="0.3">
      <c r="A777" s="1">
        <v>42415</v>
      </c>
      <c r="C777" s="6">
        <v>820</v>
      </c>
      <c r="D777" s="6">
        <v>1954</v>
      </c>
      <c r="E777">
        <f t="shared" si="36"/>
        <v>15</v>
      </c>
      <c r="F777" s="11">
        <f t="shared" si="37"/>
        <v>1</v>
      </c>
      <c r="G777">
        <f t="shared" si="38"/>
        <v>2</v>
      </c>
    </row>
    <row r="778" spans="1:7" x14ac:dyDescent="0.3">
      <c r="A778" s="1">
        <v>42416</v>
      </c>
      <c r="C778" s="6">
        <v>611</v>
      </c>
      <c r="D778" s="6">
        <v>914</v>
      </c>
      <c r="E778">
        <f t="shared" si="36"/>
        <v>16</v>
      </c>
      <c r="F778" s="11">
        <f t="shared" si="37"/>
        <v>2</v>
      </c>
      <c r="G778">
        <f t="shared" si="38"/>
        <v>2</v>
      </c>
    </row>
    <row r="779" spans="1:7" x14ac:dyDescent="0.3">
      <c r="A779" s="1">
        <v>42417</v>
      </c>
      <c r="C779" s="6">
        <v>482</v>
      </c>
      <c r="D779" s="6">
        <v>678</v>
      </c>
      <c r="E779">
        <f t="shared" si="36"/>
        <v>17</v>
      </c>
      <c r="F779" s="11">
        <f t="shared" si="37"/>
        <v>3</v>
      </c>
      <c r="G779">
        <f t="shared" si="38"/>
        <v>2</v>
      </c>
    </row>
    <row r="780" spans="1:7" x14ac:dyDescent="0.3">
      <c r="A780" s="1">
        <v>42418</v>
      </c>
      <c r="C780" s="6">
        <v>766</v>
      </c>
      <c r="D780" s="6">
        <v>728</v>
      </c>
      <c r="E780">
        <f t="shared" si="36"/>
        <v>18</v>
      </c>
      <c r="F780" s="11">
        <f t="shared" si="37"/>
        <v>4</v>
      </c>
      <c r="G780">
        <f t="shared" si="38"/>
        <v>2</v>
      </c>
    </row>
    <row r="781" spans="1:7" x14ac:dyDescent="0.3">
      <c r="A781" s="1">
        <v>42419</v>
      </c>
      <c r="C781" s="6">
        <v>1322</v>
      </c>
      <c r="D781" s="6">
        <v>608</v>
      </c>
      <c r="E781">
        <f t="shared" si="36"/>
        <v>19</v>
      </c>
      <c r="F781" s="11">
        <f t="shared" si="37"/>
        <v>5</v>
      </c>
      <c r="G781">
        <f t="shared" si="38"/>
        <v>2</v>
      </c>
    </row>
    <row r="782" spans="1:7" x14ac:dyDescent="0.3">
      <c r="A782" s="1">
        <v>42420</v>
      </c>
      <c r="C782" s="6">
        <v>1332</v>
      </c>
      <c r="D782" s="6">
        <v>852</v>
      </c>
      <c r="E782">
        <f t="shared" si="36"/>
        <v>20</v>
      </c>
      <c r="F782" s="11">
        <f t="shared" si="37"/>
        <v>6</v>
      </c>
      <c r="G782">
        <f t="shared" si="38"/>
        <v>2</v>
      </c>
    </row>
    <row r="783" spans="1:7" x14ac:dyDescent="0.3">
      <c r="A783" s="1">
        <v>42421</v>
      </c>
      <c r="C783" s="6">
        <v>568</v>
      </c>
      <c r="D783" s="6">
        <v>1713</v>
      </c>
      <c r="E783">
        <f t="shared" si="36"/>
        <v>21</v>
      </c>
      <c r="F783" s="11">
        <f t="shared" si="37"/>
        <v>7</v>
      </c>
      <c r="G783">
        <f t="shared" si="38"/>
        <v>2</v>
      </c>
    </row>
    <row r="784" spans="1:7" x14ac:dyDescent="0.3">
      <c r="A784" s="1">
        <v>42422</v>
      </c>
      <c r="C784" s="6">
        <v>616</v>
      </c>
      <c r="D784" s="6">
        <v>859</v>
      </c>
      <c r="E784">
        <f t="shared" si="36"/>
        <v>22</v>
      </c>
      <c r="F784" s="11">
        <f t="shared" si="37"/>
        <v>1</v>
      </c>
      <c r="G784">
        <f t="shared" si="38"/>
        <v>2</v>
      </c>
    </row>
    <row r="785" spans="1:7" x14ac:dyDescent="0.3">
      <c r="A785" s="1">
        <v>42423</v>
      </c>
      <c r="C785" s="6">
        <v>463</v>
      </c>
      <c r="D785" s="6">
        <v>604</v>
      </c>
      <c r="E785">
        <f t="shared" si="36"/>
        <v>23</v>
      </c>
      <c r="F785" s="11">
        <f t="shared" si="37"/>
        <v>2</v>
      </c>
      <c r="G785">
        <f t="shared" si="38"/>
        <v>2</v>
      </c>
    </row>
    <row r="786" spans="1:7" x14ac:dyDescent="0.3">
      <c r="A786" s="1">
        <v>42424</v>
      </c>
      <c r="C786" s="6">
        <v>516</v>
      </c>
      <c r="D786" s="6">
        <v>561</v>
      </c>
      <c r="E786">
        <f t="shared" si="36"/>
        <v>24</v>
      </c>
      <c r="F786" s="11">
        <f t="shared" si="37"/>
        <v>3</v>
      </c>
      <c r="G786">
        <f t="shared" si="38"/>
        <v>2</v>
      </c>
    </row>
    <row r="787" spans="1:7" x14ac:dyDescent="0.3">
      <c r="A787" s="1">
        <v>42425</v>
      </c>
      <c r="C787" s="6">
        <v>774</v>
      </c>
      <c r="D787" s="6">
        <v>610</v>
      </c>
      <c r="E787">
        <f t="shared" si="36"/>
        <v>25</v>
      </c>
      <c r="F787" s="11">
        <f t="shared" si="37"/>
        <v>4</v>
      </c>
      <c r="G787">
        <f t="shared" si="38"/>
        <v>2</v>
      </c>
    </row>
    <row r="788" spans="1:7" x14ac:dyDescent="0.3">
      <c r="A788" s="1">
        <v>42426</v>
      </c>
      <c r="C788" s="6">
        <v>1316</v>
      </c>
      <c r="D788" s="6">
        <v>622</v>
      </c>
      <c r="E788">
        <f t="shared" si="36"/>
        <v>26</v>
      </c>
      <c r="F788" s="11">
        <f t="shared" si="37"/>
        <v>5</v>
      </c>
      <c r="G788">
        <f t="shared" si="38"/>
        <v>2</v>
      </c>
    </row>
    <row r="789" spans="1:7" x14ac:dyDescent="0.3">
      <c r="A789" s="1">
        <v>42427</v>
      </c>
      <c r="C789" s="6">
        <v>1392</v>
      </c>
      <c r="D789" s="6">
        <v>899</v>
      </c>
      <c r="E789">
        <f t="shared" si="36"/>
        <v>27</v>
      </c>
      <c r="F789" s="11">
        <f t="shared" si="37"/>
        <v>6</v>
      </c>
      <c r="G789">
        <f t="shared" si="38"/>
        <v>2</v>
      </c>
    </row>
    <row r="790" spans="1:7" x14ac:dyDescent="0.3">
      <c r="A790" s="1">
        <v>42428</v>
      </c>
      <c r="C790" s="6">
        <v>484</v>
      </c>
      <c r="D790" s="6">
        <v>1816</v>
      </c>
      <c r="E790">
        <f t="shared" si="36"/>
        <v>28</v>
      </c>
      <c r="F790" s="11">
        <f t="shared" si="37"/>
        <v>7</v>
      </c>
      <c r="G790">
        <f t="shared" si="38"/>
        <v>2</v>
      </c>
    </row>
    <row r="791" spans="1:7" x14ac:dyDescent="0.3">
      <c r="A791" s="1">
        <v>42429</v>
      </c>
      <c r="C791" s="6">
        <v>405</v>
      </c>
      <c r="D791" s="6">
        <v>1037</v>
      </c>
      <c r="E791">
        <f t="shared" si="36"/>
        <v>29</v>
      </c>
      <c r="F791" s="11">
        <f t="shared" si="37"/>
        <v>1</v>
      </c>
      <c r="G791">
        <f t="shared" si="38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B5E5-6763-4A75-8183-6D0A22B1EC28}">
  <dimension ref="B2:I13"/>
  <sheetViews>
    <sheetView tabSelected="1" workbookViewId="0">
      <selection activeCell="H3" sqref="H3"/>
    </sheetView>
  </sheetViews>
  <sheetFormatPr defaultRowHeight="14.4" x14ac:dyDescent="0.3"/>
  <cols>
    <col min="1" max="1" width="3" customWidth="1"/>
    <col min="2" max="2" width="16.77734375" bestFit="1" customWidth="1"/>
    <col min="3" max="3" width="19.77734375" bestFit="1" customWidth="1"/>
    <col min="5" max="5" width="19.6640625" bestFit="1" customWidth="1"/>
    <col min="6" max="6" width="19.77734375" bestFit="1" customWidth="1"/>
    <col min="8" max="8" width="14.33203125" bestFit="1" customWidth="1"/>
    <col min="9" max="9" width="19.77734375" bestFit="1" customWidth="1"/>
  </cols>
  <sheetData>
    <row r="2" spans="2:9" x14ac:dyDescent="0.3">
      <c r="B2" t="s">
        <v>41</v>
      </c>
      <c r="E2" t="s">
        <v>44</v>
      </c>
      <c r="H2" t="s">
        <v>47</v>
      </c>
    </row>
    <row r="3" spans="2:9" x14ac:dyDescent="0.3">
      <c r="B3" s="7" t="s">
        <v>35</v>
      </c>
      <c r="C3" t="s">
        <v>40</v>
      </c>
      <c r="E3" s="7" t="s">
        <v>35</v>
      </c>
      <c r="F3" t="s">
        <v>40</v>
      </c>
      <c r="H3" s="7" t="s">
        <v>35</v>
      </c>
      <c r="I3" t="s">
        <v>40</v>
      </c>
    </row>
    <row r="4" spans="2:9" x14ac:dyDescent="0.3">
      <c r="B4" s="9" t="s">
        <v>12</v>
      </c>
      <c r="C4" s="8">
        <v>37215</v>
      </c>
      <c r="E4" s="9" t="s">
        <v>10</v>
      </c>
      <c r="F4" s="8">
        <v>68400</v>
      </c>
      <c r="H4" s="9" t="s">
        <v>11</v>
      </c>
      <c r="I4" s="8">
        <v>153552</v>
      </c>
    </row>
    <row r="5" spans="2:9" x14ac:dyDescent="0.3">
      <c r="B5" s="9" t="s">
        <v>13</v>
      </c>
      <c r="C5" s="8">
        <v>44638</v>
      </c>
      <c r="E5" s="9" t="s">
        <v>21</v>
      </c>
      <c r="F5" s="8">
        <v>67377</v>
      </c>
      <c r="H5" s="9" t="s">
        <v>17</v>
      </c>
      <c r="I5" s="8">
        <v>143557</v>
      </c>
    </row>
    <row r="6" spans="2:9" x14ac:dyDescent="0.3">
      <c r="B6" s="9" t="s">
        <v>14</v>
      </c>
      <c r="C6" s="8">
        <v>233424</v>
      </c>
      <c r="E6" s="9" t="s">
        <v>22</v>
      </c>
      <c r="F6" s="8">
        <v>81251</v>
      </c>
      <c r="H6" s="9" t="s">
        <v>19</v>
      </c>
      <c r="I6" s="8">
        <v>79442</v>
      </c>
    </row>
    <row r="7" spans="2:9" x14ac:dyDescent="0.3">
      <c r="B7" s="9" t="s">
        <v>18</v>
      </c>
      <c r="C7" s="8">
        <v>31538</v>
      </c>
      <c r="E7" s="9" t="s">
        <v>23</v>
      </c>
      <c r="F7" s="8">
        <v>4225</v>
      </c>
      <c r="H7" s="9" t="s">
        <v>20</v>
      </c>
      <c r="I7" s="8">
        <v>18817</v>
      </c>
    </row>
    <row r="8" spans="2:9" x14ac:dyDescent="0.3">
      <c r="B8" s="9" t="s">
        <v>15</v>
      </c>
      <c r="C8" s="8">
        <v>20775</v>
      </c>
      <c r="E8" s="9" t="s">
        <v>24</v>
      </c>
      <c r="F8" s="8">
        <v>167038</v>
      </c>
      <c r="H8" s="9" t="s">
        <v>27</v>
      </c>
      <c r="I8" s="8">
        <v>395368</v>
      </c>
    </row>
    <row r="9" spans="2:9" x14ac:dyDescent="0.3">
      <c r="B9" s="9" t="s">
        <v>16</v>
      </c>
      <c r="C9" s="8">
        <v>27778</v>
      </c>
      <c r="E9" s="9" t="s">
        <v>25</v>
      </c>
      <c r="F9" s="8">
        <v>2749</v>
      </c>
    </row>
    <row r="10" spans="2:9" x14ac:dyDescent="0.3">
      <c r="B10" s="9" t="s">
        <v>27</v>
      </c>
      <c r="C10" s="8">
        <v>395368</v>
      </c>
      <c r="E10" s="9" t="s">
        <v>26</v>
      </c>
      <c r="F10" s="8">
        <v>4328</v>
      </c>
    </row>
    <row r="11" spans="2:9" x14ac:dyDescent="0.3">
      <c r="E11" s="9" t="s">
        <v>27</v>
      </c>
      <c r="F11" s="8">
        <v>395368</v>
      </c>
    </row>
    <row r="13" spans="2:9" x14ac:dyDescent="0.3">
      <c r="F13">
        <f>(GETPIVOTDATA("Calls at stage",$E$3,"Accomodation type","Hostel")+GETPIVOTDATA("Calls at stage",$E$3,"Accomodation type","Hotel"))/GETPIVOTDATA("Calls at stage",$E$3)</f>
        <v>0.43317365087715748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38C7-7DB5-4782-90ED-3F81916816A7}">
  <dimension ref="B2:L35"/>
  <sheetViews>
    <sheetView workbookViewId="0">
      <selection activeCell="K3" sqref="K3"/>
    </sheetView>
  </sheetViews>
  <sheetFormatPr defaultRowHeight="14.4" x14ac:dyDescent="0.3"/>
  <cols>
    <col min="1" max="1" width="4" customWidth="1"/>
    <col min="2" max="2" width="11.109375" bestFit="1" customWidth="1"/>
    <col min="3" max="3" width="12.33203125" bestFit="1" customWidth="1"/>
    <col min="5" max="5" width="10.109375" bestFit="1" customWidth="1"/>
    <col min="6" max="6" width="12.33203125" bestFit="1" customWidth="1"/>
    <col min="8" max="8" width="11.109375" bestFit="1" customWidth="1"/>
    <col min="9" max="9" width="12.33203125" bestFit="1" customWidth="1"/>
    <col min="11" max="11" width="10.109375" bestFit="1" customWidth="1"/>
    <col min="12" max="12" width="12.33203125" bestFit="1" customWidth="1"/>
  </cols>
  <sheetData>
    <row r="2" spans="2:12" x14ac:dyDescent="0.3">
      <c r="B2" t="s">
        <v>38</v>
      </c>
      <c r="E2" t="s">
        <v>39</v>
      </c>
      <c r="H2" t="s">
        <v>43</v>
      </c>
      <c r="K2" t="s">
        <v>46</v>
      </c>
    </row>
    <row r="3" spans="2:12" x14ac:dyDescent="0.3">
      <c r="B3" s="7" t="s">
        <v>35</v>
      </c>
      <c r="C3" t="s">
        <v>36</v>
      </c>
      <c r="E3" s="7" t="s">
        <v>35</v>
      </c>
      <c r="F3" t="s">
        <v>36</v>
      </c>
      <c r="H3" s="7" t="s">
        <v>35</v>
      </c>
      <c r="I3" t="s">
        <v>36</v>
      </c>
      <c r="K3" s="7" t="s">
        <v>35</v>
      </c>
      <c r="L3" t="s">
        <v>36</v>
      </c>
    </row>
    <row r="4" spans="2:12" x14ac:dyDescent="0.3">
      <c r="B4" s="9">
        <v>1</v>
      </c>
      <c r="C4" s="8">
        <v>97094</v>
      </c>
      <c r="E4" s="9" t="s">
        <v>28</v>
      </c>
      <c r="F4" s="8">
        <v>1412062</v>
      </c>
      <c r="H4" s="12">
        <v>1</v>
      </c>
      <c r="I4" s="8">
        <v>511026</v>
      </c>
      <c r="K4" s="9" t="s">
        <v>28</v>
      </c>
      <c r="L4" s="8">
        <v>1412062</v>
      </c>
    </row>
    <row r="5" spans="2:12" x14ac:dyDescent="0.3">
      <c r="B5" s="9">
        <v>2</v>
      </c>
      <c r="C5" s="8">
        <v>98707</v>
      </c>
      <c r="E5" s="9" t="s">
        <v>29</v>
      </c>
      <c r="F5" s="8">
        <v>1757156</v>
      </c>
      <c r="H5" s="12">
        <v>2</v>
      </c>
      <c r="I5" s="8">
        <v>499896</v>
      </c>
      <c r="K5" s="9" t="s">
        <v>29</v>
      </c>
      <c r="L5" s="8">
        <v>1757156</v>
      </c>
    </row>
    <row r="6" spans="2:12" x14ac:dyDescent="0.3">
      <c r="B6" s="9">
        <v>3</v>
      </c>
      <c r="C6" s="8">
        <v>108342</v>
      </c>
      <c r="E6" s="10" t="s">
        <v>31</v>
      </c>
      <c r="F6" s="8">
        <v>302287</v>
      </c>
      <c r="H6" s="12">
        <v>3</v>
      </c>
      <c r="I6" s="8">
        <v>508514</v>
      </c>
      <c r="K6" s="10">
        <v>1</v>
      </c>
      <c r="L6" s="8">
        <v>91742</v>
      </c>
    </row>
    <row r="7" spans="2:12" x14ac:dyDescent="0.3">
      <c r="B7" s="9">
        <v>4</v>
      </c>
      <c r="C7" s="8">
        <v>104882</v>
      </c>
      <c r="E7" s="10" t="s">
        <v>32</v>
      </c>
      <c r="F7" s="8">
        <v>551754</v>
      </c>
      <c r="H7" s="12">
        <v>4</v>
      </c>
      <c r="I7" s="8">
        <v>501470</v>
      </c>
      <c r="K7" s="10">
        <v>2</v>
      </c>
      <c r="L7" s="8">
        <v>91908</v>
      </c>
    </row>
    <row r="8" spans="2:12" x14ac:dyDescent="0.3">
      <c r="B8" s="9">
        <v>5</v>
      </c>
      <c r="C8" s="8">
        <v>102133</v>
      </c>
      <c r="E8" s="10" t="s">
        <v>33</v>
      </c>
      <c r="F8" s="8">
        <v>735646</v>
      </c>
      <c r="H8" s="12">
        <v>5</v>
      </c>
      <c r="I8" s="8">
        <v>495944</v>
      </c>
      <c r="K8" s="10">
        <v>3</v>
      </c>
      <c r="L8" s="8">
        <v>118637</v>
      </c>
    </row>
    <row r="9" spans="2:12" x14ac:dyDescent="0.3">
      <c r="B9" s="9">
        <v>6</v>
      </c>
      <c r="C9" s="8">
        <v>100380</v>
      </c>
      <c r="E9" s="10" t="s">
        <v>34</v>
      </c>
      <c r="F9" s="8">
        <v>167469</v>
      </c>
      <c r="H9" s="12">
        <v>6</v>
      </c>
      <c r="I9" s="8">
        <v>371717</v>
      </c>
      <c r="K9" s="10">
        <v>4</v>
      </c>
      <c r="L9" s="8">
        <v>162874</v>
      </c>
    </row>
    <row r="10" spans="2:12" x14ac:dyDescent="0.3">
      <c r="B10" s="9">
        <v>7</v>
      </c>
      <c r="C10" s="8">
        <v>106288</v>
      </c>
      <c r="E10" s="9" t="s">
        <v>30</v>
      </c>
      <c r="F10" s="8"/>
      <c r="H10" s="12">
        <v>7</v>
      </c>
      <c r="I10" s="8">
        <v>280651</v>
      </c>
      <c r="K10" s="10">
        <v>5</v>
      </c>
      <c r="L10" s="8">
        <v>197824</v>
      </c>
    </row>
    <row r="11" spans="2:12" x14ac:dyDescent="0.3">
      <c r="B11" s="9">
        <v>8</v>
      </c>
      <c r="C11" s="8">
        <v>104650</v>
      </c>
      <c r="E11" s="9" t="s">
        <v>27</v>
      </c>
      <c r="F11" s="8">
        <v>3169218</v>
      </c>
      <c r="H11" s="12" t="s">
        <v>27</v>
      </c>
      <c r="I11" s="8">
        <v>3169218</v>
      </c>
      <c r="K11" s="10">
        <v>6</v>
      </c>
      <c r="L11" s="8">
        <v>191056</v>
      </c>
    </row>
    <row r="12" spans="2:12" x14ac:dyDescent="0.3">
      <c r="B12" s="9">
        <v>9</v>
      </c>
      <c r="C12" s="8">
        <v>108177</v>
      </c>
      <c r="K12" s="10">
        <v>7</v>
      </c>
      <c r="L12" s="8">
        <v>251888</v>
      </c>
    </row>
    <row r="13" spans="2:12" x14ac:dyDescent="0.3">
      <c r="B13" s="9">
        <v>10</v>
      </c>
      <c r="C13" s="8">
        <v>110699</v>
      </c>
      <c r="K13" s="10">
        <v>8</v>
      </c>
      <c r="L13" s="8">
        <v>280024</v>
      </c>
    </row>
    <row r="14" spans="2:12" x14ac:dyDescent="0.3">
      <c r="B14" s="9">
        <v>11</v>
      </c>
      <c r="C14" s="8">
        <v>107739</v>
      </c>
      <c r="K14" s="10">
        <v>9</v>
      </c>
      <c r="L14" s="8">
        <v>203734</v>
      </c>
    </row>
    <row r="15" spans="2:12" x14ac:dyDescent="0.3">
      <c r="B15" s="9">
        <v>12</v>
      </c>
      <c r="C15" s="8">
        <v>103839</v>
      </c>
      <c r="K15" s="10">
        <v>10</v>
      </c>
      <c r="L15" s="8">
        <v>167469</v>
      </c>
    </row>
    <row r="16" spans="2:12" x14ac:dyDescent="0.3">
      <c r="B16" s="9">
        <v>13</v>
      </c>
      <c r="C16" s="8">
        <v>107056</v>
      </c>
      <c r="K16" s="10">
        <v>11</v>
      </c>
      <c r="L16" s="8"/>
    </row>
    <row r="17" spans="2:12" x14ac:dyDescent="0.3">
      <c r="B17" s="9">
        <v>14</v>
      </c>
      <c r="C17" s="8">
        <v>108688</v>
      </c>
      <c r="K17" s="10">
        <v>12</v>
      </c>
      <c r="L17" s="8"/>
    </row>
    <row r="18" spans="2:12" x14ac:dyDescent="0.3">
      <c r="B18" s="9">
        <v>15</v>
      </c>
      <c r="C18" s="8">
        <v>102723</v>
      </c>
      <c r="K18" s="9" t="s">
        <v>30</v>
      </c>
      <c r="L18" s="8"/>
    </row>
    <row r="19" spans="2:12" x14ac:dyDescent="0.3">
      <c r="B19" s="9">
        <v>16</v>
      </c>
      <c r="C19" s="8">
        <v>105180</v>
      </c>
      <c r="K19" s="9" t="s">
        <v>27</v>
      </c>
      <c r="L19" s="8">
        <v>3169218</v>
      </c>
    </row>
    <row r="20" spans="2:12" x14ac:dyDescent="0.3">
      <c r="B20" s="9">
        <v>17</v>
      </c>
      <c r="C20" s="8">
        <v>106879</v>
      </c>
    </row>
    <row r="21" spans="2:12" x14ac:dyDescent="0.3">
      <c r="B21" s="9">
        <v>18</v>
      </c>
      <c r="C21" s="8">
        <v>103124</v>
      </c>
    </row>
    <row r="22" spans="2:12" x14ac:dyDescent="0.3">
      <c r="B22" s="9">
        <v>19</v>
      </c>
      <c r="C22" s="8">
        <v>99764</v>
      </c>
    </row>
    <row r="23" spans="2:12" x14ac:dyDescent="0.3">
      <c r="B23" s="9">
        <v>20</v>
      </c>
      <c r="C23" s="8">
        <v>102289</v>
      </c>
    </row>
    <row r="24" spans="2:12" x14ac:dyDescent="0.3">
      <c r="B24" s="9">
        <v>21</v>
      </c>
      <c r="C24" s="8">
        <v>101309</v>
      </c>
    </row>
    <row r="25" spans="2:12" x14ac:dyDescent="0.3">
      <c r="B25" s="9">
        <v>22</v>
      </c>
      <c r="C25" s="8">
        <v>103616</v>
      </c>
    </row>
    <row r="26" spans="2:12" x14ac:dyDescent="0.3">
      <c r="B26" s="9">
        <v>23</v>
      </c>
      <c r="C26" s="8">
        <v>106957</v>
      </c>
    </row>
    <row r="27" spans="2:12" x14ac:dyDescent="0.3">
      <c r="B27" s="9">
        <v>24</v>
      </c>
      <c r="C27" s="8">
        <v>105634</v>
      </c>
    </row>
    <row r="28" spans="2:12" x14ac:dyDescent="0.3">
      <c r="B28" s="9">
        <v>25</v>
      </c>
      <c r="C28" s="8">
        <v>99178</v>
      </c>
    </row>
    <row r="29" spans="2:12" x14ac:dyDescent="0.3">
      <c r="B29" s="9">
        <v>26</v>
      </c>
      <c r="C29" s="8">
        <v>98657</v>
      </c>
    </row>
    <row r="30" spans="2:12" x14ac:dyDescent="0.3">
      <c r="B30" s="9">
        <v>27</v>
      </c>
      <c r="C30" s="8">
        <v>103439</v>
      </c>
    </row>
    <row r="31" spans="2:12" x14ac:dyDescent="0.3">
      <c r="B31" s="9">
        <v>28</v>
      </c>
      <c r="C31" s="8">
        <v>103506</v>
      </c>
    </row>
    <row r="32" spans="2:12" x14ac:dyDescent="0.3">
      <c r="B32" s="9">
        <v>29</v>
      </c>
      <c r="C32" s="8">
        <v>99795</v>
      </c>
    </row>
    <row r="33" spans="2:3" x14ac:dyDescent="0.3">
      <c r="B33" s="9">
        <v>30</v>
      </c>
      <c r="C33" s="8">
        <v>99225</v>
      </c>
    </row>
    <row r="34" spans="2:3" x14ac:dyDescent="0.3">
      <c r="B34" s="9">
        <v>31</v>
      </c>
      <c r="C34" s="8">
        <v>59269</v>
      </c>
    </row>
    <row r="35" spans="2:3" x14ac:dyDescent="0.3">
      <c r="B35" s="9" t="s">
        <v>27</v>
      </c>
      <c r="C35" s="8">
        <v>3169218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1. Call data per segment</vt:lpstr>
      <vt:lpstr>2. Call data per day</vt:lpstr>
      <vt:lpstr>1. Draaitabel</vt:lpstr>
      <vt:lpstr>2. Draaitabel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Hellings</dc:creator>
  <cp:lastModifiedBy>Marlou Beringer</cp:lastModifiedBy>
  <dcterms:created xsi:type="dcterms:W3CDTF">2016-03-17T17:26:28Z</dcterms:created>
  <dcterms:modified xsi:type="dcterms:W3CDTF">2019-11-20T09:40:39Z</dcterms:modified>
</cp:coreProperties>
</file>